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beehoover/Desktop/survey_data_indo/"/>
    </mc:Choice>
  </mc:AlternateContent>
  <xr:revisionPtr revIDLastSave="0" documentId="8_{19801E49-7F6D-9D49-A951-0124C826D50D}" xr6:coauthVersionLast="43" xr6:coauthVersionMax="43" xr10:uidLastSave="{00000000-0000-0000-0000-000000000000}"/>
  <bookViews>
    <workbookView xWindow="600" yWindow="460" windowWidth="27240" windowHeight="16620" xr2:uid="{067A9D7E-0C1F-2441-BCFF-41749977C4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calcFeatures>
    </ext>
  </extLst>
</workbook>
</file>

<file path=xl/calcChain.xml><?xml version="1.0" encoding="utf-8"?>
<calcChain xmlns="http://schemas.openxmlformats.org/spreadsheetml/2006/main">
  <c r="CK27" i="1" l="1"/>
  <c r="CK9" i="1"/>
  <c r="CK10" i="1"/>
  <c r="CK11" i="1"/>
  <c r="CK13" i="1"/>
  <c r="CK14" i="1"/>
  <c r="CK7" i="1"/>
  <c r="CK3" i="1"/>
  <c r="CK4" i="1"/>
  <c r="CK5" i="1"/>
  <c r="CK6" i="1"/>
  <c r="CK12" i="1"/>
  <c r="CK8" i="1"/>
  <c r="CK16" i="1"/>
  <c r="CK15" i="1"/>
  <c r="CK17" i="1"/>
  <c r="CK18" i="1"/>
  <c r="CK19" i="1"/>
  <c r="CK20" i="1"/>
  <c r="CK21" i="1"/>
  <c r="CK22" i="1"/>
  <c r="CK23" i="1"/>
  <c r="CK24" i="1"/>
  <c r="CK36" i="1"/>
  <c r="CK40" i="1"/>
  <c r="CK43" i="1"/>
  <c r="CK29" i="1"/>
  <c r="CK30" i="1"/>
  <c r="CK31" i="1"/>
  <c r="CK32" i="1"/>
  <c r="CK33" i="1"/>
  <c r="CK34" i="1"/>
  <c r="CK37" i="1"/>
  <c r="CK39" i="1"/>
  <c r="CK41" i="1"/>
  <c r="CK42" i="1"/>
  <c r="CK38" i="1"/>
  <c r="CK28" i="1"/>
  <c r="CK35" i="1"/>
  <c r="CK25" i="1"/>
  <c r="CK26" i="1"/>
  <c r="CK44" i="1"/>
  <c r="CK46" i="1"/>
  <c r="CK45" i="1"/>
  <c r="CK47" i="1"/>
  <c r="CK50" i="1"/>
  <c r="CK48" i="1"/>
  <c r="CK49" i="1"/>
  <c r="CK51" i="1"/>
  <c r="CK53" i="1"/>
  <c r="CK52" i="1"/>
  <c r="CK2" i="1"/>
  <c r="CK54" i="1"/>
  <c r="CK55" i="1"/>
  <c r="CK56" i="1"/>
  <c r="CK57" i="1"/>
  <c r="CK69" i="1"/>
  <c r="CK59" i="1"/>
  <c r="CK71" i="1"/>
  <c r="CK72" i="1"/>
  <c r="CK62" i="1"/>
  <c r="CK73" i="1"/>
  <c r="CK76" i="1"/>
  <c r="CK77" i="1"/>
  <c r="CK66" i="1"/>
  <c r="CK81" i="1"/>
  <c r="CK58" i="1"/>
  <c r="CK60" i="1"/>
  <c r="CK70" i="1"/>
  <c r="CK82" i="1"/>
  <c r="CK83" i="1"/>
  <c r="CK61" i="1"/>
  <c r="CK74" i="1"/>
  <c r="CK75" i="1"/>
  <c r="CK63" i="1"/>
  <c r="CK64" i="1"/>
  <c r="CK78" i="1"/>
  <c r="CK79" i="1"/>
  <c r="CK80" i="1"/>
  <c r="CK65" i="1"/>
  <c r="CK67" i="1"/>
  <c r="CK68" i="1"/>
  <c r="CK84" i="1"/>
  <c r="CK85" i="1"/>
  <c r="CK86" i="1"/>
  <c r="CK87" i="1"/>
  <c r="CK88" i="1"/>
  <c r="CK89" i="1"/>
  <c r="CK90" i="1"/>
  <c r="CK91" i="1"/>
  <c r="CK92" i="1"/>
  <c r="CK93" i="1"/>
  <c r="CK94" i="1"/>
  <c r="CK95" i="1"/>
  <c r="CK96" i="1"/>
  <c r="CK97" i="1"/>
  <c r="CK98" i="1"/>
  <c r="CK99" i="1"/>
  <c r="CK100" i="1"/>
  <c r="CK101" i="1"/>
  <c r="CK102" i="1"/>
  <c r="CK103" i="1"/>
  <c r="CK104" i="1"/>
  <c r="CK105" i="1"/>
  <c r="CK106" i="1"/>
</calcChain>
</file>

<file path=xl/sharedStrings.xml><?xml version="1.0" encoding="utf-8"?>
<sst xmlns="http://schemas.openxmlformats.org/spreadsheetml/2006/main" count="7752" uniqueCount="1616">
  <si>
    <t>start</t>
  </si>
  <si>
    <t>end</t>
  </si>
  <si>
    <t>survey_type</t>
  </si>
  <si>
    <t>survey_date</t>
  </si>
  <si>
    <t>survey_time</t>
  </si>
  <si>
    <t>survey_version</t>
  </si>
  <si>
    <t>interviewer</t>
  </si>
  <si>
    <t>country</t>
  </si>
  <si>
    <t>community</t>
  </si>
  <si>
    <t>sex</t>
  </si>
  <si>
    <t>consent_note</t>
  </si>
  <si>
    <t>consent_001</t>
  </si>
  <si>
    <t>gear</t>
  </si>
  <si>
    <t>gear/hand_line</t>
  </si>
  <si>
    <t>gear/spear</t>
  </si>
  <si>
    <t>gear/traps</t>
  </si>
  <si>
    <t>gear/gill_net</t>
  </si>
  <si>
    <t>gear/mobile_net</t>
  </si>
  <si>
    <t>gear/stationary_line</t>
  </si>
  <si>
    <t>gear/other_gear</t>
  </si>
  <si>
    <t>gear_other</t>
  </si>
  <si>
    <t>boat_status</t>
  </si>
  <si>
    <t>boat_6</t>
  </si>
  <si>
    <t>boat_length_m</t>
  </si>
  <si>
    <t>boat_material</t>
  </si>
  <si>
    <t>boat_motorized</t>
  </si>
  <si>
    <t>boat_power</t>
  </si>
  <si>
    <t>tech</t>
  </si>
  <si>
    <t>tech/smartphone</t>
  </si>
  <si>
    <t>tech/maps</t>
  </si>
  <si>
    <t>tech/socialmedia</t>
  </si>
  <si>
    <t>tech/other_tech</t>
  </si>
  <si>
    <t>tech/no_tech</t>
  </si>
  <si>
    <t>tech_other</t>
  </si>
  <si>
    <t>fish_tech</t>
  </si>
  <si>
    <t>fish_tech_other</t>
  </si>
  <si>
    <t>tracking_tech</t>
  </si>
  <si>
    <t>positive_tracking_tech_one</t>
  </si>
  <si>
    <t>positive_tracking_tech_two</t>
  </si>
  <si>
    <t>negative_tracking_tech_one</t>
  </si>
  <si>
    <t>negative_tracking_tech_two</t>
  </si>
  <si>
    <t>choice_12</t>
  </si>
  <si>
    <t>choice</t>
  </si>
  <si>
    <t>image1</t>
  </si>
  <si>
    <t>image2</t>
  </si>
  <si>
    <t>image3</t>
  </si>
  <si>
    <t>image4</t>
  </si>
  <si>
    <t>image5</t>
  </si>
  <si>
    <t>image6</t>
  </si>
  <si>
    <t>image7</t>
  </si>
  <si>
    <t>image8</t>
  </si>
  <si>
    <t>image9</t>
  </si>
  <si>
    <t>image10</t>
  </si>
  <si>
    <t>image11</t>
  </si>
  <si>
    <t>image12</t>
  </si>
  <si>
    <t>image13</t>
  </si>
  <si>
    <t>image14</t>
  </si>
  <si>
    <t>image15</t>
  </si>
  <si>
    <t>image16</t>
  </si>
  <si>
    <t>package_nopackage</t>
  </si>
  <si>
    <t>wtp_1</t>
  </si>
  <si>
    <t>wtp_2</t>
  </si>
  <si>
    <t>wtp_3</t>
  </si>
  <si>
    <t>wtp_4</t>
  </si>
  <si>
    <t>wtr_1</t>
  </si>
  <si>
    <t>wtr_2</t>
  </si>
  <si>
    <t>wtr_3</t>
  </si>
  <si>
    <t>wtr_4</t>
  </si>
  <si>
    <t>tracking_negative</t>
  </si>
  <si>
    <t>tracking_positive</t>
  </si>
  <si>
    <t>vms_design</t>
  </si>
  <si>
    <t>vms_design/vms_design_a</t>
  </si>
  <si>
    <t>vms_design/vms_design_b</t>
  </si>
  <si>
    <t>vms_design/vms_design_c</t>
  </si>
  <si>
    <t>vms_design/vms_design_d</t>
  </si>
  <si>
    <t>vms_design/vms_design_e</t>
  </si>
  <si>
    <t>vms_design/vms_design_f</t>
  </si>
  <si>
    <t>vms_design/vms_design_g</t>
  </si>
  <si>
    <t>vms_design/vms_design_h</t>
  </si>
  <si>
    <t>vms_design/vms_design_i</t>
  </si>
  <si>
    <t>vms_adoption_text</t>
  </si>
  <si>
    <t>target_species_20</t>
  </si>
  <si>
    <t>target_species_one</t>
  </si>
  <si>
    <t>target_species_two</t>
  </si>
  <si>
    <t>target_species_three</t>
  </si>
  <si>
    <t>fraction_of_catch</t>
  </si>
  <si>
    <t>fraction_personal</t>
  </si>
  <si>
    <t>fraction_neighbor</t>
  </si>
  <si>
    <t>fraction_local_trade</t>
  </si>
  <si>
    <t>fraction_export</t>
  </si>
  <si>
    <t>other_fraction</t>
  </si>
  <si>
    <t>fraction_other</t>
  </si>
  <si>
    <t>fishing_organization</t>
  </si>
  <si>
    <t>fishing_org_type</t>
  </si>
  <si>
    <t>fishing_org_type_other</t>
  </si>
  <si>
    <t>fishing_org_role</t>
  </si>
  <si>
    <t>fishing_org_role_other</t>
  </si>
  <si>
    <t>fishing_org_members</t>
  </si>
  <si>
    <t>access_target_species</t>
  </si>
  <si>
    <t>access_target_species_other</t>
  </si>
  <si>
    <t>restriction</t>
  </si>
  <si>
    <t>restriction/restriction_gear</t>
  </si>
  <si>
    <t>restriction/restriction_size</t>
  </si>
  <si>
    <t>restriction/restriction_season</t>
  </si>
  <si>
    <t>restriction/restriction_spacial</t>
  </si>
  <si>
    <t>restriction/restriction_quota</t>
  </si>
  <si>
    <t>restriction/other_restriction</t>
  </si>
  <si>
    <t>restriction/restriction_none</t>
  </si>
  <si>
    <t>restriction_other</t>
  </si>
  <si>
    <t>enforcement</t>
  </si>
  <si>
    <t>enforcement/enforcement_community_members</t>
  </si>
  <si>
    <t>enforcement/enforcement_village_leader</t>
  </si>
  <si>
    <t>enforcement/enforcement_village_gov</t>
  </si>
  <si>
    <t>enforcement/enforcement_provincial_gov</t>
  </si>
  <si>
    <t>enforcement/enforcement_national_gov</t>
  </si>
  <si>
    <t>enforcement/enforcement_none</t>
  </si>
  <si>
    <t>enforcement/other_enforcement</t>
  </si>
  <si>
    <t>enforcement_other</t>
  </si>
  <si>
    <t>enforcement_interval</t>
  </si>
  <si>
    <t>enforcement_interval_other</t>
  </si>
  <si>
    <t>punishment_severity</t>
  </si>
  <si>
    <t>mpa</t>
  </si>
  <si>
    <t>fishery_problem_32</t>
  </si>
  <si>
    <t>fishery_problem_one</t>
  </si>
  <si>
    <t>fishery_problem_two</t>
  </si>
  <si>
    <t>fishery_problem_three</t>
  </si>
  <si>
    <t>fishery_solution_33</t>
  </si>
  <si>
    <t>fishery_solution_one</t>
  </si>
  <si>
    <t>fishery_solution_two</t>
  </si>
  <si>
    <t>fishery_solution_three</t>
  </si>
  <si>
    <t>problem_ranking_34</t>
  </si>
  <si>
    <t>rank_one</t>
  </si>
  <si>
    <t>rank_two</t>
  </si>
  <si>
    <t>rank_three</t>
  </si>
  <si>
    <t>rank_four</t>
  </si>
  <si>
    <t>catch_trends_35</t>
  </si>
  <si>
    <t>agree_disagree</t>
  </si>
  <si>
    <t>opinion_a</t>
  </si>
  <si>
    <t>opinion_b</t>
  </si>
  <si>
    <t>opinion_c</t>
  </si>
  <si>
    <t>opinion_d</t>
  </si>
  <si>
    <t>opinion_e</t>
  </si>
  <si>
    <t>opinion_f</t>
  </si>
  <si>
    <t>opinion_g</t>
  </si>
  <si>
    <t>opinion_h</t>
  </si>
  <si>
    <t>opinion_i</t>
  </si>
  <si>
    <t>level_trust_37</t>
  </si>
  <si>
    <t>trust_a</t>
  </si>
  <si>
    <t>trust_b</t>
  </si>
  <si>
    <t>trust_c</t>
  </si>
  <si>
    <t>trust_d</t>
  </si>
  <si>
    <t>trust_e</t>
  </si>
  <si>
    <t>trust_f</t>
  </si>
  <si>
    <t>trust_g</t>
  </si>
  <si>
    <t>trust_h</t>
  </si>
  <si>
    <t>trust_i</t>
  </si>
  <si>
    <t>trust_j</t>
  </si>
  <si>
    <t>trust_k</t>
  </si>
  <si>
    <t>trust_l</t>
  </si>
  <si>
    <t>level_satisfaction_38</t>
  </si>
  <si>
    <t>satisfaction_a</t>
  </si>
  <si>
    <t>satisfaction_b</t>
  </si>
  <si>
    <t>satisfaction_c</t>
  </si>
  <si>
    <t>age</t>
  </si>
  <si>
    <t>years_fishing</t>
  </si>
  <si>
    <t>education</t>
  </si>
  <si>
    <t>education/edu_no_formal</t>
  </si>
  <si>
    <t>education/edu_primary</t>
  </si>
  <si>
    <t>education/edu_secondary</t>
  </si>
  <si>
    <t>education/edu_vocational</t>
  </si>
  <si>
    <t>education/edu_uni</t>
  </si>
  <si>
    <t>education/other_edu</t>
  </si>
  <si>
    <t>education_other</t>
  </si>
  <si>
    <t>income</t>
  </si>
  <si>
    <t>income_percent_fishing</t>
  </si>
  <si>
    <t>income_percent_expenses</t>
  </si>
  <si>
    <t>photo</t>
  </si>
  <si>
    <t>last_commends</t>
  </si>
  <si>
    <t>_id</t>
  </si>
  <si>
    <t>_uuid</t>
  </si>
  <si>
    <t>_submission_time</t>
  </si>
  <si>
    <t>_validation_status</t>
  </si>
  <si>
    <t>vhf</t>
  </si>
  <si>
    <t>vesseltrack</t>
  </si>
  <si>
    <t>fish_tech/vhf</t>
  </si>
  <si>
    <t>fish_tech/vesseltrack</t>
  </si>
  <si>
    <t>fish_tech/other_fish_tech</t>
  </si>
  <si>
    <t>fish_tech/no_fish_tech</t>
  </si>
  <si>
    <t>fish_tech/fishfinder</t>
  </si>
  <si>
    <t>fish_tech/survcam</t>
  </si>
  <si>
    <t>fish_tech/catchapp</t>
  </si>
  <si>
    <t>2019-06-27T16:08:51.218+09:00</t>
  </si>
  <si>
    <t>2019-07-02T11:33:33.146+07:00</t>
  </si>
  <si>
    <t>data</t>
  </si>
  <si>
    <t>indonesia</t>
  </si>
  <si>
    <t>Amdui (Kampung)</t>
  </si>
  <si>
    <t>male</t>
  </si>
  <si>
    <t>own</t>
  </si>
  <si>
    <t>Kayu</t>
  </si>
  <si>
    <t>no</t>
  </si>
  <si>
    <t>package_chosen</t>
  </si>
  <si>
    <t>yes</t>
  </si>
  <si>
    <t>Translate</t>
  </si>
  <si>
    <t>vcYdaRZU59SXEEUC28jkGg</t>
  </si>
  <si>
    <t>2019-06-21</t>
  </si>
  <si>
    <t>13:15:00.000+09:00</t>
  </si>
  <si>
    <t>Frits, Geral</t>
  </si>
  <si>
    <t>OK</t>
  </si>
  <si>
    <t>hand_line</t>
  </si>
  <si>
    <t>1</t>
  </si>
  <si>
    <t>0</t>
  </si>
  <si>
    <t>smartphone</t>
  </si>
  <si>
    <t>none</t>
  </si>
  <si>
    <t>Tenggiri</t>
  </si>
  <si>
    <t>Goropa</t>
  </si>
  <si>
    <t>Bobara</t>
  </si>
  <si>
    <t>customary_orga</t>
  </si>
  <si>
    <t>apprentice</t>
  </si>
  <si>
    <t>community_memb</t>
  </si>
  <si>
    <t>never</t>
  </si>
  <si>
    <t>Tidal Ada</t>
  </si>
  <si>
    <t>weather</t>
  </si>
  <si>
    <t>trash_pollutin</t>
  </si>
  <si>
    <t>iuu</t>
  </si>
  <si>
    <t>corruption</t>
  </si>
  <si>
    <t>agree</t>
  </si>
  <si>
    <t>neutral</t>
  </si>
  <si>
    <t>disagree</t>
  </si>
  <si>
    <t>trust_entirely</t>
  </si>
  <si>
    <t>distrust_entir</t>
  </si>
  <si>
    <t>unsatisfied</t>
  </si>
  <si>
    <t>satisfied</t>
  </si>
  <si>
    <t>n_a</t>
  </si>
  <si>
    <t>Need Translation: 16, 32
Not answered: 17, 19, 33, 42, 43, 44
Notes:
6 - Boat length 3.5, entered as 4
34 - Not ranked properly
Transcribed by BR 29-06-2019 1800</t>
  </si>
  <si>
    <t>3317c1e0-e61b-4962-a664-c37816e5fac3</t>
  </si>
  <si>
    <t>2019-06-27T07:29:00</t>
  </si>
  <si>
    <t>2019-06-29T16:03:46.546+09:00</t>
  </si>
  <si>
    <t>2019-07-02T11:40:02.123+07:00</t>
  </si>
  <si>
    <t>Need Translation</t>
  </si>
  <si>
    <t>13:30:00.000+09:00</t>
  </si>
  <si>
    <t>Tengiri</t>
  </si>
  <si>
    <t>Gorapa</t>
  </si>
  <si>
    <t>few_year</t>
  </si>
  <si>
    <t>strong</t>
  </si>
  <si>
    <t>Becum semua atukan di taati</t>
  </si>
  <si>
    <t>Percu ketegasan</t>
  </si>
  <si>
    <t>Need Translation: 16, 32, 33
Problem: 34 (not ranked properly) 
Blank: 17, 19, 42, 43, 44
Notes: 
25 - Value given was 5-10, value entered was 10
Transcribed by BR 29-06-2019 1620</t>
  </si>
  <si>
    <t>a6371f62-f587-461a-bbee-d116f098aa9a</t>
  </si>
  <si>
    <t>2019-06-29T10:15:14</t>
  </si>
  <si>
    <t>2019-06-29T16:17:28.581+09:00</t>
  </si>
  <si>
    <t>2019-07-02T11:32:12.633+07:00</t>
  </si>
  <si>
    <t>rent</t>
  </si>
  <si>
    <t>Need to Translate</t>
  </si>
  <si>
    <t>13:48:00.000+09:00</t>
  </si>
  <si>
    <t>Kerapa</t>
  </si>
  <si>
    <t>Gutila</t>
  </si>
  <si>
    <t>moderate</t>
  </si>
  <si>
    <t>Becum taat aturan</t>
  </si>
  <si>
    <t>TRanslate</t>
  </si>
  <si>
    <t>Need translation: 16, 32, 33
Problem: 34 (Not properly ranked)
No answer: 17, 19, 42, 43, 44
Transcribed by BR 29-06-2019 1630</t>
  </si>
  <si>
    <t>0c6f1f40-3c4d-4fb1-9986-976d97b54592</t>
  </si>
  <si>
    <t>2019-06-29T10:15:35</t>
  </si>
  <si>
    <t>2019-06-29T16:27:49.014+09:00</t>
  </si>
  <si>
    <t>2019-07-02T11:22:39.658+07:00</t>
  </si>
  <si>
    <t>14:01:00.000+07:00</t>
  </si>
  <si>
    <t>Pengacoasan</t>
  </si>
  <si>
    <t>Need translation 6, 16, 20, 32, 33
Problem 34 (Not properly ranked) 
No answer: 17, 19, 42, 43, 44
Transcribed by BR 29-06-2019 1635</t>
  </si>
  <si>
    <t>518bfec5-3047-4a92-b2ed-1446045e6030</t>
  </si>
  <si>
    <t>2019-06-29T10:15:54</t>
  </si>
  <si>
    <t>2019-06-29T16:35:53.595+09:00</t>
  </si>
  <si>
    <t>2019-07-02T11:31:11.322+07:00</t>
  </si>
  <si>
    <t>Fiber</t>
  </si>
  <si>
    <t>12:18:00.000+07:00</t>
  </si>
  <si>
    <t>Ikan Karung</t>
  </si>
  <si>
    <t>Need translation 16, 20, 32, 33
Not answered: 17, 19, 42, 43, 44
Notes: 
25 - Indicated 3 - 4 members, entered as 4
34 - Not properly Ranked
Transcribed by BR 29-06-2019 1645</t>
  </si>
  <si>
    <t>a01cacb7-fe76-4024-8d4e-15e0ccfe16c4</t>
  </si>
  <si>
    <t>2019-06-29T10:18:09</t>
  </si>
  <si>
    <t>2019-06-29T19:18:00.639+09:00</t>
  </si>
  <si>
    <t>2019-07-02T11:29:42.482+07:00</t>
  </si>
  <si>
    <t>Beo</t>
  </si>
  <si>
    <t>no_package</t>
  </si>
  <si>
    <t>Knowing my location</t>
  </si>
  <si>
    <t>None</t>
  </si>
  <si>
    <t>2019-06-19</t>
  </si>
  <si>
    <t>13:13:00.000+09:00</t>
  </si>
  <si>
    <t>Baihaki, Aki</t>
  </si>
  <si>
    <t>smartphone socialmedia</t>
  </si>
  <si>
    <t>Tahu lokasi dan diketahui masyarakat</t>
  </si>
  <si>
    <t>Kerapu</t>
  </si>
  <si>
    <t>Bubara</t>
  </si>
  <si>
    <t>partner</t>
  </si>
  <si>
    <t>other</t>
  </si>
  <si>
    <t>Daily when loading fish catch at pool</t>
  </si>
  <si>
    <t>Junior high school equivalent</t>
  </si>
  <si>
    <t>Need translation
Not Answered: 
Notes: 
40 - Answered as "1 bulan" translation to one month
Form completed in google forms 
Transcribed by BR 20-06-2019 1925</t>
  </si>
  <si>
    <t>fba34fbc-4533-4708-8394-c267adab7a1d</t>
  </si>
  <si>
    <t>2019-06-29T11:26:03</t>
  </si>
  <si>
    <t>2019-06-29T20:25:55.481+09:00</t>
  </si>
  <si>
    <t>2019-07-02T11:27:37.009+07:00</t>
  </si>
  <si>
    <t>Not Provided</t>
  </si>
  <si>
    <t>Fiberglass</t>
  </si>
  <si>
    <t>VMS</t>
  </si>
  <si>
    <t>memudahkan tempat mencari utk saya memudahkan orang lain saat saya dalam bahaya</t>
  </si>
  <si>
    <t>1. bisa ketahuan salah 2. Kesalahan denda tak bisa tipu</t>
  </si>
  <si>
    <t>Ghiffary, Wildan</t>
  </si>
  <si>
    <t>smartphone maps</t>
  </si>
  <si>
    <t>vhf fishfinder vesseltrack</t>
  </si>
  <si>
    <t>tahu persis lokasi tahu jalan pulang</t>
  </si>
  <si>
    <t>ga ada ruginya</t>
  </si>
  <si>
    <t>seketika ada musibah bisa langsung dibantu. ada bukti kalau ada apa</t>
  </si>
  <si>
    <t>ikan merah</t>
  </si>
  <si>
    <t>gropa</t>
  </si>
  <si>
    <t>bobara</t>
  </si>
  <si>
    <t>tergantung bbm yg tersedia</t>
  </si>
  <si>
    <t>weak</t>
  </si>
  <si>
    <t>ga enak kalau tetangga atau keluarga yg melanggarq</t>
  </si>
  <si>
    <t>pemahaman</t>
  </si>
  <si>
    <t>baru sanksi</t>
  </si>
  <si>
    <t>Need translation
Not answered: 2
Notes:
From Survey - tergantung kondisi yg ada terkait penghasilan, tidak bisa exact number.
Transcribed by BR 29-06-2019 1950</t>
  </si>
  <si>
    <t>c7e7656b-10a1-4daf-a4d7-7146b0c333b8</t>
  </si>
  <si>
    <t>2019-06-29T11:47:53</t>
  </si>
  <si>
    <t>2019-06-29T20:47:45.585+09:00</t>
  </si>
  <si>
    <t>2019-07-02T11:23:44.700+07:00</t>
  </si>
  <si>
    <t>share_collective</t>
  </si>
  <si>
    <t>Bisa melacak keberadaan saya</t>
  </si>
  <si>
    <t>13:40:00.000+09:00</t>
  </si>
  <si>
    <t>Vrandi, Nursyam Dwi</t>
  </si>
  <si>
    <t>Garopa</t>
  </si>
  <si>
    <t>director</t>
  </si>
  <si>
    <t>every_week</t>
  </si>
  <si>
    <t>Nelayan luar yang masuk tanpa ijin</t>
  </si>
  <si>
    <t>Pengawasan masyarakat</t>
  </si>
  <si>
    <t>Need Translation
Not Answered: 2(Community), 16, 19
Note:
34 (Not Ranked Correctly) 
Information transferred from GoogleForm
Transcribed by BR 29-06-2019 2000</t>
  </si>
  <si>
    <t>34d7b3f2-56e6-4329-88d4-f586818ee63f</t>
  </si>
  <si>
    <t>2019-06-29T12:00:49</t>
  </si>
  <si>
    <t>2019-06-29T21:00:41.052+09:00</t>
  </si>
  <si>
    <t>2019-07-02T11:13:27.791+07:00</t>
  </si>
  <si>
    <t>Lopintol</t>
  </si>
  <si>
    <t>Mengetahui posisi kapal</t>
  </si>
  <si>
    <t>Bisa terlacak</t>
  </si>
  <si>
    <t>13:45:00.000+09:00</t>
  </si>
  <si>
    <t>Frits, Gerald</t>
  </si>
  <si>
    <t>hand_line spear</t>
  </si>
  <si>
    <t>Komunikasi dengan orang lebih baik</t>
  </si>
  <si>
    <t>Merah</t>
  </si>
  <si>
    <t>Tidak ada aturan</t>
  </si>
  <si>
    <t>Menjaga laut di kampung sendiri</t>
  </si>
  <si>
    <t>Need Translation
Not Answered:
Note:
34 (incorrectly ranked) 
6a - Boat length rounded from to 4 from 4.2
21 - Market does not add up to 100%
42 - Monthly income answered as Rp. 100.000, entered as 1,000,000
Survey Note from Interviewee : Sangat baik untuk diri pribadi
Transcribed from Google Doc by BR 29-06-2019 2230</t>
  </si>
  <si>
    <t>c2d17fb9-2b60-4f6e-8c10-06febf960288</t>
  </si>
  <si>
    <t>2019-06-30T07:13:46</t>
  </si>
  <si>
    <t>2019-06-29T23:37:29.185+09:00</t>
  </si>
  <si>
    <t>2019-07-02T11:08:45.512+07:00</t>
  </si>
  <si>
    <t>Yensner</t>
  </si>
  <si>
    <t>Keuntungan bila kena ada musibah atau sepakat dengan nelayan lain dengan kode yg sama untuk nelayan luar.. lalu bisa juga tau keberadaan kita di laut</t>
  </si>
  <si>
    <t>Bisa buat lebih disiplin karena bila melewati kawasan tetangga bisa kena pelanggaran</t>
  </si>
  <si>
    <t>13:56:00.000+09:00</t>
  </si>
  <si>
    <t>Furqan, Rifki</t>
  </si>
  <si>
    <t>Karena kalo ada alat ini manfaat bisa mendeteksi ikan yg banyak dimana jadi tidak cari cari lagi sehingga lebuh hemat waktu untukbsampai ke lokasi</t>
  </si>
  <si>
    <t>Kakap</t>
  </si>
  <si>
    <t>Mayoritas untuk dijual untuk rumah sendiri duku baru ke tetangga.. mayiritas untuk jual</t>
  </si>
  <si>
    <t>Kepala Adat</t>
  </si>
  <si>
    <t>Sementara ini masih blud dan ci dari adat belum</t>
  </si>
  <si>
    <t>Tangkapan menurun</t>
  </si>
  <si>
    <t>Pengawasam ditingkatkan</t>
  </si>
  <si>
    <t>Needs Translation
Note: 
CE - Willingness to pay depends on if technology led to increase in income
21 - Answered as "Mayoritas untuk dijual untuk rumah sendiri duku baru ke tetangga.. mayiritas untuk jual" 
34 - Both b and d ranked as 4th
42 - Answered as "500 per bulan tambahannya gakbmau bilanh"
Transcribed from Google Forms by BR 20-06-2019 2300</t>
  </si>
  <si>
    <t>0c68318b-adb1-46dc-a3f5-1d1b8ebac8a5</t>
  </si>
  <si>
    <t>2019-06-29T23:56:28.665+09:00</t>
  </si>
  <si>
    <t>2019-07-02T11:04:05.791+07:00</t>
  </si>
  <si>
    <t>Yensawai Barat</t>
  </si>
  <si>
    <t>2019-06-20</t>
  </si>
  <si>
    <t>10:37:00.000+09:00</t>
  </si>
  <si>
    <t>Geropa</t>
  </si>
  <si>
    <t>severe</t>
  </si>
  <si>
    <t>cuaca, angin, badai</t>
  </si>
  <si>
    <t>pandai2 mengakali</t>
  </si>
  <si>
    <t>Need Translation 
Skipped: 16, 17, 19, 23, 25, 37f, 37h
Problem: 37f missing
Transcribed from Version_1_CE by BR 30-06-2019 0800</t>
  </si>
  <si>
    <t>2dd4c638-2683-4130-bfad-c8ef96c80375</t>
  </si>
  <si>
    <t>2019-06-30T07:13:47</t>
  </si>
  <si>
    <t>2019-06-30T09:11:15.249+09:00</t>
  </si>
  <si>
    <t>2019-07-02T11:00:21.576+07:00</t>
  </si>
  <si>
    <t>kalo hilang di laut ada sos</t>
  </si>
  <si>
    <t>11:44:00.000+09:00</t>
  </si>
  <si>
    <t>Jakub, Raymon</t>
  </si>
  <si>
    <t>mau karena safety</t>
  </si>
  <si>
    <t>Samandar</t>
  </si>
  <si>
    <t>alat tangkap destruktif</t>
  </si>
  <si>
    <t>izin untuk orang luar</t>
  </si>
  <si>
    <t>proses, patroli</t>
  </si>
  <si>
    <t>Need Translation
Not Answered: 23, 24, 25, 37h 
Notes:
18 - 4 options selected
27 - Gear Restrictions - "jaring, bom, potas, jerat"
37k - "local Government" mission from options
Transcribed from Version_2_CE by BR 30-06-2019 830</t>
  </si>
  <si>
    <t>c06f6c22-e1e3-4b4b-b566-31f79184cb17</t>
  </si>
  <si>
    <t>2019-06-30T07:13:48</t>
  </si>
  <si>
    <t>2019-06-30T09:38:56.021+09:00</t>
  </si>
  <si>
    <t>2019-07-02T10:53:56.625+07:00</t>
  </si>
  <si>
    <t>12:19:00.000+09:00</t>
  </si>
  <si>
    <t>Getila</t>
  </si>
  <si>
    <t>Cakalang</t>
  </si>
  <si>
    <t>Cuaca</t>
  </si>
  <si>
    <t>Saat badai tidak menangkap</t>
  </si>
  <si>
    <t>Need Translation
Skipped: 16, 17, 19, 37f, 37h
Problem: 37k - not included as an option 
Note: 
44 - Indicated as 600,000 in the  original questionnaire. converted to 48% (600,000/1,500,000 = .48). 
Transcribed from Version_3_CE by BRH 30-06-2019 1320</t>
  </si>
  <si>
    <t>edcf3279-e902-404e-831d-e7106d08c1a1</t>
  </si>
  <si>
    <t>2019-06-30T14:21:47.212+09:00</t>
  </si>
  <si>
    <t>2019-07-02T10:50:36.073+07:00</t>
  </si>
  <si>
    <t>Wood</t>
  </si>
  <si>
    <t>10:50:00.000+09:00</t>
  </si>
  <si>
    <t>Squid</t>
  </si>
  <si>
    <t>Grouper</t>
  </si>
  <si>
    <t>Small catch</t>
  </si>
  <si>
    <t>Trash</t>
  </si>
  <si>
    <t>Collect and burn. Don't throw to ocean</t>
  </si>
  <si>
    <t>210619AB_04
Missing Values: 16, 17, 19, 23, 24, 25
Survey Error: No 37k option 
Notes: 
Transcribed by: BR 30-06-2019 1400</t>
  </si>
  <si>
    <t>fbcd5985-841b-43fa-b3f1-6f9175ddb8f5</t>
  </si>
  <si>
    <t>2019-06-30T07:13:49</t>
  </si>
  <si>
    <t>2019-06-30T15:05:54.991+09:00</t>
  </si>
  <si>
    <t>2019-07-02T10:46:07.527+07:00</t>
  </si>
  <si>
    <t>08:37:00.000+09:00</t>
  </si>
  <si>
    <t>de la Rosa, Emilio</t>
  </si>
  <si>
    <t>Rasa penasaran</t>
  </si>
  <si>
    <t>Kerapu sunu</t>
  </si>
  <si>
    <t>Emperor</t>
  </si>
  <si>
    <t>Nelayan luar</t>
  </si>
  <si>
    <t>Nelayan sendiri tidak patuh</t>
  </si>
  <si>
    <t>Harus izin</t>
  </si>
  <si>
    <t>Diberitahu pelan-pelan</t>
  </si>
  <si>
    <t>210619ED_06
Need Translation :Yes 
Skipped: 
Survey Error: 37k
Notes:
27 - Specified (a. Gear Restrictions - Tidak boleh rawai, b. Size Restrictions - Min 30cm, c. Seasonal Restrictions - Wilayah KPA)
Transcribed by: BRH 29-06-2019 1420</t>
  </si>
  <si>
    <t>3369b128-d2f1-4598-9ca4-3060fbd81691</t>
  </si>
  <si>
    <t>2019-06-30T07:13:50</t>
  </si>
  <si>
    <t>2019-06-30T15:20:30.703+09:00</t>
  </si>
  <si>
    <t>2019-07-02T10:38:27.356+07:00</t>
  </si>
  <si>
    <t>Yensawai, Barat</t>
  </si>
  <si>
    <t>09:25:00.000+09:00</t>
  </si>
  <si>
    <t>hand_line traps</t>
  </si>
  <si>
    <t>Lobster</t>
  </si>
  <si>
    <t>Teripang</t>
  </si>
  <si>
    <t>musim, alam</t>
  </si>
  <si>
    <t>pandai2 cari waktu</t>
  </si>
  <si>
    <t>210619WG_16
Need Translation :Yes 
Missing Values: 16, 17, 19, 37f, 37g, 37i
Survey Error: 37k
Notes: 
43 - Stated as 6000000. Converted to percent. 
44 - Stated as 5000000. Converted too percent. 
Photo - 1561087147190.jpg
Transcribed by: BRH 30-06-2019 1500</t>
  </si>
  <si>
    <t>b4ece5ad-87df-4818-b9fc-64075adb0b39</t>
  </si>
  <si>
    <t>2019-07-01T14:50:07.955+07</t>
  </si>
  <si>
    <t>2019-07-01T17:26:51.502+07</t>
  </si>
  <si>
    <t>training</t>
  </si>
  <si>
    <t>Muara angke</t>
  </si>
  <si>
    <t>Gps</t>
  </si>
  <si>
    <t>Kerahasiaan</t>
  </si>
  <si>
    <t>Aman</t>
  </si>
  <si>
    <t>2019-07-01</t>
  </si>
  <si>
    <t>14:52:00.000+07</t>
  </si>
  <si>
    <t>gill_net</t>
  </si>
  <si>
    <t>Murah</t>
  </si>
  <si>
    <t>Tau posisi</t>
  </si>
  <si>
    <t>Nambah biaya</t>
  </si>
  <si>
    <t>Batere habis</t>
  </si>
  <si>
    <t>Darurat</t>
  </si>
  <si>
    <t>Tongkol</t>
  </si>
  <si>
    <t>Udang</t>
  </si>
  <si>
    <t>Cumi</t>
  </si>
  <si>
    <t>Hnsi</t>
  </si>
  <si>
    <t>once_year</t>
  </si>
  <si>
    <t>Sampah</t>
  </si>
  <si>
    <t>Pembatasan alat tangkap</t>
  </si>
  <si>
    <t>Aturan ketat</t>
  </si>
  <si>
    <t>Alat tangkap baru</t>
  </si>
  <si>
    <t>Menunggu</t>
  </si>
  <si>
    <t>547fe2d5-1dc9-47a8-9a2e-7858709a0715</t>
  </si>
  <si>
    <t>2019-07-01T10:26:55</t>
  </si>
  <si>
    <t>2019-06-30T16:13:32.725+09:00</t>
  </si>
  <si>
    <t>2019-07-02T10:37:54.798+07:00</t>
  </si>
  <si>
    <t>Membantu pengawasan</t>
  </si>
  <si>
    <t>15:38:00.000+09:00</t>
  </si>
  <si>
    <t>hand_line other</t>
  </si>
  <si>
    <t>Speargun</t>
  </si>
  <si>
    <t>Menambah wawasan dan ilmu</t>
  </si>
  <si>
    <t>Kakap merah</t>
  </si>
  <si>
    <t>once_month</t>
  </si>
  <si>
    <t>Kesulitan modal operasional (BBM dan es)</t>
  </si>
  <si>
    <t>Pencairan dana kampung</t>
  </si>
  <si>
    <t>Pengawasan berbasis masyarakat</t>
  </si>
  <si>
    <t>210619ED_07
Needs translation
Skipped: 18
Problem: 37h missing from questions 
Notes: 
27- Restrictions specified
Gear - Bom, potas/bore
Size - 35 cm
Spatial - Kawasan Larang Ambil
Transcribed by BR 01-07-2019 2230</t>
  </si>
  <si>
    <t>00eed173-7708-4191-9a80-44f7532c1e89</t>
  </si>
  <si>
    <t>2019-07-01T15:32:02</t>
  </si>
  <si>
    <t>2019-07-01T22:46:47.948+07:00</t>
  </si>
  <si>
    <t>2019-07-01T23:00:41.576+07:00</t>
  </si>
  <si>
    <t>08:02:00.000+07:00</t>
  </si>
  <si>
    <t>Suherfian, Wahid</t>
  </si>
  <si>
    <t>Baronang</t>
  </si>
  <si>
    <t>Pengumpul dengan nelayannya</t>
  </si>
  <si>
    <t>Penangkapan ilegal dan merusak</t>
  </si>
  <si>
    <t>Pembinaan ditempat</t>
  </si>
  <si>
    <t>Pemberian surat kepada kepala adat atau kampung yang masyarakatnya melanggar aturan</t>
  </si>
  <si>
    <t>Pemberian sanksi adat</t>
  </si>
  <si>
    <t>SD kelas 2</t>
  </si>
  <si>
    <t>210619WS_11
Needs Translation
Skipped: 16, 17, 19, 37f, 37l
Problem: 37 k missing
Note:
27- Restrictions Specified
a. Gear Restrictions: Alat tangkap merusak, trawl	
b. Size Restrictions: Kurang dari 7cm	
c. Seasonal Restrictions: Sabtu dan minggu menangkap baronang	
d. Spatial Restrictions: Sasi teripang
Transcribed by BR 01-07-2019 2300</t>
  </si>
  <si>
    <t>fbd9eae4-c35b-45c1-8827-3938b7c2d100</t>
  </si>
  <si>
    <t>2019-07-01T16:00:49</t>
  </si>
  <si>
    <t>2019-07-01T23:00:41.758+07:00</t>
  </si>
  <si>
    <t>2019-07-02T09:43:57.610+07:00</t>
  </si>
  <si>
    <t>Bali</t>
  </si>
  <si>
    <t>2019-06-30</t>
  </si>
  <si>
    <t>09:51:00.000+07:00</t>
  </si>
  <si>
    <t>Traditional net</t>
  </si>
  <si>
    <t>Marlin</t>
  </si>
  <si>
    <t>*Only sell to middle men, supply chain stops there. UNK if exported.</t>
  </si>
  <si>
    <t>Under contract from fish aggrigator.</t>
  </si>
  <si>
    <t>Contract worker</t>
  </si>
  <si>
    <t>Species: sharks, turtles</t>
  </si>
  <si>
    <t>Weather</t>
  </si>
  <si>
    <t>Wait for weather to improve</t>
  </si>
  <si>
    <t>Need Translation
Skipped: 16, 17, 18
Transcribed by BR 02-07-2019 0940
Notes:
-Security Feature is very important, however, they do not want the technology. Community fishing together. Employed by contract by local fishing company (local person). They fish together, get good money, 
-Worst case scenario, they get drifted and go to Bali island. 
-Does not make decisions. WORKS for someone. Has never even met the head of the business. 
-Only way they would adopt is if it was forced on them. 
Closed cold storage. 
Has generator on his boat. Other fishermen come by to eat some food sometimes.</t>
  </si>
  <si>
    <t>78ea6ddc-7f7d-4562-a349-af5b2e517804</t>
  </si>
  <si>
    <t>2019-07-02T03:30:48</t>
  </si>
  <si>
    <t>2019-07-02T09:43:57.876+07:00</t>
  </si>
  <si>
    <t>2019-07-02T10:00:47.801+07:00</t>
  </si>
  <si>
    <t>10:23:00.000+07:00</t>
  </si>
  <si>
    <t>smartphone maps socialmedia</t>
  </si>
  <si>
    <t>Supply chain ends at middle man. UNK if exported</t>
  </si>
  <si>
    <t>Garbage</t>
  </si>
  <si>
    <t>Illegal Fishing</t>
  </si>
  <si>
    <t>Don't know</t>
  </si>
  <si>
    <t>Better Enforcement</t>
  </si>
  <si>
    <t>Skipped: 16, 17, 19, 25
Transcribed by BR 02-07-2019 1000
Notes:
Trash gets caught in their nets and rips. Has to mend the nets on land - big problem.</t>
  </si>
  <si>
    <t>92e58012-08c8-4492-9d30-5dcd3f67d916</t>
  </si>
  <si>
    <t>2019-07-02T03:30:50</t>
  </si>
  <si>
    <t>2019-07-02T10:00:48.080+07:00</t>
  </si>
  <si>
    <t>2019-07-02T10:22:10.857+07:00</t>
  </si>
  <si>
    <t>Sold to middle men, unk if exported afterwards.</t>
  </si>
  <si>
    <t>Skipped: 7, 16, 17, 18 (1/3 answered), 19
Problem: 37 k missing
Transcribed by BR 02-07-2019 1022
Notes:
Nets rip d/t trash in the ocean</t>
  </si>
  <si>
    <t>b0fb7214-87fd-4c56-a5bb-234c0495c2fb</t>
  </si>
  <si>
    <t>2019-07-02T03:30:51</t>
  </si>
  <si>
    <t>2019-07-02T10:22:11.153+07:00</t>
  </si>
  <si>
    <t>2019-07-02T10:30:02.694+07:00</t>
  </si>
  <si>
    <t>09:30:00.000+07:00</t>
  </si>
  <si>
    <t>Sells to middle men. Unk if exported after</t>
  </si>
  <si>
    <t>Nothing</t>
  </si>
  <si>
    <t>Skipped: 5, 6, 7, 16, 17, 18, 19, 25
Problem: 37 k missing
Transcribed by BR 02-07-2019 1030
Notes:
Nets rip d/t trash in the ocean</t>
  </si>
  <si>
    <t>9902a265-adf1-4874-a1a6-9410b8fda0dc</t>
  </si>
  <si>
    <t>2019-07-02T03:30:53</t>
  </si>
  <si>
    <t>2019-07-02T09:44:31.674+07</t>
  </si>
  <si>
    <t>2019-07-02T10:52:24.019+07</t>
  </si>
  <si>
    <t>share_employee</t>
  </si>
  <si>
    <t>Membuat repot</t>
  </si>
  <si>
    <t>Mengetahui posisi untuk penangkapan berikutnya</t>
  </si>
  <si>
    <t>2019-07-02</t>
  </si>
  <si>
    <t>09:45:00.000+07</t>
  </si>
  <si>
    <t>Payang</t>
  </si>
  <si>
    <t>Merepotkan karena kapal kecil dan hanya semalam jalan</t>
  </si>
  <si>
    <t>Ikan teri</t>
  </si>
  <si>
    <t>Ikan kembung</t>
  </si>
  <si>
    <t>Sotong</t>
  </si>
  <si>
    <t>Tumpahan minyak buangan kapal besar</t>
  </si>
  <si>
    <t>Arus yg deras (terkadang)</t>
  </si>
  <si>
    <t>Peraturan buang sampah diperketat</t>
  </si>
  <si>
    <t>Sistem pembuangan minyak yg baik untuk kapal besar</t>
  </si>
  <si>
    <t>Berpindah lokasi ke arus yg lebih lemah</t>
  </si>
  <si>
    <t>1562038014084.jpg</t>
  </si>
  <si>
    <t>Kapal kecil,  menangkap ikan dekat pantai</t>
  </si>
  <si>
    <t>d6744ab8-c2cf-462e-bb7a-58143e00c931</t>
  </si>
  <si>
    <t>2019-07-02T03:52:49</t>
  </si>
  <si>
    <t>2019-07-02T10:27:26.445+07</t>
  </si>
  <si>
    <t>2019-07-02T10:51:02.816+07</t>
  </si>
  <si>
    <t>Muara Angke</t>
  </si>
  <si>
    <t>Merepotkan</t>
  </si>
  <si>
    <t>Mengetahui posisi</t>
  </si>
  <si>
    <t>10:27:00.000+07</t>
  </si>
  <si>
    <t>Payang (jaring tarik)</t>
  </si>
  <si>
    <t>Ikan tembang</t>
  </si>
  <si>
    <t>Peraturan pemerintah</t>
  </si>
  <si>
    <t>Menunggu cuaca bersahabat</t>
  </si>
  <si>
    <t>Kelas 1 SD</t>
  </si>
  <si>
    <t>1562039433553.jpg</t>
  </si>
  <si>
    <t>Kapal kecil, daerah tangkap dekat pantai</t>
  </si>
  <si>
    <t>e7af8fa7-2fa4-4700-8b5b-b5daab142304</t>
  </si>
  <si>
    <t>2019-07-02T03:52:56</t>
  </si>
  <si>
    <t>2019-07-02T11:06:02.089+07</t>
  </si>
  <si>
    <t>2019-07-02T11:51:57.689+07</t>
  </si>
  <si>
    <t>Tidak ada</t>
  </si>
  <si>
    <t>Tau posisi, terjamin keselamatan</t>
  </si>
  <si>
    <t>11:06:00.000+07</t>
  </si>
  <si>
    <t>traps</t>
  </si>
  <si>
    <t>fishfinder vesseltrack other</t>
  </si>
  <si>
    <t>Mendapatkan lokasi ikan</t>
  </si>
  <si>
    <t>Mengetahui lokasi berbahaya bagi kapal</t>
  </si>
  <si>
    <t>Perlu posisi kapal untuk keselamatan, dan lebih baik jika dapat posisi ikan juga</t>
  </si>
  <si>
    <t>Ikan senangin</t>
  </si>
  <si>
    <t>Ikan tenggiri</t>
  </si>
  <si>
    <t>Syahbandar dan polisi laut</t>
  </si>
  <si>
    <t>Ombak besar</t>
  </si>
  <si>
    <t>Tidak melaut dulu</t>
  </si>
  <si>
    <t>Berlindung di pulau terdekat</t>
  </si>
  <si>
    <t>Peraturan ketat soal sampah</t>
  </si>
  <si>
    <t>Sekolah rakyat (nama sebelum SD)</t>
  </si>
  <si>
    <t>1562043061940.jpg</t>
  </si>
  <si>
    <t>27b017c3-f136-4237-9aba-f2a9231ae8df</t>
  </si>
  <si>
    <t>2019-07-02T05:04:23</t>
  </si>
  <si>
    <t>2019-07-01T14:53:49.310+07</t>
  </si>
  <si>
    <t>2019-07-02T09:43:22.542+07</t>
  </si>
  <si>
    <t>muara angke</t>
  </si>
  <si>
    <t>kayu</t>
  </si>
  <si>
    <t>mahal</t>
  </si>
  <si>
    <t>bisa lihat air dalem</t>
  </si>
  <si>
    <t>09:30:00.000+07</t>
  </si>
  <si>
    <t>rajungan</t>
  </si>
  <si>
    <t>cooperative</t>
  </si>
  <si>
    <t>limbah</t>
  </si>
  <si>
    <t>musim timur sulit</t>
  </si>
  <si>
    <t>pemerintah harus tegas</t>
  </si>
  <si>
    <t>efea1cca-562f-441c-8765-707f9646f65b</t>
  </si>
  <si>
    <t>2019-07-02T06:28:33</t>
  </si>
  <si>
    <t>2019-07-02T09:44:15.546+07</t>
  </si>
  <si>
    <t>2019-07-02T09:53:42.289+07</t>
  </si>
  <si>
    <t>bisa ketahuan nangkep dmana</t>
  </si>
  <si>
    <t>bisa ditolong keadaan darurat</t>
  </si>
  <si>
    <t>09:44:00.000+07</t>
  </si>
  <si>
    <t>kelompok nelayan</t>
  </si>
  <si>
    <t>polusi limbah</t>
  </si>
  <si>
    <t>ketersediaannya sedikit</t>
  </si>
  <si>
    <t>pabriknya ditertibkan</t>
  </si>
  <si>
    <t>9ea32f5b-0049-4e20-9704-d08493c9160c</t>
  </si>
  <si>
    <t>2019-07-02T06:28:35</t>
  </si>
  <si>
    <t>2019-07-02T10:01:34.177+07</t>
  </si>
  <si>
    <t>2019-07-02T10:10:41.932+07</t>
  </si>
  <si>
    <t>indramayu</t>
  </si>
  <si>
    <t>lokasi ikan saya ketahuan</t>
  </si>
  <si>
    <t>bisa ditandain lokasi saya nyari ikan</t>
  </si>
  <si>
    <t>10:01:00.000+07</t>
  </si>
  <si>
    <t>gill_net other</t>
  </si>
  <si>
    <t>jaring untuk ikan teri</t>
  </si>
  <si>
    <t>ikan teri</t>
  </si>
  <si>
    <t>tidak paham</t>
  </si>
  <si>
    <t>e99dab97-0277-4964-80be-9e896360e71b</t>
  </si>
  <si>
    <t>2019-07-02T06:28:37</t>
  </si>
  <si>
    <t>2019-07-02T10:13:08.229+07</t>
  </si>
  <si>
    <t>2019-07-02T10:27:56.164+07</t>
  </si>
  <si>
    <t>ingin ada tombol darurat</t>
  </si>
  <si>
    <t>10:14:00.000+07</t>
  </si>
  <si>
    <t>mobile_net</t>
  </si>
  <si>
    <t>ikan kembung</t>
  </si>
  <si>
    <t xml:space="preserve">musiman </t>
  </si>
  <si>
    <t>cuaca buruk di kampung</t>
  </si>
  <si>
    <t>nangkep di daerah lain</t>
  </si>
  <si>
    <t>f3bb657c-6a06-4ae2-a36b-5e568af807b3</t>
  </si>
  <si>
    <t>2019-07-02T06:28:39</t>
  </si>
  <si>
    <t>2019-07-02T10:51:53.302+07</t>
  </si>
  <si>
    <t>2019-07-02T10:59:47.572+07</t>
  </si>
  <si>
    <t>cirebon</t>
  </si>
  <si>
    <t>tidak tahu</t>
  </si>
  <si>
    <t>saya dapat kasih lokasi ke teman</t>
  </si>
  <si>
    <t>10:52:00.000+07</t>
  </si>
  <si>
    <t>union</t>
  </si>
  <si>
    <t>musiman ikan teri ini</t>
  </si>
  <si>
    <t>pintar mengatasi musim</t>
  </si>
  <si>
    <t>113b37d9-e74f-4783-a8b5-6147b95b4ffa</t>
  </si>
  <si>
    <t>2019-07-02T06:28:41</t>
  </si>
  <si>
    <t>2019-07-02T11:02:38.833+07</t>
  </si>
  <si>
    <t>2019-07-02T11:16:01.640+07</t>
  </si>
  <si>
    <t>gps</t>
  </si>
  <si>
    <t>gampang rusak</t>
  </si>
  <si>
    <t>ketahuan lokasi saya dan ikan</t>
  </si>
  <si>
    <t>11:02:00.000+07</t>
  </si>
  <si>
    <t xml:space="preserve">lokasi ikan </t>
  </si>
  <si>
    <t>hafal posisi</t>
  </si>
  <si>
    <t xml:space="preserve">rajungan </t>
  </si>
  <si>
    <t>kapal kapal trawl</t>
  </si>
  <si>
    <t>illegal</t>
  </si>
  <si>
    <t>peraturannya lebih ketat lagi</t>
  </si>
  <si>
    <t>pengawasan benar - benar dilakukan</t>
  </si>
  <si>
    <t>4d22745a-358b-4c2e-a917-acc6bfa5bddf</t>
  </si>
  <si>
    <t>2019-07-02T06:28:43</t>
  </si>
  <si>
    <t>2019-07-02T11:21:28.567+07</t>
  </si>
  <si>
    <t>2019-07-02T11:32:48.404+07</t>
  </si>
  <si>
    <t>jangan terlalu mahal</t>
  </si>
  <si>
    <t>mau untuk saling bantu</t>
  </si>
  <si>
    <t>11:21:00.000+07</t>
  </si>
  <si>
    <t>payang</t>
  </si>
  <si>
    <t>bawal</t>
  </si>
  <si>
    <t>tenggiri</t>
  </si>
  <si>
    <t>komunitas nelayan</t>
  </si>
  <si>
    <t>cuaca</t>
  </si>
  <si>
    <t xml:space="preserve">jangan nangkep siang </t>
  </si>
  <si>
    <t>b041e18b-0e41-45d3-8052-ccc8b965a40e</t>
  </si>
  <si>
    <t>2019-07-02T06:28:45</t>
  </si>
  <si>
    <t>2019-07-02T11:49:38.739+07</t>
  </si>
  <si>
    <t>2019-07-02T12:04:31.115+07</t>
  </si>
  <si>
    <t>ga tahan lama</t>
  </si>
  <si>
    <t>ketahuan lokasi kapal saya</t>
  </si>
  <si>
    <t>11:49:00.000+07</t>
  </si>
  <si>
    <t>jading ditebar</t>
  </si>
  <si>
    <t>kerapu</t>
  </si>
  <si>
    <t>sampah</t>
  </si>
  <si>
    <t>berharap sama pemerintah saja</t>
  </si>
  <si>
    <t>49513e99-a82f-4071-af38-8df1972de475</t>
  </si>
  <si>
    <t>2019-07-02T06:28:46</t>
  </si>
  <si>
    <t>2019-07-02T12:19:16.456+07</t>
  </si>
  <si>
    <t>2019-07-02T12:28:42.041+07</t>
  </si>
  <si>
    <t>mahal banget</t>
  </si>
  <si>
    <t>buat nandain lokasi</t>
  </si>
  <si>
    <t>12:19:00.000+07</t>
  </si>
  <si>
    <t xml:space="preserve">jaring rajungan </t>
  </si>
  <si>
    <t>bisa saling bantu</t>
  </si>
  <si>
    <t>angin kencang</t>
  </si>
  <si>
    <t>53657bb2-5f0a-44e9-9d38-e719e0bcfc8d</t>
  </si>
  <si>
    <t>2019-07-02T06:28:49</t>
  </si>
  <si>
    <t>2019-07-02T12:29:47.720+07</t>
  </si>
  <si>
    <t>2019-07-02T12:49:55.284+07</t>
  </si>
  <si>
    <t>ini mahal alatnya</t>
  </si>
  <si>
    <t>saya blom pernah pasang. Tapi bisa bantu cari ikan</t>
  </si>
  <si>
    <t>12:30:00.000+07</t>
  </si>
  <si>
    <t>jaring rajungan</t>
  </si>
  <si>
    <t>udang</t>
  </si>
  <si>
    <t>1 bulan sudah harus ganti alat. jaringnya cepat rusak</t>
  </si>
  <si>
    <t>mesin kapal mogok</t>
  </si>
  <si>
    <t>Limbah</t>
  </si>
  <si>
    <t xml:space="preserve">pengajuan bantuan kepada pemerintah </t>
  </si>
  <si>
    <t>alat tangkap yg ramah lingkungan agar tidak habis</t>
  </si>
  <si>
    <t>e340afe5-4fbd-4d82-a70c-888e5dbd6279</t>
  </si>
  <si>
    <t>2019-07-02T06:28:50</t>
  </si>
  <si>
    <t>2019-07-02T12:53:12.762+07</t>
  </si>
  <si>
    <t>2019-07-02T13:24:18.561+07</t>
  </si>
  <si>
    <t>Kayu jati</t>
  </si>
  <si>
    <t>Sulit dipakai dan merepotkan</t>
  </si>
  <si>
    <t>Tahu posisi ikan, posisi kapal</t>
  </si>
  <si>
    <t>12:53:00.000+07</t>
  </si>
  <si>
    <t>Purseine</t>
  </si>
  <si>
    <t>Hanya handphone yang dibawa nelayan</t>
  </si>
  <si>
    <t>Konsumsi anak buah kapal</t>
  </si>
  <si>
    <t>Persaingan antar kapal</t>
  </si>
  <si>
    <t>Menunggu atau menepi</t>
  </si>
  <si>
    <t>Tidak ada solusi, hanya komunikasi</t>
  </si>
  <si>
    <t>1562048649187.jpg</t>
  </si>
  <si>
    <t>65575cfa-d725-460b-acdf-a1ad3b820d67</t>
  </si>
  <si>
    <t>2019-07-02T07:18:15</t>
  </si>
  <si>
    <t>2019-07-02T13:39:45.893+07</t>
  </si>
  <si>
    <t>2019-07-02T14:17:23.957+07</t>
  </si>
  <si>
    <t>Tahu posisi kapal saya, dan karang</t>
  </si>
  <si>
    <t>13:40:00.000+07</t>
  </si>
  <si>
    <t>Rampus</t>
  </si>
  <si>
    <t>Ikan alu alu (sejenis baracuda)</t>
  </si>
  <si>
    <t>Ikan kuro</t>
  </si>
  <si>
    <t>Limbah pabrik</t>
  </si>
  <si>
    <t>Perketat aturan pembuangan limbah pabrik terutama ketika hujan</t>
  </si>
  <si>
    <t>Perketat peraturan soal sampah</t>
  </si>
  <si>
    <t>Tidak melaut</t>
  </si>
  <si>
    <t>1562051831854.jpg</t>
  </si>
  <si>
    <t>ac7c547e-52c1-4c9d-b8ac-c1204917f417</t>
  </si>
  <si>
    <t>2019-07-02T07:45:35</t>
  </si>
  <si>
    <t>2019-07-02T14:01:25.293+07</t>
  </si>
  <si>
    <t>2019-07-02T14:16:17.162+07</t>
  </si>
  <si>
    <t>Tidak</t>
  </si>
  <si>
    <t>Tau posisi kapal</t>
  </si>
  <si>
    <t>14:01:00.000+07</t>
  </si>
  <si>
    <t>Jaring rampus pendek</t>
  </si>
  <si>
    <t xml:space="preserve">Ikan alu alu </t>
  </si>
  <si>
    <t>Kelompok nelayan lokal (ekor kuning)</t>
  </si>
  <si>
    <t>Wakil ketua</t>
  </si>
  <si>
    <t>Peraturan pembuangan limbah pabrik</t>
  </si>
  <si>
    <t>Peraturan pembuangan sampah</t>
  </si>
  <si>
    <t>1562051769275.jpg</t>
  </si>
  <si>
    <t>73fb5cb9-5428-4510-9d47-f27a9b1a8f7b</t>
  </si>
  <si>
    <t>2019-07-02T07:45:49</t>
  </si>
  <si>
    <t>2019-07-02T14:28:30.230+07</t>
  </si>
  <si>
    <t>2019-07-02T14:38:14.278+07</t>
  </si>
  <si>
    <t>Tahu posisi</t>
  </si>
  <si>
    <t>14:28:00.000+07</t>
  </si>
  <si>
    <t>Jaring rampus</t>
  </si>
  <si>
    <t>Ikan Alu alu</t>
  </si>
  <si>
    <t>Ikan Kembung</t>
  </si>
  <si>
    <t>Sampah plastik</t>
  </si>
  <si>
    <t>Peraturan pembuangan limbah</t>
  </si>
  <si>
    <t>1562052935133.jpg</t>
  </si>
  <si>
    <t>d84fad64-d3b0-4463-b0c3-ae07404c70a4</t>
  </si>
  <si>
    <t>2019-07-02T07:46:29</t>
  </si>
  <si>
    <t>2019-07-02T14:39:08.685+07</t>
  </si>
  <si>
    <t>2019-07-02T14:45:08.884+07</t>
  </si>
  <si>
    <t>Tahu posisi kapal</t>
  </si>
  <si>
    <t>14:39:00.000+07</t>
  </si>
  <si>
    <t>Peraturan pembuangan limbah terutama ketika hujan</t>
  </si>
  <si>
    <t>Pelarangan pembuangan sampah sembarangan</t>
  </si>
  <si>
    <t>1562053502306.jpg</t>
  </si>
  <si>
    <t>ce2171fa-b6a5-4fa1-bb6f-e3c88f7abd60</t>
  </si>
  <si>
    <t>2019-07-02T07:46:39</t>
  </si>
  <si>
    <t>2019-07-03T09:19:51.234+07</t>
  </si>
  <si>
    <t>2019-07-03T10:32:18.523+07</t>
  </si>
  <si>
    <t>Menjaga keselamatan</t>
  </si>
  <si>
    <t>2019-07-03</t>
  </si>
  <si>
    <t>09:20:00.000+07</t>
  </si>
  <si>
    <t>Bubu</t>
  </si>
  <si>
    <t>Membuat nelayan lebih aman d laut</t>
  </si>
  <si>
    <t>Rajungan</t>
  </si>
  <si>
    <t>Pabrik</t>
  </si>
  <si>
    <t>Cuaca ekstrim tidak melaut</t>
  </si>
  <si>
    <t>Peraturan lebih keras untuk pembuangan limbah</t>
  </si>
  <si>
    <t>Peraturan keras untuk buang sampah sembarangan</t>
  </si>
  <si>
    <t>1562121283043.jpg</t>
  </si>
  <si>
    <t>Secara umum nelayan ini setuju jika dipasangkan alat pelacak untuk keamanan</t>
  </si>
  <si>
    <t>67b161c7-1ec2-4cb5-b4a5-b2a87d976d10</t>
  </si>
  <si>
    <t>2019-07-03T03:52:41</t>
  </si>
  <si>
    <t>2019-07-03T09:36:32.037+07</t>
  </si>
  <si>
    <t>2019-07-03T10:33:53.172+07</t>
  </si>
  <si>
    <t>Saling Mengetahui posisi antar nelayan</t>
  </si>
  <si>
    <t>09:36:00.000+07</t>
  </si>
  <si>
    <t>Kompas</t>
  </si>
  <si>
    <t>Lebih aman dalam menangkap ikan</t>
  </si>
  <si>
    <t>Perketat aturan mengenai limbah</t>
  </si>
  <si>
    <t>Perketat larangan buang sampah sembarangan</t>
  </si>
  <si>
    <t>Terakhir kelas 4 SD</t>
  </si>
  <si>
    <t>1562122479740.jpg</t>
  </si>
  <si>
    <t>Setuju dengan alat deteksi posisi agar lebih aman di laut</t>
  </si>
  <si>
    <t>f3960396-9967-41d5-929b-6977e8a9e097</t>
  </si>
  <si>
    <t>2019-07-03T03:52:51</t>
  </si>
  <si>
    <t>2019-07-03T09:55:19.302+07</t>
  </si>
  <si>
    <t>2019-07-03T10:35:18.231+07</t>
  </si>
  <si>
    <t>Tahu posisi, tetapi selama ini nelayan saling tau, tidak perlu pakai alat lagi</t>
  </si>
  <si>
    <t>09:55:00.000+07</t>
  </si>
  <si>
    <t>Saya lebih menyukai apa yg ada sekarang saja, tidak perlu dpasang alat2 karena selama ini untuk keamanan dan posisi sesama nelayan saling mengetahui dimana temannya melaut</t>
  </si>
  <si>
    <t>Tidak melaut sementara waktu</t>
  </si>
  <si>
    <t>Aturan ketat soal pembuangan limbah</t>
  </si>
  <si>
    <t>Aturan ketat soal buang sampah sembarangan</t>
  </si>
  <si>
    <t>1562123201343.jpg</t>
  </si>
  <si>
    <t>Secara umum nelayan ini tidak setuju ada teknologi dan sudah nyaman dengan penangkapan tanpa dbantu teknologi</t>
  </si>
  <si>
    <t>5bc7b2c2-f243-4731-8249-6a5b493f7061</t>
  </si>
  <si>
    <t>2019-07-03T03:53:09</t>
  </si>
  <si>
    <t>2019-07-03T10:07:41.067+07</t>
  </si>
  <si>
    <t>2019-07-03T10:30:37.205+07</t>
  </si>
  <si>
    <t>Dapat saling mengetahui posisi dan lebih aman</t>
  </si>
  <si>
    <t>10:07:00.000+07</t>
  </si>
  <si>
    <t>Purse seine</t>
  </si>
  <si>
    <t>Lebih aman</t>
  </si>
  <si>
    <t>Tidak melaut dan mencari kerjaan lain</t>
  </si>
  <si>
    <t>1562124617731.jpg</t>
  </si>
  <si>
    <t>Menyukai ada teknologi pelacakan kapal</t>
  </si>
  <si>
    <t>6d6706c7-d601-4b09-a5a7-ce13393f7340</t>
  </si>
  <si>
    <t>2019-07-03T03:53:33</t>
  </si>
  <si>
    <t>2019-07-03T10:36:12.801+07</t>
  </si>
  <si>
    <t>2019-07-03T10:52:06.664+07</t>
  </si>
  <si>
    <t>Tau mengetahui posisi untuk kemanan</t>
  </si>
  <si>
    <t>10:36:00.000+07</t>
  </si>
  <si>
    <t>Mau, karena lebih aman ketika melaut</t>
  </si>
  <si>
    <t>Karang di laut mengganggu jaring</t>
  </si>
  <si>
    <t>Tidak melaut atau singgah di pulau ketika gelombang besar</t>
  </si>
  <si>
    <t>Lebih hati2 meletakkan jaring</t>
  </si>
  <si>
    <t>1562125699847.jpg</t>
  </si>
  <si>
    <t>Nelayan ini hanya pekerja, jika diminta memilih secara pribadi iya setuju ada alat pelacakan, tetapi keputusan pemasangan terletak pada pemilik kapal</t>
  </si>
  <si>
    <t>21b54703-e894-457c-896d-ca0b10402f1d</t>
  </si>
  <si>
    <t>2019-07-03T03:54:02</t>
  </si>
  <si>
    <t>2019-07-03T10:56:28.828+07</t>
  </si>
  <si>
    <t>2019-07-03T11:18:32.324+07</t>
  </si>
  <si>
    <t>Tahu posisi lebih detail</t>
  </si>
  <si>
    <t>10:56:00.000+07</t>
  </si>
  <si>
    <t>Tidak mau karena wilayah tangkap sangat dekat dengan pantai, dan komunikasi antar nelayan sangat baik, kami tidak memerlukan</t>
  </si>
  <si>
    <t>Karang di laut</t>
  </si>
  <si>
    <t>Lebih hati hati meletakkan jaring</t>
  </si>
  <si>
    <t>Lebih ketat dalam aturan pembuangan sampah</t>
  </si>
  <si>
    <t>1562127504371.jpg</t>
  </si>
  <si>
    <t>3807016d-12ca-47ed-94a5-8538831118fb</t>
  </si>
  <si>
    <t>2019-07-03T05:08:38</t>
  </si>
  <si>
    <t>2019-07-03T11:19:49.058+07</t>
  </si>
  <si>
    <t>2019-07-03T11:32:20.829+07</t>
  </si>
  <si>
    <t>Mengetahui posisi kapal dan lebih aman</t>
  </si>
  <si>
    <t>11:19:00.000+07</t>
  </si>
  <si>
    <t>Secara garis besar tidak perlu, karena menangkap ikan di derah dekat pantai, sebaiknya alat seperti itu dipakai untuk kapal besar yg beroperasi jauh dari pantai</t>
  </si>
  <si>
    <t>Karang</t>
  </si>
  <si>
    <t>Tidak melaut sampai cuaca membaik</t>
  </si>
  <si>
    <t>Aturan ketat pembuangan sampah</t>
  </si>
  <si>
    <t>1562128282596.jpg</t>
  </si>
  <si>
    <t>Tidak membutuhkan teknologi pelacakan kapal, karena posisi tangkap dekat dengan pantai dan antar nelayan saling mengetahui posisi teman yang mencari ikan</t>
  </si>
  <si>
    <t>a42a5007-d782-4396-851d-d72865ee8355</t>
  </si>
  <si>
    <t>2019-07-03T05:08:48</t>
  </si>
  <si>
    <t>2019-07-03T11:35:52.244+07</t>
  </si>
  <si>
    <t>2019-07-03T11:54:29.574+07</t>
  </si>
  <si>
    <t>Aman untuk nelayan</t>
  </si>
  <si>
    <t>11:36:00.000+07</t>
  </si>
  <si>
    <t>Purse seine (jaring lingkar)</t>
  </si>
  <si>
    <t>Bawal putih</t>
  </si>
  <si>
    <t>Aturan ketat pelarangan pembuangan sampah</t>
  </si>
  <si>
    <t>1562129658815.jpg</t>
  </si>
  <si>
    <t>23e3c4ef-edf3-47ee-9a8c-65a27d73b0d6</t>
  </si>
  <si>
    <t>2019-07-03T05:11:20</t>
  </si>
  <si>
    <t>2019-07-03T11:55:42.751+07</t>
  </si>
  <si>
    <t>2019-07-03T12:07:53.992+07</t>
  </si>
  <si>
    <t>GPS, fish finder</t>
  </si>
  <si>
    <t>Mengetahui posisi, aman</t>
  </si>
  <si>
    <t>11:55:00.000+07</t>
  </si>
  <si>
    <t>Mudah menemukan ikan</t>
  </si>
  <si>
    <t>Aman bagi nelayan karena tau posisi</t>
  </si>
  <si>
    <t>Mau karena sangat dbutuhkan untuk keamanan nelayan</t>
  </si>
  <si>
    <t>Aturan ketat soal sampah</t>
  </si>
  <si>
    <t>1562130323120.jpg</t>
  </si>
  <si>
    <t>Secara umum nelayan ini sudah berpengalaman menggunakan teknologi perikanan karena sebelumnya ia pernah bekerja sebagai TKI di Taiwan dengan peralatan yang lengkap</t>
  </si>
  <si>
    <t>167f8206-3cfd-4c91-9805-ef870f0bae69</t>
  </si>
  <si>
    <t>2019-07-03T05:16:03</t>
  </si>
  <si>
    <t>2019-07-03T13:37:21.563+07</t>
  </si>
  <si>
    <t>2019-07-03T13:48:43.415+07</t>
  </si>
  <si>
    <t>13:37:00.000+07</t>
  </si>
  <si>
    <t>Tidak mau, karena area penangkapan ikan saya sangat dekat pantai</t>
  </si>
  <si>
    <t xml:space="preserve">Menghindari karang </t>
  </si>
  <si>
    <t>1562136393770.jpg</t>
  </si>
  <si>
    <t>Tidak terlalu memerlukan teknologi pelacakan karena wilayah tangkap tidak jauh</t>
  </si>
  <si>
    <t>fab50bf1-dd7a-4ee1-b277-1f35eb63c0d3</t>
  </si>
  <si>
    <t>2019-07-03T07:19:13</t>
  </si>
  <si>
    <t>2019-07-03T13:49:04.556+07</t>
  </si>
  <si>
    <t>2019-07-03T14:17:17.413+07</t>
  </si>
  <si>
    <t>GPS garmin 60</t>
  </si>
  <si>
    <t>Mengetahui posisi kapal, dapat menandai tempat penangkapan rajungan, lbh aman</t>
  </si>
  <si>
    <t>13:49:00.000+07</t>
  </si>
  <si>
    <t>Mampu menandai posisi kapal</t>
  </si>
  <si>
    <t>Membantu arah dalam mencari rajungan</t>
  </si>
  <si>
    <t>Mau, karena sangat dbutuhkan untuk proses penangkapan rajungan, dan membuat nelayan lebh aman</t>
  </si>
  <si>
    <t>Ikan kerapu</t>
  </si>
  <si>
    <t xml:space="preserve"> Cuaca</t>
  </si>
  <si>
    <t>Bajak laut (perampokan d atas kapal ketika melaut)</t>
  </si>
  <si>
    <t>Tidak melaut dulu sampai cuaca membaik</t>
  </si>
  <si>
    <t>Operasi penegak hukum</t>
  </si>
  <si>
    <t>1562138091936.jpg</t>
  </si>
  <si>
    <t>Nelayan ini sangat familiar dengan teknologi pelacakan karena terbiasa menjelajah jauh</t>
  </si>
  <si>
    <t>1b1f727d-37fa-4ca9-8c7f-468aefad6c36</t>
  </si>
  <si>
    <t>2019-07-03T07:22:02</t>
  </si>
  <si>
    <t>2019-07-03T14:22:38.422+07</t>
  </si>
  <si>
    <t>2019-07-03T14:43:16.286+07</t>
  </si>
  <si>
    <t>GPS garmin</t>
  </si>
  <si>
    <t>Aman untuk nelayan, mengetahui posisi kapal</t>
  </si>
  <si>
    <t>14:22:00.000+07</t>
  </si>
  <si>
    <t>maps</t>
  </si>
  <si>
    <t>vesseltrack other</t>
  </si>
  <si>
    <t>Menandai posisi yang banyak terdapat rajungan</t>
  </si>
  <si>
    <t xml:space="preserve">Tidak </t>
  </si>
  <si>
    <t>Mau, karena sangat penting bagi nelayan yang menjelajah laut sangat jauh</t>
  </si>
  <si>
    <t>Angin kencang</t>
  </si>
  <si>
    <t>Hujan</t>
  </si>
  <si>
    <t>Rampok laut</t>
  </si>
  <si>
    <t>Berhenti d tengah laut dan pasang jangkar</t>
  </si>
  <si>
    <t>1562139779089.jpg</t>
  </si>
  <si>
    <t>Nelayan ini familiar dengan teknologi pelacakan kapal</t>
  </si>
  <si>
    <t>8c071802-59fe-4fef-b1d0-1dadc0740fe7</t>
  </si>
  <si>
    <t>2019-07-03T07:56:18</t>
  </si>
  <si>
    <t>2019-07-03T14:44:53.418+07</t>
  </si>
  <si>
    <t>2019-07-03T14:54:36.617+07</t>
  </si>
  <si>
    <t>Menjaga keamanan nelayan yang melaut</t>
  </si>
  <si>
    <t>14:45:00.000+07</t>
  </si>
  <si>
    <t>Mengetahin medan dasar laut</t>
  </si>
  <si>
    <t>Alatnya mahal</t>
  </si>
  <si>
    <t>Ikan buntal</t>
  </si>
  <si>
    <t>Angin kencang ditengah laut</t>
  </si>
  <si>
    <t>Rampok di laut</t>
  </si>
  <si>
    <t>Berdiam/ melempar jangkar</t>
  </si>
  <si>
    <t>1562140430444.jpg</t>
  </si>
  <si>
    <t>Nelayan familiar dengan teknologi di atas kapal terutama pelacakan kapal, karena menjelajah sangat jauh dengan waktu melaut yg lama yaitu sekitar 15 hari</t>
  </si>
  <si>
    <t>b7a678e5-1302-4ed5-8bf5-deeda8f28cc5</t>
  </si>
  <si>
    <t>2019-07-03T08:22:25</t>
  </si>
  <si>
    <t>2019-07-03T15:00:26.861+07</t>
  </si>
  <si>
    <t>2019-07-03T15:14:23.013+07</t>
  </si>
  <si>
    <t>GPS garmin 10</t>
  </si>
  <si>
    <t>Lebih aman bagi nelayan yang melaut berhari hari</t>
  </si>
  <si>
    <t>15:00:00.000+07</t>
  </si>
  <si>
    <t>Tepat haluan</t>
  </si>
  <si>
    <t>Lokasi tidak meleset</t>
  </si>
  <si>
    <t xml:space="preserve">Tidak ada </t>
  </si>
  <si>
    <t>Mau, karena sangat penting untuk nelayan jelajah laut yg sangat jauh</t>
  </si>
  <si>
    <t>Ikan etong</t>
  </si>
  <si>
    <t>Penangkap ikan yg menggunakan trawl</t>
  </si>
  <si>
    <t>Perompak</t>
  </si>
  <si>
    <t>Perketat penegakan hukum terhadap trawl</t>
  </si>
  <si>
    <t>Patroli laut oleh penegak hukum</t>
  </si>
  <si>
    <t>Lempar jangkar dan berdiam di tengah laut</t>
  </si>
  <si>
    <t>1562141639298.jpg</t>
  </si>
  <si>
    <t>Sangat memerlukan teknologi pelacakan karena wilayah tangkap yang sangat jauh</t>
  </si>
  <si>
    <t>b16772f5-824f-4952-9e2e-fe74a38b03ed</t>
  </si>
  <si>
    <t>2019-07-03T08:23:53</t>
  </si>
  <si>
    <t>2019-07-05T12:53:02.931+07</t>
  </si>
  <si>
    <t>2019-07-05T13:10:27.356+07</t>
  </si>
  <si>
    <t>tidak perlu</t>
  </si>
  <si>
    <t>tahu posisi terakhir saya</t>
  </si>
  <si>
    <t>2019-07-05</t>
  </si>
  <si>
    <t>13:02:00.000+07</t>
  </si>
  <si>
    <t>keong</t>
  </si>
  <si>
    <t>bandeng</t>
  </si>
  <si>
    <t>tertibkan pabrik2 yg memproduksi limbah</t>
  </si>
  <si>
    <t>e5e25a95-5b33-4bb6-8663-5e54a67eda8a</t>
  </si>
  <si>
    <t>2019-07-05T06:11:16</t>
  </si>
  <si>
    <t>2019-07-05T12:43:47.162+07</t>
  </si>
  <si>
    <t>2019-07-05T12:51:58.256+07</t>
  </si>
  <si>
    <t>hanya posisi kapal</t>
  </si>
  <si>
    <t>12:43:00.000+07</t>
  </si>
  <si>
    <t>posisi saja</t>
  </si>
  <si>
    <t>teri</t>
  </si>
  <si>
    <t>makan di kapal</t>
  </si>
  <si>
    <t>badai</t>
  </si>
  <si>
    <t>kalo ada badai, ke pulau dulu</t>
  </si>
  <si>
    <t>414c7f12-d4c2-4717-8c6d-778057c0e11d</t>
  </si>
  <si>
    <t>2019-07-05T06:11:13</t>
  </si>
  <si>
    <t>2019-07-05T11:18:45.078+07</t>
  </si>
  <si>
    <t>2019-07-05T11:30:59.894+07</t>
  </si>
  <si>
    <t>Tegal</t>
  </si>
  <si>
    <t>belum pernah make, butuhnya sounder</t>
  </si>
  <si>
    <t>penerapan peraturan</t>
  </si>
  <si>
    <t>tembang</t>
  </si>
  <si>
    <t>kembung</t>
  </si>
  <si>
    <t>angin</t>
  </si>
  <si>
    <t>gelombang</t>
  </si>
  <si>
    <t>lihat cuaca dulu</t>
  </si>
  <si>
    <t>peraturan sampah ditegakkan</t>
  </si>
  <si>
    <t>31dc9dbe-8643-48ae-98b5-5aa9861a134a</t>
  </si>
  <si>
    <t>2019-07-05T06:11:10</t>
  </si>
  <si>
    <t>2019-07-05T10:59:12.079+07</t>
  </si>
  <si>
    <t>2019-07-05T11:10:01.216+07</t>
  </si>
  <si>
    <t>panel surya</t>
  </si>
  <si>
    <t>11:00:00.000+07</t>
  </si>
  <si>
    <t>limbah pabrik</t>
  </si>
  <si>
    <t>ketegasan pemerintah untuk menertibkan</t>
  </si>
  <si>
    <t>e04cd892-bd8e-4958-bde1-10235c75988a</t>
  </si>
  <si>
    <t>2019-07-05T06:11:08</t>
  </si>
  <si>
    <t>2019-07-05T10:30:32.929+07</t>
  </si>
  <si>
    <t>2019-07-05T10:41:17.102+07</t>
  </si>
  <si>
    <t>mudah rusak kayanya</t>
  </si>
  <si>
    <t>bisa bantu kapten nangkap ikan</t>
  </si>
  <si>
    <t>10:32:00.000+07</t>
  </si>
  <si>
    <t>socialmedia</t>
  </si>
  <si>
    <t>5 persen utk konsumsi di kapal</t>
  </si>
  <si>
    <t>blom pernah ketemu</t>
  </si>
  <si>
    <t>angin kenceng</t>
  </si>
  <si>
    <t>pulang dulu kalau ada angin</t>
  </si>
  <si>
    <t>15aa2e54-adfa-4e80-bf6b-0e12dd27a8af</t>
  </si>
  <si>
    <t>2019-07-05T06:11:03</t>
  </si>
  <si>
    <t>2019-07-04T16:20:11.970+07</t>
  </si>
  <si>
    <t>2019-07-05T12:55:33.260+07</t>
  </si>
  <si>
    <t>2019-07-04</t>
  </si>
  <si>
    <t>16:20:00.000+07</t>
  </si>
  <si>
    <t>Jaring angkat</t>
  </si>
  <si>
    <t>Tidak, karena wilayah tangkap dekat pantai</t>
  </si>
  <si>
    <t>Perketat aturan buang sampah sembarangan</t>
  </si>
  <si>
    <t>1562232406851.jpg</t>
  </si>
  <si>
    <t>190c1c47-8758-4069-aa15-5d061474bebb</t>
  </si>
  <si>
    <t>2019-07-05T05:59:07</t>
  </si>
  <si>
    <t>2019-07-05T11:28:29.225+07</t>
  </si>
  <si>
    <t>2019-07-05T11:35:53.265+07</t>
  </si>
  <si>
    <t>Tahu lokasi dan aman</t>
  </si>
  <si>
    <t>11:29:00.000+07</t>
  </si>
  <si>
    <t>Jaring udang</t>
  </si>
  <si>
    <t>Mau, jika dibantu pembiayaan alat dan cara menggunakan</t>
  </si>
  <si>
    <t>Gelombang</t>
  </si>
  <si>
    <t>1562301331111.jpg</t>
  </si>
  <si>
    <t>Mau menggunakan alat jika dibantu</t>
  </si>
  <si>
    <t>0542b005-6d7d-4f74-acbd-a47d91a63f64</t>
  </si>
  <si>
    <t>2019-07-05T05:38:46</t>
  </si>
  <si>
    <t>2019-07-05T11:17:58.842+07</t>
  </si>
  <si>
    <t>2019-07-05T11:26:02.313+07</t>
  </si>
  <si>
    <t>Tahu lokasi kapal</t>
  </si>
  <si>
    <t>11:18:00.000+07</t>
  </si>
  <si>
    <t>Mau, tetapi tidak ingin membayar</t>
  </si>
  <si>
    <t>Gelombang besar</t>
  </si>
  <si>
    <t>Aturan soal sampah</t>
  </si>
  <si>
    <t>Tidak menyelesaikan SD</t>
  </si>
  <si>
    <t>1562300757643.jpg</t>
  </si>
  <si>
    <t>Menyukai teknologi pelacakan tp tidak bersedia membayar karena hasil tangkap sudah sangat sedikit</t>
  </si>
  <si>
    <t>80162a28-6389-4b42-ae87-9e79f67fc0a2</t>
  </si>
  <si>
    <t>2019-07-05T05:38:32</t>
  </si>
  <si>
    <t>2019-07-05T11:07:22.358+07</t>
  </si>
  <si>
    <t>2019-07-05T11:25:37.925+07</t>
  </si>
  <si>
    <t>Tahu lokasi</t>
  </si>
  <si>
    <t>11:07:00.000+07</t>
  </si>
  <si>
    <t>Tidak menggunakan teknologi apapun sehari hari</t>
  </si>
  <si>
    <t>Mau jika diajarkan cara menggunakannya</t>
  </si>
  <si>
    <t>Tidak Melaut</t>
  </si>
  <si>
    <t>Aturan ketat mengenai sampah</t>
  </si>
  <si>
    <t>1562300733087.jpg</t>
  </si>
  <si>
    <t>Ingin teknologi pelackan jika diajarkan cara menggunakannya</t>
  </si>
  <si>
    <t>004e9da3-fafc-423e-99ee-f89fbf90133d</t>
  </si>
  <si>
    <t>2019-07-05T05:38:14</t>
  </si>
  <si>
    <t>2019-07-05T10:54:35.292+07</t>
  </si>
  <si>
    <t>2019-07-05T11:25:06.164+07</t>
  </si>
  <si>
    <t>10:54:00.000+07</t>
  </si>
  <si>
    <t>Tidak mengerti teknologi bahkan handphone</t>
  </si>
  <si>
    <t>Tidak mau, karena awam dengan teknologi dan mencari tangkapan dekat pantai</t>
  </si>
  <si>
    <t>Karang yang merusak jaring</t>
  </si>
  <si>
    <t>Mencari wilayah yg aman</t>
  </si>
  <si>
    <t>Larangan buang sampah di laut</t>
  </si>
  <si>
    <t>1562300700817.jpg</t>
  </si>
  <si>
    <t>Jarang menggunakan teknologi dalam khidupan sehari2 bahkan tidak menggunakan handphone</t>
  </si>
  <si>
    <t>731f7334-e0e4-45e9-8cfb-d23bae46ae0b</t>
  </si>
  <si>
    <t>2019-07-05T05:37:58</t>
  </si>
  <si>
    <t>2019-07-05T10:36:41.392+07</t>
  </si>
  <si>
    <t>2019-07-05T10:49:42.368+07</t>
  </si>
  <si>
    <t>Aman bagi nelayan, mengetahui posisi kapal</t>
  </si>
  <si>
    <t>10:37:00.000+07</t>
  </si>
  <si>
    <t>Mau, tetapi tidak bersedia mengeluarkan biaya</t>
  </si>
  <si>
    <t>Ikan bawal putih</t>
  </si>
  <si>
    <t>Ikan pari</t>
  </si>
  <si>
    <t>Aturan mengenai larangan membuang sampah ke laut</t>
  </si>
  <si>
    <t>1562298577466.jpg</t>
  </si>
  <si>
    <t>Senang jika kapal dipasang alat pelacak tp tidak bersedia mengeluarkan biaya karena hasil ikan yg didapat sudah sangat sedikit</t>
  </si>
  <si>
    <t>f6bb0c29-fbe9-4ada-97c1-91513d8c7a40</t>
  </si>
  <si>
    <t>2019-07-05T05:37:39</t>
  </si>
  <si>
    <t>2019-07-04T15:59:44.640+07</t>
  </si>
  <si>
    <t>2019-07-05T10:21:00.694+07</t>
  </si>
  <si>
    <t>16:00:00.000+07</t>
  </si>
  <si>
    <t>Aturan pelarangan pembuangan sampah ke laut</t>
  </si>
  <si>
    <t>1562231390460.jpg</t>
  </si>
  <si>
    <t>86ebff5f-ff3f-4ab8-a9ef-7e3883d58c23</t>
  </si>
  <si>
    <t>2019-07-05T03:33:20</t>
  </si>
  <si>
    <t>2019-07-04T15:15:24.045+07</t>
  </si>
  <si>
    <t>2019-07-05T10:20:51.903+07</t>
  </si>
  <si>
    <t>15:15:00.000+07</t>
  </si>
  <si>
    <t>1562228371777.jpg</t>
  </si>
  <si>
    <t>287e6548-6077-4e97-905f-5b39c89b6511</t>
  </si>
  <si>
    <t>2019-07-05T03:30:36</t>
  </si>
  <si>
    <t>2019-07-05T10:09:44.696+07</t>
  </si>
  <si>
    <t>2019-07-05T10:28:10.438+07</t>
  </si>
  <si>
    <t>Indramayu</t>
  </si>
  <si>
    <t>alatnya terlalu mahal</t>
  </si>
  <si>
    <t>lokasi memancing bisa dilihat</t>
  </si>
  <si>
    <t>10:16:00.000+07</t>
  </si>
  <si>
    <t>tergantung bos saya</t>
  </si>
  <si>
    <t>layur</t>
  </si>
  <si>
    <t>nunggu cuaca mereda</t>
  </si>
  <si>
    <t>d489e2ee-001f-4377-8ef1-5b37356a6b8b</t>
  </si>
  <si>
    <t>2019-07-05T06:11:01</t>
  </si>
  <si>
    <t>2019-07-05T10:50:07.581+07</t>
  </si>
  <si>
    <t>2019-07-05T10:57:14.172+07</t>
  </si>
  <si>
    <t>kena potong gaji</t>
  </si>
  <si>
    <t>kapten buat bantu nyari ikan</t>
  </si>
  <si>
    <t>10:50:00.000+07</t>
  </si>
  <si>
    <t>angin musim barat</t>
  </si>
  <si>
    <t>tidak melaut saat ada angin</t>
  </si>
  <si>
    <t>fdeabb74-e4b9-4669-9e38-31b1ca254f6a</t>
  </si>
  <si>
    <t>2019-07-05T06:11:05</t>
  </si>
  <si>
    <t>2019-07-05T12:59:05.267+07</t>
  </si>
  <si>
    <t>2019-07-05T13:06:56.488+07</t>
  </si>
  <si>
    <t>aman dan mengetahui lokasi</t>
  </si>
  <si>
    <t>12:59:00.000+07</t>
  </si>
  <si>
    <t>Mau, karena aman, tetapi sebenarnya tidak terlalu memerlukan karena wilayah tangkap dekat pantai</t>
  </si>
  <si>
    <t>Pendangkalan muara</t>
  </si>
  <si>
    <t>Pengerukan muara</t>
  </si>
  <si>
    <t>1562306759014.jpg</t>
  </si>
  <si>
    <t>Suka dengan alat pelacak karena aman tetapi tidak terlalu memerlukan karena wilayah tangkap yg dekat pantai</t>
  </si>
  <si>
    <t>7b34a638-7e59-4a60-9208-bf17fc5c2a28</t>
  </si>
  <si>
    <t>2019-07-05T06:11:38</t>
  </si>
  <si>
    <t>2019-07-04T10:23:16.981+07</t>
  </si>
  <si>
    <t>2019-07-04T10:41:35.395+07</t>
  </si>
  <si>
    <t>Lebig detail mengetahui lokasi dan membuat nelayan aman</t>
  </si>
  <si>
    <t>10:23:00.000+07</t>
  </si>
  <si>
    <t>Menandai posisi rajungan yang pernah didapat</t>
  </si>
  <si>
    <t>Menandai posisi kapal dan karang</t>
  </si>
  <si>
    <t>Mau, karena aktivitas melaut yg berhari hari sehingga butuh keselamatan dengan mengetahui posisi</t>
  </si>
  <si>
    <t>Bajak laut</t>
  </si>
  <si>
    <t>Nelayan pemakai trawl</t>
  </si>
  <si>
    <t>Patroli petugas keamanan</t>
  </si>
  <si>
    <t>Berjangkar d tengah laut</t>
  </si>
  <si>
    <t>Menghindar dan cari tempat lain</t>
  </si>
  <si>
    <t>1562211669403.jpg</t>
  </si>
  <si>
    <t>Secara umum nelayan sangat butuh teknologi pelacakan karena ekstrimnya pekerjaan dan lamanya waktu melaut</t>
  </si>
  <si>
    <t>e6937220-96cf-49cf-a2cd-a001d56c2111</t>
  </si>
  <si>
    <t>2019-07-04T14:00:23</t>
  </si>
  <si>
    <t>2019-07-04T10:42:07.741+07</t>
  </si>
  <si>
    <t>2019-07-04T11:05:14.215+07</t>
  </si>
  <si>
    <t>Mengetahui posisi dan aman</t>
  </si>
  <si>
    <t>10:42:00.000+07</t>
  </si>
  <si>
    <t>Tidak mau, karena area penangkapan saya sangat dekat pantai, jd tidak terlalu bermanfaat</t>
  </si>
  <si>
    <t xml:space="preserve">Ikan patik </t>
  </si>
  <si>
    <t>Peraturan ketat mengenai sampah</t>
  </si>
  <si>
    <t>Aturan ketat mengenai pembuangan limbah terutama di musim hujan</t>
  </si>
  <si>
    <t>1562213085273.jpg</t>
  </si>
  <si>
    <t>Tidak memerlukan teknologi pelacakan kapal karena area penangkapan sangat dekat pantai, sekitar 2 km</t>
  </si>
  <si>
    <t>81fbcc71-7597-4c8f-9876-a66fa31bc945</t>
  </si>
  <si>
    <t>2019-07-04T14:01:16</t>
  </si>
  <si>
    <t>2019-07-04T11:06:40.655+07</t>
  </si>
  <si>
    <t>2019-07-04T11:27:27.019+07</t>
  </si>
  <si>
    <t xml:space="preserve">Gps </t>
  </si>
  <si>
    <t>Mengetahui posisi kapal dan amanq</t>
  </si>
  <si>
    <t>Mengatur arah jaring</t>
  </si>
  <si>
    <t>Aturan pembuangan sampah sembarangan diperketat</t>
  </si>
  <si>
    <t>Aturan pembuangan limbah diperketat</t>
  </si>
  <si>
    <t>1562214389573.jpg</t>
  </si>
  <si>
    <t>Nelayan pernah ikut kapal taiwan sehingga familiar terhadap teknologi pelacak kapal.. tetapi untuk kapal yg ia gunakam sekarang, ia merasa tidak membutuhkan teknologi tersebut</t>
  </si>
  <si>
    <t>6c516623-e91e-4687-84db-1701b014c5c8</t>
  </si>
  <si>
    <t>2019-07-04T14:04:39</t>
  </si>
  <si>
    <t>2019-07-04T11:46:14.004+07</t>
  </si>
  <si>
    <t>2019-07-04T12:07:37.223+07</t>
  </si>
  <si>
    <t>11:46:00.000+07</t>
  </si>
  <si>
    <t>Mengetahui posisi target</t>
  </si>
  <si>
    <t>Mau, karena butuh keselamatan ketika melaut berhari2</t>
  </si>
  <si>
    <t>Himpunan nelayan</t>
  </si>
  <si>
    <t>Nelayan trawl</t>
  </si>
  <si>
    <t>Perkuat patroli petugas keamanan</t>
  </si>
  <si>
    <t>Ditegur di tengah laut</t>
  </si>
  <si>
    <t>Berjangkar di tengah laut</t>
  </si>
  <si>
    <t>1562216831398.jpg</t>
  </si>
  <si>
    <t>Nelayan familiar dengan teknologi di atas kapal karena sering menggunakannya untuk melaut</t>
  </si>
  <si>
    <t>8c9ba731-13d0-43a4-a4a0-2506340ccf77</t>
  </si>
  <si>
    <t>2019-07-04T14:05:59</t>
  </si>
  <si>
    <t>2019-07-04T13:28:05.722+07</t>
  </si>
  <si>
    <t>2019-07-04T13:35:22.065+07</t>
  </si>
  <si>
    <t>13:28:00.000+07</t>
  </si>
  <si>
    <t>Megetahui posisi kapal</t>
  </si>
  <si>
    <t>Menandai posisi target</t>
  </si>
  <si>
    <t>Mau, karena sangat membutuhkannya jika sedang melaut berhari hari</t>
  </si>
  <si>
    <t>Kapal trawl</t>
  </si>
  <si>
    <t>Berdiam dengan berjangkar</t>
  </si>
  <si>
    <t>Mengusir</t>
  </si>
  <si>
    <t>1562222102273.jpg</t>
  </si>
  <si>
    <t>Familiar dengan teknologi pelacakan</t>
  </si>
  <si>
    <t>85791965-8fd2-4551-9750-9faa13ae3c92</t>
  </si>
  <si>
    <t>2019-07-04T14:11:43</t>
  </si>
  <si>
    <t>2019-07-04T13:37:54.229+07</t>
  </si>
  <si>
    <t>2019-07-04T13:44:48.230+07</t>
  </si>
  <si>
    <t>13:38:00.000+07</t>
  </si>
  <si>
    <t>Jaring tarik</t>
  </si>
  <si>
    <t>Tidak mau, karena beroperasi di dekat pantai</t>
  </si>
  <si>
    <t>Aturan pembuangan sampah diperketat</t>
  </si>
  <si>
    <t>1562222661431.jpg</t>
  </si>
  <si>
    <t>Nelayan beroperasi sangat dekat pantai, tidak memerlukan teknologi pelacakan kapal</t>
  </si>
  <si>
    <t>83f128f2-0831-4b1b-8c1c-8b10dbde2b60</t>
  </si>
  <si>
    <t>2019-07-04T14:12:05</t>
  </si>
  <si>
    <t>2019-07-04T13:45:43.498+07</t>
  </si>
  <si>
    <t>2019-07-04T13:52:45.971+07</t>
  </si>
  <si>
    <t>Tau posisi dan aman buat nelayan</t>
  </si>
  <si>
    <t>13:45:00.000+07</t>
  </si>
  <si>
    <t>Tidak mau, karena operasi tangkap dekat dengan pantai</t>
  </si>
  <si>
    <t xml:space="preserve">Cuaca </t>
  </si>
  <si>
    <t>1562223142946.jpg</t>
  </si>
  <si>
    <t>Melaut dekat pantai, tidak memerlukan teknologi pelacakan</t>
  </si>
  <si>
    <t>34e84fc6-e3ac-43ee-a9df-72db14ab70cd</t>
  </si>
  <si>
    <t>2019-07-04T14:12:48</t>
  </si>
  <si>
    <t>2019-07-04T14:12:10.713+07</t>
  </si>
  <si>
    <t>2019-07-04T14:21:54.045+07</t>
  </si>
  <si>
    <t>14:12:00.000+07</t>
  </si>
  <si>
    <t>Tidak, karena wilayah penangkapan sangat dekat pantai</t>
  </si>
  <si>
    <t>1562224891361.jpg</t>
  </si>
  <si>
    <t>Mereka tidak memerlukan teknologi pelacakan karena tidak lama di laut</t>
  </si>
  <si>
    <t>2de29e00-3349-4b0b-bf42-b60fc01bf5a9</t>
  </si>
  <si>
    <t>2019-07-04T14:13:45</t>
  </si>
  <si>
    <t>2019-07-04T14:30:55.515+07</t>
  </si>
  <si>
    <t>2019-07-04T14:43:09.094+07</t>
  </si>
  <si>
    <t>Mengetahui posisi dan aman bagi nelayan</t>
  </si>
  <si>
    <t>14:31:00.000+07</t>
  </si>
  <si>
    <t>Pendangkalan di muara dekat pelabuhan</t>
  </si>
  <si>
    <t>Pengerukan</t>
  </si>
  <si>
    <t>1562226176018.jpg</t>
  </si>
  <si>
    <t>cedcc7c1-7de0-4db3-bb13-94b46cee8213</t>
  </si>
  <si>
    <t>2019-07-04T14:14:14</t>
  </si>
  <si>
    <t>2019-07-04T14:44:49.923+07</t>
  </si>
  <si>
    <t>2019-07-04T14:58:09.595+07</t>
  </si>
  <si>
    <t>Aman buat nelayan</t>
  </si>
  <si>
    <t>Mengetahui posisi ikan</t>
  </si>
  <si>
    <t>Mau, karena aman buat nelayan</t>
  </si>
  <si>
    <t>Pendangkalan di muara</t>
  </si>
  <si>
    <t>1562227083525.jpg</t>
  </si>
  <si>
    <t>15905845-ac31-4720-9ba6-833506c00c93</t>
  </si>
  <si>
    <t>2019-07-04T14:15:47</t>
  </si>
  <si>
    <t>2019-07-04T14:58:42.876+07</t>
  </si>
  <si>
    <t>2019-07-04T15:14:28.649+07</t>
  </si>
  <si>
    <t>14:58:00.000+07</t>
  </si>
  <si>
    <t>1562228063549.jpg</t>
  </si>
  <si>
    <t>f27bc67b-de4f-42b3-993a-d2b95b8af5f0</t>
  </si>
  <si>
    <t>2019-07-04T14:16:18</t>
  </si>
  <si>
    <t>2019-07-10T11:06:52.398+07</t>
  </si>
  <si>
    <t>2019-07-10T14:35:42.055+07</t>
  </si>
  <si>
    <t>2019-07-10</t>
  </si>
  <si>
    <t>11:08:00.000+07</t>
  </si>
  <si>
    <t>Nelayan muncar Banyuwangi</t>
  </si>
  <si>
    <t>Aman, tahu posisi dan bisa saling kontrol</t>
  </si>
  <si>
    <t>vms_design_b vms_design_c vms_design_d vms_design_e</t>
  </si>
  <si>
    <t>Tidak, karena wilayah penangkapan dekat</t>
  </si>
  <si>
    <t>Ikan layang</t>
  </si>
  <si>
    <t>Ikan tongkol</t>
  </si>
  <si>
    <t>Ikan lemuru</t>
  </si>
  <si>
    <t>Cold storage</t>
  </si>
  <si>
    <t>permit</t>
  </si>
  <si>
    <t>restriction_gear restriction_size</t>
  </si>
  <si>
    <t>other_enforcement</t>
  </si>
  <si>
    <t>Sampah ketika musim barat</t>
  </si>
  <si>
    <t>Jika ada ikan tetap melaut</t>
  </si>
  <si>
    <t>Pemerintah bali dan banyuwangi harus bekerjasama mengatasi masalah sampah ini</t>
  </si>
  <si>
    <t>decline_high</t>
  </si>
  <si>
    <t>agree_str</t>
  </si>
  <si>
    <t>trust_sw</t>
  </si>
  <si>
    <t>distrust_sw</t>
  </si>
  <si>
    <t>edu_primary</t>
  </si>
  <si>
    <t>1562733655596.jpg</t>
  </si>
  <si>
    <t>Mereka melaut dekat dengan pantai, sebenarnya tidak terlalu membutuhkan teknologi pelacakan, tp jika dibantu dalam pengadaan alat, mereka suka karena akan membantu untuk keselamatan</t>
  </si>
  <si>
    <t>de74840f-cbc2-40f3-bf23-06b9f266a1fc</t>
  </si>
  <si>
    <t>2019-07-10T09:37:32</t>
  </si>
  <si>
    <t>2019-07-10T13:44:54.436+07</t>
  </si>
  <si>
    <t>2019-07-10T14:34:21.142+07</t>
  </si>
  <si>
    <t>12:26:00.000+07</t>
  </si>
  <si>
    <t>Nelayan muncar banyuwangi</t>
  </si>
  <si>
    <t>Aman, mengetahui lokasi</t>
  </si>
  <si>
    <t>vms_design_b vms_design_c vms_design_d vms_design_h</t>
  </si>
  <si>
    <t>Mau, karena aman</t>
  </si>
  <si>
    <t>Dijual langsung ke cold storage</t>
  </si>
  <si>
    <t>enforcement_provincial_gov</t>
  </si>
  <si>
    <t>Menunggu cuaca tenang</t>
  </si>
  <si>
    <t>Kerjasama pemerintah bali dan banyuwangi untuk sampah</t>
  </si>
  <si>
    <t>decline_low</t>
  </si>
  <si>
    <t>1562744055080.jpg</t>
  </si>
  <si>
    <t>Suka dengan teknologi pelacakan karena aman</t>
  </si>
  <si>
    <t>vJ2agB4i7YYXnaN4q6zbUZ</t>
  </si>
  <si>
    <t>7618b498-2ae9-4b87-86ea-6ed004fe155e</t>
  </si>
  <si>
    <t>2019-07-10T09:37:48</t>
  </si>
  <si>
    <t>2019-07-10T14:14:26.722+07</t>
  </si>
  <si>
    <t>2019-07-10T14:33:02.435+07</t>
  </si>
  <si>
    <t>14:14:00.000+07</t>
  </si>
  <si>
    <t>Aman, diketahui posisi</t>
  </si>
  <si>
    <t>vms_design_b vms_design_c vms_design_d vms_design_i</t>
  </si>
  <si>
    <t>enforcement_national_gov</t>
  </si>
  <si>
    <t>Sampah yang mengikuti arus</t>
  </si>
  <si>
    <t>Perhatian dr pemerintah soal keselamatan nelayan</t>
  </si>
  <si>
    <t>Duduk bersama pemerintah dengan nelayan</t>
  </si>
  <si>
    <t>improve_low</t>
  </si>
  <si>
    <t>distrust_entirely</t>
  </si>
  <si>
    <t>edu_secondary</t>
  </si>
  <si>
    <t>Sekolah menengah atas</t>
  </si>
  <si>
    <t>1562743964715.jpg</t>
  </si>
  <si>
    <t>Secara umum nelayan menyukai teknologi pelacakan</t>
  </si>
  <si>
    <t>a178f0af-cfba-42ad-9d61-f922e22b9b63</t>
  </si>
  <si>
    <t>2019-07-10T11:36:10</t>
  </si>
  <si>
    <t>2019-07-10T14:42:43.544+07</t>
  </si>
  <si>
    <t>2019-07-10T14:54:35.362+07</t>
  </si>
  <si>
    <t>14:43:00.000+07</t>
  </si>
  <si>
    <t>Keselamatan lebih terjamin</t>
  </si>
  <si>
    <t>restriction_gear</t>
  </si>
  <si>
    <t>enforcement_none</t>
  </si>
  <si>
    <t>Sampah yg mengikuti arus</t>
  </si>
  <si>
    <t>Melaut tetapi pergi ke pinggir gunung</t>
  </si>
  <si>
    <t>SMA</t>
  </si>
  <si>
    <t>Menyukai teknologi pelacakan demi keamanan</t>
  </si>
  <si>
    <t>7824a097-6bb5-4586-bf86-20f0a616625a</t>
  </si>
  <si>
    <t>2019-07-10T11:36:16</t>
  </si>
  <si>
    <t>2019-07-10T14:55:12.456+07</t>
  </si>
  <si>
    <t>2019-07-10T15:39:38.792+07</t>
  </si>
  <si>
    <t>14:55:00.000+07</t>
  </si>
  <si>
    <t>Aman bagi nelayan</t>
  </si>
  <si>
    <t>Mau, sangat membantu</t>
  </si>
  <si>
    <t>Angin</t>
  </si>
  <si>
    <t>Menepi</t>
  </si>
  <si>
    <t>Aturan ketat mengenai pembuangan sampah</t>
  </si>
  <si>
    <t>1562747971023.jpg</t>
  </si>
  <si>
    <t>Menyukai teknologi kapal, karena sangat membantu</t>
  </si>
  <si>
    <t>cad5f1c1-0787-4ac9-bac7-f8fa2df93d65</t>
  </si>
  <si>
    <t>2019-07-10T12:25:22</t>
  </si>
  <si>
    <t>2019-07-10T15:09:37.201+07</t>
  </si>
  <si>
    <t>2019-07-10T15:18:41.785+07</t>
  </si>
  <si>
    <t>15:10:00.000+07</t>
  </si>
  <si>
    <t>Mau, karena aman bagi nelayan</t>
  </si>
  <si>
    <t>SMP</t>
  </si>
  <si>
    <t>Menyukai alat pelacakan yang bisa menjamin keselamatan nelayan</t>
  </si>
  <si>
    <t>9c54f215-2649-4443-baa1-8a92472b72c1</t>
  </si>
  <si>
    <t>2019-07-10T12:25:25</t>
  </si>
  <si>
    <t>2019-07-10T15:18:50.021+07</t>
  </si>
  <si>
    <t>2019-07-10T15:28:01.239+07</t>
  </si>
  <si>
    <t>15:19:00.000+07</t>
  </si>
  <si>
    <t>Aman bagi nelayan, posisi diketahui antar nelayan</t>
  </si>
  <si>
    <t>Nelayan memiliki kekuatan persaudaraan sangat kuat meskipun dengan nelayan wilayah lain, mreka saling berbagi informasi mengenai tempat yg paling banyak ikan</t>
  </si>
  <si>
    <t>06aa0de5-8892-472b-8ee6-a70ff7cde00d</t>
  </si>
  <si>
    <t>2019-07-10T12:25:31</t>
  </si>
  <si>
    <t>2019-07-10T15:28:59.050+07</t>
  </si>
  <si>
    <t>2019-07-10T15:37:34.141+07</t>
  </si>
  <si>
    <t>15:29:00.000+07</t>
  </si>
  <si>
    <t>Aman bagi nelayan di tengah laut</t>
  </si>
  <si>
    <t xml:space="preserve">Ombak tinggi </t>
  </si>
  <si>
    <t>Nelayan masih muda, ikut melaut jika libur sekolah</t>
  </si>
  <si>
    <t>2d2c0b1c-5670-4e6e-8904-815ef1d39961</t>
  </si>
  <si>
    <t>2019-07-10T12:25:33</t>
  </si>
  <si>
    <t>2019-07-10T15:42:07.653+07</t>
  </si>
  <si>
    <t>2019-07-10T15:58:41.278+07</t>
  </si>
  <si>
    <t>15:42:00.000+07</t>
  </si>
  <si>
    <t>Aman dan mengetahui posisi nelayan</t>
  </si>
  <si>
    <t>vms_design_c vms_design_e</t>
  </si>
  <si>
    <t>Mau, karena aman bagi nelayan  dan modern</t>
  </si>
  <si>
    <t>Cumi cumi</t>
  </si>
  <si>
    <t>Jual ke pabrik</t>
  </si>
  <si>
    <t>Kelompok nelayan</t>
  </si>
  <si>
    <t>no_restrictions</t>
  </si>
  <si>
    <t>Ombak tinggi</t>
  </si>
  <si>
    <t>Angin kenceng</t>
  </si>
  <si>
    <t>Sampah plastik di pinggir laut</t>
  </si>
  <si>
    <t>Berdiam, melempar jangkar</t>
  </si>
  <si>
    <t>no_change</t>
  </si>
  <si>
    <t>SD kelas 2 berhenti</t>
  </si>
  <si>
    <t>1562749052247.jpg</t>
  </si>
  <si>
    <t>Mereka menyukai jika pemerintah dapat membantu mereka untuk peralatan jaring</t>
  </si>
  <si>
    <t>11f58546-3ce0-4e80-8a3b-8a3f6d46eb20</t>
  </si>
  <si>
    <t>2019-07-10T12:25:42</t>
  </si>
  <si>
    <t>2019-07-10T15:58:57.216+07</t>
  </si>
  <si>
    <t>2019-07-10T16:12:33.779+07</t>
  </si>
  <si>
    <t>15:59:00.000+07</t>
  </si>
  <si>
    <t>Aman, mengetahui posisi</t>
  </si>
  <si>
    <t>vms_design_e</t>
  </si>
  <si>
    <t>Pabrik atau cold storage</t>
  </si>
  <si>
    <t>restriction_gear restriction_size restriction_spacial</t>
  </si>
  <si>
    <t>Arus kencang</t>
  </si>
  <si>
    <t>Lumba lumba merusak jaring</t>
  </si>
  <si>
    <t>Menghindar</t>
  </si>
  <si>
    <t>1562749947971.jpg</t>
  </si>
  <si>
    <t>Sangat senang jika dibantu jaring oleh pemerintah</t>
  </si>
  <si>
    <t>9c7e5649-35e4-47ad-94cc-5acda1e62838</t>
  </si>
  <si>
    <t>2019-07-10T12:25:52</t>
  </si>
  <si>
    <t>GPS garmin 10, Solar panel</t>
  </si>
  <si>
    <t>GPS garmin 60, Echosounder</t>
  </si>
  <si>
    <t>GPS garmin, Kompas</t>
  </si>
  <si>
    <t>GPS dan fish finder, solar panel</t>
  </si>
  <si>
    <t>neighbor</t>
  </si>
  <si>
    <t>improve_high</t>
  </si>
  <si>
    <t>disagree_str</t>
  </si>
  <si>
    <t>satisfied_ext</t>
  </si>
  <si>
    <t>unsatisfied_ext</t>
  </si>
  <si>
    <t>edu_vocational</t>
  </si>
  <si>
    <t>edu_no_formal</t>
  </si>
  <si>
    <t>other_edu</t>
  </si>
  <si>
    <t>edu_no_formal other_edu</t>
  </si>
  <si>
    <t>version</t>
  </si>
  <si>
    <t>Rahman, Rizqi</t>
  </si>
  <si>
    <t>2019-07-11T14:17:36.546+07</t>
  </si>
  <si>
    <t>2019-07-11T14:25:26.673+07</t>
  </si>
  <si>
    <t>110719RR15</t>
  </si>
  <si>
    <t>2019-07-11</t>
  </si>
  <si>
    <t>14:17:00.000+07</t>
  </si>
  <si>
    <t>other_tech</t>
  </si>
  <si>
    <t>Handphone tanpa internet</t>
  </si>
  <si>
    <t>vms_design_c vms_design_d vms_design_e</t>
  </si>
  <si>
    <t>Mau, karena aman bagi nelayan,tapi keberatan jika harus membayar, karena hasil ikan kadang sulit didapat</t>
  </si>
  <si>
    <t>Ikan layur</t>
  </si>
  <si>
    <t>enforcement_provincial_gov enforcement_national_gov</t>
  </si>
  <si>
    <t>Hukuman bagi masyarakat yang membuang sampah ke laut</t>
  </si>
  <si>
    <t>1562829863890.jpg</t>
  </si>
  <si>
    <t>Jika tidak ada ikan layur, mereka menjadi informan kapal besar yg mencari ikan lemuru. Secara umum mereka menyukai teknologi pelacakan, karena aman, tetapi keberatan jika membayar, karena hasil tangkap ikan sangat kecil</t>
  </si>
  <si>
    <t>c9e6e071-9f18-4e7b-bc6f-ce79ae2f89b6</t>
  </si>
  <si>
    <t>2019-07-12T02:11:23</t>
  </si>
  <si>
    <t>2019-07-11T13:13:08.905+07</t>
  </si>
  <si>
    <t>2019-07-11T13:18:39.448+07</t>
  </si>
  <si>
    <t>110719RR13</t>
  </si>
  <si>
    <t>13:13:00.000+07</t>
  </si>
  <si>
    <t>Mengetahui lokasi</t>
  </si>
  <si>
    <t>Mau, tetapi berat jika harus membayar</t>
  </si>
  <si>
    <t>Aturan mengenai pengelolaan sampah</t>
  </si>
  <si>
    <t>1562825888459.jpg</t>
  </si>
  <si>
    <t>Jika ikan layur sedikit ia juga menjadi informan untuk kapal besar pencari ikan lemuru</t>
  </si>
  <si>
    <t>c00cb326-0aa8-430c-b621-abd6689cce6d</t>
  </si>
  <si>
    <t>2019-07-12T02:11:16</t>
  </si>
  <si>
    <t>2019-07-11T13:04:38.640+07</t>
  </si>
  <si>
    <t>2019-07-11T13:12:37.249+07</t>
  </si>
  <si>
    <t>110719RR06</t>
  </si>
  <si>
    <t>13:05:00.000+07</t>
  </si>
  <si>
    <t>Mau, karena melaut terkadang sampai 3 hari, penting untuk keamanan</t>
  </si>
  <si>
    <t>Aturan mengenai sampah</t>
  </si>
  <si>
    <t>1562825515230.jpg</t>
  </si>
  <si>
    <t>Selain menangkap ikan layur, jika stok ikan d laut sdikit, mereka menjadi informan untuk kapal besar yang menangkap ikan layang</t>
  </si>
  <si>
    <t>e188a736-d25d-480d-aeaf-f56dc846e91c</t>
  </si>
  <si>
    <t>2019-07-12T02:11:08</t>
  </si>
  <si>
    <t>2019-07-11T12:53:08.517+07</t>
  </si>
  <si>
    <t>2019-07-11T13:04:25.295+07</t>
  </si>
  <si>
    <t>12:57:00.000+07</t>
  </si>
  <si>
    <t>1562825029371.jpg</t>
  </si>
  <si>
    <t>Jika ikan layur sedikit mereka menjadi kapal informan untuk kapal besar mengenai posisi ikan untuk penangkapan skala besae</t>
  </si>
  <si>
    <t>102420c7-8987-4497-a827-0306c0ce50ab</t>
  </si>
  <si>
    <t>2019-07-12T02:11:01</t>
  </si>
  <si>
    <t>2019-07-11T12:36:02.460+07</t>
  </si>
  <si>
    <t>2019-07-11T12:50:47.871+07</t>
  </si>
  <si>
    <t>110719RR03</t>
  </si>
  <si>
    <t>12:36:00.000+07</t>
  </si>
  <si>
    <t>Radio contact</t>
  </si>
  <si>
    <t>Aturan ketat pembuangan sampah plastik ke laut</t>
  </si>
  <si>
    <t>1562824242434.jpg</t>
  </si>
  <si>
    <t>Jika dilaut tidak ada ikan maka akan berubah menjadi kapal informan untuk kapal besar</t>
  </si>
  <si>
    <t>0644f521-843c-4176-b07f-7544518271cc</t>
  </si>
  <si>
    <t>2019-07-12T02:10:50</t>
  </si>
  <si>
    <t>2019-07-11T12:01:20.165+07</t>
  </si>
  <si>
    <t>2019-07-11T12:24:09.962+07</t>
  </si>
  <si>
    <t>110719RR02</t>
  </si>
  <si>
    <t>12:01:00.000+07</t>
  </si>
  <si>
    <t>other_gear</t>
  </si>
  <si>
    <t>no_fish_tech</t>
  </si>
  <si>
    <t>vms_design_c</t>
  </si>
  <si>
    <t>Tidak, karena lokasi dekat dengan pantai</t>
  </si>
  <si>
    <t>restriction_none</t>
  </si>
  <si>
    <t>1562822399401.jpg</t>
  </si>
  <si>
    <t>Wilayah tangkap dekat pantai merasa tidak membutuhkan teknologi pelacakan</t>
  </si>
  <si>
    <t>0f20e826-9377-4993-a561-198de5bf6279</t>
  </si>
  <si>
    <t>2019-07-12T02:10:34</t>
  </si>
  <si>
    <t>2019-07-11T10:06:39.084+07</t>
  </si>
  <si>
    <t>2019-07-11T11:21:32.470+07</t>
  </si>
  <si>
    <t>110719RR11</t>
  </si>
  <si>
    <t>Gillnet</t>
  </si>
  <si>
    <t>other_fish_tech</t>
  </si>
  <si>
    <t>GPS Garmin 10</t>
  </si>
  <si>
    <t>Aman, tahu lokasi</t>
  </si>
  <si>
    <t>Mau, karena waktu melaut yg lama yaitu 15 hari sehingga pelacakan kapal sangat penting</t>
  </si>
  <si>
    <t>Ikan marlin</t>
  </si>
  <si>
    <t>Pengepul kecil</t>
  </si>
  <si>
    <t>restriction_gear restriction_spacial</t>
  </si>
  <si>
    <t>Cuaca buruk</t>
  </si>
  <si>
    <t>Menepi ke pulau pulau</t>
  </si>
  <si>
    <t>1562815381562.jpg</t>
  </si>
  <si>
    <t>Nelayan menyukai ada teknologi pelacakan tetapi mereka mengeluh karena kurang perhatian dr pejabat perikanan karena tidak pernah ada pelatihan atau perhatian</t>
  </si>
  <si>
    <t>45e4b819-72e9-4f9c-ac4a-e8e7ebe76915</t>
  </si>
  <si>
    <t>2019-07-11T10:25:28</t>
  </si>
  <si>
    <t>2019-07-11T10:26:40.391+07</t>
  </si>
  <si>
    <t>2019-07-11T11:22:22.089+07</t>
  </si>
  <si>
    <t>110719RR12</t>
  </si>
  <si>
    <t>10:26:00.000+07</t>
  </si>
  <si>
    <t>Tahu posisi nelayan dan antar nelayan</t>
  </si>
  <si>
    <t>Mau, karena modern dan aman buat kapal</t>
  </si>
  <si>
    <t>Ikan cakalang</t>
  </si>
  <si>
    <t>Sampah di dekat pantai</t>
  </si>
  <si>
    <t>Perijinan mulai sulit</t>
  </si>
  <si>
    <t>Aturan pelarangan pembuangan sampah</t>
  </si>
  <si>
    <t>Kembali k peraturan sebelumnya yg lbh mudah dan tidak perlu k provinsi dalam pengurusannya</t>
  </si>
  <si>
    <t>SMK</t>
  </si>
  <si>
    <t>1562816651475.jpg</t>
  </si>
  <si>
    <t>Kapal melaut 6 hari, ia mengeluh soal ijin yg sulit krn harus ke provinsi pdhal sebelumnya hanya tingkat kabupaten</t>
  </si>
  <si>
    <t>07c52106-b1bf-4efe-a35b-aabd2093f851</t>
  </si>
  <si>
    <t>2019-07-11T10:25:40</t>
  </si>
  <si>
    <t>2019-07-11T10:45:20.446+07</t>
  </si>
  <si>
    <t>2019-07-11T11:23:00.339+07</t>
  </si>
  <si>
    <t>10:45:00.000+07</t>
  </si>
  <si>
    <t>Keselamatan nelayan, saling mengetahui posisi</t>
  </si>
  <si>
    <t>Mau, karena aman bagi nelayan ketika melaut apalagi waktu melaut sampai 7 hari</t>
  </si>
  <si>
    <t>Menepi atau berdiam melempar jangkar</t>
  </si>
  <si>
    <t>1562817453191.jpg</t>
  </si>
  <si>
    <t>Penghasilan tidak menentu, tidak ada yg menjamin keselamatan nelayan, berharap ada asuransi nelayan</t>
  </si>
  <si>
    <t>1102b536-d97a-4829-89f2-3e66ae7b7a33</t>
  </si>
  <si>
    <t>2019-07-11T13:09:00</t>
  </si>
  <si>
    <t>2019-07-11T10:58:25.298+07</t>
  </si>
  <si>
    <t>2019-07-11T11:25:28.952+07</t>
  </si>
  <si>
    <t>110719RR14</t>
  </si>
  <si>
    <t>10:58:00.000+07</t>
  </si>
  <si>
    <t>Mengetahui posisi dan membuat nelayan aman</t>
  </si>
  <si>
    <t>Mau, karena aman bagi nelayan yg 15 hari di laut</t>
  </si>
  <si>
    <t>Berdiam diri, lempar jangkar</t>
  </si>
  <si>
    <t>Berdima diri, lempar jangkar</t>
  </si>
  <si>
    <t>1562819118940.jpg</t>
  </si>
  <si>
    <t>Tidak ada perhatian mengenai keselamatan nelayan, tidak ada asuransi</t>
  </si>
  <si>
    <t>840d81be-2946-4b87-ba66-50aea1ee5228</t>
  </si>
  <si>
    <t>2019-07-11T13:09:20</t>
  </si>
  <si>
    <t>2019-07-11T11:12:26.624+07</t>
  </si>
  <si>
    <t>2019-07-11T11:28:28.005+07</t>
  </si>
  <si>
    <t>110719RR16</t>
  </si>
  <si>
    <t>11:12:00.000+07</t>
  </si>
  <si>
    <t>Aman, tahu posisi</t>
  </si>
  <si>
    <t>Angin besar</t>
  </si>
  <si>
    <t>Gelombang tinggi</t>
  </si>
  <si>
    <t>Berdiam atau menepi</t>
  </si>
  <si>
    <t>1562819303215.jpg</t>
  </si>
  <si>
    <t>Nelayan sulit mengurus ijin dan kadang terdapat seperti pungli</t>
  </si>
  <si>
    <t>5cc6b272-1664-4de4-b18e-572734f48460</t>
  </si>
  <si>
    <t>2019-07-11T13:12:37</t>
  </si>
  <si>
    <t>2019-07-11T11:45:40.460+07</t>
  </si>
  <si>
    <t>2019-07-11T12:00:35.769+07</t>
  </si>
  <si>
    <t>110719RR01</t>
  </si>
  <si>
    <t>11:45:00.000+07</t>
  </si>
  <si>
    <t>Kapal besar yg menangkap ikan di wilayah tangkap nelayan kecil</t>
  </si>
  <si>
    <t>Pelarangan kapal pendatang ukuran besar</t>
  </si>
  <si>
    <t>1562821188453.jpg</t>
  </si>
  <si>
    <t>Jika ikan layur banyak nelayan akan memancing dengan hand line, tetapi jika tidak ada ia membantu kapal besar untuk mencari ikan</t>
  </si>
  <si>
    <t>16d7d47e-ec77-4976-ba7f-0b48558808ba</t>
  </si>
  <si>
    <t>2019-07-11T13:12:53</t>
  </si>
  <si>
    <t>2019-07-11T11:05:53.124+07</t>
  </si>
  <si>
    <t>2019-07-11T11:26:48.323+07</t>
  </si>
  <si>
    <t>Kayu ulin</t>
  </si>
  <si>
    <t>GPS garmin 1p</t>
  </si>
  <si>
    <t>Aman bagi nelayan, tahu posisi</t>
  </si>
  <si>
    <t>Mau, karena melaut sampai 7 hari</t>
  </si>
  <si>
    <t>Berdiam diri atau menepi</t>
  </si>
  <si>
    <t>1562819194383.jpg</t>
  </si>
  <si>
    <t>Tidak ada perhatian terhadap keselamatan nelayan, suara tidak didengar, perijinan sulit</t>
  </si>
  <si>
    <t>8013787a-4bd5-4fee-a30d-c9cc017db57b</t>
  </si>
  <si>
    <t>2019-07-12T01:50:59</t>
  </si>
  <si>
    <t>Column1</t>
  </si>
  <si>
    <t>Column2</t>
  </si>
  <si>
    <t>110719RR05</t>
  </si>
  <si>
    <t>190619RF11</t>
  </si>
  <si>
    <t>190619BA03</t>
  </si>
  <si>
    <t>210619RJ02</t>
  </si>
  <si>
    <t>210619FG06</t>
  </si>
  <si>
    <t>210619FG07</t>
  </si>
  <si>
    <t>210619FG08</t>
  </si>
  <si>
    <t>210619GW01</t>
  </si>
  <si>
    <t>210619GF09</t>
  </si>
  <si>
    <t>210619FG10</t>
  </si>
  <si>
    <t>210619AB04</t>
  </si>
  <si>
    <t>210619WG03</t>
  </si>
  <si>
    <t>210619ED06</t>
  </si>
  <si>
    <t>210619WG16</t>
  </si>
  <si>
    <t>210619ED07</t>
  </si>
  <si>
    <t>210619WS11</t>
  </si>
  <si>
    <t>300619AB07</t>
  </si>
  <si>
    <t>300619AB08</t>
  </si>
  <si>
    <t>300619AB09</t>
  </si>
  <si>
    <t>300619AB10</t>
  </si>
  <si>
    <t>020719RR02</t>
  </si>
  <si>
    <t>020719RR03</t>
  </si>
  <si>
    <t>020719WG04</t>
  </si>
  <si>
    <t>020719WG05</t>
  </si>
  <si>
    <t>020719WG07.1</t>
  </si>
  <si>
    <t>020719WG07.2</t>
  </si>
  <si>
    <t>020719WG08</t>
  </si>
  <si>
    <t>020719WG09</t>
  </si>
  <si>
    <t>020719RR09</t>
  </si>
  <si>
    <t>020719RR10</t>
  </si>
  <si>
    <t>020719WG10.1</t>
  </si>
  <si>
    <t>020719WG11.2</t>
  </si>
  <si>
    <t>020719WG10.2</t>
  </si>
  <si>
    <t>020719RR11</t>
  </si>
  <si>
    <t>020719WG11.1</t>
  </si>
  <si>
    <t>020719RR13</t>
  </si>
  <si>
    <t>100719RR01</t>
  </si>
  <si>
    <t>100719RR02</t>
  </si>
  <si>
    <t>100719RR03</t>
  </si>
  <si>
    <t>100719RR04</t>
  </si>
  <si>
    <t>100719RR05</t>
  </si>
  <si>
    <t>100719RR06</t>
  </si>
  <si>
    <t>100719RR07</t>
  </si>
  <si>
    <t>100819RR08</t>
  </si>
  <si>
    <t>100719RR09</t>
  </si>
  <si>
    <t>100719RR10</t>
  </si>
  <si>
    <t>surveyid</t>
  </si>
  <si>
    <t>030719RR16</t>
  </si>
  <si>
    <t>100619NV10</t>
  </si>
  <si>
    <t>190619GF05</t>
  </si>
  <si>
    <t>190619WG14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</si>
</sst>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theme="1"/>
      <name val="Calibri"/>
      <family val="2"/>
      <scheme val="minor"/>
    </font>
    <font>
      <sz val="8"/>
      <name val="Calibri"/>
      <family val="2"/>
      <scheme val="minor"/>
    </font>
    <font>
      <sz val="11"/>
      <color rgb="FF000000"/>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rgb="FFE6B8B7"/>
        <bgColor rgb="FF000000"/>
      </patternFill>
    </fill>
    <fill>
      <patternFill patternType="solid">
        <fgColor theme="7" tint="0.79998168889431442"/>
        <bgColor indexed="64"/>
      </patternFill>
    </fill>
  </fills>
  <borders count="9">
    <border>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1">
    <xf numFmtId="0" fontId="0" fillId="0" borderId="0"/>
  </cellStyleXfs>
  <cellXfs count="38">
    <xf numFmtId="0" fontId="0" fillId="0" borderId="0" xfId="0"/>
    <xf numFmtId="0" fontId="0" fillId="2" borderId="0" xfId="0" applyFill="1"/>
    <xf numFmtId="0" fontId="1" fillId="0" borderId="0" xfId="0" applyFont="1" applyAlignment="1">
      <alignment horizontal="left" vertical="top"/>
    </xf>
    <xf numFmtId="0" fontId="1" fillId="0" borderId="0" xfId="0" applyFont="1" applyBorder="1" applyAlignment="1">
      <alignment horizontal="left" vertical="top"/>
    </xf>
    <xf numFmtId="0" fontId="1" fillId="2" borderId="0" xfId="0" applyFont="1" applyFill="1" applyAlignment="1">
      <alignment horizontal="left" vertical="top"/>
    </xf>
    <xf numFmtId="0" fontId="3" fillId="0" borderId="0" xfId="0" applyFont="1"/>
    <xf numFmtId="0" fontId="0" fillId="0" borderId="0" xfId="0" applyNumberFormat="1"/>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4" xfId="0" applyBorder="1"/>
    <xf numFmtId="0" fontId="1" fillId="2" borderId="0" xfId="0" applyFont="1" applyFill="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1" xfId="0" applyFont="1" applyBorder="1" applyAlignment="1">
      <alignment horizontal="left" vertical="top"/>
    </xf>
    <xf numFmtId="0" fontId="0" fillId="0" borderId="8" xfId="0" applyBorder="1"/>
    <xf numFmtId="0" fontId="0" fillId="0" borderId="0" xfId="0" applyBorder="1"/>
    <xf numFmtId="0" fontId="3" fillId="0" borderId="1" xfId="0" applyFont="1" applyBorder="1"/>
    <xf numFmtId="0" fontId="0" fillId="0" borderId="1" xfId="0" applyBorder="1"/>
    <xf numFmtId="0" fontId="0" fillId="0" borderId="8" xfId="0" applyNumberFormat="1" applyBorder="1"/>
    <xf numFmtId="0" fontId="0" fillId="0" borderId="0" xfId="0" applyNumberFormat="1" applyBorder="1"/>
    <xf numFmtId="0" fontId="0" fillId="0" borderId="1" xfId="0" applyNumberFormat="1" applyBorder="1"/>
    <xf numFmtId="0" fontId="0" fillId="0" borderId="4" xfId="0" applyNumberFormat="1" applyBorder="1"/>
    <xf numFmtId="0" fontId="1" fillId="3" borderId="0" xfId="0" applyFont="1" applyFill="1" applyBorder="1" applyAlignment="1">
      <alignment horizontal="left" vertical="top"/>
    </xf>
    <xf numFmtId="0" fontId="3" fillId="0" borderId="8" xfId="0" applyFont="1" applyBorder="1"/>
    <xf numFmtId="0" fontId="0" fillId="4" borderId="4" xfId="0" applyFill="1" applyBorder="1"/>
    <xf numFmtId="0" fontId="3" fillId="0" borderId="4" xfId="0" applyFont="1" applyBorder="1"/>
    <xf numFmtId="0" fontId="3" fillId="5" borderId="4" xfId="0" applyFont="1" applyFill="1" applyBorder="1"/>
    <xf numFmtId="0" fontId="0" fillId="2" borderId="4" xfId="0" applyFill="1" applyBorder="1"/>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6" borderId="1" xfId="0" applyFill="1" applyBorder="1"/>
    <xf numFmtId="0" fontId="0" fillId="6" borderId="8" xfId="0" applyFill="1" applyBorder="1"/>
    <xf numFmtId="0" fontId="0" fillId="6" borderId="0" xfId="0" applyFill="1" applyBorder="1"/>
    <xf numFmtId="0" fontId="1" fillId="2" borderId="5" xfId="0" applyFont="1" applyFill="1" applyBorder="1" applyAlignment="1">
      <alignment horizontal="left" vertical="top"/>
    </xf>
    <xf numFmtId="0" fontId="0" fillId="2" borderId="8" xfId="0" applyFill="1" applyBorder="1"/>
    <xf numFmtId="0" fontId="1" fillId="2" borderId="8" xfId="0" applyFont="1" applyFill="1" applyBorder="1" applyAlignment="1">
      <alignment horizontal="left" vertical="top"/>
    </xf>
  </cellXfs>
  <cellStyles count="1">
    <cellStyle name="Normal" xfId="0" builtinId="0"/>
  </cellStyles>
  <dxfs count="125">
    <dxf>
      <font>
        <color rgb="FF006100"/>
      </font>
      <fill>
        <patternFill>
          <bgColor rgb="FFC6EFCE"/>
        </patternFill>
      </fill>
    </dxf>
    <dxf>
      <numFmt numFmtId="0" formatCode="General"/>
      <border diagonalUp="0" diagonalDown="0">
        <left/>
        <right style="medium">
          <color indexed="64"/>
        </right>
        <top/>
        <bottom/>
        <vertical/>
        <horizontal/>
      </border>
    </dxf>
    <dxf>
      <fill>
        <patternFill>
          <fgColor indexed="64"/>
          <bgColor theme="2" tint="-0.249977111117893"/>
        </patternFill>
      </fill>
    </dxf>
    <dxf>
      <numFmt numFmtId="0" formatCode="General"/>
    </dxf>
    <dxf>
      <border diagonalUp="0" diagonalDown="0" outline="0">
        <left style="medium">
          <color indexed="64"/>
        </left>
        <right/>
        <top/>
        <bottom/>
      </border>
    </dxf>
    <dxf>
      <fill>
        <patternFill>
          <fgColor indexed="64"/>
          <bgColor theme="2" tint="-0.249977111117893"/>
        </patternFill>
      </fill>
    </dxf>
    <dxf>
      <fill>
        <patternFill>
          <fgColor indexed="64"/>
          <bgColor theme="2" tint="-0.249977111117893"/>
        </patternFill>
      </fill>
    </dxf>
    <dxf>
      <border diagonalUp="0" diagonalDown="0" outline="0">
        <left style="medium">
          <color indexed="64"/>
        </left>
        <right/>
        <top/>
        <bottom/>
      </border>
    </dxf>
    <dxf>
      <fill>
        <patternFill>
          <fgColor indexed="64"/>
          <bgColor theme="2" tint="-0.249977111117893"/>
        </patternFill>
      </fill>
    </dxf>
    <dxf>
      <numFmt numFmtId="0" formatCode="General"/>
    </dxf>
    <dxf>
      <fill>
        <patternFill>
          <fgColor indexed="64"/>
          <bgColor theme="2" tint="-0.249977111117893"/>
        </patternFill>
      </fill>
    </dxf>
    <dxf>
      <numFmt numFmtId="0" formatCode="General"/>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medium">
          <color indexed="64"/>
        </left>
        <right style="medium">
          <color indexed="64"/>
        </right>
        <top/>
        <bottom/>
      </border>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numFmt numFmtId="0" formatCode="General"/>
    </dxf>
    <dxf>
      <numFmt numFmtId="0" formatCode="General"/>
      <border diagonalUp="0" diagonalDown="0">
        <left style="medium">
          <color indexed="64"/>
        </left>
        <right style="medium">
          <color indexed="64"/>
        </right>
        <top/>
        <bottom/>
        <vertical/>
        <horizontal/>
      </border>
    </dxf>
    <dxf>
      <numFmt numFmtId="0" formatCode="General"/>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style="medium">
          <color indexed="64"/>
        </left>
        <right/>
        <top/>
        <bottom/>
        <vertical/>
        <horizontal/>
      </border>
    </dxf>
    <dxf>
      <fill>
        <patternFill patternType="solid">
          <fgColor indexed="64"/>
          <bgColor theme="2" tint="-0.249977111117893"/>
        </patternFill>
      </fill>
    </dxf>
    <dxf>
      <numFmt numFmtId="0" formatCode="General"/>
      <border diagonalUp="0" diagonalDown="0">
        <left style="medium">
          <color indexed="64"/>
        </left>
        <right style="medium">
          <color indexed="64"/>
        </right>
        <top/>
        <bottom/>
        <vertical/>
        <horizontal/>
      </border>
    </dxf>
    <dxf>
      <numFmt numFmtId="0" formatCode="General"/>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fill>
        <patternFill patternType="solid">
          <fgColor indexed="64"/>
          <bgColor theme="2" tint="-0.249977111117893"/>
        </patternFill>
      </fill>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fill>
        <patternFill patternType="solid">
          <fgColor indexed="64"/>
          <bgColor theme="2" tint="-0.249977111117893"/>
        </patternFill>
      </fill>
    </dxf>
    <dxf>
      <border diagonalUp="0" diagonalDown="0">
        <left/>
        <right style="medium">
          <color indexed="64"/>
        </right>
        <top/>
        <bottom/>
        <vertical/>
        <horizontal/>
      </border>
    </dxf>
    <dxf>
      <border diagonalUp="0" diagonalDown="0">
        <left style="medium">
          <color indexed="64"/>
        </left>
        <right/>
        <top/>
        <bottom/>
        <vertical/>
        <horizontal/>
      </border>
    </dxf>
    <dxf>
      <fill>
        <patternFill patternType="solid">
          <fgColor indexed="64"/>
          <bgColor theme="2" tint="-0.249977111117893"/>
        </patternFill>
      </fill>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style="medium">
          <color indexed="64"/>
        </left>
        <right/>
        <top/>
        <bottom/>
        <vertical/>
        <horizontal/>
      </border>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border diagonalUp="0" diagonalDown="0">
        <left style="medium">
          <color indexed="64"/>
        </left>
        <right/>
        <top/>
        <bottom/>
        <vertical/>
        <horizontal/>
      </border>
    </dxf>
    <dxf>
      <fill>
        <patternFill patternType="solid">
          <fgColor indexed="64"/>
          <bgColor theme="2" tint="-0.249977111117893"/>
        </patternFill>
      </fill>
    </dxf>
    <dxf>
      <border diagonalUp="0" diagonalDown="0">
        <left/>
        <right style="medium">
          <color indexed="64"/>
        </right>
        <top/>
        <bottom/>
        <vertical/>
        <horizontal/>
      </border>
    </dxf>
    <dxf>
      <border diagonalUp="0" diagonalDown="0">
        <left style="medium">
          <color indexed="64"/>
        </left>
        <right/>
        <top/>
        <bottom/>
        <vertical/>
        <horizontal/>
      </border>
    </dxf>
    <dxf>
      <fill>
        <patternFill patternType="solid">
          <fgColor indexed="64"/>
          <bgColor theme="2" tint="-0.249977111117893"/>
        </patternFill>
      </fill>
    </dxf>
    <dxf>
      <border diagonalUp="0" diagonalDown="0">
        <left style="medium">
          <color indexed="64"/>
        </left>
        <right style="medium">
          <color indexed="64"/>
        </right>
        <top/>
        <bottom/>
        <vertical/>
        <horizontal/>
      </border>
    </dxf>
    <dxf>
      <numFmt numFmtId="0" formatCode="General"/>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style="medium">
          <color indexed="64"/>
        </left>
        <right/>
        <top/>
        <bottom/>
        <vertical/>
        <horizontal/>
      </border>
    </dxf>
    <dxf>
      <fill>
        <patternFill patternType="solid">
          <fgColor indexed="64"/>
          <bgColor theme="2" tint="-0.249977111117893"/>
        </patternFill>
      </fill>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fill>
        <patternFill patternType="solid">
          <fgColor indexed="64"/>
          <bgColor theme="2" tint="-0.249977111117893"/>
        </patternFill>
      </fill>
      <border diagonalUp="0" diagonalDown="0">
        <left style="medium">
          <color indexed="64"/>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right style="medium">
          <color indexed="64"/>
        </right>
        <top/>
        <bottom/>
        <vertical/>
        <horizontal/>
      </border>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184846-B1D5-2549-BA1F-79FCC008D88B}" name="Table1" displayName="Table1" ref="A1:GK106" totalsRowShown="0" headerRowDxfId="12">
  <autoFilter ref="A1:GK106" xr:uid="{3B2205E3-27D4-DE42-8AD7-7F2A8F24F350}"/>
  <sortState xmlns:xlrd2="http://schemas.microsoft.com/office/spreadsheetml/2017/richdata2" ref="A25:GK43">
    <sortCondition ref="G1:G106"/>
  </sortState>
  <tableColumns count="193">
    <tableColumn id="1" xr3:uid="{D8793C52-601A-7248-AD71-95C175067A4C}" name="start"/>
    <tableColumn id="2" xr3:uid="{97E0311E-5F75-B845-B25A-02F36279555C}" name="end"/>
    <tableColumn id="3" xr3:uid="{28B55D35-E69A-D84D-BFEB-58837ECA3D37}" name="survey_type"/>
    <tableColumn id="4" xr3:uid="{C9D1DFA8-8303-4A43-BE50-7C1F2844946F}" name="surveyid"/>
    <tableColumn id="5" xr3:uid="{8AD2D687-9A99-AC45-96DC-9F73A287926D}" name="survey_date"/>
    <tableColumn id="6" xr3:uid="{0D34D4D7-05C1-F34C-9558-13BD98B43A7E}" name="survey_time"/>
    <tableColumn id="7" xr3:uid="{B87338B1-2FD4-EA48-9E69-619512A01434}" name="survey_version"/>
    <tableColumn id="8" xr3:uid="{39B8CA23-7E8D-7348-AB71-31C8BC92E604}" name="interviewer"/>
    <tableColumn id="9" xr3:uid="{0F5F48F5-97B8-7848-A572-2E7EB6B9169A}" name="country" dataDxfId="124"/>
    <tableColumn id="10" xr3:uid="{7FB50D42-5D1C-F94D-B8EE-29C240FD5DB2}" name="community" dataDxfId="123"/>
    <tableColumn id="11" xr3:uid="{3B3FBD40-008D-D644-85DD-C091AD227806}" name="sex" dataDxfId="7"/>
    <tableColumn id="12" xr3:uid="{5CF1E41A-CB04-3549-88FB-2FB20925616B}" name="consent_note" dataDxfId="6"/>
    <tableColumn id="13" xr3:uid="{53A8DA95-8D19-A04B-BD76-B0591F2874FD}" name="consent_001"/>
    <tableColumn id="14" xr3:uid="{36B0AEC8-ED01-4249-AED3-4E50B49B8977}" name="gear" dataDxfId="5"/>
    <tableColumn id="15" xr3:uid="{56DE7000-9824-AD4A-8AEC-D96EC80CF094}" name="gear/hand_line"/>
    <tableColumn id="16" xr3:uid="{641E9CD1-715D-3C42-83D2-57FE70C58B06}" name="gear/spear"/>
    <tableColumn id="17" xr3:uid="{F07AE2F6-7D5F-C842-9019-FC5A0D1E7C77}" name="gear/traps"/>
    <tableColumn id="18" xr3:uid="{65418ED9-4EF0-0741-9DB0-E09073A347B8}" name="gear/gill_net"/>
    <tableColumn id="19" xr3:uid="{EFD681AE-8059-F84E-A616-51E8ABB42767}" name="gear/mobile_net"/>
    <tableColumn id="20" xr3:uid="{B6A0468F-A634-5A48-B3E7-472186666523}" name="gear/stationary_line"/>
    <tableColumn id="21" xr3:uid="{A92C2914-9CA6-7E41-AB5D-04754577C0CF}" name="gear/other_gear"/>
    <tableColumn id="22" xr3:uid="{0A52A040-85E4-AB43-B713-F522D2DD2655}" name="gear_other" dataDxfId="122"/>
    <tableColumn id="23" xr3:uid="{97BA6471-EA61-9049-A256-3AA55A6D8273}" name="boat_status" dataDxfId="4"/>
    <tableColumn id="24" xr3:uid="{C798A12A-9B67-7540-8B01-64ADE0EFCC6F}" name="boat_6" dataDxfId="2"/>
    <tableColumn id="25" xr3:uid="{5C6BB843-BEE3-EE4B-93D2-7D26E9810545}" name="boat_length_m" dataDxfId="3"/>
    <tableColumn id="26" xr3:uid="{2759362C-C844-4E49-8D8B-70B4EE7DEAC4}" name="boat_material"/>
    <tableColumn id="27" xr3:uid="{7BE545E4-6B0A-C340-9EB6-5A27710EC0EB}" name="boat_motorized"/>
    <tableColumn id="28" xr3:uid="{3B295FDB-87A9-B346-A137-2619DBD59CD2}" name="boat_power"/>
    <tableColumn id="29" xr3:uid="{41E50F57-E2D0-A44C-8245-5254096AD0AB}" name="tech" dataDxfId="8"/>
    <tableColumn id="30" xr3:uid="{E99F0321-EFDD-A54B-903F-A40F25A605E9}" name="tech/smartphone" dataDxfId="9"/>
    <tableColumn id="31" xr3:uid="{C4F55F2D-DA12-1846-8AEA-C980A40F424C}" name="tech/maps" dataDxfId="121"/>
    <tableColumn id="32" xr3:uid="{719A03BD-899B-8146-ABF8-318C09D20E45}" name="tech/socialmedia" dataDxfId="120"/>
    <tableColumn id="33" xr3:uid="{ABBA0AE1-D392-1048-9402-2D7D431E6329}" name="tech/other_tech" dataDxfId="119"/>
    <tableColumn id="34" xr3:uid="{6DE57210-3220-7A40-B977-1E759EE360CD}" name="tech/no_tech" dataDxfId="118"/>
    <tableColumn id="35" xr3:uid="{84113FA5-4857-8D42-8341-3E3A0210ED48}" name="tech_other"/>
    <tableColumn id="36" xr3:uid="{E7E5FAD5-BE20-844F-A403-11B65F8DDD4D}" name="fish_tech" dataDxfId="10"/>
    <tableColumn id="37" xr3:uid="{F2A76AAC-7658-C240-8A77-A695795AE14F}" name="fish_tech/vhf" dataDxfId="11"/>
    <tableColumn id="38" xr3:uid="{C7405DFD-6143-054C-84AC-2FB05105AEEF}" name="fish_tech/fishfinder" dataDxfId="117"/>
    <tableColumn id="39" xr3:uid="{ECF597A7-C213-544B-9213-5B0E69AFC9ED}" name="fish_tech/survcam" dataDxfId="116"/>
    <tableColumn id="40" xr3:uid="{B25C975E-664B-074C-A506-CE0B11834660}" name="fish_tech/catchapp" dataDxfId="115"/>
    <tableColumn id="41" xr3:uid="{5A9989A6-8F8D-B34D-B004-CFD6CE589AE4}" name="fish_tech/vesseltrack" dataDxfId="114"/>
    <tableColumn id="42" xr3:uid="{CF762887-D1BC-4F4B-ACC5-4AC865631008}" name="fish_tech/other_fish_tech" dataDxfId="113"/>
    <tableColumn id="43" xr3:uid="{63BD87F4-3893-884E-97A7-BD61D68E1920}" name="fish_tech/no_fish_tech" dataDxfId="112"/>
    <tableColumn id="44" xr3:uid="{6DE62E85-A765-5042-ADD4-F1FD7791AAC7}" name="fish_tech_other" dataDxfId="111"/>
    <tableColumn id="45" xr3:uid="{F9EAADAC-D6C2-D847-ACBA-0CD4CA0F0FC9}" name="tracking_tech" dataDxfId="110"/>
    <tableColumn id="46" xr3:uid="{D1723D52-6A2C-6248-97D1-3DE4212C5017}" name="positive_tracking_tech_one" dataDxfId="109"/>
    <tableColumn id="47" xr3:uid="{80A58EAC-2497-684D-A01C-19A9DF401480}" name="positive_tracking_tech_two" dataDxfId="108"/>
    <tableColumn id="48" xr3:uid="{52CCF934-F61C-1049-B30D-9F8F901984A5}" name="negative_tracking_tech_one" dataDxfId="107"/>
    <tableColumn id="49" xr3:uid="{1C6A817A-69A4-774D-A5C0-4FC4DF135E94}" name="negative_tracking_tech_two"/>
    <tableColumn id="50" xr3:uid="{08520F91-CCA1-2348-86A2-5CD9A9170067}" name="choice_12" dataDxfId="106"/>
    <tableColumn id="51" xr3:uid="{4D694E59-2CB5-DE41-8DF4-609F313FF296}" name="choice" dataDxfId="105"/>
    <tableColumn id="52" xr3:uid="{5BF6D9B4-CA93-D64F-848D-330248839876}" name="image1"/>
    <tableColumn id="53" xr3:uid="{6F2A5756-3AA2-2647-BC76-E1A7B62AE164}" name="image2"/>
    <tableColumn id="54" xr3:uid="{B91CF6B0-4369-FC4F-8262-88FAB2665BD8}" name="image3"/>
    <tableColumn id="55" xr3:uid="{7E6B2BA9-3FE4-F24E-8942-579258BD9763}" name="image4"/>
    <tableColumn id="56" xr3:uid="{B18DCF60-3643-454B-96C8-F51B976FF767}" name="image5"/>
    <tableColumn id="57" xr3:uid="{E0E4B80F-ACD2-434F-B6C4-BDDC51B2902E}" name="image6"/>
    <tableColumn id="58" xr3:uid="{8C7EEA25-F52B-D847-A764-C5C9F6212FE7}" name="image7"/>
    <tableColumn id="59" xr3:uid="{54EF0FDD-C13C-5D44-99BB-3058731691B2}" name="image8"/>
    <tableColumn id="60" xr3:uid="{57D98CC7-6DE7-B948-B067-C5CBF8B48981}" name="image9"/>
    <tableColumn id="61" xr3:uid="{30FC0EAA-0366-904D-9DD9-F2423FA48BEF}" name="image10"/>
    <tableColumn id="62" xr3:uid="{E0121F13-7003-1042-A820-6D142B228F84}" name="image11"/>
    <tableColumn id="63" xr3:uid="{65BF2395-55C2-8D43-A62B-934B46AA16CE}" name="image12"/>
    <tableColumn id="64" xr3:uid="{3A7C4455-5D74-1D49-93EB-8579CF965B0F}" name="image13"/>
    <tableColumn id="65" xr3:uid="{66C5E3B9-CD95-7249-B445-38DE68208B84}" name="image14"/>
    <tableColumn id="66" xr3:uid="{E5AEE473-F4C5-9E4A-AD02-8E53E8F830AD}" name="image15"/>
    <tableColumn id="67" xr3:uid="{6A6275F9-3118-904B-B9AB-13B786422875}" name="image16"/>
    <tableColumn id="68" xr3:uid="{41B228CD-ACE7-CF49-B66A-AFE5F62DD612}" name="package_nopackage" dataDxfId="104"/>
    <tableColumn id="69" xr3:uid="{CF56439B-A4EB-7C41-9E38-72063A1AE13D}" name="wtp_1" dataDxfId="103"/>
    <tableColumn id="70" xr3:uid="{7903FC2B-FB28-374E-8A4C-0A489FDB7973}" name="wtp_2"/>
    <tableColumn id="71" xr3:uid="{6B2B5B42-0407-4640-B0DD-12004BBC6784}" name="wtp_3"/>
    <tableColumn id="72" xr3:uid="{A4E602ED-340D-1044-9354-E80D8279A29A}" name="wtp_4" dataDxfId="102"/>
    <tableColumn id="73" xr3:uid="{005938C5-4763-D141-B166-55F231E6989A}" name="wtr_1" dataDxfId="101"/>
    <tableColumn id="74" xr3:uid="{1B09243E-A18A-0E47-98F1-1A8D27FEEF5F}" name="wtr_2"/>
    <tableColumn id="75" xr3:uid="{FFA662DA-821C-5F45-8603-74AE18F7D9E7}" name="wtr_3"/>
    <tableColumn id="76" xr3:uid="{4C3C4998-0E77-7F4F-983F-E2AA97A5610C}" name="wtr_4" dataDxfId="100"/>
    <tableColumn id="77" xr3:uid="{0C17C792-A75A-F945-ABA3-4CE9617183B9}" name="tracking_negative" dataDxfId="99"/>
    <tableColumn id="78" xr3:uid="{2F73F388-D3B1-C548-87D6-EACABD8F4DD8}" name="tracking_positive" dataDxfId="98"/>
    <tableColumn id="79" xr3:uid="{5CF1AEB5-313C-124F-8B27-AE038C75EC51}" name="vms_design" dataDxfId="97"/>
    <tableColumn id="80" xr3:uid="{A6CF44F5-9451-304D-BAAC-C8CCD1AEE63B}" name="vms_design/vms_design_a" dataDxfId="96"/>
    <tableColumn id="81" xr3:uid="{15FF31D8-FD87-DC46-B8FB-F63A94B86BA5}" name="vms_design/vms_design_b" dataDxfId="95"/>
    <tableColumn id="82" xr3:uid="{2BDF9292-5EE1-7942-BB3F-43C6A479D6B9}" name="vms_design/vms_design_c" dataDxfId="94"/>
    <tableColumn id="83" xr3:uid="{1F31ED67-D743-034D-8DEC-5B94CDD66C14}" name="vms_design/vms_design_d" dataDxfId="93"/>
    <tableColumn id="84" xr3:uid="{8C5C2212-7315-C645-B957-6724828970BF}" name="vms_design/vms_design_e" dataDxfId="92"/>
    <tableColumn id="85" xr3:uid="{F40309FB-26C7-9143-BE6F-8B7AA4D89BEF}" name="vms_design/vms_design_f" dataDxfId="91"/>
    <tableColumn id="86" xr3:uid="{53781B4A-78E4-3047-8D68-E8533EE426A1}" name="vms_design/vms_design_g" dataDxfId="90"/>
    <tableColumn id="87" xr3:uid="{E4DEA8DE-5E00-8F46-ACCE-1401714E9FCC}" name="vms_design/vms_design_h" dataDxfId="89"/>
    <tableColumn id="88" xr3:uid="{A7AA02CA-19D7-3048-820E-FA534574AFC1}" name="vms_design/vms_design_i" dataDxfId="88"/>
    <tableColumn id="193" xr3:uid="{F731CF25-D037-5B45-B3B2-4718BB1B7494}" name="Column2" dataDxfId="1">
      <calculatedColumnFormula>SUM(Table1[[#This Row],[vms_design/vms_design_a]:[vms_design/vms_design_i]])</calculatedColumnFormula>
    </tableColumn>
    <tableColumn id="89" xr3:uid="{D4E47195-29B4-A240-8391-295281E43AA3}" name="vms_adoption_text" dataDxfId="87"/>
    <tableColumn id="90" xr3:uid="{429C2E70-BE01-CD42-88A0-C7D06616552B}" name="target_species_20" dataDxfId="86"/>
    <tableColumn id="91" xr3:uid="{CC257D65-1698-B945-A941-E7E94B4402FE}" name="target_species_one" dataDxfId="85"/>
    <tableColumn id="92" xr3:uid="{963802B3-D258-4448-87B2-542E9148244C}" name="target_species_two"/>
    <tableColumn id="93" xr3:uid="{EDBF4D7F-B3CC-FB4E-B5F8-805859D13458}" name="target_species_three" dataDxfId="84"/>
    <tableColumn id="94" xr3:uid="{4FBF8BD9-0D2A-C64D-AD34-48F8408AC402}" name="fraction_of_catch" dataDxfId="83"/>
    <tableColumn id="95" xr3:uid="{9AE5C3A2-4613-9544-AEB3-E850A5AD5FD2}" name="fraction_personal" dataDxfId="82"/>
    <tableColumn id="96" xr3:uid="{DAD42063-7B21-0D49-B7E1-780F1DB3FCA4}" name="fraction_neighbor" dataDxfId="81"/>
    <tableColumn id="97" xr3:uid="{B5A731A7-4B75-8643-BB1A-C24CB175186B}" name="fraction_local_trade" dataDxfId="80"/>
    <tableColumn id="98" xr3:uid="{1119FCD4-B73C-0D4E-AC90-1A1D973D8CCA}" name="fraction_export" dataDxfId="79"/>
    <tableColumn id="99" xr3:uid="{8F65D435-0F3F-FF43-98CE-4CE674BE867D}" name="other_fraction" dataDxfId="78"/>
    <tableColumn id="100" xr3:uid="{7D40A37F-73B8-F54B-8062-CCD2712040F2}" name="fraction_other" dataDxfId="77"/>
    <tableColumn id="101" xr3:uid="{5CF179CC-3702-CE47-95BF-B8D989755E98}" name="fishing_organization" dataDxfId="76"/>
    <tableColumn id="102" xr3:uid="{FB79DF51-41AE-5D4E-B12C-DE22BD7AB3E5}" name="fishing_org_type" dataDxfId="75"/>
    <tableColumn id="103" xr3:uid="{C3D181DD-5F48-9344-A017-932018B78215}" name="fishing_org_type_other" dataDxfId="74"/>
    <tableColumn id="104" xr3:uid="{33231C1A-FE04-BF43-AE61-AA122A63A830}" name="fishing_org_role" dataDxfId="73"/>
    <tableColumn id="105" xr3:uid="{78326ABA-AC7E-0C40-979F-CC6DE3C596B6}" name="fishing_org_role_other" dataDxfId="72"/>
    <tableColumn id="106" xr3:uid="{8C9866FD-2749-F448-8C25-FAFE11DB2A28}" name="fishing_org_members" dataDxfId="71"/>
    <tableColumn id="107" xr3:uid="{6C4BD381-B3CD-CD46-8852-37147DB1E8A3}" name="access_target_species" dataDxfId="70"/>
    <tableColumn id="108" xr3:uid="{97CE7CEC-332C-DA4D-8228-8C6884D05E1D}" name="access_target_species_other" dataDxfId="69"/>
    <tableColumn id="109" xr3:uid="{16CA6990-F722-FE46-814D-6D18504F12EB}" name="restriction"/>
    <tableColumn id="110" xr3:uid="{11E86EC9-44E0-7E40-85B7-8DD4AB188B12}" name="restriction/restriction_gear" dataDxfId="68"/>
    <tableColumn id="111" xr3:uid="{46D53D7C-960F-5345-B5BD-57D49035B626}" name="restriction/restriction_size" dataDxfId="67"/>
    <tableColumn id="112" xr3:uid="{3FB5B42E-0EFE-5B49-8125-0F5213045BE9}" name="restriction/restriction_season" dataDxfId="66"/>
    <tableColumn id="113" xr3:uid="{8DD369E0-7666-8B4A-A3D6-299778A51A8A}" name="restriction/restriction_spacial" dataDxfId="65"/>
    <tableColumn id="114" xr3:uid="{DB9447F9-1300-A24E-92AB-D78DD5E8DDCB}" name="restriction/restriction_quota" dataDxfId="64"/>
    <tableColumn id="115" xr3:uid="{1E315AC7-9C77-3844-9959-314EEC75A9ED}" name="restriction/other_restriction" dataDxfId="63"/>
    <tableColumn id="116" xr3:uid="{0BF072BB-6A4D-494B-894D-F197B47A2CC8}" name="restriction/restriction_none" dataDxfId="62"/>
    <tableColumn id="117" xr3:uid="{9A0DEBEE-BB4A-5946-91E9-56102BD5EEF2}" name="restriction_other" dataDxfId="61"/>
    <tableColumn id="118" xr3:uid="{5DA5E61F-82BE-2B41-A8A9-4E62683AB01C}" name="enforcement"/>
    <tableColumn id="119" xr3:uid="{7AFE8D61-4A20-4740-AD24-528190567B33}" name="enforcement/enforcement_community_members" dataDxfId="60"/>
    <tableColumn id="120" xr3:uid="{C864F3AC-7A92-5F41-9C98-AB56AC6FF8EA}" name="enforcement/enforcement_village_leader" dataDxfId="59"/>
    <tableColumn id="121" xr3:uid="{91B7210C-4DB4-5F4A-B2CD-8E64925B5B14}" name="enforcement/enforcement_village_gov" dataDxfId="58"/>
    <tableColumn id="122" xr3:uid="{9BBFCDB8-0DFE-A842-8CBC-CC3DBC59AF3E}" name="enforcement/enforcement_provincial_gov" dataDxfId="57"/>
    <tableColumn id="123" xr3:uid="{0C5F64CF-A38A-4644-9DBF-1B9970CEE6AF}" name="enforcement/enforcement_national_gov" dataDxfId="56"/>
    <tableColumn id="124" xr3:uid="{76D00D50-58D7-0444-947C-AAAB6B9039B8}" name="enforcement/enforcement_none" dataDxfId="55"/>
    <tableColumn id="125" xr3:uid="{962FD837-A4A0-3747-ACC0-3025C3C2FCB9}" name="enforcement/other_enforcement" dataDxfId="54"/>
    <tableColumn id="126" xr3:uid="{AB635404-CF2A-D644-AA57-70C4ADB33A9B}" name="enforcement_other" dataDxfId="53"/>
    <tableColumn id="127" xr3:uid="{9AE8D024-EDCC-C64A-B26A-3D927CCBB9FB}" name="enforcement_interval" dataDxfId="52"/>
    <tableColumn id="128" xr3:uid="{87AAE6A2-2D41-4F40-B4FE-BF84AF611A86}" name="enforcement_interval_other" dataDxfId="51"/>
    <tableColumn id="129" xr3:uid="{D4B6E3C8-FD46-D449-989C-5D846518F85F}" name="punishment_severity" dataDxfId="50"/>
    <tableColumn id="130" xr3:uid="{1221B78F-7E17-1D4E-92A0-CA673D8F7E7C}" name="mpa" dataDxfId="49"/>
    <tableColumn id="131" xr3:uid="{F5C02376-AF1E-6B43-AC12-9C8E4D59D8E8}" name="fishery_problem_32" dataDxfId="48"/>
    <tableColumn id="132" xr3:uid="{2A0EA5C7-CA3E-DC45-941A-BFEDDE7DD5D4}" name="fishery_problem_one" dataDxfId="47"/>
    <tableColumn id="133" xr3:uid="{95F32CBC-637E-A442-A433-64E2F18ABDBA}" name="fishery_problem_two"/>
    <tableColumn id="134" xr3:uid="{06F4F872-1796-3F4D-A7BB-76D9DCA8901D}" name="fishery_problem_three" dataDxfId="46"/>
    <tableColumn id="135" xr3:uid="{67D7A9ED-95FD-A440-A529-437C3D2B5369}" name="fishery_solution_33" dataDxfId="45"/>
    <tableColumn id="136" xr3:uid="{AABDF775-C824-EC4F-8C1C-7876BF6EBDD6}" name="fishery_solution_one" dataDxfId="44"/>
    <tableColumn id="137" xr3:uid="{D2DA1928-178B-1546-AAC2-2E16B98A77F4}" name="fishery_solution_two"/>
    <tableColumn id="138" xr3:uid="{30B36554-1F7C-BF49-929D-BAD66ECB2D03}" name="fishery_solution_three" dataDxfId="43"/>
    <tableColumn id="139" xr3:uid="{BF387BA9-A99C-EF40-A294-D88BDC6693A0}" name="problem_ranking_34"/>
    <tableColumn id="140" xr3:uid="{F6FC7C37-9EBC-7C49-B8A5-6F7373DAB530}" name="rank_one" dataDxfId="42"/>
    <tableColumn id="141" xr3:uid="{663AC32E-B932-E54C-9AEA-BC6DF9C610E2}" name="rank_two"/>
    <tableColumn id="142" xr3:uid="{6EB49149-A4E4-8A49-B5F3-2CFF958981E0}" name="rank_three"/>
    <tableColumn id="143" xr3:uid="{6F12B8A5-B13D-0C4C-A153-5E2472EB0724}" name="rank_four" dataDxfId="41"/>
    <tableColumn id="144" xr3:uid="{3C661D2F-99B3-CC4B-AC56-D30CD79EDFC7}" name="catch_trends_35" dataDxfId="40"/>
    <tableColumn id="145" xr3:uid="{AB422B7C-794E-5B40-8E5A-1276B327BF7E}" name="agree_disagree"/>
    <tableColumn id="146" xr3:uid="{7480F642-90F1-084F-B371-9F5B649C21B9}" name="opinion_a" dataDxfId="39"/>
    <tableColumn id="147" xr3:uid="{7B5B2298-952C-5242-935F-5E03352217BC}" name="opinion_b"/>
    <tableColumn id="148" xr3:uid="{BBB10F5A-4D1D-DB4B-90DE-5A1E2947082C}" name="opinion_c"/>
    <tableColumn id="149" xr3:uid="{EFA0354B-7B25-A643-B532-A64C5A460F92}" name="opinion_d"/>
    <tableColumn id="150" xr3:uid="{EF1E86F9-8D51-9C4B-AC07-B2A9315F5D79}" name="opinion_e"/>
    <tableColumn id="151" xr3:uid="{5A9E2342-D288-9A46-8C86-75B0D06808FD}" name="opinion_f"/>
    <tableColumn id="152" xr3:uid="{EC5459E6-0F4E-4248-988D-BED5B60FF501}" name="opinion_g"/>
    <tableColumn id="153" xr3:uid="{B88A0735-437C-734B-B8BF-ED93D036D358}" name="opinion_h"/>
    <tableColumn id="154" xr3:uid="{A092FB75-7388-6D4C-8B6D-25C0BB0823A8}" name="opinion_i" dataDxfId="38"/>
    <tableColumn id="155" xr3:uid="{3C3F5B16-D520-A243-83C0-DFDB74E6D7A4}" name="level_trust_37"/>
    <tableColumn id="156" xr3:uid="{7059F0E3-2D25-E441-A221-8CBAB1034867}" name="trust_a" dataDxfId="37"/>
    <tableColumn id="157" xr3:uid="{9E86E185-04E2-0042-8B6B-E1FE1FBD50D3}" name="trust_b"/>
    <tableColumn id="158" xr3:uid="{7A24D4A6-3A95-5D46-9F47-6B9F5FF04EDE}" name="trust_c"/>
    <tableColumn id="159" xr3:uid="{1F4AB533-213D-6E49-A6E9-21CAFC0DB7F9}" name="trust_d"/>
    <tableColumn id="160" xr3:uid="{634CB798-D2F6-BD44-89CE-D8BDEF9588B0}" name="trust_e"/>
    <tableColumn id="161" xr3:uid="{8168E534-BCBE-D146-8D67-7DD82B769F4F}" name="trust_f"/>
    <tableColumn id="162" xr3:uid="{A28A6027-AD89-DE46-A2B1-34B5E8CC90D1}" name="trust_g"/>
    <tableColumn id="163" xr3:uid="{EB4187F6-CBB0-4140-82F8-0953268A9C55}" name="trust_h"/>
    <tableColumn id="164" xr3:uid="{8523D5CB-6B3C-0D46-A4D4-3DC4F5B1A54D}" name="trust_i"/>
    <tableColumn id="165" xr3:uid="{BCFABDDE-FA13-D94C-89A3-7177B08F6FA5}" name="trust_j"/>
    <tableColumn id="166" xr3:uid="{7F9F3BF0-ED0E-0846-AB1B-C620A17DA295}" name="trust_k"/>
    <tableColumn id="167" xr3:uid="{D0E45C03-1E16-1048-934F-1A0551118D9B}" name="trust_l" dataDxfId="36"/>
    <tableColumn id="168" xr3:uid="{90B584D8-DDA8-CE4E-BE52-385FD4A4C23C}" name="level_satisfaction_38" dataDxfId="35"/>
    <tableColumn id="169" xr3:uid="{4D7077C6-A405-4943-A3AB-B5839356810D}" name="satisfaction_a" dataDxfId="34"/>
    <tableColumn id="170" xr3:uid="{470DB18C-A81F-494E-A037-88C29B2B2B18}" name="satisfaction_b"/>
    <tableColumn id="171" xr3:uid="{B5984316-CD1A-1840-BCE2-F6435BFC56D1}" name="satisfaction_c" dataDxfId="33"/>
    <tableColumn id="172" xr3:uid="{1C6065A0-ABCC-324C-8A97-37A8C253337E}" name="age" dataDxfId="32"/>
    <tableColumn id="173" xr3:uid="{738ED8A6-6121-2646-A625-0F61CB137296}" name="years_fishing" dataDxfId="31"/>
    <tableColumn id="174" xr3:uid="{9A2ABCA5-5675-AF42-A0D0-B019CE563E58}" name="education" dataDxfId="30"/>
    <tableColumn id="175" xr3:uid="{D9CDAA1D-7E35-A548-BFC4-3C3CB37668EC}" name="education/edu_no_formal" dataDxfId="29"/>
    <tableColumn id="176" xr3:uid="{B5A7AB30-6F23-A24B-8C36-8547EACA1EBF}" name="education/edu_primary" dataDxfId="28"/>
    <tableColumn id="177" xr3:uid="{01CC3E95-4BA6-2B43-B60D-98F00B71B454}" name="education/edu_secondary" dataDxfId="27"/>
    <tableColumn id="178" xr3:uid="{CAAAB7A0-1C49-904E-874B-48CE263CD2EA}" name="education/edu_vocational" dataDxfId="26"/>
    <tableColumn id="179" xr3:uid="{DACFE28D-DFA9-8946-94C1-95B120993265}" name="education/edu_uni" dataDxfId="25"/>
    <tableColumn id="180" xr3:uid="{DE89D1FD-EEDE-3C46-9BF1-D66AABB57637}" name="education/other_edu" dataDxfId="24"/>
    <tableColumn id="181" xr3:uid="{38D5F215-FEF4-704E-990E-2B3A110D0E9C}" name="education_other" dataDxfId="23"/>
    <tableColumn id="182" xr3:uid="{DE1C9611-7CA8-DD43-BB10-FFB9F15EAC12}" name="income" dataDxfId="22"/>
    <tableColumn id="183" xr3:uid="{4484CAE3-97CB-9743-B887-9E5C268468B9}" name="income_percent_fishing" dataDxfId="21"/>
    <tableColumn id="184" xr3:uid="{88B6A557-DCE2-564B-9BF1-0778403B5D3F}" name="income_percent_expenses" dataDxfId="20"/>
    <tableColumn id="185" xr3:uid="{410ED985-A9D0-8545-BC68-D404A6006FE0}" name="photo" dataDxfId="19"/>
    <tableColumn id="186" xr3:uid="{A833267B-583C-034A-A6D4-A2FB25E75AD9}" name="last_commends" dataDxfId="18"/>
    <tableColumn id="187" xr3:uid="{FE3575E5-5EEE-D446-96B2-33A78CF7E67B}" name="_id" dataDxfId="17"/>
    <tableColumn id="188" xr3:uid="{BBDE7393-6234-CC4B-9E70-600F4585CA5B}" name="_uuid" dataDxfId="16"/>
    <tableColumn id="189" xr3:uid="{678174D1-E83F-2540-A8B5-D5C5097DB5B6}" name="_submission_time" dataDxfId="15"/>
    <tableColumn id="190" xr3:uid="{B565D613-92A1-4649-BA10-CBAB4B0D64D8}" name="_validation_status" dataDxfId="14"/>
    <tableColumn id="191" xr3:uid="{21507903-2CBF-974B-98BC-49E5C601D30C}" name="version" dataDxfId="13"/>
    <tableColumn id="192" xr3:uid="{0B043459-6D06-3A4E-9FCD-ABBC79A979FA}" name="Column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8B30A-E30A-0745-91BF-174A43530E39}">
  <dimension ref="A1:HP106"/>
  <sheetViews>
    <sheetView tabSelected="1" zoomScale="119" workbookViewId="0">
      <pane ySplit="1" topLeftCell="A2" activePane="bottomLeft" state="frozen"/>
      <selection activeCell="H19" sqref="H19"/>
      <selection pane="bottomLeft" sqref="A1:XFD1"/>
    </sheetView>
  </sheetViews>
  <sheetFormatPr baseColWidth="10" defaultRowHeight="15" x14ac:dyDescent="0.2"/>
  <cols>
    <col min="1" max="1" width="10.83203125" style="2"/>
    <col min="2" max="2" width="27.1640625" style="2" customWidth="1"/>
    <col min="3" max="3" width="12.6640625" style="2" customWidth="1"/>
    <col min="4" max="4" width="14.1640625" style="2" customWidth="1"/>
    <col min="5" max="6" width="12.6640625" style="2" customWidth="1"/>
    <col min="7" max="7" width="14.6640625" style="2" customWidth="1"/>
    <col min="8" max="8" width="12.1640625" style="2" customWidth="1"/>
    <col min="9" max="9" width="10.83203125" style="8"/>
    <col min="10" max="10" width="11.5" style="8" customWidth="1"/>
    <col min="11" max="11" width="10.83203125" style="8"/>
    <col min="12" max="12" width="17" style="10" customWidth="1"/>
    <col min="13" max="13" width="12.6640625" style="8" customWidth="1"/>
    <col min="14" max="14" width="10.83203125" style="10"/>
    <col min="15" max="15" width="14.6640625" style="14" customWidth="1"/>
    <col min="16" max="16" width="11.5" style="3" customWidth="1"/>
    <col min="17" max="17" width="11.33203125" style="3" customWidth="1"/>
    <col min="18" max="18" width="13.1640625" style="3" customWidth="1"/>
    <col min="19" max="19" width="15.83203125" style="3" customWidth="1"/>
    <col min="20" max="20" width="18.6640625" style="3" customWidth="1"/>
    <col min="21" max="21" width="15.83203125" style="3" customWidth="1"/>
    <col min="22" max="22" width="11.83203125" style="15" customWidth="1"/>
    <col min="23" max="23" width="48.5" style="8" customWidth="1"/>
    <col min="24" max="24" width="9" style="10" customWidth="1"/>
    <col min="25" max="25" width="14.6640625" style="14" customWidth="1"/>
    <col min="26" max="26" width="14" style="3" customWidth="1"/>
    <col min="27" max="27" width="15.1640625" style="3" customWidth="1"/>
    <col min="28" max="28" width="12.5" style="15" customWidth="1"/>
    <col min="29" max="29" width="10.83203125" style="10"/>
    <col min="30" max="30" width="24.5" style="14" customWidth="1"/>
    <col min="31" max="31" width="19.33203125" style="3" customWidth="1"/>
    <col min="32" max="32" width="23.33203125" style="3" customWidth="1"/>
    <col min="33" max="33" width="24.5" style="3" customWidth="1"/>
    <col min="34" max="34" width="23.1640625" style="3" customWidth="1"/>
    <col min="35" max="35" width="43.6640625" style="15" customWidth="1"/>
    <col min="36" max="36" width="10.83203125" style="10"/>
    <col min="37" max="37" width="12.83203125" style="14" customWidth="1"/>
    <col min="38" max="38" width="17.33203125" style="3" customWidth="1"/>
    <col min="39" max="39" width="16.6640625" style="3" customWidth="1"/>
    <col min="40" max="40" width="17.1640625" style="3" customWidth="1"/>
    <col min="41" max="41" width="18.83203125" style="3" customWidth="1"/>
    <col min="42" max="42" width="22" style="3" customWidth="1"/>
    <col min="43" max="43" width="19.83203125" style="3" customWidth="1"/>
    <col min="44" max="44" width="36.83203125" style="15" customWidth="1"/>
    <col min="45" max="45" width="13.5" style="37" customWidth="1"/>
    <col min="46" max="46" width="23.83203125" style="14" customWidth="1"/>
    <col min="47" max="47" width="24" style="15" customWidth="1"/>
    <col min="48" max="48" width="24.5" style="14" customWidth="1"/>
    <col min="49" max="49" width="24.6640625" style="3" customWidth="1"/>
    <col min="50" max="50" width="10.83203125" style="31"/>
    <col min="51" max="51" width="10.83203125" style="15"/>
    <col min="52" max="67" width="0" style="4" hidden="1" customWidth="1"/>
    <col min="68" max="68" width="18.1640625" style="8" customWidth="1"/>
    <col min="69" max="69" width="10.83203125" style="14"/>
    <col min="70" max="71" width="10.83203125" style="3"/>
    <col min="72" max="72" width="10.83203125" style="15"/>
    <col min="73" max="73" width="10.83203125" style="14"/>
    <col min="74" max="75" width="10.83203125" style="3"/>
    <col min="76" max="76" width="10.83203125" style="15"/>
    <col min="77" max="77" width="16.83203125" style="8" customWidth="1"/>
    <col min="78" max="78" width="73.33203125" style="8" customWidth="1"/>
    <col min="79" max="79" width="7.1640625" style="10" customWidth="1"/>
    <col min="80" max="80" width="22.83203125" style="14" customWidth="1"/>
    <col min="81" max="81" width="22.83203125" style="3" customWidth="1"/>
    <col min="82" max="82" width="22.6640625" style="3" customWidth="1"/>
    <col min="83" max="84" width="22.83203125" style="3" customWidth="1"/>
    <col min="85" max="85" width="22.5" style="3" customWidth="1"/>
    <col min="86" max="87" width="22.83203125" style="3" customWidth="1"/>
    <col min="88" max="89" width="22.5" style="15" customWidth="1"/>
    <col min="90" max="90" width="77.83203125" style="8" customWidth="1"/>
    <col min="91" max="91" width="16.83203125" style="10" customWidth="1"/>
    <col min="92" max="92" width="17.83203125" style="14" customWidth="1"/>
    <col min="93" max="93" width="18" style="3" customWidth="1"/>
    <col min="94" max="94" width="19.1640625" style="15" customWidth="1"/>
    <col min="95" max="95" width="16" style="10" customWidth="1"/>
    <col min="96" max="96" width="16.1640625" style="14" customWidth="1"/>
    <col min="97" max="97" width="16.5" style="3" customWidth="1"/>
    <col min="98" max="98" width="18.1640625" style="3" customWidth="1"/>
    <col min="99" max="99" width="14.6640625" style="3" customWidth="1"/>
    <col min="100" max="100" width="14" style="3" customWidth="1"/>
    <col min="101" max="101" width="14" style="15" customWidth="1"/>
    <col min="102" max="102" width="18.1640625" style="8" customWidth="1"/>
    <col min="103" max="103" width="15.83203125" style="14" customWidth="1"/>
    <col min="104" max="104" width="20.6640625" style="15" customWidth="1"/>
    <col min="105" max="105" width="15.33203125" style="14" customWidth="1"/>
    <col min="106" max="106" width="20.1640625" style="15" customWidth="1"/>
    <col min="107" max="107" width="19.1640625" style="8" customWidth="1"/>
    <col min="108" max="108" width="19.5" style="14" customWidth="1"/>
    <col min="109" max="109" width="24.5" style="15" customWidth="1"/>
    <col min="110" max="110" width="11.1640625" style="10" customWidth="1"/>
    <col min="111" max="111" width="23.5" style="14" customWidth="1"/>
    <col min="112" max="112" width="22.83203125" style="3" customWidth="1"/>
    <col min="113" max="114" width="25.1640625" style="3" customWidth="1"/>
    <col min="115" max="115" width="24.5" style="3" customWidth="1"/>
    <col min="116" max="116" width="24.1640625" style="3" customWidth="1"/>
    <col min="117" max="117" width="23.83203125" style="3" customWidth="1"/>
    <col min="118" max="118" width="16" style="15" customWidth="1"/>
    <col min="119" max="119" width="12.6640625" style="10" customWidth="1"/>
    <col min="120" max="120" width="38.83203125" style="14" customWidth="1"/>
    <col min="121" max="121" width="33.83203125" style="3" customWidth="1"/>
    <col min="122" max="122" width="31.83203125" style="3" customWidth="1"/>
    <col min="123" max="123" width="34" style="3" customWidth="1"/>
    <col min="124" max="124" width="32.83203125" style="3" customWidth="1"/>
    <col min="125" max="125" width="26.83203125" style="3" customWidth="1"/>
    <col min="126" max="126" width="27.33203125" style="3" customWidth="1"/>
    <col min="127" max="127" width="17.5" style="15" customWidth="1"/>
    <col min="128" max="128" width="19.33203125" style="14" customWidth="1"/>
    <col min="129" max="129" width="24.1640625" style="15" customWidth="1"/>
    <col min="130" max="130" width="18.83203125" style="8" customWidth="1"/>
    <col min="131" max="131" width="10.83203125" style="8"/>
    <col min="132" max="132" width="18" style="10" customWidth="1"/>
    <col min="133" max="133" width="18.83203125" style="14" customWidth="1"/>
    <col min="134" max="134" width="19.1640625" style="3" customWidth="1"/>
    <col min="135" max="135" width="20.1640625" style="15" customWidth="1"/>
    <col min="136" max="136" width="17.83203125" style="10" customWidth="1"/>
    <col min="137" max="137" width="18.6640625" style="14" customWidth="1"/>
    <col min="138" max="138" width="18.83203125" style="3" customWidth="1"/>
    <col min="139" max="139" width="20" style="15" customWidth="1"/>
    <col min="140" max="140" width="18.6640625" style="24" customWidth="1"/>
    <col min="141" max="141" width="10.83203125" style="14"/>
    <col min="142" max="142" width="10.83203125" style="3"/>
    <col min="143" max="143" width="11.83203125" style="3" customWidth="1"/>
    <col min="144" max="144" width="10.83203125" style="15"/>
    <col min="145" max="145" width="20.5" style="8" customWidth="1"/>
    <col min="146" max="146" width="14.83203125" style="24" customWidth="1"/>
    <col min="147" max="147" width="10.83203125" style="14"/>
    <col min="148" max="154" width="10.83203125" style="3"/>
    <col min="155" max="155" width="10.83203125" style="15"/>
    <col min="156" max="156" width="14.1640625" style="3" customWidth="1"/>
    <col min="157" max="157" width="10.83203125" style="14"/>
    <col min="158" max="167" width="10.83203125" style="3"/>
    <col min="168" max="168" width="10.83203125" style="15"/>
    <col min="169" max="169" width="18.83203125" style="10" customWidth="1"/>
    <col min="170" max="170" width="13.5" style="14" customWidth="1"/>
    <col min="171" max="171" width="20.6640625" style="3" customWidth="1"/>
    <col min="172" max="172" width="13.33203125" style="15" customWidth="1"/>
    <col min="173" max="173" width="10.83203125" style="8"/>
    <col min="174" max="174" width="13.33203125" style="8" customWidth="1"/>
    <col min="175" max="175" width="27.5" style="4" customWidth="1"/>
    <col min="176" max="176" width="22.1640625" style="14" customWidth="1"/>
    <col min="177" max="177" width="20.6640625" style="3" customWidth="1"/>
    <col min="178" max="178" width="22.1640625" style="3" customWidth="1"/>
    <col min="179" max="179" width="22.5" style="3" customWidth="1"/>
    <col min="180" max="180" width="17.1640625" style="3" customWidth="1"/>
    <col min="181" max="181" width="18.83203125" style="3" customWidth="1"/>
    <col min="182" max="182" width="15.5" style="15" customWidth="1"/>
    <col min="183" max="183" width="10.83203125" style="8"/>
    <col min="184" max="184" width="20.6640625" style="8" customWidth="1"/>
    <col min="185" max="185" width="22.5" style="3" customWidth="1"/>
    <col min="186" max="186" width="23.33203125" style="8" customWidth="1"/>
    <col min="187" max="187" width="14.6640625" style="8" customWidth="1"/>
    <col min="188" max="189" width="10.83203125" style="8"/>
    <col min="190" max="190" width="16.5" style="8" customWidth="1"/>
    <col min="191" max="191" width="17.1640625" style="8" customWidth="1"/>
    <col min="192" max="192" width="10.83203125" style="8"/>
    <col min="193" max="16384" width="10.83203125" style="2"/>
  </cols>
  <sheetData>
    <row r="1" spans="1:224" ht="25" customHeight="1" thickBot="1" x14ac:dyDescent="0.25">
      <c r="A1" s="2" t="s">
        <v>0</v>
      </c>
      <c r="B1" s="2" t="s">
        <v>1</v>
      </c>
      <c r="C1" s="2" t="s">
        <v>2</v>
      </c>
      <c r="D1" s="2" t="s">
        <v>1611</v>
      </c>
      <c r="E1" s="2" t="s">
        <v>3</v>
      </c>
      <c r="F1" s="2" t="s">
        <v>4</v>
      </c>
      <c r="G1" s="2" t="s">
        <v>5</v>
      </c>
      <c r="H1" s="2" t="s">
        <v>6</v>
      </c>
      <c r="I1" s="7" t="s">
        <v>7</v>
      </c>
      <c r="J1" s="7" t="s">
        <v>8</v>
      </c>
      <c r="K1" s="7" t="s">
        <v>9</v>
      </c>
      <c r="L1" s="10" t="s">
        <v>10</v>
      </c>
      <c r="M1" s="7" t="s">
        <v>11</v>
      </c>
      <c r="N1" s="10" t="s">
        <v>12</v>
      </c>
      <c r="O1" s="11" t="s">
        <v>13</v>
      </c>
      <c r="P1" s="12" t="s">
        <v>14</v>
      </c>
      <c r="Q1" s="12" t="s">
        <v>15</v>
      </c>
      <c r="R1" s="12" t="s">
        <v>16</v>
      </c>
      <c r="S1" s="12" t="s">
        <v>17</v>
      </c>
      <c r="T1" s="12" t="s">
        <v>18</v>
      </c>
      <c r="U1" s="12" t="s">
        <v>19</v>
      </c>
      <c r="V1" s="13" t="s">
        <v>20</v>
      </c>
      <c r="W1" s="7" t="s">
        <v>21</v>
      </c>
      <c r="X1" s="10" t="s">
        <v>22</v>
      </c>
      <c r="Y1" s="11" t="s">
        <v>23</v>
      </c>
      <c r="Z1" s="12" t="s">
        <v>24</v>
      </c>
      <c r="AA1" s="12" t="s">
        <v>25</v>
      </c>
      <c r="AB1" s="13" t="s">
        <v>26</v>
      </c>
      <c r="AC1" s="10" t="s">
        <v>27</v>
      </c>
      <c r="AD1" s="11" t="s">
        <v>28</v>
      </c>
      <c r="AE1" s="12" t="s">
        <v>29</v>
      </c>
      <c r="AF1" s="12" t="s">
        <v>30</v>
      </c>
      <c r="AG1" s="12" t="s">
        <v>31</v>
      </c>
      <c r="AH1" s="12" t="s">
        <v>32</v>
      </c>
      <c r="AI1" s="13" t="s">
        <v>33</v>
      </c>
      <c r="AJ1" s="10" t="s">
        <v>34</v>
      </c>
      <c r="AK1" s="11" t="s">
        <v>184</v>
      </c>
      <c r="AL1" s="12" t="s">
        <v>188</v>
      </c>
      <c r="AM1" s="12" t="s">
        <v>189</v>
      </c>
      <c r="AN1" s="12" t="s">
        <v>190</v>
      </c>
      <c r="AO1" s="12" t="s">
        <v>185</v>
      </c>
      <c r="AP1" s="12" t="s">
        <v>186</v>
      </c>
      <c r="AQ1" s="12" t="s">
        <v>187</v>
      </c>
      <c r="AR1" s="13" t="s">
        <v>35</v>
      </c>
      <c r="AS1" s="35" t="s">
        <v>36</v>
      </c>
      <c r="AT1" s="11" t="s">
        <v>37</v>
      </c>
      <c r="AU1" s="13" t="s">
        <v>38</v>
      </c>
      <c r="AV1" s="11" t="s">
        <v>39</v>
      </c>
      <c r="AW1" s="12" t="s">
        <v>40</v>
      </c>
      <c r="AX1" s="30" t="s">
        <v>41</v>
      </c>
      <c r="AY1" s="13" t="s">
        <v>42</v>
      </c>
      <c r="AZ1" s="4" t="s">
        <v>43</v>
      </c>
      <c r="BA1" s="4" t="s">
        <v>44</v>
      </c>
      <c r="BB1" s="4" t="s">
        <v>45</v>
      </c>
      <c r="BC1" s="4" t="s">
        <v>46</v>
      </c>
      <c r="BD1" s="4" t="s">
        <v>47</v>
      </c>
      <c r="BE1" s="4" t="s">
        <v>48</v>
      </c>
      <c r="BF1" s="4" t="s">
        <v>49</v>
      </c>
      <c r="BG1" s="4" t="s">
        <v>50</v>
      </c>
      <c r="BH1" s="4" t="s">
        <v>51</v>
      </c>
      <c r="BI1" s="4" t="s">
        <v>52</v>
      </c>
      <c r="BJ1" s="4" t="s">
        <v>53</v>
      </c>
      <c r="BK1" s="4" t="s">
        <v>54</v>
      </c>
      <c r="BL1" s="4" t="s">
        <v>55</v>
      </c>
      <c r="BM1" s="4" t="s">
        <v>56</v>
      </c>
      <c r="BN1" s="4" t="s">
        <v>57</v>
      </c>
      <c r="BO1" s="4" t="s">
        <v>58</v>
      </c>
      <c r="BP1" s="7" t="s">
        <v>59</v>
      </c>
      <c r="BQ1" s="11" t="s">
        <v>60</v>
      </c>
      <c r="BR1" s="12" t="s">
        <v>61</v>
      </c>
      <c r="BS1" s="12" t="s">
        <v>62</v>
      </c>
      <c r="BT1" s="13" t="s">
        <v>63</v>
      </c>
      <c r="BU1" s="11" t="s">
        <v>64</v>
      </c>
      <c r="BV1" s="12" t="s">
        <v>65</v>
      </c>
      <c r="BW1" s="12" t="s">
        <v>66</v>
      </c>
      <c r="BX1" s="13" t="s">
        <v>67</v>
      </c>
      <c r="BY1" s="7" t="s">
        <v>68</v>
      </c>
      <c r="BZ1" s="7" t="s">
        <v>69</v>
      </c>
      <c r="CA1" s="10" t="s">
        <v>70</v>
      </c>
      <c r="CB1" s="11" t="s">
        <v>71</v>
      </c>
      <c r="CC1" s="12" t="s">
        <v>72</v>
      </c>
      <c r="CD1" s="12" t="s">
        <v>73</v>
      </c>
      <c r="CE1" s="12" t="s">
        <v>74</v>
      </c>
      <c r="CF1" s="12" t="s">
        <v>75</v>
      </c>
      <c r="CG1" s="12" t="s">
        <v>76</v>
      </c>
      <c r="CH1" s="12" t="s">
        <v>77</v>
      </c>
      <c r="CI1" s="12" t="s">
        <v>78</v>
      </c>
      <c r="CJ1" s="13" t="s">
        <v>79</v>
      </c>
      <c r="CK1" s="13" t="s">
        <v>1564</v>
      </c>
      <c r="CL1" s="7" t="s">
        <v>80</v>
      </c>
      <c r="CM1" s="10" t="s">
        <v>81</v>
      </c>
      <c r="CN1" s="11" t="s">
        <v>82</v>
      </c>
      <c r="CO1" s="12" t="s">
        <v>83</v>
      </c>
      <c r="CP1" s="13" t="s">
        <v>84</v>
      </c>
      <c r="CQ1" s="10" t="s">
        <v>85</v>
      </c>
      <c r="CR1" s="11" t="s">
        <v>86</v>
      </c>
      <c r="CS1" s="12" t="s">
        <v>87</v>
      </c>
      <c r="CT1" s="12" t="s">
        <v>88</v>
      </c>
      <c r="CU1" s="12" t="s">
        <v>89</v>
      </c>
      <c r="CV1" s="12" t="s">
        <v>90</v>
      </c>
      <c r="CW1" s="13" t="s">
        <v>91</v>
      </c>
      <c r="CX1" s="7" t="s">
        <v>92</v>
      </c>
      <c r="CY1" s="11" t="s">
        <v>93</v>
      </c>
      <c r="CZ1" s="13" t="s">
        <v>94</v>
      </c>
      <c r="DA1" s="11" t="s">
        <v>95</v>
      </c>
      <c r="DB1" s="13" t="s">
        <v>96</v>
      </c>
      <c r="DC1" s="7" t="s">
        <v>97</v>
      </c>
      <c r="DD1" s="11" t="s">
        <v>98</v>
      </c>
      <c r="DE1" s="13" t="s">
        <v>99</v>
      </c>
      <c r="DF1" s="10" t="s">
        <v>100</v>
      </c>
      <c r="DG1" s="11" t="s">
        <v>101</v>
      </c>
      <c r="DH1" s="12" t="s">
        <v>102</v>
      </c>
      <c r="DI1" s="12" t="s">
        <v>103</v>
      </c>
      <c r="DJ1" s="12" t="s">
        <v>104</v>
      </c>
      <c r="DK1" s="12" t="s">
        <v>105</v>
      </c>
      <c r="DL1" s="12" t="s">
        <v>106</v>
      </c>
      <c r="DM1" s="12" t="s">
        <v>107</v>
      </c>
      <c r="DN1" s="13" t="s">
        <v>108</v>
      </c>
      <c r="DO1" s="10" t="s">
        <v>109</v>
      </c>
      <c r="DP1" s="11" t="s">
        <v>110</v>
      </c>
      <c r="DQ1" s="12" t="s">
        <v>111</v>
      </c>
      <c r="DR1" s="12" t="s">
        <v>112</v>
      </c>
      <c r="DS1" s="12" t="s">
        <v>113</v>
      </c>
      <c r="DT1" s="12" t="s">
        <v>114</v>
      </c>
      <c r="DU1" s="12" t="s">
        <v>115</v>
      </c>
      <c r="DV1" s="12" t="s">
        <v>116</v>
      </c>
      <c r="DW1" s="13" t="s">
        <v>117</v>
      </c>
      <c r="DX1" s="11" t="s">
        <v>118</v>
      </c>
      <c r="DY1" s="13" t="s">
        <v>119</v>
      </c>
      <c r="DZ1" s="7" t="s">
        <v>120</v>
      </c>
      <c r="EA1" s="7" t="s">
        <v>121</v>
      </c>
      <c r="EB1" s="10" t="s">
        <v>122</v>
      </c>
      <c r="EC1" s="11" t="s">
        <v>123</v>
      </c>
      <c r="ED1" s="12" t="s">
        <v>124</v>
      </c>
      <c r="EE1" s="13" t="s">
        <v>125</v>
      </c>
      <c r="EF1" s="10" t="s">
        <v>126</v>
      </c>
      <c r="EG1" s="11" t="s">
        <v>127</v>
      </c>
      <c r="EH1" s="12" t="s">
        <v>128</v>
      </c>
      <c r="EI1" s="13" t="s">
        <v>129</v>
      </c>
      <c r="EJ1" s="24" t="s">
        <v>130</v>
      </c>
      <c r="EK1" s="11" t="s">
        <v>131</v>
      </c>
      <c r="EL1" s="12" t="s">
        <v>132</v>
      </c>
      <c r="EM1" s="12" t="s">
        <v>133</v>
      </c>
      <c r="EN1" s="13" t="s">
        <v>134</v>
      </c>
      <c r="EO1" s="7" t="s">
        <v>135</v>
      </c>
      <c r="EP1" s="24" t="s">
        <v>136</v>
      </c>
      <c r="EQ1" s="11" t="s">
        <v>137</v>
      </c>
      <c r="ER1" s="12" t="s">
        <v>138</v>
      </c>
      <c r="ES1" s="12" t="s">
        <v>139</v>
      </c>
      <c r="ET1" s="12" t="s">
        <v>140</v>
      </c>
      <c r="EU1" s="12" t="s">
        <v>141</v>
      </c>
      <c r="EV1" s="12" t="s">
        <v>142</v>
      </c>
      <c r="EW1" s="12" t="s">
        <v>143</v>
      </c>
      <c r="EX1" s="12" t="s">
        <v>144</v>
      </c>
      <c r="EY1" s="13" t="s">
        <v>145</v>
      </c>
      <c r="EZ1" s="3" t="s">
        <v>146</v>
      </c>
      <c r="FA1" s="11" t="s">
        <v>147</v>
      </c>
      <c r="FB1" s="12" t="s">
        <v>148</v>
      </c>
      <c r="FC1" s="12" t="s">
        <v>149</v>
      </c>
      <c r="FD1" s="12" t="s">
        <v>150</v>
      </c>
      <c r="FE1" s="12" t="s">
        <v>151</v>
      </c>
      <c r="FF1" s="12" t="s">
        <v>152</v>
      </c>
      <c r="FG1" s="12" t="s">
        <v>153</v>
      </c>
      <c r="FH1" s="12" t="s">
        <v>154</v>
      </c>
      <c r="FI1" s="12" t="s">
        <v>155</v>
      </c>
      <c r="FJ1" s="12" t="s">
        <v>156</v>
      </c>
      <c r="FK1" s="12" t="s">
        <v>157</v>
      </c>
      <c r="FL1" s="13" t="s">
        <v>158</v>
      </c>
      <c r="FM1" s="10" t="s">
        <v>159</v>
      </c>
      <c r="FN1" s="11" t="s">
        <v>160</v>
      </c>
      <c r="FO1" s="12" t="s">
        <v>161</v>
      </c>
      <c r="FP1" s="13" t="s">
        <v>162</v>
      </c>
      <c r="FQ1" s="7" t="s">
        <v>163</v>
      </c>
      <c r="FR1" s="7" t="s">
        <v>164</v>
      </c>
      <c r="FS1" s="4" t="s">
        <v>165</v>
      </c>
      <c r="FT1" s="11" t="s">
        <v>166</v>
      </c>
      <c r="FU1" s="12" t="s">
        <v>167</v>
      </c>
      <c r="FV1" s="12" t="s">
        <v>168</v>
      </c>
      <c r="FW1" s="12" t="s">
        <v>169</v>
      </c>
      <c r="FX1" s="12" t="s">
        <v>170</v>
      </c>
      <c r="FY1" s="12" t="s">
        <v>171</v>
      </c>
      <c r="FZ1" s="13" t="s">
        <v>172</v>
      </c>
      <c r="GA1" s="7" t="s">
        <v>173</v>
      </c>
      <c r="GB1" s="7" t="s">
        <v>174</v>
      </c>
      <c r="GC1" s="3" t="s">
        <v>175</v>
      </c>
      <c r="GD1" s="7" t="s">
        <v>176</v>
      </c>
      <c r="GE1" s="7" t="s">
        <v>177</v>
      </c>
      <c r="GF1" s="7" t="s">
        <v>178</v>
      </c>
      <c r="GG1" s="7" t="s">
        <v>179</v>
      </c>
      <c r="GH1" s="7" t="s">
        <v>180</v>
      </c>
      <c r="GI1" s="7" t="s">
        <v>181</v>
      </c>
      <c r="GJ1" s="7" t="s">
        <v>1406</v>
      </c>
      <c r="GK1" s="2" t="s">
        <v>1563</v>
      </c>
    </row>
    <row r="2" spans="1:224" customFormat="1" ht="16" x14ac:dyDescent="0.2">
      <c r="A2" t="s">
        <v>897</v>
      </c>
      <c r="B2" t="s">
        <v>898</v>
      </c>
      <c r="C2" t="s">
        <v>193</v>
      </c>
      <c r="D2" t="s">
        <v>1612</v>
      </c>
      <c r="E2" t="s">
        <v>781</v>
      </c>
      <c r="F2" t="s">
        <v>901</v>
      </c>
      <c r="G2" s="6">
        <v>16</v>
      </c>
      <c r="H2" t="s">
        <v>1407</v>
      </c>
      <c r="I2" s="9" t="s">
        <v>194</v>
      </c>
      <c r="J2" s="9" t="s">
        <v>440</v>
      </c>
      <c r="K2" s="9" t="s">
        <v>196</v>
      </c>
      <c r="L2" s="1"/>
      <c r="M2" s="9" t="s">
        <v>207</v>
      </c>
      <c r="N2" s="1" t="s">
        <v>576</v>
      </c>
      <c r="O2" s="20">
        <v>0</v>
      </c>
      <c r="P2" s="21">
        <v>0</v>
      </c>
      <c r="Q2" s="21">
        <v>1</v>
      </c>
      <c r="R2" s="21">
        <v>0</v>
      </c>
      <c r="S2" s="21">
        <v>0</v>
      </c>
      <c r="T2" s="21">
        <v>0</v>
      </c>
      <c r="U2" s="21">
        <v>0</v>
      </c>
      <c r="V2" s="18"/>
      <c r="W2" s="9" t="s">
        <v>537</v>
      </c>
      <c r="X2" s="1"/>
      <c r="Y2" s="20">
        <v>7</v>
      </c>
      <c r="Z2" s="17" t="s">
        <v>198</v>
      </c>
      <c r="AA2" s="17" t="s">
        <v>201</v>
      </c>
      <c r="AB2" s="19" t="s">
        <v>201</v>
      </c>
      <c r="AC2" s="1" t="s">
        <v>305</v>
      </c>
      <c r="AD2" s="20">
        <v>1</v>
      </c>
      <c r="AE2" s="21">
        <v>1</v>
      </c>
      <c r="AF2" s="21">
        <v>0</v>
      </c>
      <c r="AG2" s="21">
        <v>0</v>
      </c>
      <c r="AH2" s="21">
        <v>0</v>
      </c>
      <c r="AI2" s="19"/>
      <c r="AJ2" s="1" t="s">
        <v>183</v>
      </c>
      <c r="AK2" s="20">
        <v>0</v>
      </c>
      <c r="AL2" s="21">
        <v>0</v>
      </c>
      <c r="AM2" s="21">
        <v>0</v>
      </c>
      <c r="AN2" s="21">
        <v>0</v>
      </c>
      <c r="AO2" s="21">
        <v>1</v>
      </c>
      <c r="AP2" s="21">
        <v>0</v>
      </c>
      <c r="AQ2" s="21">
        <v>0</v>
      </c>
      <c r="AR2" s="19" t="s">
        <v>899</v>
      </c>
      <c r="AS2" s="16"/>
      <c r="AT2" s="16" t="s">
        <v>902</v>
      </c>
      <c r="AU2" s="19" t="s">
        <v>903</v>
      </c>
      <c r="AV2" s="16" t="s">
        <v>573</v>
      </c>
      <c r="AW2" s="17" t="s">
        <v>573</v>
      </c>
      <c r="AX2" s="29"/>
      <c r="AY2" s="22">
        <v>1</v>
      </c>
      <c r="BP2" s="9" t="s">
        <v>200</v>
      </c>
      <c r="BQ2" s="16" t="s">
        <v>201</v>
      </c>
      <c r="BR2" s="17" t="s">
        <v>201</v>
      </c>
      <c r="BS2" s="17" t="s">
        <v>199</v>
      </c>
      <c r="BT2" s="19"/>
      <c r="BU2" s="16"/>
      <c r="BV2" s="17"/>
      <c r="BW2" s="17"/>
      <c r="BX2" s="19"/>
      <c r="BY2" s="9" t="s">
        <v>745</v>
      </c>
      <c r="BZ2" s="9" t="s">
        <v>900</v>
      </c>
      <c r="CA2" s="1"/>
      <c r="CB2" s="20">
        <v>0</v>
      </c>
      <c r="CC2" s="21">
        <v>1</v>
      </c>
      <c r="CD2" s="21">
        <v>1</v>
      </c>
      <c r="CE2" s="21">
        <v>1</v>
      </c>
      <c r="CF2" s="21">
        <v>1</v>
      </c>
      <c r="CG2" s="21">
        <v>0</v>
      </c>
      <c r="CH2" s="21">
        <v>0</v>
      </c>
      <c r="CI2" s="21">
        <v>0</v>
      </c>
      <c r="CJ2" s="22">
        <v>0</v>
      </c>
      <c r="CK2" s="22">
        <f>SUM(Table1[[#This Row],[vms_design/vms_design_a]:[vms_design/vms_design_i]])</f>
        <v>4</v>
      </c>
      <c r="CL2" s="9" t="s">
        <v>904</v>
      </c>
      <c r="CM2" s="1"/>
      <c r="CN2" s="16" t="s">
        <v>785</v>
      </c>
      <c r="CO2" s="17" t="s">
        <v>905</v>
      </c>
      <c r="CP2" s="19"/>
      <c r="CQ2" s="1"/>
      <c r="CR2" s="16">
        <v>0</v>
      </c>
      <c r="CS2" s="17">
        <v>0</v>
      </c>
      <c r="CT2" s="17">
        <v>100</v>
      </c>
      <c r="CU2" s="17">
        <v>0</v>
      </c>
      <c r="CV2" s="17">
        <v>0</v>
      </c>
      <c r="CW2" s="19"/>
      <c r="CX2" s="9" t="s">
        <v>201</v>
      </c>
      <c r="CY2" s="16" t="s">
        <v>600</v>
      </c>
      <c r="CZ2" s="19"/>
      <c r="DA2" s="16" t="s">
        <v>290</v>
      </c>
      <c r="DB2" s="19"/>
      <c r="DC2" s="9">
        <v>200</v>
      </c>
      <c r="DD2" s="16" t="s">
        <v>1368</v>
      </c>
      <c r="DE2" s="19"/>
      <c r="DF2" s="1"/>
      <c r="DG2" s="16">
        <v>0</v>
      </c>
      <c r="DH2" s="17">
        <v>0</v>
      </c>
      <c r="DI2" s="17">
        <v>0</v>
      </c>
      <c r="DJ2" s="17">
        <v>0</v>
      </c>
      <c r="DK2" s="17">
        <v>0</v>
      </c>
      <c r="DL2" s="17">
        <v>0</v>
      </c>
      <c r="DM2" s="17">
        <v>1</v>
      </c>
      <c r="DN2" s="19"/>
      <c r="DO2" s="1"/>
      <c r="DP2" s="16">
        <v>0</v>
      </c>
      <c r="DQ2" s="17">
        <v>0</v>
      </c>
      <c r="DR2" s="17">
        <v>0</v>
      </c>
      <c r="DS2" s="17">
        <v>0</v>
      </c>
      <c r="DT2" s="17">
        <v>1</v>
      </c>
      <c r="DU2" s="17">
        <v>0</v>
      </c>
      <c r="DV2" s="17">
        <v>0</v>
      </c>
      <c r="DW2" s="19"/>
      <c r="DX2" s="16" t="s">
        <v>219</v>
      </c>
      <c r="DY2" s="19"/>
      <c r="DZ2" s="9" t="s">
        <v>243</v>
      </c>
      <c r="EA2" s="9" t="s">
        <v>199</v>
      </c>
      <c r="EB2" s="1"/>
      <c r="EC2" s="16" t="s">
        <v>906</v>
      </c>
      <c r="ED2" s="17" t="s">
        <v>907</v>
      </c>
      <c r="EE2" s="19"/>
      <c r="EF2" s="1"/>
      <c r="EG2" s="16" t="s">
        <v>908</v>
      </c>
      <c r="EH2" s="17" t="s">
        <v>909</v>
      </c>
      <c r="EI2" s="19"/>
      <c r="EK2" s="16" t="s">
        <v>221</v>
      </c>
      <c r="EL2" s="17" t="s">
        <v>223</v>
      </c>
      <c r="EM2" s="17" t="s">
        <v>222</v>
      </c>
      <c r="EN2" s="19" t="s">
        <v>224</v>
      </c>
      <c r="EO2" s="9" t="s">
        <v>1289</v>
      </c>
      <c r="EQ2" s="16" t="s">
        <v>225</v>
      </c>
      <c r="ER2" s="17" t="s">
        <v>227</v>
      </c>
      <c r="ES2" s="17" t="s">
        <v>225</v>
      </c>
      <c r="ET2" s="17" t="s">
        <v>227</v>
      </c>
      <c r="EU2" s="17" t="s">
        <v>227</v>
      </c>
      <c r="EV2" s="17" t="s">
        <v>227</v>
      </c>
      <c r="EW2" s="17" t="s">
        <v>1270</v>
      </c>
      <c r="EX2" s="17" t="s">
        <v>1270</v>
      </c>
      <c r="EY2" s="19" t="s">
        <v>226</v>
      </c>
      <c r="FA2" s="16" t="s">
        <v>228</v>
      </c>
      <c r="FB2" s="17" t="s">
        <v>228</v>
      </c>
      <c r="FC2" s="17" t="s">
        <v>226</v>
      </c>
      <c r="FD2" s="17" t="s">
        <v>1271</v>
      </c>
      <c r="FE2" s="17" t="s">
        <v>1271</v>
      </c>
      <c r="FF2" s="17" t="s">
        <v>226</v>
      </c>
      <c r="FG2" s="17" t="s">
        <v>1271</v>
      </c>
      <c r="FH2" s="17" t="s">
        <v>226</v>
      </c>
      <c r="FI2" s="17" t="s">
        <v>1271</v>
      </c>
      <c r="FJ2" s="17" t="s">
        <v>1271</v>
      </c>
      <c r="FK2" s="17" t="s">
        <v>1271</v>
      </c>
      <c r="FL2" s="19" t="s">
        <v>226</v>
      </c>
      <c r="FM2" s="1"/>
      <c r="FN2" s="25" t="s">
        <v>226</v>
      </c>
      <c r="FO2" s="17" t="s">
        <v>226</v>
      </c>
      <c r="FP2" s="19" t="s">
        <v>226</v>
      </c>
      <c r="FQ2" s="23">
        <v>35</v>
      </c>
      <c r="FR2" s="23">
        <v>22</v>
      </c>
      <c r="FS2" s="1" t="s">
        <v>1273</v>
      </c>
      <c r="FT2" s="20">
        <v>0</v>
      </c>
      <c r="FU2" s="21">
        <v>1</v>
      </c>
      <c r="FV2" s="21">
        <v>0</v>
      </c>
      <c r="FW2" s="21">
        <v>0</v>
      </c>
      <c r="FX2" s="21">
        <v>0</v>
      </c>
      <c r="FY2" s="21">
        <v>0</v>
      </c>
      <c r="FZ2" s="19"/>
      <c r="GA2" s="23">
        <v>3000000</v>
      </c>
      <c r="GB2" s="23">
        <v>100</v>
      </c>
      <c r="GC2" s="6">
        <v>10</v>
      </c>
      <c r="GD2" s="9" t="s">
        <v>910</v>
      </c>
      <c r="GE2" s="9" t="s">
        <v>911</v>
      </c>
      <c r="GF2" s="9">
        <v>31639280</v>
      </c>
      <c r="GG2" s="9" t="s">
        <v>912</v>
      </c>
      <c r="GH2" s="9" t="s">
        <v>913</v>
      </c>
      <c r="GI2" s="9"/>
      <c r="GJ2" s="27" t="s">
        <v>203</v>
      </c>
      <c r="HH2" s="2"/>
      <c r="HI2" s="2"/>
      <c r="HJ2" s="2"/>
      <c r="HK2" s="2"/>
      <c r="HL2" s="2"/>
      <c r="HM2" s="2"/>
      <c r="HN2" s="2"/>
      <c r="HO2" s="2"/>
      <c r="HP2" s="2"/>
    </row>
    <row r="3" spans="1:224" customFormat="1" ht="16" x14ac:dyDescent="0.2">
      <c r="A3" t="s">
        <v>297</v>
      </c>
      <c r="B3" t="s">
        <v>298</v>
      </c>
      <c r="C3" t="s">
        <v>193</v>
      </c>
      <c r="D3" s="5" t="s">
        <v>1615</v>
      </c>
      <c r="E3" t="s">
        <v>283</v>
      </c>
      <c r="F3" t="s">
        <v>239</v>
      </c>
      <c r="G3" s="6">
        <v>14</v>
      </c>
      <c r="H3" t="s">
        <v>304</v>
      </c>
      <c r="I3" s="9" t="s">
        <v>194</v>
      </c>
      <c r="J3" s="9" t="s">
        <v>299</v>
      </c>
      <c r="K3" s="9" t="s">
        <v>196</v>
      </c>
      <c r="L3" s="1"/>
      <c r="M3" s="9" t="s">
        <v>207</v>
      </c>
      <c r="N3" s="1" t="s">
        <v>208</v>
      </c>
      <c r="O3" s="20">
        <v>1</v>
      </c>
      <c r="P3" s="21">
        <v>0</v>
      </c>
      <c r="Q3" s="21">
        <v>0</v>
      </c>
      <c r="R3" s="21">
        <v>0</v>
      </c>
      <c r="S3" s="21">
        <v>0</v>
      </c>
      <c r="T3" s="21">
        <v>0</v>
      </c>
      <c r="U3" s="21">
        <v>0</v>
      </c>
      <c r="V3" s="18"/>
      <c r="W3" s="9" t="s">
        <v>197</v>
      </c>
      <c r="X3" s="1"/>
      <c r="Y3" s="20">
        <v>9</v>
      </c>
      <c r="Z3" s="17" t="s">
        <v>300</v>
      </c>
      <c r="AA3" s="17" t="s">
        <v>201</v>
      </c>
      <c r="AB3" s="19" t="s">
        <v>199</v>
      </c>
      <c r="AC3" s="1" t="s">
        <v>305</v>
      </c>
      <c r="AD3" s="20">
        <v>1</v>
      </c>
      <c r="AE3" s="21">
        <v>1</v>
      </c>
      <c r="AF3" s="21">
        <v>0</v>
      </c>
      <c r="AG3" s="21">
        <v>0</v>
      </c>
      <c r="AH3" s="21">
        <v>0</v>
      </c>
      <c r="AI3" s="19"/>
      <c r="AJ3" s="1" t="s">
        <v>306</v>
      </c>
      <c r="AK3" s="20">
        <v>1</v>
      </c>
      <c r="AL3" s="21">
        <v>1</v>
      </c>
      <c r="AM3" s="21">
        <v>0</v>
      </c>
      <c r="AN3" s="21">
        <v>0</v>
      </c>
      <c r="AO3" s="21">
        <v>1</v>
      </c>
      <c r="AP3" s="21">
        <v>0</v>
      </c>
      <c r="AQ3" s="21">
        <v>0</v>
      </c>
      <c r="AR3" s="19" t="s">
        <v>301</v>
      </c>
      <c r="AS3" s="16"/>
      <c r="AT3" s="16" t="s">
        <v>307</v>
      </c>
      <c r="AU3" s="19"/>
      <c r="AV3" s="16" t="s">
        <v>308</v>
      </c>
      <c r="AW3" s="17"/>
      <c r="AX3" s="29"/>
      <c r="AY3" s="22">
        <v>2</v>
      </c>
      <c r="BP3" s="9" t="s">
        <v>200</v>
      </c>
      <c r="BQ3" s="16" t="s">
        <v>201</v>
      </c>
      <c r="BR3" s="17" t="s">
        <v>201</v>
      </c>
      <c r="BS3" s="17" t="s">
        <v>199</v>
      </c>
      <c r="BT3" s="19"/>
      <c r="BU3" s="16"/>
      <c r="BV3" s="17"/>
      <c r="BW3" s="17"/>
      <c r="BX3" s="19"/>
      <c r="BY3" s="9" t="s">
        <v>302</v>
      </c>
      <c r="BZ3" s="9" t="s">
        <v>303</v>
      </c>
      <c r="CA3" s="1"/>
      <c r="CB3" s="20">
        <v>0</v>
      </c>
      <c r="CC3" s="21">
        <v>0</v>
      </c>
      <c r="CD3" s="21">
        <v>0</v>
      </c>
      <c r="CE3" s="21">
        <v>0</v>
      </c>
      <c r="CF3" s="21">
        <v>0</v>
      </c>
      <c r="CG3" s="21">
        <v>0</v>
      </c>
      <c r="CH3" s="21">
        <v>1</v>
      </c>
      <c r="CI3" s="21">
        <v>1</v>
      </c>
      <c r="CJ3" s="22">
        <v>1</v>
      </c>
      <c r="CK3" s="22">
        <f>SUM(Table1[[#This Row],[vms_design/vms_design_a]:[vms_design/vms_design_i]])</f>
        <v>3</v>
      </c>
      <c r="CL3" s="9" t="s">
        <v>309</v>
      </c>
      <c r="CM3" s="1"/>
      <c r="CN3" s="16" t="s">
        <v>310</v>
      </c>
      <c r="CO3" s="17" t="s">
        <v>311</v>
      </c>
      <c r="CP3" s="19" t="s">
        <v>312</v>
      </c>
      <c r="CQ3" s="1"/>
      <c r="CR3" s="16">
        <v>50</v>
      </c>
      <c r="CS3" s="17">
        <v>25</v>
      </c>
      <c r="CT3" s="17">
        <v>25</v>
      </c>
      <c r="CU3" s="17">
        <v>0</v>
      </c>
      <c r="CV3" s="17">
        <v>0</v>
      </c>
      <c r="CW3" s="19"/>
      <c r="CX3" s="9" t="s">
        <v>201</v>
      </c>
      <c r="CY3" s="16" t="s">
        <v>216</v>
      </c>
      <c r="CZ3" s="19"/>
      <c r="DA3" s="16" t="s">
        <v>290</v>
      </c>
      <c r="DB3" s="19"/>
      <c r="DC3" s="9">
        <v>10</v>
      </c>
      <c r="DD3" s="16" t="s">
        <v>1263</v>
      </c>
      <c r="DE3" s="19"/>
      <c r="DF3" s="1"/>
      <c r="DG3" s="16">
        <v>0</v>
      </c>
      <c r="DH3" s="17">
        <v>1</v>
      </c>
      <c r="DI3" s="17">
        <v>0</v>
      </c>
      <c r="DJ3" s="17">
        <v>1</v>
      </c>
      <c r="DK3" s="17">
        <v>1</v>
      </c>
      <c r="DL3" s="17">
        <v>0</v>
      </c>
      <c r="DM3" s="17">
        <v>0</v>
      </c>
      <c r="DN3" s="19"/>
      <c r="DO3" s="1"/>
      <c r="DP3" s="16">
        <v>1</v>
      </c>
      <c r="DQ3" s="17">
        <v>1</v>
      </c>
      <c r="DR3" s="17">
        <v>1</v>
      </c>
      <c r="DS3" s="17">
        <v>0</v>
      </c>
      <c r="DT3" s="17">
        <v>0</v>
      </c>
      <c r="DU3" s="17">
        <v>0</v>
      </c>
      <c r="DV3" s="17">
        <v>0</v>
      </c>
      <c r="DW3" s="19"/>
      <c r="DX3" s="16" t="s">
        <v>291</v>
      </c>
      <c r="DY3" s="19" t="s">
        <v>313</v>
      </c>
      <c r="DZ3" s="9" t="s">
        <v>314</v>
      </c>
      <c r="EA3" s="9" t="s">
        <v>201</v>
      </c>
      <c r="EB3" s="1"/>
      <c r="EC3" s="16" t="s">
        <v>315</v>
      </c>
      <c r="ED3" s="17"/>
      <c r="EE3" s="19"/>
      <c r="EF3" s="1"/>
      <c r="EG3" s="16" t="s">
        <v>316</v>
      </c>
      <c r="EH3" s="17" t="s">
        <v>317</v>
      </c>
      <c r="EI3" s="19"/>
      <c r="EK3" s="16" t="s">
        <v>221</v>
      </c>
      <c r="EL3" s="17" t="s">
        <v>223</v>
      </c>
      <c r="EM3" s="17" t="s">
        <v>224</v>
      </c>
      <c r="EN3" s="19" t="s">
        <v>222</v>
      </c>
      <c r="EO3" s="9" t="s">
        <v>1269</v>
      </c>
      <c r="EQ3" s="16" t="s">
        <v>225</v>
      </c>
      <c r="ER3" s="17" t="s">
        <v>225</v>
      </c>
      <c r="ES3" s="17" t="s">
        <v>225</v>
      </c>
      <c r="ET3" s="17" t="s">
        <v>1270</v>
      </c>
      <c r="EU3" s="17" t="s">
        <v>1399</v>
      </c>
      <c r="EV3" s="17" t="s">
        <v>1399</v>
      </c>
      <c r="EW3" s="17" t="s">
        <v>1399</v>
      </c>
      <c r="EX3" s="17" t="s">
        <v>226</v>
      </c>
      <c r="EY3" s="19" t="s">
        <v>225</v>
      </c>
      <c r="FA3" s="16" t="s">
        <v>228</v>
      </c>
      <c r="FB3" s="17" t="s">
        <v>1271</v>
      </c>
      <c r="FC3" s="17" t="s">
        <v>1271</v>
      </c>
      <c r="FD3" s="17" t="s">
        <v>226</v>
      </c>
      <c r="FE3" s="17" t="s">
        <v>1271</v>
      </c>
      <c r="FF3" s="17" t="s">
        <v>226</v>
      </c>
      <c r="FG3" s="17" t="s">
        <v>226</v>
      </c>
      <c r="FH3" s="17" t="s">
        <v>226</v>
      </c>
      <c r="FI3" s="17" t="s">
        <v>1271</v>
      </c>
      <c r="FJ3" s="17" t="s">
        <v>228</v>
      </c>
      <c r="FK3" s="17" t="s">
        <v>1271</v>
      </c>
      <c r="FL3" s="19" t="s">
        <v>226</v>
      </c>
      <c r="FM3" s="1"/>
      <c r="FN3" s="25" t="s">
        <v>231</v>
      </c>
      <c r="FO3" s="17" t="s">
        <v>226</v>
      </c>
      <c r="FP3" s="19" t="s">
        <v>231</v>
      </c>
      <c r="FQ3" s="23">
        <v>41</v>
      </c>
      <c r="FR3" s="23">
        <v>25</v>
      </c>
      <c r="FS3" s="1" t="s">
        <v>1306</v>
      </c>
      <c r="FT3" s="20">
        <v>0</v>
      </c>
      <c r="FU3" s="21">
        <v>0</v>
      </c>
      <c r="FV3" s="21">
        <v>1</v>
      </c>
      <c r="FW3" s="21">
        <v>0</v>
      </c>
      <c r="FX3" s="21">
        <v>0</v>
      </c>
      <c r="FY3" s="21">
        <v>0</v>
      </c>
      <c r="FZ3" s="19"/>
      <c r="GA3" s="23">
        <v>1000000</v>
      </c>
      <c r="GB3" s="23">
        <v>100</v>
      </c>
      <c r="GC3" s="6">
        <v>80</v>
      </c>
      <c r="GD3" s="9"/>
      <c r="GE3" s="9" t="s">
        <v>318</v>
      </c>
      <c r="GF3" s="9">
        <v>31348636</v>
      </c>
      <c r="GG3" s="9" t="s">
        <v>319</v>
      </c>
      <c r="GH3" s="9" t="s">
        <v>320</v>
      </c>
      <c r="GI3" s="9"/>
      <c r="GJ3" s="27" t="s">
        <v>203</v>
      </c>
      <c r="HH3" s="2"/>
      <c r="HI3" s="2"/>
      <c r="HJ3" s="2"/>
      <c r="HK3" s="2"/>
      <c r="HL3" s="2"/>
      <c r="HM3" s="2"/>
      <c r="HN3" s="2"/>
      <c r="HO3" s="2"/>
      <c r="HP3" s="2"/>
    </row>
    <row r="4" spans="1:224" customFormat="1" ht="16" x14ac:dyDescent="0.2">
      <c r="A4" t="s">
        <v>321</v>
      </c>
      <c r="B4" t="s">
        <v>322</v>
      </c>
      <c r="C4" t="s">
        <v>193</v>
      </c>
      <c r="D4" s="5" t="s">
        <v>1613</v>
      </c>
      <c r="E4" t="s">
        <v>283</v>
      </c>
      <c r="F4" t="s">
        <v>325</v>
      </c>
      <c r="G4" s="6">
        <v>10</v>
      </c>
      <c r="H4" t="s">
        <v>326</v>
      </c>
      <c r="I4" s="9" t="s">
        <v>194</v>
      </c>
      <c r="J4" s="9"/>
      <c r="K4" s="9" t="s">
        <v>196</v>
      </c>
      <c r="L4" s="1"/>
      <c r="M4" s="9" t="s">
        <v>207</v>
      </c>
      <c r="N4" s="1" t="s">
        <v>208</v>
      </c>
      <c r="O4" s="20">
        <v>1</v>
      </c>
      <c r="P4" s="21">
        <v>0</v>
      </c>
      <c r="Q4" s="21">
        <v>0</v>
      </c>
      <c r="R4" s="21">
        <v>0</v>
      </c>
      <c r="S4" s="21">
        <v>0</v>
      </c>
      <c r="T4" s="21">
        <v>0</v>
      </c>
      <c r="U4" s="21">
        <v>0</v>
      </c>
      <c r="V4" s="18"/>
      <c r="W4" s="9" t="s">
        <v>323</v>
      </c>
      <c r="X4" s="1"/>
      <c r="Y4" s="20">
        <v>9</v>
      </c>
      <c r="Z4" s="17" t="s">
        <v>300</v>
      </c>
      <c r="AA4" s="17" t="s">
        <v>201</v>
      </c>
      <c r="AB4" s="19" t="s">
        <v>199</v>
      </c>
      <c r="AC4" s="1" t="s">
        <v>212</v>
      </c>
      <c r="AD4" s="20">
        <v>0</v>
      </c>
      <c r="AE4" s="21">
        <v>0</v>
      </c>
      <c r="AF4" s="21">
        <v>0</v>
      </c>
      <c r="AG4" s="21">
        <v>0</v>
      </c>
      <c r="AH4" s="21">
        <v>1</v>
      </c>
      <c r="AI4" s="19"/>
      <c r="AJ4" s="1" t="s">
        <v>212</v>
      </c>
      <c r="AK4" s="20">
        <v>0</v>
      </c>
      <c r="AL4" s="21">
        <v>0</v>
      </c>
      <c r="AM4" s="21">
        <v>0</v>
      </c>
      <c r="AN4" s="21">
        <v>0</v>
      </c>
      <c r="AO4" s="21">
        <v>0</v>
      </c>
      <c r="AP4" s="21">
        <v>0</v>
      </c>
      <c r="AQ4" s="21">
        <v>1</v>
      </c>
      <c r="AR4" s="19"/>
      <c r="AS4" s="16"/>
      <c r="AT4" s="16"/>
      <c r="AU4" s="19"/>
      <c r="AV4" s="16"/>
      <c r="AW4" s="17"/>
      <c r="AX4" s="29"/>
      <c r="AY4" s="22">
        <v>2</v>
      </c>
      <c r="BP4" s="9" t="s">
        <v>200</v>
      </c>
      <c r="BQ4" s="16" t="s">
        <v>199</v>
      </c>
      <c r="BR4" s="17"/>
      <c r="BS4" s="17"/>
      <c r="BT4" s="19"/>
      <c r="BU4" s="16"/>
      <c r="BV4" s="17"/>
      <c r="BW4" s="17"/>
      <c r="BX4" s="19"/>
      <c r="BY4" s="9"/>
      <c r="BZ4" s="9" t="s">
        <v>324</v>
      </c>
      <c r="CA4" s="1"/>
      <c r="CB4" s="20">
        <v>0</v>
      </c>
      <c r="CC4" s="21">
        <v>0</v>
      </c>
      <c r="CD4" s="21">
        <v>1</v>
      </c>
      <c r="CE4" s="21">
        <v>0</v>
      </c>
      <c r="CF4" s="21">
        <v>0</v>
      </c>
      <c r="CG4" s="21">
        <v>0</v>
      </c>
      <c r="CH4" s="21">
        <v>1</v>
      </c>
      <c r="CI4" s="21">
        <v>1</v>
      </c>
      <c r="CJ4" s="22">
        <v>0</v>
      </c>
      <c r="CK4" s="22">
        <f>SUM(Table1[[#This Row],[vms_design/vms_design_a]:[vms_design/vms_design_i]])</f>
        <v>3</v>
      </c>
      <c r="CL4" s="9"/>
      <c r="CM4" s="1"/>
      <c r="CN4" s="16" t="s">
        <v>255</v>
      </c>
      <c r="CO4" s="17" t="s">
        <v>215</v>
      </c>
      <c r="CP4" s="19" t="s">
        <v>327</v>
      </c>
      <c r="CQ4" s="1"/>
      <c r="CR4" s="16">
        <v>60</v>
      </c>
      <c r="CS4" s="17">
        <v>40</v>
      </c>
      <c r="CT4" s="17">
        <v>0</v>
      </c>
      <c r="CU4" s="17">
        <v>0</v>
      </c>
      <c r="CV4" s="17">
        <v>0</v>
      </c>
      <c r="CW4" s="19"/>
      <c r="CX4" s="9" t="s">
        <v>201</v>
      </c>
      <c r="CY4" s="16" t="s">
        <v>216</v>
      </c>
      <c r="CZ4" s="19"/>
      <c r="DA4" s="16" t="s">
        <v>328</v>
      </c>
      <c r="DB4" s="19"/>
      <c r="DC4" s="9">
        <v>7</v>
      </c>
      <c r="DD4" s="16" t="s">
        <v>218</v>
      </c>
      <c r="DE4" s="19"/>
      <c r="DF4" s="1"/>
      <c r="DG4" s="16">
        <v>1</v>
      </c>
      <c r="DH4" s="17">
        <v>0</v>
      </c>
      <c r="DI4" s="17">
        <v>1</v>
      </c>
      <c r="DJ4" s="17">
        <v>0</v>
      </c>
      <c r="DK4" s="17">
        <v>1</v>
      </c>
      <c r="DL4" s="17">
        <v>0</v>
      </c>
      <c r="DM4" s="17">
        <v>0</v>
      </c>
      <c r="DN4" s="19"/>
      <c r="DO4" s="1"/>
      <c r="DP4" s="16">
        <v>0</v>
      </c>
      <c r="DQ4" s="17">
        <v>1</v>
      </c>
      <c r="DR4" s="17">
        <v>0</v>
      </c>
      <c r="DS4" s="17">
        <v>0</v>
      </c>
      <c r="DT4" s="17">
        <v>0</v>
      </c>
      <c r="DU4" s="17">
        <v>0</v>
      </c>
      <c r="DV4" s="17">
        <v>0</v>
      </c>
      <c r="DW4" s="19"/>
      <c r="DX4" s="16" t="s">
        <v>329</v>
      </c>
      <c r="DY4" s="19"/>
      <c r="DZ4" s="9" t="s">
        <v>243</v>
      </c>
      <c r="EA4" s="9" t="s">
        <v>201</v>
      </c>
      <c r="EB4" s="1"/>
      <c r="EC4" s="16" t="s">
        <v>330</v>
      </c>
      <c r="ED4" s="17"/>
      <c r="EE4" s="19"/>
      <c r="EF4" s="1"/>
      <c r="EG4" s="16" t="s">
        <v>331</v>
      </c>
      <c r="EH4" s="17"/>
      <c r="EI4" s="19"/>
      <c r="EK4" s="16"/>
      <c r="EL4" s="17"/>
      <c r="EM4" s="17"/>
      <c r="EN4" s="19" t="s">
        <v>222</v>
      </c>
      <c r="EO4" s="9" t="s">
        <v>1304</v>
      </c>
      <c r="EQ4" s="16" t="s">
        <v>225</v>
      </c>
      <c r="ER4" s="17" t="s">
        <v>1270</v>
      </c>
      <c r="ES4" s="17" t="s">
        <v>225</v>
      </c>
      <c r="ET4" s="17" t="s">
        <v>1270</v>
      </c>
      <c r="EU4" s="17" t="s">
        <v>225</v>
      </c>
      <c r="EV4" s="17" t="s">
        <v>226</v>
      </c>
      <c r="EW4" s="17" t="s">
        <v>226</v>
      </c>
      <c r="EX4" s="17" t="s">
        <v>1270</v>
      </c>
      <c r="EY4" s="19" t="s">
        <v>1270</v>
      </c>
      <c r="FA4" s="16" t="s">
        <v>1271</v>
      </c>
      <c r="FB4" s="17" t="s">
        <v>1271</v>
      </c>
      <c r="FC4" s="17" t="s">
        <v>228</v>
      </c>
      <c r="FD4" s="17" t="s">
        <v>228</v>
      </c>
      <c r="FE4" s="17" t="s">
        <v>228</v>
      </c>
      <c r="FF4" s="17" t="s">
        <v>1271</v>
      </c>
      <c r="FG4" s="17" t="s">
        <v>228</v>
      </c>
      <c r="FH4" s="17" t="s">
        <v>228</v>
      </c>
      <c r="FI4" s="17" t="s">
        <v>228</v>
      </c>
      <c r="FJ4" s="17" t="s">
        <v>228</v>
      </c>
      <c r="FK4" s="17" t="s">
        <v>228</v>
      </c>
      <c r="FL4" s="19" t="s">
        <v>226</v>
      </c>
      <c r="FM4" s="1"/>
      <c r="FN4" s="25" t="s">
        <v>1400</v>
      </c>
      <c r="FO4" s="17" t="s">
        <v>1401</v>
      </c>
      <c r="FP4" s="19" t="s">
        <v>231</v>
      </c>
      <c r="FQ4" s="23">
        <v>68</v>
      </c>
      <c r="FR4" s="23">
        <v>55</v>
      </c>
      <c r="FS4" s="1" t="s">
        <v>1273</v>
      </c>
      <c r="FT4" s="20">
        <v>0</v>
      </c>
      <c r="FU4" s="21">
        <v>1</v>
      </c>
      <c r="FV4" s="21">
        <v>0</v>
      </c>
      <c r="FW4" s="21">
        <v>0</v>
      </c>
      <c r="FX4" s="21">
        <v>0</v>
      </c>
      <c r="FY4" s="21">
        <v>0</v>
      </c>
      <c r="FZ4" s="19"/>
      <c r="GA4" s="23">
        <v>1500000</v>
      </c>
      <c r="GB4" s="23">
        <v>30</v>
      </c>
      <c r="GC4" s="6">
        <v>20</v>
      </c>
      <c r="GD4" s="9"/>
      <c r="GE4" s="9" t="s">
        <v>332</v>
      </c>
      <c r="GF4" s="9">
        <v>31349177</v>
      </c>
      <c r="GG4" s="9" t="s">
        <v>333</v>
      </c>
      <c r="GH4" s="9" t="s">
        <v>334</v>
      </c>
      <c r="GI4" s="9"/>
      <c r="GJ4" s="27" t="s">
        <v>203</v>
      </c>
      <c r="HH4" s="2"/>
      <c r="HI4" s="2"/>
      <c r="HJ4" s="2"/>
      <c r="HK4" s="2"/>
      <c r="HL4" s="2"/>
      <c r="HM4" s="2"/>
      <c r="HN4" s="2"/>
      <c r="HO4" s="2"/>
      <c r="HP4" s="2"/>
    </row>
    <row r="5" spans="1:224" customFormat="1" ht="16" x14ac:dyDescent="0.2">
      <c r="A5" t="s">
        <v>335</v>
      </c>
      <c r="B5" t="s">
        <v>336</v>
      </c>
      <c r="C5" t="s">
        <v>193</v>
      </c>
      <c r="D5" s="5" t="s">
        <v>1614</v>
      </c>
      <c r="E5" t="s">
        <v>283</v>
      </c>
      <c r="F5" t="s">
        <v>340</v>
      </c>
      <c r="G5" s="6">
        <v>5</v>
      </c>
      <c r="H5" t="s">
        <v>341</v>
      </c>
      <c r="I5" s="9" t="s">
        <v>194</v>
      </c>
      <c r="J5" s="9" t="s">
        <v>337</v>
      </c>
      <c r="K5" s="9" t="s">
        <v>196</v>
      </c>
      <c r="L5" s="1"/>
      <c r="M5" s="9" t="s">
        <v>207</v>
      </c>
      <c r="N5" s="1" t="s">
        <v>342</v>
      </c>
      <c r="O5" s="20">
        <v>1</v>
      </c>
      <c r="P5" s="21">
        <v>1</v>
      </c>
      <c r="Q5" s="21">
        <v>0</v>
      </c>
      <c r="R5" s="21">
        <v>0</v>
      </c>
      <c r="S5" s="21">
        <v>0</v>
      </c>
      <c r="T5" s="21">
        <v>0</v>
      </c>
      <c r="U5" s="21">
        <v>0</v>
      </c>
      <c r="V5" s="18"/>
      <c r="W5" s="9" t="s">
        <v>197</v>
      </c>
      <c r="X5" s="1"/>
      <c r="Y5" s="20">
        <v>4</v>
      </c>
      <c r="Z5" s="17" t="s">
        <v>300</v>
      </c>
      <c r="AA5" s="17" t="s">
        <v>201</v>
      </c>
      <c r="AB5" s="19" t="s">
        <v>199</v>
      </c>
      <c r="AC5" s="1" t="s">
        <v>212</v>
      </c>
      <c r="AD5" s="20">
        <v>0</v>
      </c>
      <c r="AE5" s="21">
        <v>0</v>
      </c>
      <c r="AF5" s="21">
        <v>0</v>
      </c>
      <c r="AG5" s="21">
        <v>0</v>
      </c>
      <c r="AH5" s="21">
        <v>1</v>
      </c>
      <c r="AI5" s="19"/>
      <c r="AJ5" s="1" t="s">
        <v>212</v>
      </c>
      <c r="AK5" s="20">
        <v>0</v>
      </c>
      <c r="AL5" s="21">
        <v>0</v>
      </c>
      <c r="AM5" s="21">
        <v>0</v>
      </c>
      <c r="AN5" s="21">
        <v>0</v>
      </c>
      <c r="AO5" s="21">
        <v>0</v>
      </c>
      <c r="AP5" s="21">
        <v>0</v>
      </c>
      <c r="AQ5" s="21">
        <v>1</v>
      </c>
      <c r="AR5" s="19"/>
      <c r="AS5" s="16"/>
      <c r="AT5" s="16"/>
      <c r="AU5" s="19"/>
      <c r="AV5" s="16"/>
      <c r="AW5" s="17"/>
      <c r="AX5" s="29"/>
      <c r="AY5" s="22">
        <v>1</v>
      </c>
      <c r="BP5" s="9" t="s">
        <v>200</v>
      </c>
      <c r="BQ5" s="16" t="s">
        <v>201</v>
      </c>
      <c r="BR5" s="17" t="s">
        <v>201</v>
      </c>
      <c r="BS5" s="17" t="s">
        <v>199</v>
      </c>
      <c r="BT5" s="19"/>
      <c r="BU5" s="16"/>
      <c r="BV5" s="17"/>
      <c r="BW5" s="17"/>
      <c r="BX5" s="19"/>
      <c r="BY5" s="9" t="s">
        <v>338</v>
      </c>
      <c r="BZ5" s="9" t="s">
        <v>339</v>
      </c>
      <c r="CA5" s="1"/>
      <c r="CB5" s="20">
        <v>0</v>
      </c>
      <c r="CC5" s="21">
        <v>0</v>
      </c>
      <c r="CD5" s="21">
        <v>1</v>
      </c>
      <c r="CE5" s="21">
        <v>1</v>
      </c>
      <c r="CF5" s="21">
        <v>1</v>
      </c>
      <c r="CG5" s="21">
        <v>0</v>
      </c>
      <c r="CH5" s="21">
        <v>0</v>
      </c>
      <c r="CI5" s="21">
        <v>0</v>
      </c>
      <c r="CJ5" s="22">
        <v>0</v>
      </c>
      <c r="CK5" s="22">
        <f>SUM(Table1[[#This Row],[vms_design/vms_design_a]:[vms_design/vms_design_i]])</f>
        <v>3</v>
      </c>
      <c r="CL5" s="9" t="s">
        <v>343</v>
      </c>
      <c r="CM5" s="1"/>
      <c r="CN5" s="16" t="s">
        <v>213</v>
      </c>
      <c r="CO5" s="17" t="s">
        <v>215</v>
      </c>
      <c r="CP5" s="19" t="s">
        <v>344</v>
      </c>
      <c r="CQ5" s="1"/>
      <c r="CR5" s="16">
        <v>0</v>
      </c>
      <c r="CS5" s="17">
        <v>0</v>
      </c>
      <c r="CT5" s="17">
        <v>20</v>
      </c>
      <c r="CU5" s="17">
        <v>0</v>
      </c>
      <c r="CV5" s="17">
        <v>0</v>
      </c>
      <c r="CW5" s="19"/>
      <c r="CX5" s="9" t="s">
        <v>201</v>
      </c>
      <c r="CY5" s="16" t="s">
        <v>216</v>
      </c>
      <c r="CZ5" s="19"/>
      <c r="DA5" s="16" t="s">
        <v>328</v>
      </c>
      <c r="DB5" s="19"/>
      <c r="DC5" s="9">
        <v>10</v>
      </c>
      <c r="DD5" s="16" t="s">
        <v>218</v>
      </c>
      <c r="DE5" s="19"/>
      <c r="DF5" s="1"/>
      <c r="DG5" s="16">
        <v>1</v>
      </c>
      <c r="DH5" s="17">
        <v>0</v>
      </c>
      <c r="DI5" s="17">
        <v>1</v>
      </c>
      <c r="DJ5" s="17">
        <v>0</v>
      </c>
      <c r="DK5" s="17">
        <v>0</v>
      </c>
      <c r="DL5" s="17">
        <v>0</v>
      </c>
      <c r="DM5" s="17">
        <v>0</v>
      </c>
      <c r="DN5" s="19"/>
      <c r="DO5" s="1"/>
      <c r="DP5" s="16">
        <v>1</v>
      </c>
      <c r="DQ5" s="17">
        <v>1</v>
      </c>
      <c r="DR5" s="17">
        <v>1</v>
      </c>
      <c r="DS5" s="17">
        <v>0</v>
      </c>
      <c r="DT5" s="17">
        <v>0</v>
      </c>
      <c r="DU5" s="17">
        <v>0</v>
      </c>
      <c r="DV5" s="17">
        <v>0</v>
      </c>
      <c r="DW5" s="19"/>
      <c r="DX5" s="16" t="s">
        <v>329</v>
      </c>
      <c r="DY5" s="19"/>
      <c r="DZ5" s="9" t="s">
        <v>256</v>
      </c>
      <c r="EA5" s="9" t="s">
        <v>201</v>
      </c>
      <c r="EB5" s="1"/>
      <c r="EC5" s="16" t="s">
        <v>345</v>
      </c>
      <c r="ED5" s="17"/>
      <c r="EE5" s="19"/>
      <c r="EF5" s="1"/>
      <c r="EG5" s="16" t="s">
        <v>346</v>
      </c>
      <c r="EH5" s="17"/>
      <c r="EI5" s="19"/>
      <c r="EK5" s="16" t="s">
        <v>222</v>
      </c>
      <c r="EL5" s="17"/>
      <c r="EM5" s="17"/>
      <c r="EN5" s="19"/>
      <c r="EO5" s="9" t="s">
        <v>1289</v>
      </c>
      <c r="EQ5" s="16" t="s">
        <v>225</v>
      </c>
      <c r="ER5" s="17" t="s">
        <v>225</v>
      </c>
      <c r="ES5" s="17" t="s">
        <v>225</v>
      </c>
      <c r="ET5" s="17" t="s">
        <v>225</v>
      </c>
      <c r="EU5" s="17" t="s">
        <v>225</v>
      </c>
      <c r="EV5" s="17" t="s">
        <v>227</v>
      </c>
      <c r="EW5" s="17" t="s">
        <v>1270</v>
      </c>
      <c r="EX5" s="17" t="s">
        <v>1270</v>
      </c>
      <c r="EY5" s="19" t="s">
        <v>225</v>
      </c>
      <c r="FA5" s="16" t="s">
        <v>228</v>
      </c>
      <c r="FB5" s="17" t="s">
        <v>228</v>
      </c>
      <c r="FC5" s="17" t="s">
        <v>228</v>
      </c>
      <c r="FD5" s="17" t="s">
        <v>228</v>
      </c>
      <c r="FE5" s="17" t="s">
        <v>228</v>
      </c>
      <c r="FF5" s="17" t="s">
        <v>228</v>
      </c>
      <c r="FG5" s="17" t="s">
        <v>228</v>
      </c>
      <c r="FH5" s="17" t="s">
        <v>228</v>
      </c>
      <c r="FI5" s="17" t="s">
        <v>228</v>
      </c>
      <c r="FJ5" s="17" t="s">
        <v>228</v>
      </c>
      <c r="FK5" s="17" t="s">
        <v>228</v>
      </c>
      <c r="FL5" s="19" t="s">
        <v>226</v>
      </c>
      <c r="FM5" s="1"/>
      <c r="FN5" s="25" t="s">
        <v>1400</v>
      </c>
      <c r="FO5" s="17" t="s">
        <v>230</v>
      </c>
      <c r="FP5" s="19" t="s">
        <v>231</v>
      </c>
      <c r="FQ5" s="23">
        <v>56</v>
      </c>
      <c r="FR5" s="23">
        <v>15</v>
      </c>
      <c r="FS5" s="1" t="s">
        <v>1273</v>
      </c>
      <c r="FT5" s="20">
        <v>0</v>
      </c>
      <c r="FU5" s="21">
        <v>1</v>
      </c>
      <c r="FV5" s="21">
        <v>0</v>
      </c>
      <c r="FW5" s="21">
        <v>0</v>
      </c>
      <c r="FX5" s="21">
        <v>0</v>
      </c>
      <c r="FY5" s="21">
        <v>0</v>
      </c>
      <c r="FZ5" s="19"/>
      <c r="GA5" s="23">
        <v>1000000</v>
      </c>
      <c r="GB5" s="23">
        <v>100</v>
      </c>
      <c r="GC5" s="6">
        <v>50</v>
      </c>
      <c r="GD5" s="9"/>
      <c r="GE5" s="9" t="s">
        <v>347</v>
      </c>
      <c r="GF5" s="9">
        <v>31406818</v>
      </c>
      <c r="GG5" s="9" t="s">
        <v>348</v>
      </c>
      <c r="GH5" s="9" t="s">
        <v>349</v>
      </c>
      <c r="GI5" s="9"/>
      <c r="GJ5" s="27" t="s">
        <v>203</v>
      </c>
      <c r="HH5" s="2"/>
      <c r="HI5" s="2"/>
      <c r="HJ5" s="2"/>
      <c r="HK5" s="2"/>
      <c r="HL5" s="2"/>
      <c r="HM5" s="2"/>
      <c r="HN5" s="2"/>
      <c r="HO5" s="2"/>
      <c r="HP5" s="2"/>
    </row>
    <row r="6" spans="1:224" customFormat="1" ht="16" x14ac:dyDescent="0.2">
      <c r="A6" t="s">
        <v>350</v>
      </c>
      <c r="B6" t="s">
        <v>351</v>
      </c>
      <c r="C6" t="s">
        <v>193</v>
      </c>
      <c r="D6" s="5" t="s">
        <v>1566</v>
      </c>
      <c r="E6" t="s">
        <v>283</v>
      </c>
      <c r="F6" t="s">
        <v>355</v>
      </c>
      <c r="G6" s="6">
        <v>11</v>
      </c>
      <c r="H6" t="s">
        <v>356</v>
      </c>
      <c r="I6" s="9" t="s">
        <v>194</v>
      </c>
      <c r="J6" s="9" t="s">
        <v>352</v>
      </c>
      <c r="K6" s="9" t="s">
        <v>196</v>
      </c>
      <c r="L6" s="1"/>
      <c r="M6" s="9" t="s">
        <v>207</v>
      </c>
      <c r="N6" s="1" t="s">
        <v>342</v>
      </c>
      <c r="O6" s="20">
        <v>1</v>
      </c>
      <c r="P6" s="21">
        <v>1</v>
      </c>
      <c r="Q6" s="21">
        <v>0</v>
      </c>
      <c r="R6" s="21">
        <v>0</v>
      </c>
      <c r="S6" s="21">
        <v>0</v>
      </c>
      <c r="T6" s="21">
        <v>0</v>
      </c>
      <c r="U6" s="21">
        <v>0</v>
      </c>
      <c r="V6" s="18"/>
      <c r="W6" s="9" t="s">
        <v>197</v>
      </c>
      <c r="X6" s="1"/>
      <c r="Y6" s="20">
        <v>5</v>
      </c>
      <c r="Z6" s="17" t="s">
        <v>300</v>
      </c>
      <c r="AA6" s="17" t="s">
        <v>201</v>
      </c>
      <c r="AB6" s="19" t="s">
        <v>199</v>
      </c>
      <c r="AC6" s="1" t="s">
        <v>212</v>
      </c>
      <c r="AD6" s="20">
        <v>0</v>
      </c>
      <c r="AE6" s="21">
        <v>0</v>
      </c>
      <c r="AF6" s="21">
        <v>0</v>
      </c>
      <c r="AG6" s="21">
        <v>0</v>
      </c>
      <c r="AH6" s="21">
        <v>1</v>
      </c>
      <c r="AI6" s="19"/>
      <c r="AJ6" s="1" t="s">
        <v>212</v>
      </c>
      <c r="AK6" s="20">
        <v>0</v>
      </c>
      <c r="AL6" s="21">
        <v>0</v>
      </c>
      <c r="AM6" s="21">
        <v>0</v>
      </c>
      <c r="AN6" s="21">
        <v>0</v>
      </c>
      <c r="AO6" s="21">
        <v>0</v>
      </c>
      <c r="AP6" s="21">
        <v>0</v>
      </c>
      <c r="AQ6" s="21">
        <v>1</v>
      </c>
      <c r="AR6" s="19"/>
      <c r="AS6" s="16"/>
      <c r="AT6" s="16"/>
      <c r="AU6" s="19"/>
      <c r="AV6" s="16"/>
      <c r="AW6" s="17"/>
      <c r="AX6" s="29"/>
      <c r="AY6" s="22">
        <v>1</v>
      </c>
      <c r="BP6" s="9" t="s">
        <v>200</v>
      </c>
      <c r="BQ6" s="16" t="s">
        <v>201</v>
      </c>
      <c r="BR6" s="17" t="s">
        <v>201</v>
      </c>
      <c r="BS6" s="17" t="s">
        <v>199</v>
      </c>
      <c r="BT6" s="19"/>
      <c r="BU6" s="16"/>
      <c r="BV6" s="17"/>
      <c r="BW6" s="17"/>
      <c r="BX6" s="19"/>
      <c r="BY6" s="9" t="s">
        <v>353</v>
      </c>
      <c r="BZ6" s="9" t="s">
        <v>354</v>
      </c>
      <c r="CA6" s="1"/>
      <c r="CB6" s="20">
        <v>0</v>
      </c>
      <c r="CC6" s="21">
        <v>0</v>
      </c>
      <c r="CD6" s="21">
        <v>1</v>
      </c>
      <c r="CE6" s="21">
        <v>1</v>
      </c>
      <c r="CF6" s="21">
        <v>1</v>
      </c>
      <c r="CG6" s="21">
        <v>0</v>
      </c>
      <c r="CH6" s="21">
        <v>0</v>
      </c>
      <c r="CI6" s="21">
        <v>0</v>
      </c>
      <c r="CJ6" s="22">
        <v>0</v>
      </c>
      <c r="CK6" s="22">
        <f>SUM(Table1[[#This Row],[vms_design/vms_design_a]:[vms_design/vms_design_i]])</f>
        <v>3</v>
      </c>
      <c r="CL6" s="9" t="s">
        <v>357</v>
      </c>
      <c r="CM6" s="1"/>
      <c r="CN6" s="16" t="s">
        <v>289</v>
      </c>
      <c r="CO6" s="17" t="s">
        <v>358</v>
      </c>
      <c r="CP6" s="19" t="s">
        <v>288</v>
      </c>
      <c r="CQ6" s="1"/>
      <c r="CR6" s="16"/>
      <c r="CS6" s="17"/>
      <c r="CT6" s="17"/>
      <c r="CU6" s="17"/>
      <c r="CV6" s="17"/>
      <c r="CW6" s="19" t="s">
        <v>359</v>
      </c>
      <c r="CX6" s="9" t="s">
        <v>201</v>
      </c>
      <c r="CY6" s="16" t="s">
        <v>291</v>
      </c>
      <c r="CZ6" s="19" t="s">
        <v>360</v>
      </c>
      <c r="DA6" s="16" t="s">
        <v>328</v>
      </c>
      <c r="DB6" s="19"/>
      <c r="DC6" s="9">
        <v>6</v>
      </c>
      <c r="DD6" s="16" t="s">
        <v>218</v>
      </c>
      <c r="DE6" s="19"/>
      <c r="DF6" s="1"/>
      <c r="DG6" s="16">
        <v>1</v>
      </c>
      <c r="DH6" s="17">
        <v>1</v>
      </c>
      <c r="DI6" s="17">
        <v>0</v>
      </c>
      <c r="DJ6" s="17">
        <v>1</v>
      </c>
      <c r="DK6" s="17">
        <v>0</v>
      </c>
      <c r="DL6" s="17">
        <v>0</v>
      </c>
      <c r="DM6" s="17">
        <v>0</v>
      </c>
      <c r="DN6" s="19"/>
      <c r="DO6" s="1"/>
      <c r="DP6" s="16">
        <v>0</v>
      </c>
      <c r="DQ6" s="17">
        <v>1</v>
      </c>
      <c r="DR6" s="17">
        <v>1</v>
      </c>
      <c r="DS6" s="17">
        <v>0</v>
      </c>
      <c r="DT6" s="17">
        <v>0</v>
      </c>
      <c r="DU6" s="17">
        <v>0</v>
      </c>
      <c r="DV6" s="17">
        <v>0</v>
      </c>
      <c r="DW6" s="19"/>
      <c r="DX6" s="16" t="s">
        <v>291</v>
      </c>
      <c r="DY6" s="19" t="s">
        <v>361</v>
      </c>
      <c r="DZ6" s="9" t="s">
        <v>243</v>
      </c>
      <c r="EA6" s="9" t="s">
        <v>201</v>
      </c>
      <c r="EB6" s="1"/>
      <c r="EC6" s="16" t="s">
        <v>362</v>
      </c>
      <c r="ED6" s="17"/>
      <c r="EE6" s="19"/>
      <c r="EF6" s="1"/>
      <c r="EG6" s="16" t="s">
        <v>363</v>
      </c>
      <c r="EH6" s="17"/>
      <c r="EI6" s="19"/>
      <c r="EK6" s="16"/>
      <c r="EL6" s="17" t="s">
        <v>221</v>
      </c>
      <c r="EM6" s="17" t="s">
        <v>222</v>
      </c>
      <c r="EN6" s="19"/>
      <c r="EO6" s="9" t="s">
        <v>1289</v>
      </c>
      <c r="EQ6" s="16" t="s">
        <v>1270</v>
      </c>
      <c r="ER6" s="17" t="s">
        <v>225</v>
      </c>
      <c r="ES6" s="17" t="s">
        <v>1270</v>
      </c>
      <c r="ET6" s="17" t="s">
        <v>1270</v>
      </c>
      <c r="EU6" s="17" t="s">
        <v>1399</v>
      </c>
      <c r="EV6" s="17" t="s">
        <v>1399</v>
      </c>
      <c r="EW6" s="17" t="s">
        <v>1399</v>
      </c>
      <c r="EX6" s="17" t="s">
        <v>1399</v>
      </c>
      <c r="EY6" s="19" t="s">
        <v>1270</v>
      </c>
      <c r="FA6" s="16" t="s">
        <v>228</v>
      </c>
      <c r="FB6" s="17" t="s">
        <v>1271</v>
      </c>
      <c r="FC6" s="17" t="s">
        <v>1271</v>
      </c>
      <c r="FD6" s="17" t="s">
        <v>228</v>
      </c>
      <c r="FE6" s="17" t="s">
        <v>1271</v>
      </c>
      <c r="FF6" s="17" t="s">
        <v>1271</v>
      </c>
      <c r="FG6" s="17" t="s">
        <v>228</v>
      </c>
      <c r="FH6" s="17" t="s">
        <v>228</v>
      </c>
      <c r="FI6" s="17" t="s">
        <v>228</v>
      </c>
      <c r="FJ6" s="17" t="s">
        <v>1271</v>
      </c>
      <c r="FK6" s="17" t="s">
        <v>1271</v>
      </c>
      <c r="FL6" s="19" t="s">
        <v>1271</v>
      </c>
      <c r="FM6" s="1"/>
      <c r="FN6" s="25" t="s">
        <v>1400</v>
      </c>
      <c r="FO6" s="17" t="s">
        <v>232</v>
      </c>
      <c r="FP6" s="19" t="s">
        <v>231</v>
      </c>
      <c r="FQ6" s="23">
        <v>59</v>
      </c>
      <c r="FR6" s="23">
        <v>30</v>
      </c>
      <c r="FS6" s="1" t="s">
        <v>1404</v>
      </c>
      <c r="FT6" s="20">
        <v>0</v>
      </c>
      <c r="FU6" s="21">
        <v>0</v>
      </c>
      <c r="FV6" s="21">
        <v>0</v>
      </c>
      <c r="FW6" s="21">
        <v>0</v>
      </c>
      <c r="FX6" s="21">
        <v>0</v>
      </c>
      <c r="FY6" s="21">
        <v>1</v>
      </c>
      <c r="FZ6" s="19" t="s">
        <v>293</v>
      </c>
      <c r="GA6" s="9"/>
      <c r="GB6" s="23">
        <v>100</v>
      </c>
      <c r="GC6" s="6">
        <v>20</v>
      </c>
      <c r="GD6" s="9"/>
      <c r="GE6" s="9" t="s">
        <v>364</v>
      </c>
      <c r="GF6" s="9">
        <v>31406819</v>
      </c>
      <c r="GG6" s="9" t="s">
        <v>365</v>
      </c>
      <c r="GH6" s="9" t="s">
        <v>349</v>
      </c>
      <c r="GI6" s="9"/>
      <c r="GJ6" s="27" t="s">
        <v>203</v>
      </c>
      <c r="HH6" s="2"/>
      <c r="HI6" s="2"/>
      <c r="HJ6" s="2"/>
      <c r="HK6" s="2"/>
      <c r="HL6" s="2"/>
      <c r="HM6" s="2"/>
      <c r="HN6" s="2"/>
      <c r="HO6" s="2"/>
      <c r="HP6" s="2"/>
    </row>
    <row r="7" spans="1:224" customFormat="1" ht="16" x14ac:dyDescent="0.2">
      <c r="A7" t="s">
        <v>277</v>
      </c>
      <c r="B7" t="s">
        <v>278</v>
      </c>
      <c r="C7" t="s">
        <v>193</v>
      </c>
      <c r="D7" s="5" t="s">
        <v>1567</v>
      </c>
      <c r="E7" t="s">
        <v>283</v>
      </c>
      <c r="F7" t="s">
        <v>284</v>
      </c>
      <c r="G7" s="6">
        <v>3</v>
      </c>
      <c r="H7" t="s">
        <v>285</v>
      </c>
      <c r="I7" s="9" t="s">
        <v>194</v>
      </c>
      <c r="J7" s="9" t="s">
        <v>279</v>
      </c>
      <c r="K7" s="9" t="s">
        <v>196</v>
      </c>
      <c r="L7" s="1"/>
      <c r="M7" s="9" t="s">
        <v>207</v>
      </c>
      <c r="N7" s="1" t="s">
        <v>208</v>
      </c>
      <c r="O7" s="20">
        <v>1</v>
      </c>
      <c r="P7" s="21">
        <v>0</v>
      </c>
      <c r="Q7" s="21">
        <v>0</v>
      </c>
      <c r="R7" s="21">
        <v>0</v>
      </c>
      <c r="S7" s="21">
        <v>0</v>
      </c>
      <c r="T7" s="21">
        <v>0</v>
      </c>
      <c r="U7" s="21">
        <v>0</v>
      </c>
      <c r="V7" s="18"/>
      <c r="W7" s="9" t="s">
        <v>197</v>
      </c>
      <c r="X7" s="1"/>
      <c r="Y7" s="20">
        <v>7</v>
      </c>
      <c r="Z7" s="17" t="s">
        <v>198</v>
      </c>
      <c r="AA7" s="17" t="s">
        <v>201</v>
      </c>
      <c r="AB7" s="19" t="s">
        <v>199</v>
      </c>
      <c r="AC7" s="1" t="s">
        <v>286</v>
      </c>
      <c r="AD7" s="20">
        <v>1</v>
      </c>
      <c r="AE7" s="21">
        <v>0</v>
      </c>
      <c r="AF7" s="21">
        <v>1</v>
      </c>
      <c r="AG7" s="21">
        <v>0</v>
      </c>
      <c r="AH7" s="21">
        <v>0</v>
      </c>
      <c r="AI7" s="19"/>
      <c r="AJ7" s="1" t="s">
        <v>212</v>
      </c>
      <c r="AK7" s="20">
        <v>0</v>
      </c>
      <c r="AL7" s="21">
        <v>0</v>
      </c>
      <c r="AM7" s="21">
        <v>0</v>
      </c>
      <c r="AN7" s="21">
        <v>0</v>
      </c>
      <c r="AO7" s="21">
        <v>0</v>
      </c>
      <c r="AP7" s="21">
        <v>0</v>
      </c>
      <c r="AQ7" s="21">
        <v>1</v>
      </c>
      <c r="AR7" s="19"/>
      <c r="AS7" s="16"/>
      <c r="AT7" s="16"/>
      <c r="AU7" s="19"/>
      <c r="AV7" s="16"/>
      <c r="AW7" s="17"/>
      <c r="AX7" s="29"/>
      <c r="AY7" s="22">
        <v>1</v>
      </c>
      <c r="BP7" s="9" t="s">
        <v>280</v>
      </c>
      <c r="BQ7" s="16"/>
      <c r="BR7" s="17"/>
      <c r="BS7" s="17"/>
      <c r="BT7" s="19"/>
      <c r="BU7" s="16" t="s">
        <v>199</v>
      </c>
      <c r="BV7" s="17" t="s">
        <v>201</v>
      </c>
      <c r="BW7" s="17"/>
      <c r="BX7" s="19"/>
      <c r="BY7" s="9" t="s">
        <v>281</v>
      </c>
      <c r="BZ7" s="9" t="s">
        <v>282</v>
      </c>
      <c r="CA7" s="1"/>
      <c r="CB7" s="20">
        <v>0</v>
      </c>
      <c r="CC7" s="21">
        <v>0</v>
      </c>
      <c r="CD7" s="21">
        <v>1</v>
      </c>
      <c r="CE7" s="21">
        <v>1</v>
      </c>
      <c r="CF7" s="21">
        <v>0</v>
      </c>
      <c r="CG7" s="21">
        <v>0</v>
      </c>
      <c r="CH7" s="21">
        <v>0</v>
      </c>
      <c r="CI7" s="21">
        <v>1</v>
      </c>
      <c r="CJ7" s="22">
        <v>0</v>
      </c>
      <c r="CK7" s="22">
        <f>SUM(Table1[[#This Row],[vms_design/vms_design_a]:[vms_design/vms_design_i]])</f>
        <v>3</v>
      </c>
      <c r="CL7" s="9" t="s">
        <v>287</v>
      </c>
      <c r="CM7" s="1"/>
      <c r="CN7" s="16" t="s">
        <v>288</v>
      </c>
      <c r="CO7" s="17" t="s">
        <v>213</v>
      </c>
      <c r="CP7" s="19" t="s">
        <v>289</v>
      </c>
      <c r="CQ7" s="1"/>
      <c r="CR7" s="16">
        <v>10</v>
      </c>
      <c r="CS7" s="17">
        <v>0</v>
      </c>
      <c r="CT7" s="17">
        <v>90</v>
      </c>
      <c r="CU7" s="17">
        <v>0</v>
      </c>
      <c r="CV7" s="17">
        <v>0</v>
      </c>
      <c r="CW7" s="19"/>
      <c r="CX7" s="9" t="s">
        <v>201</v>
      </c>
      <c r="CY7" s="16" t="s">
        <v>216</v>
      </c>
      <c r="CZ7" s="19"/>
      <c r="DA7" s="16" t="s">
        <v>290</v>
      </c>
      <c r="DB7" s="19"/>
      <c r="DC7" s="9">
        <v>10</v>
      </c>
      <c r="DD7" s="16" t="s">
        <v>1397</v>
      </c>
      <c r="DE7" s="19"/>
      <c r="DF7" s="1"/>
      <c r="DG7" s="16">
        <v>1</v>
      </c>
      <c r="DH7" s="17">
        <v>0</v>
      </c>
      <c r="DI7" s="17">
        <v>0</v>
      </c>
      <c r="DJ7" s="17">
        <v>1</v>
      </c>
      <c r="DK7" s="17">
        <v>0</v>
      </c>
      <c r="DL7" s="17">
        <v>0</v>
      </c>
      <c r="DM7" s="17">
        <v>0</v>
      </c>
      <c r="DN7" s="19"/>
      <c r="DO7" s="1"/>
      <c r="DP7" s="16">
        <v>1</v>
      </c>
      <c r="DQ7" s="17">
        <v>1</v>
      </c>
      <c r="DR7" s="17">
        <v>1</v>
      </c>
      <c r="DS7" s="17">
        <v>1</v>
      </c>
      <c r="DT7" s="17">
        <v>0</v>
      </c>
      <c r="DU7" s="17">
        <v>0</v>
      </c>
      <c r="DV7" s="17">
        <v>0</v>
      </c>
      <c r="DW7" s="19"/>
      <c r="DX7" s="16" t="s">
        <v>291</v>
      </c>
      <c r="DY7" s="19" t="s">
        <v>292</v>
      </c>
      <c r="DZ7" s="9" t="s">
        <v>243</v>
      </c>
      <c r="EA7" s="9" t="s">
        <v>201</v>
      </c>
      <c r="EB7" s="1"/>
      <c r="EC7" s="16" t="s">
        <v>282</v>
      </c>
      <c r="ED7" s="17"/>
      <c r="EE7" s="19"/>
      <c r="EF7" s="1"/>
      <c r="EG7" s="16" t="s">
        <v>282</v>
      </c>
      <c r="EH7" s="17"/>
      <c r="EI7" s="19"/>
      <c r="EK7" s="16" t="s">
        <v>222</v>
      </c>
      <c r="EL7" s="17" t="s">
        <v>223</v>
      </c>
      <c r="EM7" s="17" t="s">
        <v>221</v>
      </c>
      <c r="EN7" s="19" t="s">
        <v>224</v>
      </c>
      <c r="EO7" s="9" t="s">
        <v>1304</v>
      </c>
      <c r="EQ7" s="16" t="s">
        <v>225</v>
      </c>
      <c r="ER7" s="17" t="s">
        <v>225</v>
      </c>
      <c r="ES7" s="17" t="s">
        <v>225</v>
      </c>
      <c r="ET7" s="17" t="s">
        <v>225</v>
      </c>
      <c r="EU7" s="17" t="s">
        <v>225</v>
      </c>
      <c r="EV7" s="17" t="s">
        <v>1399</v>
      </c>
      <c r="EW7" s="17" t="s">
        <v>225</v>
      </c>
      <c r="EX7" s="17" t="s">
        <v>225</v>
      </c>
      <c r="EY7" s="19" t="s">
        <v>225</v>
      </c>
      <c r="FA7" s="16" t="s">
        <v>228</v>
      </c>
      <c r="FB7" s="17" t="s">
        <v>228</v>
      </c>
      <c r="FC7" s="17" t="s">
        <v>228</v>
      </c>
      <c r="FD7" s="17" t="s">
        <v>228</v>
      </c>
      <c r="FE7" s="17" t="s">
        <v>228</v>
      </c>
      <c r="FF7" s="17" t="s">
        <v>226</v>
      </c>
      <c r="FG7" s="17" t="s">
        <v>228</v>
      </c>
      <c r="FH7" s="17" t="s">
        <v>228</v>
      </c>
      <c r="FI7" s="17" t="s">
        <v>228</v>
      </c>
      <c r="FJ7" s="17" t="s">
        <v>228</v>
      </c>
      <c r="FK7" s="17" t="s">
        <v>228</v>
      </c>
      <c r="FL7" s="19" t="s">
        <v>1272</v>
      </c>
      <c r="FM7" s="1"/>
      <c r="FN7" s="25" t="s">
        <v>231</v>
      </c>
      <c r="FO7" s="17" t="s">
        <v>231</v>
      </c>
      <c r="FP7" s="19" t="s">
        <v>231</v>
      </c>
      <c r="FQ7" s="23">
        <v>19</v>
      </c>
      <c r="FR7" s="23">
        <v>1</v>
      </c>
      <c r="FS7" s="1" t="s">
        <v>1404</v>
      </c>
      <c r="FT7" s="20">
        <v>0</v>
      </c>
      <c r="FU7" s="21">
        <v>0</v>
      </c>
      <c r="FV7" s="21">
        <v>0</v>
      </c>
      <c r="FW7" s="21">
        <v>0</v>
      </c>
      <c r="FX7" s="21">
        <v>0</v>
      </c>
      <c r="FY7" s="21">
        <v>1</v>
      </c>
      <c r="FZ7" s="19" t="s">
        <v>293</v>
      </c>
      <c r="GA7" s="23">
        <v>1000000</v>
      </c>
      <c r="GB7" s="23">
        <v>100</v>
      </c>
      <c r="GC7" s="6">
        <v>50</v>
      </c>
      <c r="GD7" s="9"/>
      <c r="GE7" s="9" t="s">
        <v>294</v>
      </c>
      <c r="GF7" s="9">
        <v>31347772</v>
      </c>
      <c r="GG7" s="9" t="s">
        <v>295</v>
      </c>
      <c r="GH7" s="9" t="s">
        <v>296</v>
      </c>
      <c r="GI7" s="9"/>
      <c r="GJ7" s="27" t="s">
        <v>203</v>
      </c>
      <c r="HH7" s="2"/>
      <c r="HI7" s="2"/>
      <c r="HJ7" s="2"/>
      <c r="HK7" s="2"/>
      <c r="HL7" s="2"/>
      <c r="HM7" s="2"/>
      <c r="HN7" s="2"/>
      <c r="HO7" s="2"/>
      <c r="HP7" s="2"/>
    </row>
    <row r="8" spans="1:224" customFormat="1" ht="16" x14ac:dyDescent="0.2">
      <c r="A8" t="s">
        <v>378</v>
      </c>
      <c r="B8" t="s">
        <v>379</v>
      </c>
      <c r="C8" t="s">
        <v>193</v>
      </c>
      <c r="D8" s="5" t="s">
        <v>1568</v>
      </c>
      <c r="E8" t="s">
        <v>369</v>
      </c>
      <c r="F8" t="s">
        <v>381</v>
      </c>
      <c r="G8" s="6">
        <v>2</v>
      </c>
      <c r="H8" t="s">
        <v>382</v>
      </c>
      <c r="I8" s="9" t="s">
        <v>194</v>
      </c>
      <c r="J8" s="9" t="s">
        <v>368</v>
      </c>
      <c r="K8" s="9" t="s">
        <v>196</v>
      </c>
      <c r="L8" s="1"/>
      <c r="M8" s="9" t="s">
        <v>207</v>
      </c>
      <c r="N8" s="1" t="s">
        <v>208</v>
      </c>
      <c r="O8" s="20">
        <v>1</v>
      </c>
      <c r="P8" s="21">
        <v>0</v>
      </c>
      <c r="Q8" s="21">
        <v>0</v>
      </c>
      <c r="R8" s="21">
        <v>0</v>
      </c>
      <c r="S8" s="21">
        <v>0</v>
      </c>
      <c r="T8" s="21">
        <v>0</v>
      </c>
      <c r="U8" s="21">
        <v>0</v>
      </c>
      <c r="V8" s="18"/>
      <c r="W8" s="9" t="s">
        <v>323</v>
      </c>
      <c r="X8" s="1"/>
      <c r="Y8" s="20">
        <v>7</v>
      </c>
      <c r="Z8" s="17" t="s">
        <v>198</v>
      </c>
      <c r="AA8" s="17" t="s">
        <v>201</v>
      </c>
      <c r="AB8" s="19" t="s">
        <v>199</v>
      </c>
      <c r="AC8" s="1" t="s">
        <v>286</v>
      </c>
      <c r="AD8" s="20">
        <v>1</v>
      </c>
      <c r="AE8" s="21">
        <v>0</v>
      </c>
      <c r="AF8" s="21">
        <v>1</v>
      </c>
      <c r="AG8" s="21">
        <v>0</v>
      </c>
      <c r="AH8" s="21">
        <v>0</v>
      </c>
      <c r="AI8" s="19"/>
      <c r="AJ8" s="1" t="s">
        <v>212</v>
      </c>
      <c r="AK8" s="20">
        <v>0</v>
      </c>
      <c r="AL8" s="21">
        <v>0</v>
      </c>
      <c r="AM8" s="21">
        <v>0</v>
      </c>
      <c r="AN8" s="21">
        <v>0</v>
      </c>
      <c r="AO8" s="21">
        <v>0</v>
      </c>
      <c r="AP8" s="21">
        <v>0</v>
      </c>
      <c r="AQ8" s="21">
        <v>1</v>
      </c>
      <c r="AR8" s="19"/>
      <c r="AS8" s="16"/>
      <c r="AT8" s="16"/>
      <c r="AU8" s="19"/>
      <c r="AV8" s="16"/>
      <c r="AW8" s="17"/>
      <c r="AX8" s="29"/>
      <c r="AY8" s="22">
        <v>1</v>
      </c>
      <c r="BP8" s="9" t="s">
        <v>200</v>
      </c>
      <c r="BQ8" s="16" t="s">
        <v>201</v>
      </c>
      <c r="BR8" s="17" t="s">
        <v>201</v>
      </c>
      <c r="BS8" s="17" t="s">
        <v>201</v>
      </c>
      <c r="BT8" s="19" t="s">
        <v>201</v>
      </c>
      <c r="BU8" s="16"/>
      <c r="BV8" s="17"/>
      <c r="BW8" s="17"/>
      <c r="BX8" s="19"/>
      <c r="BY8" s="9"/>
      <c r="BZ8" s="9" t="s">
        <v>380</v>
      </c>
      <c r="CA8" s="1"/>
      <c r="CB8" s="16"/>
      <c r="CC8" s="17"/>
      <c r="CD8" s="17"/>
      <c r="CE8" s="17"/>
      <c r="CF8" s="17"/>
      <c r="CG8" s="17"/>
      <c r="CH8" s="17"/>
      <c r="CI8" s="17"/>
      <c r="CJ8" s="19"/>
      <c r="CK8" s="19">
        <f>SUM(Table1[[#This Row],[vms_design/vms_design_a]:[vms_design/vms_design_i]])</f>
        <v>0</v>
      </c>
      <c r="CL8" s="9" t="s">
        <v>383</v>
      </c>
      <c r="CM8" s="1"/>
      <c r="CN8" s="16" t="s">
        <v>255</v>
      </c>
      <c r="CO8" s="17" t="s">
        <v>358</v>
      </c>
      <c r="CP8" s="19" t="s">
        <v>384</v>
      </c>
      <c r="CQ8" s="1"/>
      <c r="CR8" s="16">
        <v>30</v>
      </c>
      <c r="CS8" s="17">
        <v>20</v>
      </c>
      <c r="CT8" s="17">
        <v>50</v>
      </c>
      <c r="CU8" s="17">
        <v>0</v>
      </c>
      <c r="CV8" s="17">
        <v>0</v>
      </c>
      <c r="CW8" s="19"/>
      <c r="CX8" s="9" t="s">
        <v>201</v>
      </c>
      <c r="CY8" s="16"/>
      <c r="CZ8" s="19"/>
      <c r="DA8" s="16"/>
      <c r="DB8" s="19"/>
      <c r="DC8" s="9"/>
      <c r="DD8" s="16" t="s">
        <v>1263</v>
      </c>
      <c r="DE8" s="19"/>
      <c r="DF8" s="1"/>
      <c r="DG8" s="16">
        <v>1</v>
      </c>
      <c r="DH8" s="17">
        <v>0</v>
      </c>
      <c r="DI8" s="17">
        <v>0</v>
      </c>
      <c r="DJ8" s="17">
        <v>0</v>
      </c>
      <c r="DK8" s="17">
        <v>0</v>
      </c>
      <c r="DL8" s="17">
        <v>0</v>
      </c>
      <c r="DM8" s="17">
        <v>0</v>
      </c>
      <c r="DN8" s="19"/>
      <c r="DO8" s="1"/>
      <c r="DP8" s="16">
        <v>1</v>
      </c>
      <c r="DQ8" s="17">
        <v>1</v>
      </c>
      <c r="DR8" s="17">
        <v>1</v>
      </c>
      <c r="DS8" s="17">
        <v>1</v>
      </c>
      <c r="DT8" s="17">
        <v>1</v>
      </c>
      <c r="DU8" s="17">
        <v>0</v>
      </c>
      <c r="DV8" s="17">
        <v>0</v>
      </c>
      <c r="DW8" s="19"/>
      <c r="DX8" s="16" t="s">
        <v>329</v>
      </c>
      <c r="DY8" s="19"/>
      <c r="DZ8" s="9" t="s">
        <v>314</v>
      </c>
      <c r="EA8" s="9" t="s">
        <v>199</v>
      </c>
      <c r="EB8" s="1"/>
      <c r="EC8" s="16" t="s">
        <v>385</v>
      </c>
      <c r="ED8" s="17" t="s">
        <v>386</v>
      </c>
      <c r="EE8" s="19"/>
      <c r="EF8" s="1"/>
      <c r="EG8" s="16" t="s">
        <v>387</v>
      </c>
      <c r="EH8" s="17"/>
      <c r="EI8" s="19"/>
      <c r="EK8" s="16" t="s">
        <v>224</v>
      </c>
      <c r="EL8" s="17" t="s">
        <v>221</v>
      </c>
      <c r="EM8" s="17" t="s">
        <v>223</v>
      </c>
      <c r="EN8" s="19" t="s">
        <v>222</v>
      </c>
      <c r="EO8" s="9" t="s">
        <v>1269</v>
      </c>
      <c r="EQ8" s="16" t="s">
        <v>225</v>
      </c>
      <c r="ER8" s="17" t="s">
        <v>225</v>
      </c>
      <c r="ES8" s="17" t="s">
        <v>225</v>
      </c>
      <c r="ET8" s="17" t="s">
        <v>225</v>
      </c>
      <c r="EU8" s="17" t="s">
        <v>226</v>
      </c>
      <c r="EV8" s="17" t="s">
        <v>227</v>
      </c>
      <c r="EW8" s="17" t="s">
        <v>225</v>
      </c>
      <c r="EX8" s="17" t="s">
        <v>225</v>
      </c>
      <c r="EY8" s="19" t="s">
        <v>227</v>
      </c>
      <c r="FA8" s="16" t="s">
        <v>228</v>
      </c>
      <c r="FB8" s="17" t="s">
        <v>1271</v>
      </c>
      <c r="FC8" s="17" t="s">
        <v>226</v>
      </c>
      <c r="FD8" s="17" t="s">
        <v>1271</v>
      </c>
      <c r="FE8" s="17" t="s">
        <v>229</v>
      </c>
      <c r="FF8" s="17" t="s">
        <v>226</v>
      </c>
      <c r="FG8" s="17" t="s">
        <v>1271</v>
      </c>
      <c r="FH8" s="17"/>
      <c r="FI8" s="17" t="s">
        <v>1271</v>
      </c>
      <c r="FJ8" s="17" t="s">
        <v>1271</v>
      </c>
      <c r="FK8" s="17"/>
      <c r="FL8" s="19" t="s">
        <v>1271</v>
      </c>
      <c r="FM8" s="1"/>
      <c r="FN8" s="25" t="s">
        <v>231</v>
      </c>
      <c r="FO8" s="17" t="s">
        <v>231</v>
      </c>
      <c r="FP8" s="19" t="s">
        <v>231</v>
      </c>
      <c r="FQ8" s="23">
        <v>23</v>
      </c>
      <c r="FR8" s="23">
        <v>11</v>
      </c>
      <c r="FS8" s="1" t="s">
        <v>1306</v>
      </c>
      <c r="FT8" s="20">
        <v>0</v>
      </c>
      <c r="FU8" s="21">
        <v>0</v>
      </c>
      <c r="FV8" s="21">
        <v>1</v>
      </c>
      <c r="FW8" s="21">
        <v>0</v>
      </c>
      <c r="FX8" s="21">
        <v>0</v>
      </c>
      <c r="FY8" s="21">
        <v>0</v>
      </c>
      <c r="FZ8" s="19"/>
      <c r="GA8" s="23">
        <v>1100000</v>
      </c>
      <c r="GB8" s="23">
        <v>100</v>
      </c>
      <c r="GC8" s="6">
        <v>80</v>
      </c>
      <c r="GD8" s="9"/>
      <c r="GE8" s="9" t="s">
        <v>388</v>
      </c>
      <c r="GF8" s="9">
        <v>31406821</v>
      </c>
      <c r="GG8" s="9" t="s">
        <v>389</v>
      </c>
      <c r="GH8" s="9" t="s">
        <v>390</v>
      </c>
      <c r="GI8" s="9"/>
      <c r="GJ8" s="27" t="s">
        <v>203</v>
      </c>
      <c r="HH8" s="2"/>
      <c r="HI8" s="2"/>
      <c r="HJ8" s="2"/>
      <c r="HK8" s="2"/>
      <c r="HL8" s="2"/>
      <c r="HM8" s="2"/>
      <c r="HN8" s="2"/>
      <c r="HO8" s="2"/>
      <c r="HP8" s="2"/>
    </row>
    <row r="9" spans="1:224" customFormat="1" ht="16" x14ac:dyDescent="0.2">
      <c r="A9" t="s">
        <v>191</v>
      </c>
      <c r="B9" t="s">
        <v>192</v>
      </c>
      <c r="C9" t="s">
        <v>193</v>
      </c>
      <c r="D9" s="5" t="s">
        <v>1569</v>
      </c>
      <c r="E9" t="s">
        <v>204</v>
      </c>
      <c r="F9" t="s">
        <v>205</v>
      </c>
      <c r="G9" s="6">
        <v>6</v>
      </c>
      <c r="H9" t="s">
        <v>206</v>
      </c>
      <c r="I9" s="9" t="s">
        <v>194</v>
      </c>
      <c r="J9" s="9" t="s">
        <v>195</v>
      </c>
      <c r="K9" s="9" t="s">
        <v>196</v>
      </c>
      <c r="L9" s="1"/>
      <c r="M9" s="9" t="s">
        <v>207</v>
      </c>
      <c r="N9" s="1" t="s">
        <v>208</v>
      </c>
      <c r="O9" s="20">
        <v>1</v>
      </c>
      <c r="P9" s="21">
        <v>0</v>
      </c>
      <c r="Q9" s="21">
        <v>0</v>
      </c>
      <c r="R9" s="21">
        <v>0</v>
      </c>
      <c r="S9" s="21">
        <v>0</v>
      </c>
      <c r="T9" s="21">
        <v>0</v>
      </c>
      <c r="U9" s="21">
        <v>0</v>
      </c>
      <c r="V9" s="18"/>
      <c r="W9" s="9" t="s">
        <v>197</v>
      </c>
      <c r="X9" s="1"/>
      <c r="Y9" s="20">
        <v>4</v>
      </c>
      <c r="Z9" s="17" t="s">
        <v>198</v>
      </c>
      <c r="AA9" s="17" t="s">
        <v>199</v>
      </c>
      <c r="AB9" s="19" t="s">
        <v>199</v>
      </c>
      <c r="AC9" s="1" t="s">
        <v>211</v>
      </c>
      <c r="AD9" s="20">
        <v>1</v>
      </c>
      <c r="AE9" s="21">
        <v>0</v>
      </c>
      <c r="AF9" s="21">
        <v>0</v>
      </c>
      <c r="AG9" s="21">
        <v>0</v>
      </c>
      <c r="AH9" s="21">
        <v>0</v>
      </c>
      <c r="AI9" s="19"/>
      <c r="AJ9" s="1" t="s">
        <v>212</v>
      </c>
      <c r="AK9" s="20">
        <v>0</v>
      </c>
      <c r="AL9" s="21">
        <v>0</v>
      </c>
      <c r="AM9" s="21">
        <v>0</v>
      </c>
      <c r="AN9" s="21">
        <v>0</v>
      </c>
      <c r="AO9" s="21">
        <v>0</v>
      </c>
      <c r="AP9" s="21">
        <v>0</v>
      </c>
      <c r="AQ9" s="21">
        <v>1</v>
      </c>
      <c r="AR9" s="19"/>
      <c r="AS9" s="16"/>
      <c r="AT9" s="16"/>
      <c r="AU9" s="19"/>
      <c r="AV9" s="16"/>
      <c r="AW9" s="17"/>
      <c r="AX9" s="29"/>
      <c r="AY9" s="22">
        <v>2</v>
      </c>
      <c r="BP9" s="9" t="s">
        <v>200</v>
      </c>
      <c r="BQ9" s="16" t="s">
        <v>201</v>
      </c>
      <c r="BR9" s="17" t="s">
        <v>201</v>
      </c>
      <c r="BS9" s="17" t="s">
        <v>199</v>
      </c>
      <c r="BT9" s="19"/>
      <c r="BU9" s="16"/>
      <c r="BV9" s="17"/>
      <c r="BW9" s="17"/>
      <c r="BX9" s="19"/>
      <c r="BY9" s="9" t="s">
        <v>202</v>
      </c>
      <c r="BZ9" s="9"/>
      <c r="CA9" s="1"/>
      <c r="CB9" s="20">
        <v>1</v>
      </c>
      <c r="CC9" s="21">
        <v>0</v>
      </c>
      <c r="CD9" s="21">
        <v>0</v>
      </c>
      <c r="CE9" s="21">
        <v>1</v>
      </c>
      <c r="CF9" s="21">
        <v>1</v>
      </c>
      <c r="CG9" s="21">
        <v>0</v>
      </c>
      <c r="CH9" s="21">
        <v>0</v>
      </c>
      <c r="CI9" s="21">
        <v>0</v>
      </c>
      <c r="CJ9" s="22">
        <v>0</v>
      </c>
      <c r="CK9" s="22">
        <f>SUM(Table1[[#This Row],[vms_design/vms_design_a]:[vms_design/vms_design_i]])</f>
        <v>3</v>
      </c>
      <c r="CL9" s="9"/>
      <c r="CM9" s="1"/>
      <c r="CN9" s="16" t="s">
        <v>213</v>
      </c>
      <c r="CO9" s="17" t="s">
        <v>214</v>
      </c>
      <c r="CP9" s="19" t="s">
        <v>215</v>
      </c>
      <c r="CQ9" s="1"/>
      <c r="CR9" s="16">
        <v>100</v>
      </c>
      <c r="CS9" s="17">
        <v>0</v>
      </c>
      <c r="CT9" s="17">
        <v>0</v>
      </c>
      <c r="CU9" s="17">
        <v>0</v>
      </c>
      <c r="CV9" s="17">
        <v>0</v>
      </c>
      <c r="CW9" s="19"/>
      <c r="CX9" s="9" t="s">
        <v>201</v>
      </c>
      <c r="CY9" s="16" t="s">
        <v>216</v>
      </c>
      <c r="CZ9" s="19"/>
      <c r="DA9" s="16" t="s">
        <v>217</v>
      </c>
      <c r="DB9" s="19"/>
      <c r="DC9" s="9">
        <v>15</v>
      </c>
      <c r="DD9" s="16" t="s">
        <v>218</v>
      </c>
      <c r="DE9" s="19"/>
      <c r="DF9" s="1"/>
      <c r="DG9" s="16">
        <v>0</v>
      </c>
      <c r="DH9" s="17">
        <v>0</v>
      </c>
      <c r="DI9" s="17">
        <v>0</v>
      </c>
      <c r="DJ9" s="17">
        <v>0</v>
      </c>
      <c r="DK9" s="17">
        <v>0</v>
      </c>
      <c r="DL9" s="17">
        <v>0</v>
      </c>
      <c r="DM9" s="17">
        <v>1</v>
      </c>
      <c r="DN9" s="19"/>
      <c r="DO9" s="1"/>
      <c r="DP9" s="16">
        <v>0</v>
      </c>
      <c r="DQ9" s="17">
        <v>0</v>
      </c>
      <c r="DR9" s="17">
        <v>0</v>
      </c>
      <c r="DS9" s="17">
        <v>0</v>
      </c>
      <c r="DT9" s="17">
        <v>0</v>
      </c>
      <c r="DU9" s="17">
        <v>1</v>
      </c>
      <c r="DV9" s="17">
        <v>0</v>
      </c>
      <c r="DW9" s="19"/>
      <c r="DX9" s="16" t="s">
        <v>219</v>
      </c>
      <c r="DY9" s="19"/>
      <c r="DZ9" s="9" t="s">
        <v>212</v>
      </c>
      <c r="EA9" s="9" t="s">
        <v>201</v>
      </c>
      <c r="EB9" s="1"/>
      <c r="EC9" s="16" t="s">
        <v>220</v>
      </c>
      <c r="ED9" s="17"/>
      <c r="EE9" s="19"/>
      <c r="EF9" s="1"/>
      <c r="EG9" s="16"/>
      <c r="EH9" s="17"/>
      <c r="EI9" s="19"/>
      <c r="EK9" s="16" t="s">
        <v>221</v>
      </c>
      <c r="EL9" s="17" t="s">
        <v>222</v>
      </c>
      <c r="EM9" s="17" t="s">
        <v>223</v>
      </c>
      <c r="EN9" s="19" t="s">
        <v>224</v>
      </c>
      <c r="EO9" s="9" t="s">
        <v>1373</v>
      </c>
      <c r="EQ9" s="16" t="s">
        <v>225</v>
      </c>
      <c r="ER9" s="17" t="s">
        <v>225</v>
      </c>
      <c r="ES9" s="17" t="s">
        <v>225</v>
      </c>
      <c r="ET9" s="17" t="s">
        <v>225</v>
      </c>
      <c r="EU9" s="17" t="s">
        <v>226</v>
      </c>
      <c r="EV9" s="17" t="s">
        <v>227</v>
      </c>
      <c r="EW9" s="17" t="s">
        <v>227</v>
      </c>
      <c r="EX9" s="17" t="s">
        <v>227</v>
      </c>
      <c r="EY9" s="19" t="s">
        <v>225</v>
      </c>
      <c r="FA9" s="16" t="s">
        <v>228</v>
      </c>
      <c r="FB9" s="17" t="s">
        <v>228</v>
      </c>
      <c r="FC9" s="17" t="s">
        <v>228</v>
      </c>
      <c r="FD9" s="17" t="s">
        <v>228</v>
      </c>
      <c r="FE9" s="17" t="s">
        <v>1272</v>
      </c>
      <c r="FF9" s="17" t="s">
        <v>1272</v>
      </c>
      <c r="FG9" s="17" t="s">
        <v>226</v>
      </c>
      <c r="FH9" s="17" t="s">
        <v>228</v>
      </c>
      <c r="FI9" s="17" t="s">
        <v>228</v>
      </c>
      <c r="FJ9" s="17" t="s">
        <v>228</v>
      </c>
      <c r="FK9" s="17" t="s">
        <v>228</v>
      </c>
      <c r="FL9" s="19" t="s">
        <v>229</v>
      </c>
      <c r="FM9" s="1"/>
      <c r="FN9" s="25" t="s">
        <v>1400</v>
      </c>
      <c r="FO9" s="17" t="s">
        <v>230</v>
      </c>
      <c r="FP9" s="19" t="s">
        <v>231</v>
      </c>
      <c r="FQ9" s="23">
        <v>50</v>
      </c>
      <c r="FR9" s="23">
        <v>15</v>
      </c>
      <c r="FS9" s="1" t="s">
        <v>1402</v>
      </c>
      <c r="FT9" s="20">
        <v>0</v>
      </c>
      <c r="FU9" s="21">
        <v>0</v>
      </c>
      <c r="FV9" s="21">
        <v>0</v>
      </c>
      <c r="FW9" s="21">
        <v>1</v>
      </c>
      <c r="FX9" s="21">
        <v>0</v>
      </c>
      <c r="FY9" s="21">
        <v>0</v>
      </c>
      <c r="FZ9" s="19"/>
      <c r="GA9" s="9"/>
      <c r="GB9" s="9"/>
      <c r="GD9" s="9"/>
      <c r="GE9" s="9" t="s">
        <v>233</v>
      </c>
      <c r="GF9" s="9">
        <v>31145568</v>
      </c>
      <c r="GG9" s="9" t="s">
        <v>234</v>
      </c>
      <c r="GH9" s="9" t="s">
        <v>235</v>
      </c>
      <c r="GI9" s="9"/>
      <c r="GJ9" s="27" t="s">
        <v>203</v>
      </c>
      <c r="HH9" s="2"/>
      <c r="HI9" s="2"/>
      <c r="HJ9" s="2"/>
      <c r="HK9" s="2"/>
      <c r="HL9" s="2"/>
      <c r="HM9" s="2"/>
      <c r="HN9" s="2"/>
      <c r="HO9" s="2"/>
      <c r="HP9" s="2"/>
    </row>
    <row r="10" spans="1:224" customFormat="1" ht="16" x14ac:dyDescent="0.2">
      <c r="A10" t="s">
        <v>236</v>
      </c>
      <c r="B10" t="s">
        <v>237</v>
      </c>
      <c r="C10" t="s">
        <v>193</v>
      </c>
      <c r="D10" s="5" t="s">
        <v>1570</v>
      </c>
      <c r="E10" t="s">
        <v>204</v>
      </c>
      <c r="F10" t="s">
        <v>239</v>
      </c>
      <c r="G10" s="6">
        <v>7</v>
      </c>
      <c r="H10" t="s">
        <v>206</v>
      </c>
      <c r="I10" s="9" t="s">
        <v>194</v>
      </c>
      <c r="J10" s="9" t="s">
        <v>195</v>
      </c>
      <c r="K10" s="9" t="s">
        <v>196</v>
      </c>
      <c r="L10" s="1"/>
      <c r="M10" s="9" t="s">
        <v>207</v>
      </c>
      <c r="N10" s="1" t="s">
        <v>208</v>
      </c>
      <c r="O10" s="20">
        <v>1</v>
      </c>
      <c r="P10" s="21">
        <v>0</v>
      </c>
      <c r="Q10" s="21">
        <v>0</v>
      </c>
      <c r="R10" s="21">
        <v>0</v>
      </c>
      <c r="S10" s="21">
        <v>0</v>
      </c>
      <c r="T10" s="21">
        <v>0</v>
      </c>
      <c r="U10" s="21">
        <v>0</v>
      </c>
      <c r="V10" s="18"/>
      <c r="W10" s="9" t="s">
        <v>197</v>
      </c>
      <c r="X10" s="1"/>
      <c r="Y10" s="20">
        <v>3</v>
      </c>
      <c r="Z10" s="17" t="s">
        <v>198</v>
      </c>
      <c r="AA10" s="17" t="s">
        <v>199</v>
      </c>
      <c r="AB10" s="19" t="s">
        <v>199</v>
      </c>
      <c r="AC10" s="1" t="s">
        <v>212</v>
      </c>
      <c r="AD10" s="20">
        <v>0</v>
      </c>
      <c r="AE10" s="21">
        <v>0</v>
      </c>
      <c r="AF10" s="21">
        <v>0</v>
      </c>
      <c r="AG10" s="21">
        <v>0</v>
      </c>
      <c r="AH10" s="21">
        <v>1</v>
      </c>
      <c r="AI10" s="19"/>
      <c r="AJ10" s="1" t="s">
        <v>212</v>
      </c>
      <c r="AK10" s="20">
        <v>0</v>
      </c>
      <c r="AL10" s="21">
        <v>0</v>
      </c>
      <c r="AM10" s="21">
        <v>0</v>
      </c>
      <c r="AN10" s="21">
        <v>0</v>
      </c>
      <c r="AO10" s="21">
        <v>0</v>
      </c>
      <c r="AP10" s="21">
        <v>0</v>
      </c>
      <c r="AQ10" s="21">
        <v>1</v>
      </c>
      <c r="AR10" s="19"/>
      <c r="AS10" s="16"/>
      <c r="AT10" s="16"/>
      <c r="AU10" s="19"/>
      <c r="AV10" s="16"/>
      <c r="AW10" s="17"/>
      <c r="AX10" s="29"/>
      <c r="AY10" s="22">
        <v>1</v>
      </c>
      <c r="BP10" s="9" t="s">
        <v>200</v>
      </c>
      <c r="BQ10" s="16" t="s">
        <v>201</v>
      </c>
      <c r="BR10" s="17" t="s">
        <v>201</v>
      </c>
      <c r="BS10" s="17" t="s">
        <v>199</v>
      </c>
      <c r="BT10" s="19"/>
      <c r="BU10" s="16"/>
      <c r="BV10" s="17"/>
      <c r="BW10" s="17"/>
      <c r="BX10" s="19"/>
      <c r="BY10" s="9" t="s">
        <v>238</v>
      </c>
      <c r="BZ10" s="9"/>
      <c r="CA10" s="1"/>
      <c r="CB10" s="20">
        <v>0</v>
      </c>
      <c r="CC10" s="21">
        <v>0</v>
      </c>
      <c r="CD10" s="21">
        <v>0</v>
      </c>
      <c r="CE10" s="21">
        <v>1</v>
      </c>
      <c r="CF10" s="21">
        <v>0</v>
      </c>
      <c r="CG10" s="21">
        <v>0</v>
      </c>
      <c r="CH10" s="21">
        <v>0</v>
      </c>
      <c r="CI10" s="21">
        <v>1</v>
      </c>
      <c r="CJ10" s="22">
        <v>1</v>
      </c>
      <c r="CK10" s="22">
        <f>SUM(Table1[[#This Row],[vms_design/vms_design_a]:[vms_design/vms_design_i]])</f>
        <v>3</v>
      </c>
      <c r="CL10" s="9"/>
      <c r="CM10" s="1"/>
      <c r="CN10" s="16" t="s">
        <v>240</v>
      </c>
      <c r="CO10" s="17" t="s">
        <v>241</v>
      </c>
      <c r="CP10" s="19" t="s">
        <v>215</v>
      </c>
      <c r="CQ10" s="1"/>
      <c r="CR10" s="16">
        <v>25</v>
      </c>
      <c r="CS10" s="17">
        <v>0</v>
      </c>
      <c r="CT10" s="17">
        <v>75</v>
      </c>
      <c r="CU10" s="17">
        <v>0</v>
      </c>
      <c r="CV10" s="17">
        <v>0</v>
      </c>
      <c r="CW10" s="19"/>
      <c r="CX10" s="9" t="s">
        <v>201</v>
      </c>
      <c r="CY10" s="16" t="s">
        <v>216</v>
      </c>
      <c r="CZ10" s="19"/>
      <c r="DA10" s="16" t="s">
        <v>217</v>
      </c>
      <c r="DB10" s="19"/>
      <c r="DC10" s="9">
        <v>10</v>
      </c>
      <c r="DD10" s="16" t="s">
        <v>1368</v>
      </c>
      <c r="DE10" s="19"/>
      <c r="DF10" s="1"/>
      <c r="DG10" s="16">
        <v>0</v>
      </c>
      <c r="DH10" s="17">
        <v>0</v>
      </c>
      <c r="DI10" s="17">
        <v>0</v>
      </c>
      <c r="DJ10" s="17">
        <v>0</v>
      </c>
      <c r="DK10" s="17">
        <v>0</v>
      </c>
      <c r="DL10" s="17">
        <v>0</v>
      </c>
      <c r="DM10" s="17">
        <v>1</v>
      </c>
      <c r="DN10" s="19"/>
      <c r="DO10" s="1"/>
      <c r="DP10" s="16">
        <v>0</v>
      </c>
      <c r="DQ10" s="17">
        <v>1</v>
      </c>
      <c r="DR10" s="17">
        <v>0</v>
      </c>
      <c r="DS10" s="17">
        <v>0</v>
      </c>
      <c r="DT10" s="17">
        <v>0</v>
      </c>
      <c r="DU10" s="17">
        <v>0</v>
      </c>
      <c r="DV10" s="17">
        <v>0</v>
      </c>
      <c r="DW10" s="19"/>
      <c r="DX10" s="16" t="s">
        <v>242</v>
      </c>
      <c r="DY10" s="19"/>
      <c r="DZ10" s="9" t="s">
        <v>243</v>
      </c>
      <c r="EA10" s="9" t="s">
        <v>201</v>
      </c>
      <c r="EB10" s="1"/>
      <c r="EC10" s="16" t="s">
        <v>244</v>
      </c>
      <c r="ED10" s="17"/>
      <c r="EE10" s="19"/>
      <c r="EF10" s="1"/>
      <c r="EG10" s="16" t="s">
        <v>245</v>
      </c>
      <c r="EH10" s="17"/>
      <c r="EI10" s="19"/>
      <c r="EK10" s="16" t="s">
        <v>222</v>
      </c>
      <c r="EL10" s="17" t="s">
        <v>223</v>
      </c>
      <c r="EM10" s="17" t="s">
        <v>221</v>
      </c>
      <c r="EN10" s="19" t="s">
        <v>224</v>
      </c>
      <c r="EO10" s="9" t="s">
        <v>1373</v>
      </c>
      <c r="EQ10" s="16" t="s">
        <v>225</v>
      </c>
      <c r="ER10" s="17" t="s">
        <v>225</v>
      </c>
      <c r="ES10" s="17" t="s">
        <v>225</v>
      </c>
      <c r="ET10" s="17" t="s">
        <v>225</v>
      </c>
      <c r="EU10" s="17" t="s">
        <v>225</v>
      </c>
      <c r="EV10" s="17" t="s">
        <v>227</v>
      </c>
      <c r="EW10" s="17" t="s">
        <v>227</v>
      </c>
      <c r="EX10" s="17" t="s">
        <v>227</v>
      </c>
      <c r="EY10" s="19" t="s">
        <v>225</v>
      </c>
      <c r="FA10" s="16" t="s">
        <v>228</v>
      </c>
      <c r="FB10" s="17" t="s">
        <v>228</v>
      </c>
      <c r="FC10" s="17" t="s">
        <v>228</v>
      </c>
      <c r="FD10" s="17" t="s">
        <v>228</v>
      </c>
      <c r="FE10" s="17" t="s">
        <v>1272</v>
      </c>
      <c r="FF10" s="17" t="s">
        <v>1272</v>
      </c>
      <c r="FG10" s="17" t="s">
        <v>228</v>
      </c>
      <c r="FH10" s="17" t="s">
        <v>228</v>
      </c>
      <c r="FI10" s="17" t="s">
        <v>228</v>
      </c>
      <c r="FJ10" s="17" t="s">
        <v>228</v>
      </c>
      <c r="FK10" s="17" t="s">
        <v>228</v>
      </c>
      <c r="FL10" s="19" t="s">
        <v>226</v>
      </c>
      <c r="FM10" s="1"/>
      <c r="FN10" s="25" t="s">
        <v>231</v>
      </c>
      <c r="FO10" s="17" t="s">
        <v>230</v>
      </c>
      <c r="FP10" s="19" t="s">
        <v>226</v>
      </c>
      <c r="FQ10" s="23">
        <v>42</v>
      </c>
      <c r="FR10" s="23">
        <v>30</v>
      </c>
      <c r="FS10" s="1" t="s">
        <v>1306</v>
      </c>
      <c r="FT10" s="20">
        <v>0</v>
      </c>
      <c r="FU10" s="21">
        <v>0</v>
      </c>
      <c r="FV10" s="21">
        <v>1</v>
      </c>
      <c r="FW10" s="21">
        <v>0</v>
      </c>
      <c r="FX10" s="21">
        <v>0</v>
      </c>
      <c r="FY10" s="21">
        <v>0</v>
      </c>
      <c r="FZ10" s="19"/>
      <c r="GA10" s="9"/>
      <c r="GB10" s="9"/>
      <c r="GD10" s="9"/>
      <c r="GE10" s="9" t="s">
        <v>246</v>
      </c>
      <c r="GF10" s="9">
        <v>31344659</v>
      </c>
      <c r="GG10" s="9" t="s">
        <v>247</v>
      </c>
      <c r="GH10" s="9" t="s">
        <v>248</v>
      </c>
      <c r="GI10" s="9"/>
      <c r="GJ10" s="27" t="s">
        <v>203</v>
      </c>
      <c r="HH10" s="2"/>
      <c r="HI10" s="2"/>
      <c r="HJ10" s="2"/>
      <c r="HK10" s="2"/>
      <c r="HL10" s="2"/>
      <c r="HM10" s="2"/>
      <c r="HN10" s="2"/>
      <c r="HO10" s="2"/>
      <c r="HP10" s="2"/>
    </row>
    <row r="11" spans="1:224" customFormat="1" ht="16" x14ac:dyDescent="0.2">
      <c r="A11" t="s">
        <v>249</v>
      </c>
      <c r="B11" t="s">
        <v>250</v>
      </c>
      <c r="C11" t="s">
        <v>193</v>
      </c>
      <c r="D11" s="5" t="s">
        <v>1571</v>
      </c>
      <c r="E11" t="s">
        <v>204</v>
      </c>
      <c r="F11" t="s">
        <v>253</v>
      </c>
      <c r="G11" s="6">
        <v>8</v>
      </c>
      <c r="H11" t="s">
        <v>206</v>
      </c>
      <c r="I11" s="9" t="s">
        <v>194</v>
      </c>
      <c r="J11" s="9" t="s">
        <v>195</v>
      </c>
      <c r="K11" s="9" t="s">
        <v>196</v>
      </c>
      <c r="L11" s="1"/>
      <c r="M11" s="9" t="s">
        <v>207</v>
      </c>
      <c r="N11" s="1" t="s">
        <v>208</v>
      </c>
      <c r="O11" s="20">
        <v>1</v>
      </c>
      <c r="P11" s="21">
        <v>0</v>
      </c>
      <c r="Q11" s="21">
        <v>0</v>
      </c>
      <c r="R11" s="21">
        <v>0</v>
      </c>
      <c r="S11" s="21">
        <v>0</v>
      </c>
      <c r="T11" s="21">
        <v>0</v>
      </c>
      <c r="U11" s="21">
        <v>0</v>
      </c>
      <c r="V11" s="18"/>
      <c r="W11" s="9" t="s">
        <v>251</v>
      </c>
      <c r="X11" s="1"/>
      <c r="Y11" s="20">
        <v>2</v>
      </c>
      <c r="Z11" s="17" t="s">
        <v>252</v>
      </c>
      <c r="AA11" s="17" t="s">
        <v>201</v>
      </c>
      <c r="AB11" s="19" t="s">
        <v>199</v>
      </c>
      <c r="AC11" s="1" t="s">
        <v>211</v>
      </c>
      <c r="AD11" s="20">
        <v>1</v>
      </c>
      <c r="AE11" s="21">
        <v>0</v>
      </c>
      <c r="AF11" s="21">
        <v>0</v>
      </c>
      <c r="AG11" s="21">
        <v>0</v>
      </c>
      <c r="AH11" s="21">
        <v>0</v>
      </c>
      <c r="AI11" s="19"/>
      <c r="AJ11" s="1" t="s">
        <v>212</v>
      </c>
      <c r="AK11" s="20">
        <v>0</v>
      </c>
      <c r="AL11" s="21">
        <v>0</v>
      </c>
      <c r="AM11" s="21">
        <v>0</v>
      </c>
      <c r="AN11" s="21">
        <v>0</v>
      </c>
      <c r="AO11" s="21">
        <v>0</v>
      </c>
      <c r="AP11" s="21">
        <v>0</v>
      </c>
      <c r="AQ11" s="21">
        <v>1</v>
      </c>
      <c r="AR11" s="19"/>
      <c r="AS11" s="16"/>
      <c r="AT11" s="16"/>
      <c r="AU11" s="19"/>
      <c r="AV11" s="16"/>
      <c r="AW11" s="17"/>
      <c r="AX11" s="29"/>
      <c r="AY11" s="22">
        <v>2</v>
      </c>
      <c r="BP11" s="9" t="s">
        <v>200</v>
      </c>
      <c r="BQ11" s="16" t="s">
        <v>201</v>
      </c>
      <c r="BR11" s="17" t="s">
        <v>199</v>
      </c>
      <c r="BS11" s="17"/>
      <c r="BT11" s="19"/>
      <c r="BU11" s="16"/>
      <c r="BV11" s="17"/>
      <c r="BW11" s="17"/>
      <c r="BX11" s="19"/>
      <c r="BY11" s="9" t="s">
        <v>202</v>
      </c>
      <c r="BZ11" s="9"/>
      <c r="CA11" s="1"/>
      <c r="CB11" s="20">
        <v>0</v>
      </c>
      <c r="CC11" s="21">
        <v>0</v>
      </c>
      <c r="CD11" s="21">
        <v>1</v>
      </c>
      <c r="CE11" s="21">
        <v>0</v>
      </c>
      <c r="CF11" s="21">
        <v>1</v>
      </c>
      <c r="CG11" s="21">
        <v>0</v>
      </c>
      <c r="CH11" s="21">
        <v>0</v>
      </c>
      <c r="CI11" s="21">
        <v>1</v>
      </c>
      <c r="CJ11" s="22">
        <v>0</v>
      </c>
      <c r="CK11" s="22">
        <f>SUM(Table1[[#This Row],[vms_design/vms_design_a]:[vms_design/vms_design_i]])</f>
        <v>3</v>
      </c>
      <c r="CL11" s="9"/>
      <c r="CM11" s="1"/>
      <c r="CN11" s="16" t="s">
        <v>215</v>
      </c>
      <c r="CO11" s="17" t="s">
        <v>254</v>
      </c>
      <c r="CP11" s="19" t="s">
        <v>255</v>
      </c>
      <c r="CQ11" s="1"/>
      <c r="CR11" s="16">
        <v>50</v>
      </c>
      <c r="CS11" s="17">
        <v>0</v>
      </c>
      <c r="CT11" s="17">
        <v>50</v>
      </c>
      <c r="CU11" s="17">
        <v>0</v>
      </c>
      <c r="CV11" s="17">
        <v>0</v>
      </c>
      <c r="CW11" s="19"/>
      <c r="CX11" s="9" t="s">
        <v>201</v>
      </c>
      <c r="CY11" s="16" t="s">
        <v>216</v>
      </c>
      <c r="CZ11" s="19"/>
      <c r="DA11" s="16" t="s">
        <v>217</v>
      </c>
      <c r="DB11" s="19"/>
      <c r="DC11" s="9">
        <v>5</v>
      </c>
      <c r="DD11" s="16" t="s">
        <v>1368</v>
      </c>
      <c r="DE11" s="19"/>
      <c r="DF11" s="1"/>
      <c r="DG11" s="16">
        <v>0</v>
      </c>
      <c r="DH11" s="17">
        <v>0</v>
      </c>
      <c r="DI11" s="17">
        <v>0</v>
      </c>
      <c r="DJ11" s="17">
        <v>0</v>
      </c>
      <c r="DK11" s="17">
        <v>0</v>
      </c>
      <c r="DL11" s="17">
        <v>0</v>
      </c>
      <c r="DM11" s="17">
        <v>1</v>
      </c>
      <c r="DN11" s="19"/>
      <c r="DO11" s="1"/>
      <c r="DP11" s="16">
        <v>0</v>
      </c>
      <c r="DQ11" s="17">
        <v>1</v>
      </c>
      <c r="DR11" s="17">
        <v>0</v>
      </c>
      <c r="DS11" s="17">
        <v>0</v>
      </c>
      <c r="DT11" s="17">
        <v>0</v>
      </c>
      <c r="DU11" s="17">
        <v>0</v>
      </c>
      <c r="DV11" s="17">
        <v>0</v>
      </c>
      <c r="DW11" s="19"/>
      <c r="DX11" s="16" t="s">
        <v>242</v>
      </c>
      <c r="DY11" s="19"/>
      <c r="DZ11" s="9" t="s">
        <v>256</v>
      </c>
      <c r="EA11" s="9" t="s">
        <v>201</v>
      </c>
      <c r="EB11" s="1"/>
      <c r="EC11" s="16" t="s">
        <v>257</v>
      </c>
      <c r="ED11" s="17"/>
      <c r="EE11" s="19"/>
      <c r="EF11" s="1"/>
      <c r="EG11" s="16" t="s">
        <v>258</v>
      </c>
      <c r="EH11" s="17"/>
      <c r="EI11" s="19"/>
      <c r="EK11" s="16" t="s">
        <v>221</v>
      </c>
      <c r="EL11" s="17" t="s">
        <v>222</v>
      </c>
      <c r="EM11" s="17" t="s">
        <v>223</v>
      </c>
      <c r="EN11" s="19" t="s">
        <v>224</v>
      </c>
      <c r="EO11" s="9" t="s">
        <v>1373</v>
      </c>
      <c r="EQ11" s="16" t="s">
        <v>225</v>
      </c>
      <c r="ER11" s="17" t="s">
        <v>225</v>
      </c>
      <c r="ES11" s="17" t="s">
        <v>225</v>
      </c>
      <c r="ET11" s="17" t="s">
        <v>227</v>
      </c>
      <c r="EU11" s="17" t="s">
        <v>227</v>
      </c>
      <c r="EV11" s="17" t="s">
        <v>227</v>
      </c>
      <c r="EW11" s="17" t="s">
        <v>225</v>
      </c>
      <c r="EX11" s="17" t="s">
        <v>225</v>
      </c>
      <c r="EY11" s="19" t="s">
        <v>225</v>
      </c>
      <c r="FA11" s="16" t="s">
        <v>228</v>
      </c>
      <c r="FB11" s="17" t="s">
        <v>228</v>
      </c>
      <c r="FC11" s="17" t="s">
        <v>228</v>
      </c>
      <c r="FD11" s="17" t="s">
        <v>228</v>
      </c>
      <c r="FE11" s="17" t="s">
        <v>1272</v>
      </c>
      <c r="FF11" s="17" t="s">
        <v>228</v>
      </c>
      <c r="FG11" s="17" t="s">
        <v>228</v>
      </c>
      <c r="FH11" s="17" t="s">
        <v>228</v>
      </c>
      <c r="FI11" s="17" t="s">
        <v>228</v>
      </c>
      <c r="FJ11" s="17" t="s">
        <v>228</v>
      </c>
      <c r="FK11" s="17" t="s">
        <v>228</v>
      </c>
      <c r="FL11" s="19" t="s">
        <v>228</v>
      </c>
      <c r="FM11" s="1"/>
      <c r="FN11" s="25" t="s">
        <v>231</v>
      </c>
      <c r="FO11" s="17" t="s">
        <v>230</v>
      </c>
      <c r="FP11" s="19" t="s">
        <v>230</v>
      </c>
      <c r="FQ11" s="23">
        <v>37</v>
      </c>
      <c r="FR11" s="23">
        <v>16</v>
      </c>
      <c r="FS11" s="1" t="s">
        <v>1306</v>
      </c>
      <c r="FT11" s="20">
        <v>0</v>
      </c>
      <c r="FU11" s="21">
        <v>0</v>
      </c>
      <c r="FV11" s="21">
        <v>1</v>
      </c>
      <c r="FW11" s="21">
        <v>0</v>
      </c>
      <c r="FX11" s="21">
        <v>0</v>
      </c>
      <c r="FY11" s="21">
        <v>0</v>
      </c>
      <c r="FZ11" s="19"/>
      <c r="GA11" s="9"/>
      <c r="GB11" s="9"/>
      <c r="GD11" s="9"/>
      <c r="GE11" s="9" t="s">
        <v>259</v>
      </c>
      <c r="GF11" s="9">
        <v>31344662</v>
      </c>
      <c r="GG11" s="9" t="s">
        <v>260</v>
      </c>
      <c r="GH11" s="9" t="s">
        <v>261</v>
      </c>
      <c r="GI11" s="9"/>
      <c r="GJ11" s="27" t="s">
        <v>203</v>
      </c>
      <c r="HH11" s="2"/>
      <c r="HI11" s="2"/>
      <c r="HJ11" s="2"/>
      <c r="HK11" s="2"/>
      <c r="HL11" s="2"/>
      <c r="HM11" s="2"/>
      <c r="HN11" s="2"/>
      <c r="HO11" s="2"/>
      <c r="HP11" s="2"/>
    </row>
    <row r="12" spans="1:224" customFormat="1" ht="16" x14ac:dyDescent="0.2">
      <c r="A12" t="s">
        <v>366</v>
      </c>
      <c r="B12" t="s">
        <v>367</v>
      </c>
      <c r="C12" t="s">
        <v>193</v>
      </c>
      <c r="D12" s="5" t="s">
        <v>1572</v>
      </c>
      <c r="E12" t="s">
        <v>369</v>
      </c>
      <c r="F12" t="s">
        <v>370</v>
      </c>
      <c r="G12" s="6">
        <v>1</v>
      </c>
      <c r="H12" t="s">
        <v>304</v>
      </c>
      <c r="I12" s="9" t="s">
        <v>194</v>
      </c>
      <c r="J12" s="9" t="s">
        <v>368</v>
      </c>
      <c r="K12" s="9" t="s">
        <v>196</v>
      </c>
      <c r="L12" s="1"/>
      <c r="M12" s="9" t="s">
        <v>207</v>
      </c>
      <c r="N12" s="1" t="s">
        <v>208</v>
      </c>
      <c r="O12" s="20">
        <v>1</v>
      </c>
      <c r="P12" s="21">
        <v>0</v>
      </c>
      <c r="Q12" s="21">
        <v>0</v>
      </c>
      <c r="R12" s="21">
        <v>0</v>
      </c>
      <c r="S12" s="21">
        <v>0</v>
      </c>
      <c r="T12" s="21">
        <v>0</v>
      </c>
      <c r="U12" s="21">
        <v>0</v>
      </c>
      <c r="V12" s="18"/>
      <c r="W12" s="9" t="s">
        <v>197</v>
      </c>
      <c r="X12" s="1"/>
      <c r="Y12" s="20">
        <v>6</v>
      </c>
      <c r="Z12" s="17" t="s">
        <v>198</v>
      </c>
      <c r="AA12" s="17" t="s">
        <v>201</v>
      </c>
      <c r="AB12" s="19" t="s">
        <v>199</v>
      </c>
      <c r="AC12" s="1" t="s">
        <v>286</v>
      </c>
      <c r="AD12" s="20">
        <v>1</v>
      </c>
      <c r="AE12" s="21">
        <v>0</v>
      </c>
      <c r="AF12" s="21">
        <v>1</v>
      </c>
      <c r="AG12" s="21">
        <v>0</v>
      </c>
      <c r="AH12" s="21">
        <v>0</v>
      </c>
      <c r="AI12" s="19"/>
      <c r="AJ12" s="1" t="s">
        <v>212</v>
      </c>
      <c r="AK12" s="20">
        <v>0</v>
      </c>
      <c r="AL12" s="21">
        <v>0</v>
      </c>
      <c r="AM12" s="21">
        <v>0</v>
      </c>
      <c r="AN12" s="21">
        <v>0</v>
      </c>
      <c r="AO12" s="21">
        <v>0</v>
      </c>
      <c r="AP12" s="21">
        <v>0</v>
      </c>
      <c r="AQ12" s="21">
        <v>1</v>
      </c>
      <c r="AR12" s="19"/>
      <c r="AS12" s="16"/>
      <c r="AT12" s="16"/>
      <c r="AU12" s="19"/>
      <c r="AV12" s="16"/>
      <c r="AW12" s="17"/>
      <c r="AX12" s="29"/>
      <c r="AY12" s="22">
        <v>2</v>
      </c>
      <c r="BP12" s="9" t="s">
        <v>280</v>
      </c>
      <c r="BQ12" s="16"/>
      <c r="BR12" s="17"/>
      <c r="BS12" s="17"/>
      <c r="BT12" s="19"/>
      <c r="BU12" s="16" t="s">
        <v>201</v>
      </c>
      <c r="BV12" s="17"/>
      <c r="BW12" s="17"/>
      <c r="BX12" s="19"/>
      <c r="BY12" s="9"/>
      <c r="BZ12" s="9"/>
      <c r="CA12" s="1"/>
      <c r="CB12" s="20">
        <v>0</v>
      </c>
      <c r="CC12" s="21">
        <v>1</v>
      </c>
      <c r="CD12" s="21">
        <v>1</v>
      </c>
      <c r="CE12" s="21">
        <v>1</v>
      </c>
      <c r="CF12" s="21">
        <v>0</v>
      </c>
      <c r="CG12" s="21">
        <v>0</v>
      </c>
      <c r="CH12" s="21">
        <v>0</v>
      </c>
      <c r="CI12" s="21">
        <v>0</v>
      </c>
      <c r="CJ12" s="22">
        <v>0</v>
      </c>
      <c r="CK12" s="22">
        <f>SUM(Table1[[#This Row],[vms_design/vms_design_a]:[vms_design/vms_design_i]])</f>
        <v>3</v>
      </c>
      <c r="CL12" s="9"/>
      <c r="CM12" s="1"/>
      <c r="CN12" s="16" t="s">
        <v>371</v>
      </c>
      <c r="CO12" s="17" t="s">
        <v>213</v>
      </c>
      <c r="CP12" s="19" t="s">
        <v>215</v>
      </c>
      <c r="CQ12" s="1"/>
      <c r="CR12" s="16">
        <v>30</v>
      </c>
      <c r="CS12" s="17">
        <v>10</v>
      </c>
      <c r="CT12" s="17">
        <v>60</v>
      </c>
      <c r="CU12" s="17">
        <v>0</v>
      </c>
      <c r="CV12" s="17">
        <v>0</v>
      </c>
      <c r="CW12" s="19"/>
      <c r="CX12" s="9" t="s">
        <v>201</v>
      </c>
      <c r="CY12" s="16" t="s">
        <v>216</v>
      </c>
      <c r="CZ12" s="19"/>
      <c r="DA12" s="16" t="s">
        <v>290</v>
      </c>
      <c r="DB12" s="19"/>
      <c r="DC12" s="9">
        <v>3</v>
      </c>
      <c r="DD12" s="16" t="s">
        <v>1263</v>
      </c>
      <c r="DE12" s="19"/>
      <c r="DF12" s="1"/>
      <c r="DG12" s="16">
        <v>1</v>
      </c>
      <c r="DH12" s="17">
        <v>1</v>
      </c>
      <c r="DI12" s="17">
        <v>0</v>
      </c>
      <c r="DJ12" s="17">
        <v>1</v>
      </c>
      <c r="DK12" s="17">
        <v>0</v>
      </c>
      <c r="DL12" s="17">
        <v>0</v>
      </c>
      <c r="DM12" s="17">
        <v>0</v>
      </c>
      <c r="DN12" s="19"/>
      <c r="DO12" s="1"/>
      <c r="DP12" s="16">
        <v>0</v>
      </c>
      <c r="DQ12" s="17">
        <v>1</v>
      </c>
      <c r="DR12" s="17">
        <v>1</v>
      </c>
      <c r="DS12" s="17">
        <v>1</v>
      </c>
      <c r="DT12" s="17">
        <v>0</v>
      </c>
      <c r="DU12" s="17">
        <v>0</v>
      </c>
      <c r="DV12" s="17">
        <v>0</v>
      </c>
      <c r="DW12" s="19"/>
      <c r="DX12" s="16" t="s">
        <v>329</v>
      </c>
      <c r="DY12" s="19"/>
      <c r="DZ12" s="9" t="s">
        <v>372</v>
      </c>
      <c r="EA12" s="9" t="s">
        <v>201</v>
      </c>
      <c r="EB12" s="1"/>
      <c r="EC12" s="16" t="s">
        <v>373</v>
      </c>
      <c r="ED12" s="17"/>
      <c r="EE12" s="19"/>
      <c r="EF12" s="1"/>
      <c r="EG12" s="16" t="s">
        <v>374</v>
      </c>
      <c r="EH12" s="17"/>
      <c r="EI12" s="19"/>
      <c r="EK12" s="16" t="s">
        <v>223</v>
      </c>
      <c r="EL12" s="17" t="s">
        <v>221</v>
      </c>
      <c r="EM12" s="17" t="s">
        <v>222</v>
      </c>
      <c r="EN12" s="19" t="s">
        <v>224</v>
      </c>
      <c r="EO12" s="9" t="s">
        <v>1289</v>
      </c>
      <c r="EQ12" s="16" t="s">
        <v>226</v>
      </c>
      <c r="ER12" s="17" t="s">
        <v>225</v>
      </c>
      <c r="ES12" s="17" t="s">
        <v>227</v>
      </c>
      <c r="ET12" s="17" t="s">
        <v>1270</v>
      </c>
      <c r="EU12" s="17" t="s">
        <v>1399</v>
      </c>
      <c r="EV12" s="17" t="s">
        <v>1399</v>
      </c>
      <c r="EW12" s="17" t="s">
        <v>1270</v>
      </c>
      <c r="EX12" s="17" t="s">
        <v>1270</v>
      </c>
      <c r="EY12" s="19" t="s">
        <v>225</v>
      </c>
      <c r="FA12" s="16" t="s">
        <v>228</v>
      </c>
      <c r="FB12" s="17" t="s">
        <v>1271</v>
      </c>
      <c r="FC12" s="17" t="s">
        <v>1271</v>
      </c>
      <c r="FD12" s="17" t="s">
        <v>1271</v>
      </c>
      <c r="FE12" s="17" t="s">
        <v>226</v>
      </c>
      <c r="FF12" s="17"/>
      <c r="FG12" s="17" t="s">
        <v>1271</v>
      </c>
      <c r="FH12" s="17"/>
      <c r="FI12" s="17" t="s">
        <v>226</v>
      </c>
      <c r="FJ12" s="17" t="s">
        <v>1271</v>
      </c>
      <c r="FK12" s="17"/>
      <c r="FL12" s="19" t="s">
        <v>1272</v>
      </c>
      <c r="FM12" s="1"/>
      <c r="FN12" s="25" t="s">
        <v>226</v>
      </c>
      <c r="FO12" s="17" t="s">
        <v>226</v>
      </c>
      <c r="FP12" s="19" t="s">
        <v>1401</v>
      </c>
      <c r="FQ12" s="23">
        <v>26</v>
      </c>
      <c r="FR12" s="23">
        <v>7</v>
      </c>
      <c r="FS12" s="1" t="s">
        <v>1306</v>
      </c>
      <c r="FT12" s="20">
        <v>0</v>
      </c>
      <c r="FU12" s="21">
        <v>0</v>
      </c>
      <c r="FV12" s="21">
        <v>1</v>
      </c>
      <c r="FW12" s="21">
        <v>0</v>
      </c>
      <c r="FX12" s="21">
        <v>0</v>
      </c>
      <c r="FY12" s="21">
        <v>0</v>
      </c>
      <c r="FZ12" s="19"/>
      <c r="GA12" s="23">
        <v>1000000</v>
      </c>
      <c r="GB12" s="23">
        <v>50</v>
      </c>
      <c r="GC12" s="6">
        <v>25</v>
      </c>
      <c r="GD12" s="9"/>
      <c r="GE12" s="9" t="s">
        <v>375</v>
      </c>
      <c r="GF12" s="9">
        <v>31406820</v>
      </c>
      <c r="GG12" s="9" t="s">
        <v>376</v>
      </c>
      <c r="GH12" s="9" t="s">
        <v>377</v>
      </c>
      <c r="GI12" s="9"/>
      <c r="GJ12" s="27" t="s">
        <v>203</v>
      </c>
      <c r="HH12" s="2"/>
      <c r="HI12" s="2"/>
      <c r="HJ12" s="2"/>
      <c r="HK12" s="2"/>
      <c r="HL12" s="2"/>
      <c r="HM12" s="2"/>
      <c r="HN12" s="2"/>
      <c r="HO12" s="2"/>
      <c r="HP12" s="2"/>
    </row>
    <row r="13" spans="1:224" customFormat="1" ht="16" x14ac:dyDescent="0.2">
      <c r="A13" t="s">
        <v>262</v>
      </c>
      <c r="B13" t="s">
        <v>263</v>
      </c>
      <c r="C13" t="s">
        <v>193</v>
      </c>
      <c r="D13" s="5" t="s">
        <v>1573</v>
      </c>
      <c r="E13" t="s">
        <v>204</v>
      </c>
      <c r="F13" t="s">
        <v>264</v>
      </c>
      <c r="G13" s="6">
        <v>9</v>
      </c>
      <c r="H13" t="s">
        <v>206</v>
      </c>
      <c r="I13" s="9" t="s">
        <v>194</v>
      </c>
      <c r="J13" s="9" t="s">
        <v>195</v>
      </c>
      <c r="K13" s="9" t="s">
        <v>196</v>
      </c>
      <c r="L13" s="1"/>
      <c r="M13" s="9" t="s">
        <v>207</v>
      </c>
      <c r="N13" s="1" t="s">
        <v>208</v>
      </c>
      <c r="O13" s="20">
        <v>1</v>
      </c>
      <c r="P13" s="21">
        <v>0</v>
      </c>
      <c r="Q13" s="21">
        <v>0</v>
      </c>
      <c r="R13" s="21">
        <v>0</v>
      </c>
      <c r="S13" s="21">
        <v>0</v>
      </c>
      <c r="T13" s="21">
        <v>0</v>
      </c>
      <c r="U13" s="21">
        <v>0</v>
      </c>
      <c r="V13" s="18"/>
      <c r="W13" s="9" t="s">
        <v>197</v>
      </c>
      <c r="X13" s="1"/>
      <c r="Y13" s="20">
        <v>4</v>
      </c>
      <c r="Z13" s="17" t="s">
        <v>198</v>
      </c>
      <c r="AA13" s="17" t="s">
        <v>201</v>
      </c>
      <c r="AB13" s="19" t="s">
        <v>199</v>
      </c>
      <c r="AC13" s="1" t="s">
        <v>211</v>
      </c>
      <c r="AD13" s="20">
        <v>1</v>
      </c>
      <c r="AE13" s="21">
        <v>0</v>
      </c>
      <c r="AF13" s="21">
        <v>0</v>
      </c>
      <c r="AG13" s="21">
        <v>0</v>
      </c>
      <c r="AH13" s="21">
        <v>0</v>
      </c>
      <c r="AI13" s="19"/>
      <c r="AJ13" s="1" t="s">
        <v>212</v>
      </c>
      <c r="AK13" s="20">
        <v>0</v>
      </c>
      <c r="AL13" s="21">
        <v>0</v>
      </c>
      <c r="AM13" s="21">
        <v>0</v>
      </c>
      <c r="AN13" s="21">
        <v>0</v>
      </c>
      <c r="AO13" s="21">
        <v>0</v>
      </c>
      <c r="AP13" s="21">
        <v>0</v>
      </c>
      <c r="AQ13" s="21">
        <v>1</v>
      </c>
      <c r="AR13" s="19"/>
      <c r="AS13" s="16"/>
      <c r="AT13" s="16"/>
      <c r="AU13" s="19"/>
      <c r="AV13" s="16"/>
      <c r="AW13" s="17"/>
      <c r="AX13" s="29"/>
      <c r="AY13" s="22">
        <v>1</v>
      </c>
      <c r="BP13" s="9" t="s">
        <v>200</v>
      </c>
      <c r="BQ13" s="16" t="s">
        <v>201</v>
      </c>
      <c r="BR13" s="17" t="s">
        <v>201</v>
      </c>
      <c r="BS13" s="17" t="s">
        <v>199</v>
      </c>
      <c r="BT13" s="19"/>
      <c r="BU13" s="16"/>
      <c r="BV13" s="17"/>
      <c r="BW13" s="17"/>
      <c r="BX13" s="19"/>
      <c r="BY13" s="9" t="s">
        <v>252</v>
      </c>
      <c r="BZ13" s="9"/>
      <c r="CA13" s="1"/>
      <c r="CB13" s="20">
        <v>0</v>
      </c>
      <c r="CC13" s="21">
        <v>1</v>
      </c>
      <c r="CD13" s="21">
        <v>0</v>
      </c>
      <c r="CE13" s="21">
        <v>1</v>
      </c>
      <c r="CF13" s="21">
        <v>1</v>
      </c>
      <c r="CG13" s="21">
        <v>0</v>
      </c>
      <c r="CH13" s="21">
        <v>0</v>
      </c>
      <c r="CI13" s="21">
        <v>0</v>
      </c>
      <c r="CJ13" s="22">
        <v>0</v>
      </c>
      <c r="CK13" s="22">
        <f>SUM(Table1[[#This Row],[vms_design/vms_design_a]:[vms_design/vms_design_i]])</f>
        <v>3</v>
      </c>
      <c r="CL13" s="9"/>
      <c r="CM13" s="1"/>
      <c r="CN13" s="16" t="s">
        <v>215</v>
      </c>
      <c r="CO13" s="17" t="s">
        <v>214</v>
      </c>
      <c r="CP13" s="19" t="s">
        <v>255</v>
      </c>
      <c r="CQ13" s="1"/>
      <c r="CR13" s="16">
        <v>20</v>
      </c>
      <c r="CS13" s="17">
        <v>0</v>
      </c>
      <c r="CT13" s="17">
        <v>80</v>
      </c>
      <c r="CU13" s="17">
        <v>0</v>
      </c>
      <c r="CV13" s="17">
        <v>0</v>
      </c>
      <c r="CW13" s="19"/>
      <c r="CX13" s="9" t="s">
        <v>201</v>
      </c>
      <c r="CY13" s="16" t="s">
        <v>216</v>
      </c>
      <c r="CZ13" s="19"/>
      <c r="DA13" s="16" t="s">
        <v>217</v>
      </c>
      <c r="DB13" s="19"/>
      <c r="DC13" s="9">
        <v>20</v>
      </c>
      <c r="DD13" s="16" t="s">
        <v>1368</v>
      </c>
      <c r="DE13" s="19"/>
      <c r="DF13" s="1"/>
      <c r="DG13" s="16">
        <v>0</v>
      </c>
      <c r="DH13" s="17">
        <v>0</v>
      </c>
      <c r="DI13" s="17">
        <v>0</v>
      </c>
      <c r="DJ13" s="17">
        <v>0</v>
      </c>
      <c r="DK13" s="17">
        <v>0</v>
      </c>
      <c r="DL13" s="17">
        <v>0</v>
      </c>
      <c r="DM13" s="17">
        <v>1</v>
      </c>
      <c r="DN13" s="19"/>
      <c r="DO13" s="1"/>
      <c r="DP13" s="16">
        <v>0</v>
      </c>
      <c r="DQ13" s="17">
        <v>1</v>
      </c>
      <c r="DR13" s="17">
        <v>0</v>
      </c>
      <c r="DS13" s="17">
        <v>0</v>
      </c>
      <c r="DT13" s="17">
        <v>0</v>
      </c>
      <c r="DU13" s="17">
        <v>0</v>
      </c>
      <c r="DV13" s="17">
        <v>0</v>
      </c>
      <c r="DW13" s="19"/>
      <c r="DX13" s="16" t="s">
        <v>242</v>
      </c>
      <c r="DY13" s="19"/>
      <c r="DZ13" s="9" t="s">
        <v>256</v>
      </c>
      <c r="EA13" s="9" t="s">
        <v>201</v>
      </c>
      <c r="EB13" s="1"/>
      <c r="EC13" s="16" t="s">
        <v>265</v>
      </c>
      <c r="ED13" s="17"/>
      <c r="EE13" s="19"/>
      <c r="EF13" s="1"/>
      <c r="EG13" s="16" t="s">
        <v>202</v>
      </c>
      <c r="EH13" s="17"/>
      <c r="EI13" s="19"/>
      <c r="EK13" s="16"/>
      <c r="EL13" s="17"/>
      <c r="EM13" s="17" t="s">
        <v>221</v>
      </c>
      <c r="EN13" s="19"/>
      <c r="EO13" s="9" t="s">
        <v>1373</v>
      </c>
      <c r="EQ13" s="16" t="s">
        <v>1399</v>
      </c>
      <c r="ER13" s="17" t="s">
        <v>1399</v>
      </c>
      <c r="ES13" s="17" t="s">
        <v>1399</v>
      </c>
      <c r="ET13" s="17" t="s">
        <v>1399</v>
      </c>
      <c r="EU13" s="17" t="s">
        <v>1399</v>
      </c>
      <c r="EV13" s="17" t="s">
        <v>1399</v>
      </c>
      <c r="EW13" s="17" t="s">
        <v>1399</v>
      </c>
      <c r="EX13" s="17" t="s">
        <v>1270</v>
      </c>
      <c r="EY13" s="19" t="s">
        <v>1270</v>
      </c>
      <c r="FA13" s="16" t="s">
        <v>1272</v>
      </c>
      <c r="FB13" s="17" t="s">
        <v>228</v>
      </c>
      <c r="FC13" s="17" t="s">
        <v>228</v>
      </c>
      <c r="FD13" s="17" t="s">
        <v>228</v>
      </c>
      <c r="FE13" s="17" t="s">
        <v>229</v>
      </c>
      <c r="FF13" s="17" t="s">
        <v>228</v>
      </c>
      <c r="FG13" s="17" t="s">
        <v>228</v>
      </c>
      <c r="FH13" s="17" t="s">
        <v>228</v>
      </c>
      <c r="FI13" s="17" t="s">
        <v>228</v>
      </c>
      <c r="FJ13" s="17" t="s">
        <v>226</v>
      </c>
      <c r="FK13" s="17" t="s">
        <v>228</v>
      </c>
      <c r="FL13" s="19" t="s">
        <v>229</v>
      </c>
      <c r="FM13" s="1"/>
      <c r="FN13" s="25" t="s">
        <v>231</v>
      </c>
      <c r="FO13" s="17" t="s">
        <v>230</v>
      </c>
      <c r="FP13" s="19" t="s">
        <v>231</v>
      </c>
      <c r="FQ13" s="23">
        <v>40</v>
      </c>
      <c r="FR13" s="23">
        <v>15</v>
      </c>
      <c r="FS13" s="1" t="s">
        <v>1273</v>
      </c>
      <c r="FT13" s="20">
        <v>0</v>
      </c>
      <c r="FU13" s="21">
        <v>1</v>
      </c>
      <c r="FV13" s="21">
        <v>0</v>
      </c>
      <c r="FW13" s="21">
        <v>0</v>
      </c>
      <c r="FX13" s="21">
        <v>0</v>
      </c>
      <c r="FY13" s="21">
        <v>0</v>
      </c>
      <c r="FZ13" s="19"/>
      <c r="GA13" s="9"/>
      <c r="GB13" s="9"/>
      <c r="GD13" s="9"/>
      <c r="GE13" s="9" t="s">
        <v>266</v>
      </c>
      <c r="GF13" s="9">
        <v>31344667</v>
      </c>
      <c r="GG13" s="9" t="s">
        <v>267</v>
      </c>
      <c r="GH13" s="9" t="s">
        <v>268</v>
      </c>
      <c r="GI13" s="9"/>
      <c r="GJ13" s="27" t="s">
        <v>203</v>
      </c>
      <c r="HH13" s="2"/>
      <c r="HI13" s="2"/>
      <c r="HJ13" s="2"/>
      <c r="HK13" s="2"/>
      <c r="HL13" s="2"/>
      <c r="HM13" s="2"/>
      <c r="HN13" s="2"/>
      <c r="HO13" s="2"/>
      <c r="HP13" s="2"/>
    </row>
    <row r="14" spans="1:224" customFormat="1" ht="16" x14ac:dyDescent="0.2">
      <c r="A14" t="s">
        <v>269</v>
      </c>
      <c r="B14" t="s">
        <v>270</v>
      </c>
      <c r="C14" t="s">
        <v>193</v>
      </c>
      <c r="D14" s="5" t="s">
        <v>1574</v>
      </c>
      <c r="E14" t="s">
        <v>204</v>
      </c>
      <c r="F14" t="s">
        <v>272</v>
      </c>
      <c r="G14" s="6">
        <v>10</v>
      </c>
      <c r="H14" t="s">
        <v>206</v>
      </c>
      <c r="I14" s="9" t="s">
        <v>194</v>
      </c>
      <c r="J14" s="9" t="s">
        <v>195</v>
      </c>
      <c r="K14" s="9" t="s">
        <v>196</v>
      </c>
      <c r="L14" s="1"/>
      <c r="M14" s="9" t="s">
        <v>207</v>
      </c>
      <c r="N14" s="1" t="s">
        <v>208</v>
      </c>
      <c r="O14" s="20">
        <v>1</v>
      </c>
      <c r="P14" s="21">
        <v>0</v>
      </c>
      <c r="Q14" s="21">
        <v>0</v>
      </c>
      <c r="R14" s="21">
        <v>0</v>
      </c>
      <c r="S14" s="21">
        <v>0</v>
      </c>
      <c r="T14" s="21">
        <v>0</v>
      </c>
      <c r="U14" s="21">
        <v>0</v>
      </c>
      <c r="V14" s="18"/>
      <c r="W14" s="9" t="s">
        <v>197</v>
      </c>
      <c r="X14" s="1"/>
      <c r="Y14" s="20">
        <v>8</v>
      </c>
      <c r="Z14" s="17" t="s">
        <v>271</v>
      </c>
      <c r="AA14" s="17" t="s">
        <v>201</v>
      </c>
      <c r="AB14" s="19" t="s">
        <v>199</v>
      </c>
      <c r="AC14" s="1" t="s">
        <v>212</v>
      </c>
      <c r="AD14" s="20">
        <v>0</v>
      </c>
      <c r="AE14" s="21">
        <v>0</v>
      </c>
      <c r="AF14" s="21">
        <v>0</v>
      </c>
      <c r="AG14" s="21">
        <v>0</v>
      </c>
      <c r="AH14" s="21">
        <v>1</v>
      </c>
      <c r="AI14" s="19"/>
      <c r="AJ14" s="1" t="s">
        <v>212</v>
      </c>
      <c r="AK14" s="20">
        <v>0</v>
      </c>
      <c r="AL14" s="21">
        <v>0</v>
      </c>
      <c r="AM14" s="21">
        <v>0</v>
      </c>
      <c r="AN14" s="21">
        <v>0</v>
      </c>
      <c r="AO14" s="21">
        <v>0</v>
      </c>
      <c r="AP14" s="21">
        <v>0</v>
      </c>
      <c r="AQ14" s="21">
        <v>1</v>
      </c>
      <c r="AR14" s="19"/>
      <c r="AS14" s="16"/>
      <c r="AT14" s="16"/>
      <c r="AU14" s="19"/>
      <c r="AV14" s="16"/>
      <c r="AW14" s="17"/>
      <c r="AX14" s="29"/>
      <c r="AY14" s="22">
        <v>2</v>
      </c>
      <c r="BP14" s="9" t="s">
        <v>200</v>
      </c>
      <c r="BQ14" s="16" t="s">
        <v>201</v>
      </c>
      <c r="BR14" s="17" t="s">
        <v>199</v>
      </c>
      <c r="BS14" s="17"/>
      <c r="BT14" s="19"/>
      <c r="BU14" s="16"/>
      <c r="BV14" s="17"/>
      <c r="BW14" s="17"/>
      <c r="BX14" s="19"/>
      <c r="BY14" s="9" t="s">
        <v>238</v>
      </c>
      <c r="BZ14" s="9"/>
      <c r="CA14" s="1"/>
      <c r="CB14" s="20">
        <v>0</v>
      </c>
      <c r="CC14" s="21">
        <v>0</v>
      </c>
      <c r="CD14" s="21">
        <v>1</v>
      </c>
      <c r="CE14" s="21">
        <v>0</v>
      </c>
      <c r="CF14" s="21">
        <v>0</v>
      </c>
      <c r="CG14" s="21">
        <v>0</v>
      </c>
      <c r="CH14" s="21">
        <v>1</v>
      </c>
      <c r="CI14" s="21">
        <v>0</v>
      </c>
      <c r="CJ14" s="22">
        <v>1</v>
      </c>
      <c r="CK14" s="22">
        <f>SUM(Table1[[#This Row],[vms_design/vms_design_a]:[vms_design/vms_design_i]])</f>
        <v>3</v>
      </c>
      <c r="CL14" s="9"/>
      <c r="CM14" s="1"/>
      <c r="CN14" s="16" t="s">
        <v>240</v>
      </c>
      <c r="CO14" s="17" t="s">
        <v>254</v>
      </c>
      <c r="CP14" s="19" t="s">
        <v>273</v>
      </c>
      <c r="CQ14" s="1"/>
      <c r="CR14" s="16">
        <v>25</v>
      </c>
      <c r="CS14" s="17">
        <v>0</v>
      </c>
      <c r="CT14" s="17">
        <v>75</v>
      </c>
      <c r="CU14" s="17">
        <v>0</v>
      </c>
      <c r="CV14" s="17">
        <v>0</v>
      </c>
      <c r="CW14" s="19"/>
      <c r="CX14" s="9" t="s">
        <v>201</v>
      </c>
      <c r="CY14" s="16" t="s">
        <v>216</v>
      </c>
      <c r="CZ14" s="19"/>
      <c r="DA14" s="16" t="s">
        <v>217</v>
      </c>
      <c r="DB14" s="19"/>
      <c r="DC14" s="9">
        <v>4</v>
      </c>
      <c r="DD14" s="16" t="s">
        <v>1368</v>
      </c>
      <c r="DE14" s="19"/>
      <c r="DF14" s="1"/>
      <c r="DG14" s="16">
        <v>0</v>
      </c>
      <c r="DH14" s="17">
        <v>0</v>
      </c>
      <c r="DI14" s="17">
        <v>0</v>
      </c>
      <c r="DJ14" s="17">
        <v>0</v>
      </c>
      <c r="DK14" s="17">
        <v>0</v>
      </c>
      <c r="DL14" s="17">
        <v>0</v>
      </c>
      <c r="DM14" s="17">
        <v>1</v>
      </c>
      <c r="DN14" s="19"/>
      <c r="DO14" s="1"/>
      <c r="DP14" s="16">
        <v>0</v>
      </c>
      <c r="DQ14" s="17">
        <v>1</v>
      </c>
      <c r="DR14" s="17">
        <v>0</v>
      </c>
      <c r="DS14" s="17">
        <v>0</v>
      </c>
      <c r="DT14" s="17">
        <v>0</v>
      </c>
      <c r="DU14" s="17">
        <v>0</v>
      </c>
      <c r="DV14" s="17">
        <v>0</v>
      </c>
      <c r="DW14" s="19"/>
      <c r="DX14" s="16" t="s">
        <v>242</v>
      </c>
      <c r="DY14" s="19"/>
      <c r="DZ14" s="9" t="s">
        <v>256</v>
      </c>
      <c r="EA14" s="9" t="s">
        <v>201</v>
      </c>
      <c r="EB14" s="1"/>
      <c r="EC14" s="16" t="s">
        <v>202</v>
      </c>
      <c r="ED14" s="17"/>
      <c r="EE14" s="19"/>
      <c r="EF14" s="1"/>
      <c r="EG14" s="16" t="s">
        <v>202</v>
      </c>
      <c r="EH14" s="17"/>
      <c r="EI14" s="19"/>
      <c r="EK14" s="16"/>
      <c r="EL14" s="17"/>
      <c r="EM14" s="17"/>
      <c r="EN14" s="19" t="s">
        <v>222</v>
      </c>
      <c r="EO14" s="9" t="s">
        <v>1373</v>
      </c>
      <c r="EQ14" s="16" t="s">
        <v>225</v>
      </c>
      <c r="ER14" s="17" t="s">
        <v>226</v>
      </c>
      <c r="ES14" s="17" t="s">
        <v>225</v>
      </c>
      <c r="ET14" s="17" t="s">
        <v>225</v>
      </c>
      <c r="EU14" s="17" t="s">
        <v>225</v>
      </c>
      <c r="EV14" s="17" t="s">
        <v>1399</v>
      </c>
      <c r="EW14" s="17" t="s">
        <v>1399</v>
      </c>
      <c r="EX14" s="17" t="s">
        <v>227</v>
      </c>
      <c r="EY14" s="19" t="s">
        <v>225</v>
      </c>
      <c r="FA14" s="16" t="s">
        <v>1272</v>
      </c>
      <c r="FB14" s="17" t="s">
        <v>228</v>
      </c>
      <c r="FC14" s="17" t="s">
        <v>228</v>
      </c>
      <c r="FD14" s="17" t="s">
        <v>228</v>
      </c>
      <c r="FE14" s="17" t="s">
        <v>228</v>
      </c>
      <c r="FF14" s="17" t="s">
        <v>228</v>
      </c>
      <c r="FG14" s="17" t="s">
        <v>228</v>
      </c>
      <c r="FH14" s="17" t="s">
        <v>228</v>
      </c>
      <c r="FI14" s="17" t="s">
        <v>228</v>
      </c>
      <c r="FJ14" s="17" t="s">
        <v>228</v>
      </c>
      <c r="FK14" s="17" t="s">
        <v>228</v>
      </c>
      <c r="FL14" s="19" t="s">
        <v>1272</v>
      </c>
      <c r="FM14" s="1"/>
      <c r="FN14" s="25" t="s">
        <v>1400</v>
      </c>
      <c r="FO14" s="17" t="s">
        <v>1401</v>
      </c>
      <c r="FP14" s="19" t="s">
        <v>231</v>
      </c>
      <c r="FQ14" s="23">
        <v>52</v>
      </c>
      <c r="FR14" s="23">
        <v>30</v>
      </c>
      <c r="FS14" s="1" t="s">
        <v>1402</v>
      </c>
      <c r="FT14" s="20">
        <v>0</v>
      </c>
      <c r="FU14" s="21">
        <v>0</v>
      </c>
      <c r="FV14" s="21">
        <v>0</v>
      </c>
      <c r="FW14" s="21">
        <v>1</v>
      </c>
      <c r="FX14" s="21">
        <v>0</v>
      </c>
      <c r="FY14" s="21">
        <v>0</v>
      </c>
      <c r="FZ14" s="19"/>
      <c r="GA14" s="9"/>
      <c r="GB14" s="9"/>
      <c r="GD14" s="9"/>
      <c r="GE14" s="9" t="s">
        <v>274</v>
      </c>
      <c r="GF14" s="9">
        <v>31344726</v>
      </c>
      <c r="GG14" s="9" t="s">
        <v>275</v>
      </c>
      <c r="GH14" s="9" t="s">
        <v>276</v>
      </c>
      <c r="GI14" s="9"/>
      <c r="GJ14" s="27" t="s">
        <v>203</v>
      </c>
      <c r="HH14" s="2"/>
      <c r="HI14" s="2"/>
      <c r="HJ14" s="2"/>
      <c r="HK14" s="2"/>
      <c r="HL14" s="2"/>
      <c r="HM14" s="2"/>
      <c r="HN14" s="2"/>
      <c r="HO14" s="2"/>
      <c r="HP14" s="2"/>
    </row>
    <row r="15" spans="1:224" customFormat="1" ht="16" x14ac:dyDescent="0.2">
      <c r="A15" t="s">
        <v>400</v>
      </c>
      <c r="B15" t="s">
        <v>401</v>
      </c>
      <c r="C15" t="s">
        <v>193</v>
      </c>
      <c r="D15" s="5" t="s">
        <v>1575</v>
      </c>
      <c r="E15" t="s">
        <v>204</v>
      </c>
      <c r="F15" t="s">
        <v>403</v>
      </c>
      <c r="G15" s="6">
        <v>4</v>
      </c>
      <c r="H15" t="s">
        <v>285</v>
      </c>
      <c r="I15" s="9" t="s">
        <v>194</v>
      </c>
      <c r="J15" s="9" t="s">
        <v>368</v>
      </c>
      <c r="K15" s="9" t="s">
        <v>196</v>
      </c>
      <c r="L15" s="1"/>
      <c r="M15" s="9" t="s">
        <v>207</v>
      </c>
      <c r="N15" s="1" t="s">
        <v>208</v>
      </c>
      <c r="O15" s="20">
        <v>1</v>
      </c>
      <c r="P15" s="21">
        <v>0</v>
      </c>
      <c r="Q15" s="21">
        <v>0</v>
      </c>
      <c r="R15" s="21">
        <v>0</v>
      </c>
      <c r="S15" s="21">
        <v>0</v>
      </c>
      <c r="T15" s="21">
        <v>0</v>
      </c>
      <c r="U15" s="21">
        <v>0</v>
      </c>
      <c r="V15" s="18"/>
      <c r="W15" s="9" t="s">
        <v>197</v>
      </c>
      <c r="X15" s="1"/>
      <c r="Y15" s="20">
        <v>6</v>
      </c>
      <c r="Z15" s="17" t="s">
        <v>402</v>
      </c>
      <c r="AA15" s="17" t="s">
        <v>201</v>
      </c>
      <c r="AB15" s="19" t="s">
        <v>199</v>
      </c>
      <c r="AC15" s="1" t="s">
        <v>212</v>
      </c>
      <c r="AD15" s="20">
        <v>0</v>
      </c>
      <c r="AE15" s="21">
        <v>0</v>
      </c>
      <c r="AF15" s="21">
        <v>0</v>
      </c>
      <c r="AG15" s="21">
        <v>0</v>
      </c>
      <c r="AH15" s="21">
        <v>1</v>
      </c>
      <c r="AI15" s="19"/>
      <c r="AJ15" s="1" t="s">
        <v>212</v>
      </c>
      <c r="AK15" s="20">
        <v>0</v>
      </c>
      <c r="AL15" s="21">
        <v>0</v>
      </c>
      <c r="AM15" s="21">
        <v>0</v>
      </c>
      <c r="AN15" s="21">
        <v>0</v>
      </c>
      <c r="AO15" s="21">
        <v>0</v>
      </c>
      <c r="AP15" s="21">
        <v>0</v>
      </c>
      <c r="AQ15" s="21">
        <v>1</v>
      </c>
      <c r="AR15" s="19"/>
      <c r="AS15" s="16"/>
      <c r="AT15" s="16"/>
      <c r="AU15" s="19"/>
      <c r="AV15" s="16"/>
      <c r="AW15" s="17"/>
      <c r="AX15" s="29"/>
      <c r="AY15" s="22">
        <v>1</v>
      </c>
      <c r="BP15" s="9" t="s">
        <v>280</v>
      </c>
      <c r="BQ15" s="16"/>
      <c r="BR15" s="17"/>
      <c r="BS15" s="17"/>
      <c r="BT15" s="19"/>
      <c r="BU15" s="16" t="s">
        <v>199</v>
      </c>
      <c r="BV15" s="17" t="s">
        <v>201</v>
      </c>
      <c r="BW15" s="17"/>
      <c r="BX15" s="19"/>
      <c r="BY15" s="9"/>
      <c r="BZ15" s="9"/>
      <c r="CA15" s="1"/>
      <c r="CB15" s="20">
        <v>0</v>
      </c>
      <c r="CC15" s="21">
        <v>1</v>
      </c>
      <c r="CD15" s="21">
        <v>1</v>
      </c>
      <c r="CE15" s="21">
        <v>1</v>
      </c>
      <c r="CF15" s="21">
        <v>0</v>
      </c>
      <c r="CG15" s="21">
        <v>0</v>
      </c>
      <c r="CH15" s="21">
        <v>0</v>
      </c>
      <c r="CI15" s="21">
        <v>0</v>
      </c>
      <c r="CJ15" s="22">
        <v>0</v>
      </c>
      <c r="CK15" s="22">
        <f>SUM(Table1[[#This Row],[vms_design/vms_design_a]:[vms_design/vms_design_i]])</f>
        <v>3</v>
      </c>
      <c r="CL15" s="9"/>
      <c r="CM15" s="1"/>
      <c r="CN15" s="16" t="s">
        <v>404</v>
      </c>
      <c r="CO15" s="17" t="s">
        <v>405</v>
      </c>
      <c r="CP15" s="19" t="s">
        <v>289</v>
      </c>
      <c r="CQ15" s="1"/>
      <c r="CR15" s="16">
        <v>30</v>
      </c>
      <c r="CS15" s="17">
        <v>20</v>
      </c>
      <c r="CT15" s="17">
        <v>50</v>
      </c>
      <c r="CU15" s="17">
        <v>0</v>
      </c>
      <c r="CV15" s="17">
        <v>0</v>
      </c>
      <c r="CW15" s="19"/>
      <c r="CX15" s="9" t="s">
        <v>201</v>
      </c>
      <c r="CY15" s="16"/>
      <c r="CZ15" s="19"/>
      <c r="DA15" s="16"/>
      <c r="DB15" s="19"/>
      <c r="DC15" s="9"/>
      <c r="DD15" s="16" t="s">
        <v>218</v>
      </c>
      <c r="DE15" s="19"/>
      <c r="DF15" s="1"/>
      <c r="DG15" s="16">
        <v>1</v>
      </c>
      <c r="DH15" s="17">
        <v>1</v>
      </c>
      <c r="DI15" s="17">
        <v>0</v>
      </c>
      <c r="DJ15" s="17">
        <v>1</v>
      </c>
      <c r="DK15" s="17">
        <v>0</v>
      </c>
      <c r="DL15" s="17">
        <v>0</v>
      </c>
      <c r="DM15" s="17">
        <v>0</v>
      </c>
      <c r="DN15" s="19"/>
      <c r="DO15" s="1"/>
      <c r="DP15" s="16">
        <v>1</v>
      </c>
      <c r="DQ15" s="17">
        <v>1</v>
      </c>
      <c r="DR15" s="17">
        <v>1</v>
      </c>
      <c r="DS15" s="17">
        <v>1</v>
      </c>
      <c r="DT15" s="17">
        <v>0</v>
      </c>
      <c r="DU15" s="17">
        <v>0</v>
      </c>
      <c r="DV15" s="17">
        <v>0</v>
      </c>
      <c r="DW15" s="19"/>
      <c r="DX15" s="16" t="s">
        <v>329</v>
      </c>
      <c r="DY15" s="19"/>
      <c r="DZ15" s="9" t="s">
        <v>243</v>
      </c>
      <c r="EA15" s="9" t="s">
        <v>199</v>
      </c>
      <c r="EB15" s="1"/>
      <c r="EC15" s="16" t="s">
        <v>406</v>
      </c>
      <c r="ED15" s="17" t="s">
        <v>407</v>
      </c>
      <c r="EE15" s="19"/>
      <c r="EF15" s="1"/>
      <c r="EG15" s="16"/>
      <c r="EH15" s="17" t="s">
        <v>408</v>
      </c>
      <c r="EI15" s="19"/>
      <c r="EK15" s="16" t="s">
        <v>223</v>
      </c>
      <c r="EL15" s="17" t="s">
        <v>224</v>
      </c>
      <c r="EM15" s="17" t="s">
        <v>221</v>
      </c>
      <c r="EN15" s="19" t="s">
        <v>222</v>
      </c>
      <c r="EO15" s="9" t="s">
        <v>1289</v>
      </c>
      <c r="EQ15" s="16" t="s">
        <v>225</v>
      </c>
      <c r="ER15" s="17" t="s">
        <v>227</v>
      </c>
      <c r="ES15" s="17" t="s">
        <v>225</v>
      </c>
      <c r="ET15" s="17" t="s">
        <v>1270</v>
      </c>
      <c r="EU15" s="17" t="s">
        <v>225</v>
      </c>
      <c r="EV15" s="17" t="s">
        <v>227</v>
      </c>
      <c r="EW15" s="17" t="s">
        <v>225</v>
      </c>
      <c r="EX15" s="17" t="s">
        <v>225</v>
      </c>
      <c r="EY15" s="19" t="s">
        <v>225</v>
      </c>
      <c r="FA15" s="16" t="s">
        <v>228</v>
      </c>
      <c r="FB15" s="17" t="s">
        <v>1272</v>
      </c>
      <c r="FC15" s="17" t="s">
        <v>228</v>
      </c>
      <c r="FD15" s="17" t="s">
        <v>228</v>
      </c>
      <c r="FE15" s="17" t="s">
        <v>228</v>
      </c>
      <c r="FF15" s="17" t="s">
        <v>226</v>
      </c>
      <c r="FG15" s="17" t="s">
        <v>228</v>
      </c>
      <c r="FH15" s="17" t="s">
        <v>228</v>
      </c>
      <c r="FI15" s="17" t="s">
        <v>228</v>
      </c>
      <c r="FJ15" s="17" t="s">
        <v>228</v>
      </c>
      <c r="FK15" s="17"/>
      <c r="FL15" s="19" t="s">
        <v>228</v>
      </c>
      <c r="FM15" s="1"/>
      <c r="FN15" s="25" t="s">
        <v>231</v>
      </c>
      <c r="FO15" s="17" t="s">
        <v>231</v>
      </c>
      <c r="FP15" s="19" t="s">
        <v>231</v>
      </c>
      <c r="FQ15" s="23">
        <v>37</v>
      </c>
      <c r="FR15" s="23">
        <v>5</v>
      </c>
      <c r="FS15" s="1" t="s">
        <v>1273</v>
      </c>
      <c r="FT15" s="20">
        <v>0</v>
      </c>
      <c r="FU15" s="21">
        <v>1</v>
      </c>
      <c r="FV15" s="21">
        <v>0</v>
      </c>
      <c r="FW15" s="21">
        <v>0</v>
      </c>
      <c r="FX15" s="21">
        <v>0</v>
      </c>
      <c r="FY15" s="21">
        <v>0</v>
      </c>
      <c r="FZ15" s="19"/>
      <c r="GA15" s="23">
        <v>4000000</v>
      </c>
      <c r="GB15" s="23">
        <v>25</v>
      </c>
      <c r="GC15" s="6">
        <v>10</v>
      </c>
      <c r="GD15" s="9"/>
      <c r="GE15" s="9" t="s">
        <v>409</v>
      </c>
      <c r="GF15" s="9">
        <v>31406824</v>
      </c>
      <c r="GG15" s="9" t="s">
        <v>410</v>
      </c>
      <c r="GH15" s="9" t="s">
        <v>411</v>
      </c>
      <c r="GI15" s="9"/>
      <c r="GJ15" s="27" t="s">
        <v>203</v>
      </c>
      <c r="HH15" s="2"/>
      <c r="HI15" s="2"/>
      <c r="HJ15" s="2"/>
      <c r="HK15" s="2"/>
      <c r="HL15" s="2"/>
      <c r="HM15" s="2"/>
      <c r="HN15" s="2"/>
      <c r="HO15" s="2"/>
      <c r="HP15" s="2"/>
    </row>
    <row r="16" spans="1:224" customFormat="1" ht="16" x14ac:dyDescent="0.2">
      <c r="A16" t="s">
        <v>391</v>
      </c>
      <c r="B16" t="s">
        <v>392</v>
      </c>
      <c r="C16" t="s">
        <v>193</v>
      </c>
      <c r="D16" s="5" t="s">
        <v>1576</v>
      </c>
      <c r="E16" t="s">
        <v>204</v>
      </c>
      <c r="F16" t="s">
        <v>393</v>
      </c>
      <c r="G16" s="6">
        <v>3</v>
      </c>
      <c r="H16" t="s">
        <v>304</v>
      </c>
      <c r="I16" s="9" t="s">
        <v>194</v>
      </c>
      <c r="J16" s="9" t="s">
        <v>368</v>
      </c>
      <c r="K16" s="9" t="s">
        <v>196</v>
      </c>
      <c r="L16" s="1"/>
      <c r="M16" s="9" t="s">
        <v>207</v>
      </c>
      <c r="N16" s="1" t="s">
        <v>208</v>
      </c>
      <c r="O16" s="20">
        <v>1</v>
      </c>
      <c r="P16" s="21">
        <v>0</v>
      </c>
      <c r="Q16" s="21">
        <v>0</v>
      </c>
      <c r="R16" s="21">
        <v>0</v>
      </c>
      <c r="S16" s="21">
        <v>0</v>
      </c>
      <c r="T16" s="21">
        <v>0</v>
      </c>
      <c r="U16" s="21">
        <v>0</v>
      </c>
      <c r="V16" s="18"/>
      <c r="W16" s="9" t="s">
        <v>251</v>
      </c>
      <c r="X16" s="1"/>
      <c r="Y16" s="20">
        <v>6</v>
      </c>
      <c r="Z16" s="17" t="s">
        <v>198</v>
      </c>
      <c r="AA16" s="17" t="s">
        <v>201</v>
      </c>
      <c r="AB16" s="19" t="s">
        <v>199</v>
      </c>
      <c r="AC16" s="1" t="s">
        <v>212</v>
      </c>
      <c r="AD16" s="20">
        <v>0</v>
      </c>
      <c r="AE16" s="21">
        <v>0</v>
      </c>
      <c r="AF16" s="21">
        <v>0</v>
      </c>
      <c r="AG16" s="21">
        <v>0</v>
      </c>
      <c r="AH16" s="21">
        <v>1</v>
      </c>
      <c r="AI16" s="19"/>
      <c r="AJ16" s="1" t="s">
        <v>212</v>
      </c>
      <c r="AK16" s="20">
        <v>0</v>
      </c>
      <c r="AL16" s="21">
        <v>0</v>
      </c>
      <c r="AM16" s="21">
        <v>0</v>
      </c>
      <c r="AN16" s="21">
        <v>0</v>
      </c>
      <c r="AO16" s="21">
        <v>0</v>
      </c>
      <c r="AP16" s="21">
        <v>0</v>
      </c>
      <c r="AQ16" s="21">
        <v>1</v>
      </c>
      <c r="AR16" s="19"/>
      <c r="AS16" s="16"/>
      <c r="AT16" s="16"/>
      <c r="AU16" s="19"/>
      <c r="AV16" s="16"/>
      <c r="AW16" s="17"/>
      <c r="AX16" s="29"/>
      <c r="AY16" s="22">
        <v>2</v>
      </c>
      <c r="BP16" s="9" t="s">
        <v>200</v>
      </c>
      <c r="BQ16" s="16" t="s">
        <v>201</v>
      </c>
      <c r="BR16" s="17" t="s">
        <v>201</v>
      </c>
      <c r="BS16" s="17" t="s">
        <v>201</v>
      </c>
      <c r="BT16" s="19" t="s">
        <v>199</v>
      </c>
      <c r="BU16" s="16"/>
      <c r="BV16" s="17"/>
      <c r="BW16" s="17"/>
      <c r="BX16" s="19"/>
      <c r="BY16" s="9"/>
      <c r="BZ16" s="9"/>
      <c r="CA16" s="1"/>
      <c r="CB16" s="20">
        <v>0</v>
      </c>
      <c r="CC16" s="21">
        <v>1</v>
      </c>
      <c r="CD16" s="21">
        <v>1</v>
      </c>
      <c r="CE16" s="21">
        <v>1</v>
      </c>
      <c r="CF16" s="21">
        <v>0</v>
      </c>
      <c r="CG16" s="21">
        <v>0</v>
      </c>
      <c r="CH16" s="21">
        <v>0</v>
      </c>
      <c r="CI16" s="21">
        <v>0</v>
      </c>
      <c r="CJ16" s="22">
        <v>0</v>
      </c>
      <c r="CK16" s="22">
        <f>SUM(Table1[[#This Row],[vms_design/vms_design_a]:[vms_design/vms_design_i]])</f>
        <v>3</v>
      </c>
      <c r="CL16" s="9"/>
      <c r="CM16" s="1"/>
      <c r="CN16" s="16" t="s">
        <v>394</v>
      </c>
      <c r="CO16" s="17" t="s">
        <v>371</v>
      </c>
      <c r="CP16" s="19" t="s">
        <v>395</v>
      </c>
      <c r="CQ16" s="1"/>
      <c r="CR16" s="16">
        <v>30</v>
      </c>
      <c r="CS16" s="17">
        <v>70</v>
      </c>
      <c r="CT16" s="17">
        <v>0</v>
      </c>
      <c r="CU16" s="17">
        <v>0</v>
      </c>
      <c r="CV16" s="17">
        <v>0</v>
      </c>
      <c r="CW16" s="19"/>
      <c r="CX16" s="9" t="s">
        <v>201</v>
      </c>
      <c r="CY16" s="16" t="s">
        <v>216</v>
      </c>
      <c r="CZ16" s="19"/>
      <c r="DA16" s="16" t="s">
        <v>290</v>
      </c>
      <c r="DB16" s="19"/>
      <c r="DC16" s="9">
        <v>5</v>
      </c>
      <c r="DD16" s="16" t="s">
        <v>1263</v>
      </c>
      <c r="DE16" s="19"/>
      <c r="DF16" s="1"/>
      <c r="DG16" s="16">
        <v>1</v>
      </c>
      <c r="DH16" s="17">
        <v>0</v>
      </c>
      <c r="DI16" s="17">
        <v>0</v>
      </c>
      <c r="DJ16" s="17">
        <v>1</v>
      </c>
      <c r="DK16" s="17">
        <v>0</v>
      </c>
      <c r="DL16" s="17">
        <v>0</v>
      </c>
      <c r="DM16" s="17">
        <v>0</v>
      </c>
      <c r="DN16" s="19"/>
      <c r="DO16" s="1"/>
      <c r="DP16" s="16">
        <v>0</v>
      </c>
      <c r="DQ16" s="17">
        <v>1</v>
      </c>
      <c r="DR16" s="17">
        <v>1</v>
      </c>
      <c r="DS16" s="17">
        <v>1</v>
      </c>
      <c r="DT16" s="17">
        <v>0</v>
      </c>
      <c r="DU16" s="17">
        <v>0</v>
      </c>
      <c r="DV16" s="17">
        <v>0</v>
      </c>
      <c r="DW16" s="19"/>
      <c r="DX16" s="16" t="s">
        <v>329</v>
      </c>
      <c r="DY16" s="19"/>
      <c r="DZ16" s="9" t="s">
        <v>243</v>
      </c>
      <c r="EA16" s="9" t="s">
        <v>201</v>
      </c>
      <c r="EB16" s="1"/>
      <c r="EC16" s="16" t="s">
        <v>396</v>
      </c>
      <c r="ED16" s="17"/>
      <c r="EE16" s="19"/>
      <c r="EF16" s="1"/>
      <c r="EG16" s="16" t="s">
        <v>397</v>
      </c>
      <c r="EH16" s="17"/>
      <c r="EI16" s="19"/>
      <c r="EK16" s="16" t="s">
        <v>223</v>
      </c>
      <c r="EL16" s="17" t="s">
        <v>224</v>
      </c>
      <c r="EM16" s="17" t="s">
        <v>222</v>
      </c>
      <c r="EN16" s="19" t="s">
        <v>221</v>
      </c>
      <c r="EO16" s="9" t="s">
        <v>1398</v>
      </c>
      <c r="EQ16" s="16" t="s">
        <v>225</v>
      </c>
      <c r="ER16" s="17" t="s">
        <v>1270</v>
      </c>
      <c r="ES16" s="17" t="s">
        <v>225</v>
      </c>
      <c r="ET16" s="17" t="s">
        <v>1399</v>
      </c>
      <c r="EU16" s="17" t="s">
        <v>225</v>
      </c>
      <c r="EV16" s="17" t="s">
        <v>227</v>
      </c>
      <c r="EW16" s="17" t="s">
        <v>1270</v>
      </c>
      <c r="EX16" s="17" t="s">
        <v>226</v>
      </c>
      <c r="EY16" s="19" t="s">
        <v>225</v>
      </c>
      <c r="FA16" s="16" t="s">
        <v>228</v>
      </c>
      <c r="FB16" s="17" t="s">
        <v>1271</v>
      </c>
      <c r="FC16" s="17" t="s">
        <v>228</v>
      </c>
      <c r="FD16" s="17" t="s">
        <v>1271</v>
      </c>
      <c r="FE16" s="17" t="s">
        <v>1271</v>
      </c>
      <c r="FF16" s="17"/>
      <c r="FG16" s="17" t="s">
        <v>1271</v>
      </c>
      <c r="FH16" s="17"/>
      <c r="FI16" s="17" t="s">
        <v>1271</v>
      </c>
      <c r="FJ16" s="17" t="s">
        <v>1271</v>
      </c>
      <c r="FK16" s="17"/>
      <c r="FL16" s="19" t="s">
        <v>226</v>
      </c>
      <c r="FM16" s="1"/>
      <c r="FN16" s="25" t="s">
        <v>231</v>
      </c>
      <c r="FO16" s="17" t="s">
        <v>226</v>
      </c>
      <c r="FP16" s="19" t="s">
        <v>231</v>
      </c>
      <c r="FQ16" s="23">
        <v>33</v>
      </c>
      <c r="FR16" s="23">
        <v>15</v>
      </c>
      <c r="FS16" s="1" t="s">
        <v>1306</v>
      </c>
      <c r="FT16" s="20">
        <v>0</v>
      </c>
      <c r="FU16" s="21">
        <v>0</v>
      </c>
      <c r="FV16" s="21">
        <v>1</v>
      </c>
      <c r="FW16" s="21">
        <v>0</v>
      </c>
      <c r="FX16" s="21">
        <v>0</v>
      </c>
      <c r="FY16" s="21">
        <v>0</v>
      </c>
      <c r="FZ16" s="19"/>
      <c r="GA16" s="23">
        <v>1500000</v>
      </c>
      <c r="GB16" s="23">
        <v>70</v>
      </c>
      <c r="GC16" s="6">
        <v>40</v>
      </c>
      <c r="GD16" s="9"/>
      <c r="GE16" s="9" t="s">
        <v>398</v>
      </c>
      <c r="GF16" s="9">
        <v>31406823</v>
      </c>
      <c r="GG16" s="9" t="s">
        <v>399</v>
      </c>
      <c r="GH16" s="9" t="s">
        <v>390</v>
      </c>
      <c r="GI16" s="9"/>
      <c r="GJ16" s="27" t="s">
        <v>203</v>
      </c>
      <c r="HH16" s="2"/>
      <c r="HI16" s="2"/>
      <c r="HJ16" s="2"/>
      <c r="HK16" s="2"/>
      <c r="HL16" s="2"/>
      <c r="HM16" s="2"/>
      <c r="HN16" s="2"/>
      <c r="HO16" s="2"/>
      <c r="HP16" s="2"/>
    </row>
    <row r="17" spans="1:224" customFormat="1" ht="16" x14ac:dyDescent="0.2">
      <c r="A17" t="s">
        <v>412</v>
      </c>
      <c r="B17" t="s">
        <v>413</v>
      </c>
      <c r="C17" t="s">
        <v>193</v>
      </c>
      <c r="D17" s="5" t="s">
        <v>1577</v>
      </c>
      <c r="E17" t="s">
        <v>204</v>
      </c>
      <c r="F17" t="s">
        <v>414</v>
      </c>
      <c r="G17" s="6">
        <v>6</v>
      </c>
      <c r="H17" t="s">
        <v>415</v>
      </c>
      <c r="I17" s="9" t="s">
        <v>194</v>
      </c>
      <c r="J17" s="9" t="s">
        <v>352</v>
      </c>
      <c r="K17" s="9" t="s">
        <v>196</v>
      </c>
      <c r="L17" s="1"/>
      <c r="M17" s="9" t="s">
        <v>207</v>
      </c>
      <c r="N17" s="1" t="s">
        <v>342</v>
      </c>
      <c r="O17" s="20">
        <v>1</v>
      </c>
      <c r="P17" s="21">
        <v>1</v>
      </c>
      <c r="Q17" s="21">
        <v>0</v>
      </c>
      <c r="R17" s="21">
        <v>0</v>
      </c>
      <c r="S17" s="21">
        <v>0</v>
      </c>
      <c r="T17" s="21">
        <v>0</v>
      </c>
      <c r="U17" s="21">
        <v>0</v>
      </c>
      <c r="V17" s="18"/>
      <c r="W17" s="9" t="s">
        <v>197</v>
      </c>
      <c r="X17" s="1"/>
      <c r="Y17" s="20">
        <v>9</v>
      </c>
      <c r="Z17" s="17" t="s">
        <v>300</v>
      </c>
      <c r="AA17" s="17" t="s">
        <v>201</v>
      </c>
      <c r="AB17" s="19" t="s">
        <v>199</v>
      </c>
      <c r="AC17" s="1" t="s">
        <v>212</v>
      </c>
      <c r="AD17" s="20">
        <v>0</v>
      </c>
      <c r="AE17" s="21">
        <v>0</v>
      </c>
      <c r="AF17" s="21">
        <v>0</v>
      </c>
      <c r="AG17" s="21">
        <v>0</v>
      </c>
      <c r="AH17" s="21">
        <v>1</v>
      </c>
      <c r="AI17" s="19"/>
      <c r="AJ17" s="1" t="s">
        <v>212</v>
      </c>
      <c r="AK17" s="20">
        <v>0</v>
      </c>
      <c r="AL17" s="21">
        <v>0</v>
      </c>
      <c r="AM17" s="21">
        <v>0</v>
      </c>
      <c r="AN17" s="21">
        <v>0</v>
      </c>
      <c r="AO17" s="21">
        <v>0</v>
      </c>
      <c r="AP17" s="21">
        <v>0</v>
      </c>
      <c r="AQ17" s="21">
        <v>1</v>
      </c>
      <c r="AR17" s="19"/>
      <c r="AS17" s="16"/>
      <c r="AT17" s="16"/>
      <c r="AU17" s="19"/>
      <c r="AV17" s="16"/>
      <c r="AW17" s="17"/>
      <c r="AX17" s="29"/>
      <c r="AY17" s="22">
        <v>2</v>
      </c>
      <c r="BP17" s="9" t="s">
        <v>200</v>
      </c>
      <c r="BQ17" s="16" t="s">
        <v>201</v>
      </c>
      <c r="BR17" s="17" t="s">
        <v>201</v>
      </c>
      <c r="BS17" s="17" t="s">
        <v>199</v>
      </c>
      <c r="BT17" s="19"/>
      <c r="BU17" s="16"/>
      <c r="BV17" s="17"/>
      <c r="BW17" s="17"/>
      <c r="BX17" s="19"/>
      <c r="BY17" s="9"/>
      <c r="BZ17" s="9"/>
      <c r="CA17" s="1"/>
      <c r="CB17" s="20">
        <v>0</v>
      </c>
      <c r="CC17" s="21">
        <v>0</v>
      </c>
      <c r="CD17" s="21">
        <v>1</v>
      </c>
      <c r="CE17" s="21">
        <v>0</v>
      </c>
      <c r="CF17" s="21">
        <v>0</v>
      </c>
      <c r="CG17" s="21">
        <v>1</v>
      </c>
      <c r="CH17" s="21">
        <v>0</v>
      </c>
      <c r="CI17" s="21">
        <v>0</v>
      </c>
      <c r="CJ17" s="22">
        <v>1</v>
      </c>
      <c r="CK17" s="22">
        <f>SUM(Table1[[#This Row],[vms_design/vms_design_a]:[vms_design/vms_design_i]])</f>
        <v>3</v>
      </c>
      <c r="CL17" s="9" t="s">
        <v>416</v>
      </c>
      <c r="CM17" s="1"/>
      <c r="CN17" s="16" t="s">
        <v>417</v>
      </c>
      <c r="CO17" s="17" t="s">
        <v>358</v>
      </c>
      <c r="CP17" s="19" t="s">
        <v>418</v>
      </c>
      <c r="CQ17" s="1"/>
      <c r="CR17" s="16">
        <v>70</v>
      </c>
      <c r="CS17" s="17">
        <v>20</v>
      </c>
      <c r="CT17" s="17">
        <v>10</v>
      </c>
      <c r="CU17" s="17">
        <v>0</v>
      </c>
      <c r="CV17" s="17">
        <v>0</v>
      </c>
      <c r="CW17" s="19"/>
      <c r="CX17" s="9" t="s">
        <v>199</v>
      </c>
      <c r="CY17" s="16"/>
      <c r="CZ17" s="19"/>
      <c r="DA17" s="16"/>
      <c r="DB17" s="19"/>
      <c r="DC17" s="9"/>
      <c r="DD17" s="16" t="s">
        <v>1263</v>
      </c>
      <c r="DE17" s="19"/>
      <c r="DF17" s="1"/>
      <c r="DG17" s="16">
        <v>1</v>
      </c>
      <c r="DH17" s="17">
        <v>1</v>
      </c>
      <c r="DI17" s="17">
        <v>0</v>
      </c>
      <c r="DJ17" s="17">
        <v>1</v>
      </c>
      <c r="DK17" s="17">
        <v>0</v>
      </c>
      <c r="DL17" s="17">
        <v>0</v>
      </c>
      <c r="DM17" s="17">
        <v>0</v>
      </c>
      <c r="DN17" s="19"/>
      <c r="DO17" s="1"/>
      <c r="DP17" s="16">
        <v>1</v>
      </c>
      <c r="DQ17" s="17">
        <v>1</v>
      </c>
      <c r="DR17" s="17">
        <v>1</v>
      </c>
      <c r="DS17" s="17">
        <v>0</v>
      </c>
      <c r="DT17" s="17">
        <v>0</v>
      </c>
      <c r="DU17" s="17">
        <v>0</v>
      </c>
      <c r="DV17" s="17">
        <v>0</v>
      </c>
      <c r="DW17" s="19"/>
      <c r="DX17" s="16" t="s">
        <v>219</v>
      </c>
      <c r="DY17" s="19"/>
      <c r="DZ17" s="9" t="s">
        <v>314</v>
      </c>
      <c r="EA17" s="9" t="s">
        <v>199</v>
      </c>
      <c r="EB17" s="1"/>
      <c r="EC17" s="16" t="s">
        <v>419</v>
      </c>
      <c r="ED17" s="17" t="s">
        <v>420</v>
      </c>
      <c r="EE17" s="19"/>
      <c r="EF17" s="1"/>
      <c r="EG17" s="16" t="s">
        <v>421</v>
      </c>
      <c r="EH17" s="17" t="s">
        <v>422</v>
      </c>
      <c r="EI17" s="19"/>
      <c r="EK17" s="16" t="s">
        <v>221</v>
      </c>
      <c r="EL17" s="17" t="s">
        <v>223</v>
      </c>
      <c r="EM17" s="17" t="s">
        <v>222</v>
      </c>
      <c r="EN17" s="19" t="s">
        <v>224</v>
      </c>
      <c r="EO17" s="9" t="s">
        <v>1289</v>
      </c>
      <c r="EQ17" s="16" t="s">
        <v>225</v>
      </c>
      <c r="ER17" s="17" t="s">
        <v>1399</v>
      </c>
      <c r="ES17" s="17" t="s">
        <v>1270</v>
      </c>
      <c r="ET17" s="17" t="s">
        <v>225</v>
      </c>
      <c r="EU17" s="17" t="s">
        <v>1270</v>
      </c>
      <c r="EV17" s="17" t="s">
        <v>1399</v>
      </c>
      <c r="EW17" s="17" t="s">
        <v>1270</v>
      </c>
      <c r="EX17" s="17" t="s">
        <v>225</v>
      </c>
      <c r="EY17" s="19" t="s">
        <v>225</v>
      </c>
      <c r="FA17" s="16" t="s">
        <v>228</v>
      </c>
      <c r="FB17" s="17" t="s">
        <v>1272</v>
      </c>
      <c r="FC17" s="17" t="s">
        <v>226</v>
      </c>
      <c r="FD17" s="17" t="s">
        <v>228</v>
      </c>
      <c r="FE17" s="17" t="s">
        <v>228</v>
      </c>
      <c r="FF17" s="17" t="s">
        <v>226</v>
      </c>
      <c r="FG17" s="17" t="s">
        <v>228</v>
      </c>
      <c r="FH17" s="17" t="s">
        <v>226</v>
      </c>
      <c r="FI17" s="17" t="s">
        <v>228</v>
      </c>
      <c r="FJ17" s="17" t="s">
        <v>228</v>
      </c>
      <c r="FK17" s="17"/>
      <c r="FL17" s="19" t="s">
        <v>1271</v>
      </c>
      <c r="FM17" s="1"/>
      <c r="FN17" s="25" t="s">
        <v>232</v>
      </c>
      <c r="FO17" s="17" t="s">
        <v>231</v>
      </c>
      <c r="FP17" s="19" t="s">
        <v>1400</v>
      </c>
      <c r="FQ17" s="23">
        <v>46</v>
      </c>
      <c r="FR17" s="23">
        <v>34</v>
      </c>
      <c r="FS17" s="1" t="s">
        <v>1306</v>
      </c>
      <c r="FT17" s="20">
        <v>0</v>
      </c>
      <c r="FU17" s="21">
        <v>0</v>
      </c>
      <c r="FV17" s="21">
        <v>1</v>
      </c>
      <c r="FW17" s="21">
        <v>0</v>
      </c>
      <c r="FX17" s="21">
        <v>0</v>
      </c>
      <c r="FY17" s="21">
        <v>0</v>
      </c>
      <c r="FZ17" s="19"/>
      <c r="GA17" s="23">
        <v>100000</v>
      </c>
      <c r="GB17" s="23">
        <v>100</v>
      </c>
      <c r="GC17" s="6">
        <v>80</v>
      </c>
      <c r="GD17" s="9"/>
      <c r="GE17" s="9" t="s">
        <v>423</v>
      </c>
      <c r="GF17" s="9">
        <v>31406826</v>
      </c>
      <c r="GG17" s="9" t="s">
        <v>424</v>
      </c>
      <c r="GH17" s="9" t="s">
        <v>425</v>
      </c>
      <c r="GI17" s="9"/>
      <c r="GJ17" s="27" t="s">
        <v>203</v>
      </c>
      <c r="HH17" s="2"/>
      <c r="HI17" s="2"/>
      <c r="HJ17" s="2"/>
      <c r="HK17" s="2"/>
      <c r="HL17" s="2"/>
      <c r="HM17" s="2"/>
      <c r="HN17" s="2"/>
      <c r="HO17" s="2"/>
      <c r="HP17" s="2"/>
    </row>
    <row r="18" spans="1:224" customFormat="1" ht="16" x14ac:dyDescent="0.2">
      <c r="A18" t="s">
        <v>426</v>
      </c>
      <c r="B18" t="s">
        <v>427</v>
      </c>
      <c r="C18" t="s">
        <v>193</v>
      </c>
      <c r="D18" s="5" t="s">
        <v>1578</v>
      </c>
      <c r="E18" t="s">
        <v>204</v>
      </c>
      <c r="F18" t="s">
        <v>429</v>
      </c>
      <c r="G18" s="6">
        <v>16</v>
      </c>
      <c r="H18" t="s">
        <v>304</v>
      </c>
      <c r="I18" s="9" t="s">
        <v>194</v>
      </c>
      <c r="J18" s="9" t="s">
        <v>428</v>
      </c>
      <c r="K18" s="9" t="s">
        <v>196</v>
      </c>
      <c r="L18" s="1"/>
      <c r="M18" s="9" t="s">
        <v>207</v>
      </c>
      <c r="N18" s="1" t="s">
        <v>430</v>
      </c>
      <c r="O18" s="20">
        <v>1</v>
      </c>
      <c r="P18" s="21">
        <v>0</v>
      </c>
      <c r="Q18" s="21">
        <v>1</v>
      </c>
      <c r="R18" s="21">
        <v>0</v>
      </c>
      <c r="S18" s="21">
        <v>0</v>
      </c>
      <c r="T18" s="21">
        <v>0</v>
      </c>
      <c r="U18" s="21">
        <v>0</v>
      </c>
      <c r="V18" s="18"/>
      <c r="W18" s="9" t="s">
        <v>197</v>
      </c>
      <c r="X18" s="1"/>
      <c r="Y18" s="20">
        <v>9</v>
      </c>
      <c r="Z18" s="17" t="s">
        <v>300</v>
      </c>
      <c r="AA18" s="17" t="s">
        <v>201</v>
      </c>
      <c r="AB18" s="19" t="s">
        <v>199</v>
      </c>
      <c r="AC18" s="1"/>
      <c r="AD18" s="16"/>
      <c r="AE18" s="17"/>
      <c r="AF18" s="17"/>
      <c r="AG18" s="17"/>
      <c r="AH18" s="17"/>
      <c r="AI18" s="19"/>
      <c r="AJ18" s="1"/>
      <c r="AK18" s="16"/>
      <c r="AL18" s="17"/>
      <c r="AM18" s="17"/>
      <c r="AN18" s="17"/>
      <c r="AO18" s="17"/>
      <c r="AP18" s="17"/>
      <c r="AQ18" s="17"/>
      <c r="AR18" s="19"/>
      <c r="AS18" s="16"/>
      <c r="AT18" s="16"/>
      <c r="AU18" s="19"/>
      <c r="AV18" s="16"/>
      <c r="AW18" s="17"/>
      <c r="AX18" s="29"/>
      <c r="AY18" s="22">
        <v>2</v>
      </c>
      <c r="BP18" s="9" t="s">
        <v>200</v>
      </c>
      <c r="BQ18" s="16" t="s">
        <v>199</v>
      </c>
      <c r="BR18" s="17"/>
      <c r="BS18" s="17"/>
      <c r="BT18" s="19"/>
      <c r="BU18" s="16"/>
      <c r="BV18" s="17"/>
      <c r="BW18" s="17"/>
      <c r="BX18" s="19"/>
      <c r="BY18" s="9"/>
      <c r="BZ18" s="9"/>
      <c r="CA18" s="1"/>
      <c r="CB18" s="16"/>
      <c r="CC18" s="17"/>
      <c r="CD18" s="17"/>
      <c r="CE18" s="17"/>
      <c r="CF18" s="17"/>
      <c r="CG18" s="17"/>
      <c r="CH18" s="17"/>
      <c r="CI18" s="17"/>
      <c r="CJ18" s="19"/>
      <c r="CK18" s="19">
        <f>SUM(Table1[[#This Row],[vms_design/vms_design_a]:[vms_design/vms_design_i]])</f>
        <v>0</v>
      </c>
      <c r="CL18" s="9"/>
      <c r="CM18" s="1"/>
      <c r="CN18" s="16" t="s">
        <v>288</v>
      </c>
      <c r="CO18" s="17" t="s">
        <v>431</v>
      </c>
      <c r="CP18" s="19" t="s">
        <v>432</v>
      </c>
      <c r="CQ18" s="1"/>
      <c r="CR18" s="16">
        <v>50</v>
      </c>
      <c r="CS18" s="17">
        <v>10</v>
      </c>
      <c r="CT18" s="17">
        <v>40</v>
      </c>
      <c r="CU18" s="17">
        <v>0</v>
      </c>
      <c r="CV18" s="17">
        <v>0</v>
      </c>
      <c r="CW18" s="19"/>
      <c r="CX18" s="9" t="s">
        <v>201</v>
      </c>
      <c r="CY18" s="16" t="s">
        <v>216</v>
      </c>
      <c r="CZ18" s="19"/>
      <c r="DA18" s="16" t="s">
        <v>290</v>
      </c>
      <c r="DB18" s="19"/>
      <c r="DC18" s="9">
        <v>8</v>
      </c>
      <c r="DD18" s="16" t="s">
        <v>1263</v>
      </c>
      <c r="DE18" s="19"/>
      <c r="DF18" s="1"/>
      <c r="DG18" s="16">
        <v>0</v>
      </c>
      <c r="DH18" s="17">
        <v>1</v>
      </c>
      <c r="DI18" s="17">
        <v>0</v>
      </c>
      <c r="DJ18" s="17">
        <v>1</v>
      </c>
      <c r="DK18" s="17">
        <v>0</v>
      </c>
      <c r="DL18" s="17">
        <v>0</v>
      </c>
      <c r="DM18" s="17">
        <v>0</v>
      </c>
      <c r="DN18" s="19"/>
      <c r="DO18" s="1"/>
      <c r="DP18" s="16">
        <v>0</v>
      </c>
      <c r="DQ18" s="17">
        <v>0</v>
      </c>
      <c r="DR18" s="17">
        <v>1</v>
      </c>
      <c r="DS18" s="17">
        <v>1</v>
      </c>
      <c r="DT18" s="17">
        <v>1</v>
      </c>
      <c r="DU18" s="17">
        <v>0</v>
      </c>
      <c r="DV18" s="17">
        <v>0</v>
      </c>
      <c r="DW18" s="19"/>
      <c r="DX18" s="16" t="s">
        <v>329</v>
      </c>
      <c r="DY18" s="19"/>
      <c r="DZ18" s="9" t="s">
        <v>243</v>
      </c>
      <c r="EA18" s="9" t="s">
        <v>201</v>
      </c>
      <c r="EB18" s="1"/>
      <c r="EC18" s="16" t="s">
        <v>433</v>
      </c>
      <c r="ED18" s="17"/>
      <c r="EE18" s="19"/>
      <c r="EF18" s="1"/>
      <c r="EG18" s="16" t="s">
        <v>434</v>
      </c>
      <c r="EH18" s="17"/>
      <c r="EI18" s="19"/>
      <c r="EK18" s="16" t="s">
        <v>221</v>
      </c>
      <c r="EL18" s="17" t="s">
        <v>223</v>
      </c>
      <c r="EM18" s="17" t="s">
        <v>222</v>
      </c>
      <c r="EN18" s="19" t="s">
        <v>224</v>
      </c>
      <c r="EO18" s="9" t="s">
        <v>1304</v>
      </c>
      <c r="EQ18" s="16" t="s">
        <v>227</v>
      </c>
      <c r="ER18" s="17" t="s">
        <v>225</v>
      </c>
      <c r="ES18" s="17" t="s">
        <v>225</v>
      </c>
      <c r="ET18" s="17" t="s">
        <v>226</v>
      </c>
      <c r="EU18" s="17" t="s">
        <v>227</v>
      </c>
      <c r="EV18" s="17" t="s">
        <v>1399</v>
      </c>
      <c r="EW18" s="17" t="s">
        <v>1270</v>
      </c>
      <c r="EX18" s="17" t="s">
        <v>1270</v>
      </c>
      <c r="EY18" s="19" t="s">
        <v>226</v>
      </c>
      <c r="FA18" s="16" t="s">
        <v>228</v>
      </c>
      <c r="FB18" s="17" t="s">
        <v>226</v>
      </c>
      <c r="FC18" s="17" t="s">
        <v>228</v>
      </c>
      <c r="FD18" s="17" t="s">
        <v>1271</v>
      </c>
      <c r="FE18" s="17" t="s">
        <v>1272</v>
      </c>
      <c r="FF18" s="17"/>
      <c r="FG18" s="17" t="s">
        <v>1271</v>
      </c>
      <c r="FH18" s="17"/>
      <c r="FI18" s="17" t="s">
        <v>228</v>
      </c>
      <c r="FJ18" s="17" t="s">
        <v>1271</v>
      </c>
      <c r="FK18" s="17"/>
      <c r="FL18" s="19"/>
      <c r="FM18" s="1"/>
      <c r="FN18" s="25" t="s">
        <v>1400</v>
      </c>
      <c r="FO18" s="17" t="s">
        <v>1400</v>
      </c>
      <c r="FP18" s="19" t="s">
        <v>230</v>
      </c>
      <c r="FQ18" s="23">
        <v>42</v>
      </c>
      <c r="FR18" s="23">
        <v>30</v>
      </c>
      <c r="FS18" s="1" t="s">
        <v>1273</v>
      </c>
      <c r="FT18" s="20">
        <v>0</v>
      </c>
      <c r="FU18" s="21">
        <v>1</v>
      </c>
      <c r="FV18" s="21">
        <v>0</v>
      </c>
      <c r="FW18" s="21">
        <v>0</v>
      </c>
      <c r="FX18" s="21">
        <v>0</v>
      </c>
      <c r="FY18" s="21">
        <v>0</v>
      </c>
      <c r="FZ18" s="19"/>
      <c r="GA18" s="23">
        <v>8000000</v>
      </c>
      <c r="GB18" s="23">
        <v>75</v>
      </c>
      <c r="GC18" s="6">
        <v>65</v>
      </c>
      <c r="GD18" s="9"/>
      <c r="GE18" s="9" t="s">
        <v>435</v>
      </c>
      <c r="GF18" s="9">
        <v>31406827</v>
      </c>
      <c r="GG18" s="9" t="s">
        <v>436</v>
      </c>
      <c r="GH18" s="9" t="s">
        <v>425</v>
      </c>
      <c r="GI18" s="9"/>
      <c r="GJ18" s="27" t="s">
        <v>203</v>
      </c>
      <c r="HH18" s="2"/>
      <c r="HI18" s="2"/>
      <c r="HJ18" s="2"/>
      <c r="HK18" s="2"/>
      <c r="HL18" s="2"/>
      <c r="HM18" s="2"/>
      <c r="HN18" s="2"/>
      <c r="HO18" s="2"/>
      <c r="HP18" s="2"/>
    </row>
    <row r="19" spans="1:224" customFormat="1" ht="16" x14ac:dyDescent="0.2">
      <c r="A19" t="s">
        <v>464</v>
      </c>
      <c r="B19" t="s">
        <v>465</v>
      </c>
      <c r="C19" t="s">
        <v>193</v>
      </c>
      <c r="D19" s="5" t="s">
        <v>1579</v>
      </c>
      <c r="E19" t="s">
        <v>204</v>
      </c>
      <c r="F19" t="s">
        <v>467</v>
      </c>
      <c r="G19" s="6">
        <v>7</v>
      </c>
      <c r="H19" t="s">
        <v>415</v>
      </c>
      <c r="I19" s="9" t="s">
        <v>194</v>
      </c>
      <c r="J19" s="9" t="s">
        <v>352</v>
      </c>
      <c r="K19" s="9" t="s">
        <v>196</v>
      </c>
      <c r="L19" s="1"/>
      <c r="M19" s="9" t="s">
        <v>207</v>
      </c>
      <c r="N19" s="1" t="s">
        <v>468</v>
      </c>
      <c r="O19" s="20">
        <v>1</v>
      </c>
      <c r="P19" s="21">
        <v>0</v>
      </c>
      <c r="Q19" s="21">
        <v>0</v>
      </c>
      <c r="R19" s="21">
        <v>0</v>
      </c>
      <c r="S19" s="21">
        <v>0</v>
      </c>
      <c r="T19" s="21">
        <v>0</v>
      </c>
      <c r="U19" s="21">
        <v>1</v>
      </c>
      <c r="V19" s="18" t="s">
        <v>469</v>
      </c>
      <c r="W19" s="9" t="s">
        <v>197</v>
      </c>
      <c r="X19" s="1"/>
      <c r="Y19" s="20">
        <v>9</v>
      </c>
      <c r="Z19" s="17" t="s">
        <v>300</v>
      </c>
      <c r="AA19" s="17" t="s">
        <v>201</v>
      </c>
      <c r="AB19" s="19" t="s">
        <v>199</v>
      </c>
      <c r="AC19" s="1"/>
      <c r="AD19" s="16"/>
      <c r="AE19" s="17"/>
      <c r="AF19" s="17"/>
      <c r="AG19" s="17"/>
      <c r="AH19" s="17"/>
      <c r="AI19" s="19"/>
      <c r="AJ19" s="1"/>
      <c r="AK19" s="16"/>
      <c r="AL19" s="17"/>
      <c r="AM19" s="17"/>
      <c r="AN19" s="17"/>
      <c r="AO19" s="17"/>
      <c r="AP19" s="17"/>
      <c r="AQ19" s="17"/>
      <c r="AR19" s="19"/>
      <c r="AS19" s="16"/>
      <c r="AT19" s="16"/>
      <c r="AU19" s="19"/>
      <c r="AV19" s="16"/>
      <c r="AW19" s="17"/>
      <c r="AX19" s="29"/>
      <c r="AY19" s="22">
        <v>1</v>
      </c>
      <c r="BP19" s="9" t="s">
        <v>200</v>
      </c>
      <c r="BQ19" s="16" t="s">
        <v>201</v>
      </c>
      <c r="BR19" s="17" t="s">
        <v>201</v>
      </c>
      <c r="BS19" s="17" t="s">
        <v>201</v>
      </c>
      <c r="BT19" s="19" t="s">
        <v>201</v>
      </c>
      <c r="BU19" s="16"/>
      <c r="BV19" s="17"/>
      <c r="BW19" s="17"/>
      <c r="BX19" s="19"/>
      <c r="BY19" s="9"/>
      <c r="BZ19" s="9" t="s">
        <v>466</v>
      </c>
      <c r="CA19" s="1"/>
      <c r="CB19" s="16"/>
      <c r="CC19" s="17"/>
      <c r="CD19" s="17"/>
      <c r="CE19" s="17"/>
      <c r="CF19" s="17"/>
      <c r="CG19" s="17"/>
      <c r="CH19" s="17"/>
      <c r="CI19" s="17"/>
      <c r="CJ19" s="19"/>
      <c r="CK19" s="19">
        <f>SUM(Table1[[#This Row],[vms_design/vms_design_a]:[vms_design/vms_design_i]])</f>
        <v>0</v>
      </c>
      <c r="CL19" s="9" t="s">
        <v>470</v>
      </c>
      <c r="CM19" s="1"/>
      <c r="CN19" s="16" t="s">
        <v>417</v>
      </c>
      <c r="CO19" s="17" t="s">
        <v>471</v>
      </c>
      <c r="CP19" s="19" t="s">
        <v>213</v>
      </c>
      <c r="CQ19" s="1"/>
      <c r="CR19" s="16">
        <v>20</v>
      </c>
      <c r="CS19" s="17">
        <v>10</v>
      </c>
      <c r="CT19" s="17">
        <v>70</v>
      </c>
      <c r="CU19" s="17">
        <v>0</v>
      </c>
      <c r="CV19" s="17">
        <v>0</v>
      </c>
      <c r="CW19" s="19"/>
      <c r="CX19" s="9" t="s">
        <v>199</v>
      </c>
      <c r="CY19" s="16"/>
      <c r="CZ19" s="19"/>
      <c r="DA19" s="16"/>
      <c r="DB19" s="19"/>
      <c r="DC19" s="9"/>
      <c r="DD19" s="16" t="s">
        <v>1263</v>
      </c>
      <c r="DE19" s="19"/>
      <c r="DF19" s="1"/>
      <c r="DG19" s="16">
        <v>1</v>
      </c>
      <c r="DH19" s="17">
        <v>1</v>
      </c>
      <c r="DI19" s="17">
        <v>0</v>
      </c>
      <c r="DJ19" s="17">
        <v>1</v>
      </c>
      <c r="DK19" s="17">
        <v>0</v>
      </c>
      <c r="DL19" s="17">
        <v>0</v>
      </c>
      <c r="DM19" s="17">
        <v>0</v>
      </c>
      <c r="DN19" s="19"/>
      <c r="DO19" s="1"/>
      <c r="DP19" s="16">
        <v>1</v>
      </c>
      <c r="DQ19" s="17">
        <v>1</v>
      </c>
      <c r="DR19" s="17">
        <v>1</v>
      </c>
      <c r="DS19" s="17">
        <v>1</v>
      </c>
      <c r="DT19" s="17">
        <v>0</v>
      </c>
      <c r="DU19" s="17">
        <v>0</v>
      </c>
      <c r="DV19" s="17">
        <v>0</v>
      </c>
      <c r="DW19" s="19"/>
      <c r="DX19" s="16" t="s">
        <v>472</v>
      </c>
      <c r="DY19" s="19"/>
      <c r="DZ19" s="9" t="s">
        <v>212</v>
      </c>
      <c r="EA19" s="9" t="s">
        <v>201</v>
      </c>
      <c r="EB19" s="1"/>
      <c r="EC19" s="16" t="s">
        <v>473</v>
      </c>
      <c r="ED19" s="17" t="s">
        <v>419</v>
      </c>
      <c r="EE19" s="19"/>
      <c r="EF19" s="1"/>
      <c r="EG19" s="16" t="s">
        <v>474</v>
      </c>
      <c r="EH19" s="17" t="s">
        <v>475</v>
      </c>
      <c r="EI19" s="19"/>
      <c r="EK19" s="16" t="s">
        <v>224</v>
      </c>
      <c r="EL19" s="17" t="s">
        <v>222</v>
      </c>
      <c r="EM19" s="17" t="s">
        <v>223</v>
      </c>
      <c r="EN19" s="19" t="s">
        <v>221</v>
      </c>
      <c r="EO19" s="9" t="s">
        <v>1269</v>
      </c>
      <c r="EQ19" s="16" t="s">
        <v>227</v>
      </c>
      <c r="ER19" s="17" t="s">
        <v>1399</v>
      </c>
      <c r="ES19" s="17" t="s">
        <v>227</v>
      </c>
      <c r="ET19" s="17" t="s">
        <v>225</v>
      </c>
      <c r="EU19" s="17" t="s">
        <v>225</v>
      </c>
      <c r="EV19" s="17" t="s">
        <v>227</v>
      </c>
      <c r="EW19" s="17" t="s">
        <v>1270</v>
      </c>
      <c r="EX19" s="17" t="s">
        <v>1399</v>
      </c>
      <c r="EY19" s="19" t="s">
        <v>1399</v>
      </c>
      <c r="FA19" s="16" t="s">
        <v>228</v>
      </c>
      <c r="FB19" s="17" t="s">
        <v>228</v>
      </c>
      <c r="FC19" s="17" t="s">
        <v>226</v>
      </c>
      <c r="FD19" s="17" t="s">
        <v>228</v>
      </c>
      <c r="FE19" s="17" t="s">
        <v>228</v>
      </c>
      <c r="FF19" s="17" t="s">
        <v>226</v>
      </c>
      <c r="FG19" s="17" t="s">
        <v>228</v>
      </c>
      <c r="FH19" s="17" t="s">
        <v>228</v>
      </c>
      <c r="FI19" s="17" t="s">
        <v>228</v>
      </c>
      <c r="FJ19" s="17" t="s">
        <v>228</v>
      </c>
      <c r="FK19" s="17"/>
      <c r="FL19" s="19" t="s">
        <v>228</v>
      </c>
      <c r="FM19" s="1"/>
      <c r="FN19" s="25" t="s">
        <v>1400</v>
      </c>
      <c r="FO19" s="17" t="s">
        <v>230</v>
      </c>
      <c r="FP19" s="19" t="s">
        <v>231</v>
      </c>
      <c r="FQ19" s="23">
        <v>40</v>
      </c>
      <c r="FR19" s="23">
        <v>28</v>
      </c>
      <c r="FS19" s="1" t="s">
        <v>1273</v>
      </c>
      <c r="FT19" s="20">
        <v>0</v>
      </c>
      <c r="FU19" s="21">
        <v>1</v>
      </c>
      <c r="FV19" s="21">
        <v>0</v>
      </c>
      <c r="FW19" s="21">
        <v>0</v>
      </c>
      <c r="FX19" s="21">
        <v>0</v>
      </c>
      <c r="FY19" s="21">
        <v>0</v>
      </c>
      <c r="FZ19" s="19"/>
      <c r="GA19" s="23">
        <v>1000000</v>
      </c>
      <c r="GB19" s="23">
        <v>100</v>
      </c>
      <c r="GC19" s="6">
        <v>50</v>
      </c>
      <c r="GD19" s="9"/>
      <c r="GE19" s="9" t="s">
        <v>476</v>
      </c>
      <c r="GF19" s="9">
        <v>31489292</v>
      </c>
      <c r="GG19" s="9" t="s">
        <v>477</v>
      </c>
      <c r="GH19" s="9" t="s">
        <v>478</v>
      </c>
      <c r="GI19" s="9"/>
      <c r="GJ19" s="27" t="s">
        <v>203</v>
      </c>
      <c r="HH19" s="2"/>
      <c r="HI19" s="2"/>
      <c r="HJ19" s="2"/>
      <c r="HK19" s="2"/>
      <c r="HL19" s="2"/>
      <c r="HM19" s="2"/>
      <c r="HN19" s="2"/>
      <c r="HO19" s="2"/>
      <c r="HP19" s="2"/>
    </row>
    <row r="20" spans="1:224" customFormat="1" ht="16" x14ac:dyDescent="0.2">
      <c r="A20" t="s">
        <v>479</v>
      </c>
      <c r="B20" t="s">
        <v>480</v>
      </c>
      <c r="C20" t="s">
        <v>193</v>
      </c>
      <c r="D20" s="5" t="s">
        <v>1580</v>
      </c>
      <c r="E20" t="s">
        <v>204</v>
      </c>
      <c r="F20" t="s">
        <v>481</v>
      </c>
      <c r="G20" s="6">
        <v>11</v>
      </c>
      <c r="H20" t="s">
        <v>482</v>
      </c>
      <c r="I20" s="9" t="s">
        <v>194</v>
      </c>
      <c r="J20" s="9" t="s">
        <v>337</v>
      </c>
      <c r="K20" s="9" t="s">
        <v>196</v>
      </c>
      <c r="L20" s="1"/>
      <c r="M20" s="9" t="s">
        <v>207</v>
      </c>
      <c r="N20" s="1" t="s">
        <v>342</v>
      </c>
      <c r="O20" s="20">
        <v>1</v>
      </c>
      <c r="P20" s="21">
        <v>1</v>
      </c>
      <c r="Q20" s="21">
        <v>0</v>
      </c>
      <c r="R20" s="21">
        <v>0</v>
      </c>
      <c r="S20" s="21">
        <v>0</v>
      </c>
      <c r="T20" s="21">
        <v>0</v>
      </c>
      <c r="U20" s="21">
        <v>0</v>
      </c>
      <c r="V20" s="18"/>
      <c r="W20" s="9" t="s">
        <v>197</v>
      </c>
      <c r="X20" s="1"/>
      <c r="Y20" s="20">
        <v>9</v>
      </c>
      <c r="Z20" s="17" t="s">
        <v>300</v>
      </c>
      <c r="AA20" s="17" t="s">
        <v>201</v>
      </c>
      <c r="AB20" s="19" t="s">
        <v>199</v>
      </c>
      <c r="AC20" s="1" t="s">
        <v>211</v>
      </c>
      <c r="AD20" s="20">
        <v>1</v>
      </c>
      <c r="AE20" s="21">
        <v>0</v>
      </c>
      <c r="AF20" s="21">
        <v>0</v>
      </c>
      <c r="AG20" s="21">
        <v>0</v>
      </c>
      <c r="AH20" s="21">
        <v>0</v>
      </c>
      <c r="AI20" s="19"/>
      <c r="AJ20" s="1" t="s">
        <v>212</v>
      </c>
      <c r="AK20" s="20">
        <v>0</v>
      </c>
      <c r="AL20" s="21">
        <v>0</v>
      </c>
      <c r="AM20" s="21">
        <v>0</v>
      </c>
      <c r="AN20" s="21">
        <v>0</v>
      </c>
      <c r="AO20" s="21">
        <v>0</v>
      </c>
      <c r="AP20" s="21">
        <v>0</v>
      </c>
      <c r="AQ20" s="21">
        <v>1</v>
      </c>
      <c r="AR20" s="19"/>
      <c r="AS20" s="16"/>
      <c r="AT20" s="16"/>
      <c r="AU20" s="19"/>
      <c r="AV20" s="16"/>
      <c r="AW20" s="17"/>
      <c r="AX20" s="29"/>
      <c r="AY20" s="22">
        <v>1</v>
      </c>
      <c r="BP20" s="9" t="s">
        <v>280</v>
      </c>
      <c r="BQ20" s="16"/>
      <c r="BR20" s="17"/>
      <c r="BS20" s="17"/>
      <c r="BT20" s="19"/>
      <c r="BU20" s="16" t="s">
        <v>201</v>
      </c>
      <c r="BV20" s="17"/>
      <c r="BW20" s="17"/>
      <c r="BX20" s="19"/>
      <c r="BY20" s="9"/>
      <c r="BZ20" s="9"/>
      <c r="CA20" s="1"/>
      <c r="CB20" s="20">
        <v>1</v>
      </c>
      <c r="CC20" s="21">
        <v>0</v>
      </c>
      <c r="CD20" s="21">
        <v>1</v>
      </c>
      <c r="CE20" s="21">
        <v>0</v>
      </c>
      <c r="CF20" s="21">
        <v>0</v>
      </c>
      <c r="CG20" s="21">
        <v>0</v>
      </c>
      <c r="CH20" s="21">
        <v>0</v>
      </c>
      <c r="CI20" s="21">
        <v>0</v>
      </c>
      <c r="CJ20" s="22">
        <v>1</v>
      </c>
      <c r="CK20" s="22">
        <f>SUM(Table1[[#This Row],[vms_design/vms_design_a]:[vms_design/vms_design_i]])</f>
        <v>3</v>
      </c>
      <c r="CL20" s="9"/>
      <c r="CM20" s="1"/>
      <c r="CN20" s="16" t="s">
        <v>483</v>
      </c>
      <c r="CO20" s="17" t="s">
        <v>358</v>
      </c>
      <c r="CP20" s="19" t="s">
        <v>288</v>
      </c>
      <c r="CQ20" s="1"/>
      <c r="CR20" s="16">
        <v>20</v>
      </c>
      <c r="CS20" s="17">
        <v>20</v>
      </c>
      <c r="CT20" s="17">
        <v>60</v>
      </c>
      <c r="CU20" s="17">
        <v>0</v>
      </c>
      <c r="CV20" s="17">
        <v>0</v>
      </c>
      <c r="CW20" s="19"/>
      <c r="CX20" s="9" t="s">
        <v>201</v>
      </c>
      <c r="CY20" s="16" t="s">
        <v>291</v>
      </c>
      <c r="CZ20" s="19" t="s">
        <v>484</v>
      </c>
      <c r="DA20" s="16" t="s">
        <v>328</v>
      </c>
      <c r="DB20" s="19"/>
      <c r="DC20" s="9">
        <v>6</v>
      </c>
      <c r="DD20" s="16" t="s">
        <v>218</v>
      </c>
      <c r="DE20" s="19"/>
      <c r="DF20" s="1"/>
      <c r="DG20" s="16">
        <v>1</v>
      </c>
      <c r="DH20" s="17">
        <v>1</v>
      </c>
      <c r="DI20" s="17">
        <v>1</v>
      </c>
      <c r="DJ20" s="17">
        <v>1</v>
      </c>
      <c r="DK20" s="17">
        <v>0</v>
      </c>
      <c r="DL20" s="17">
        <v>0</v>
      </c>
      <c r="DM20" s="17">
        <v>0</v>
      </c>
      <c r="DN20" s="19"/>
      <c r="DO20" s="1"/>
      <c r="DP20" s="16">
        <v>1</v>
      </c>
      <c r="DQ20" s="17">
        <v>0</v>
      </c>
      <c r="DR20" s="17">
        <v>0</v>
      </c>
      <c r="DS20" s="17">
        <v>1</v>
      </c>
      <c r="DT20" s="17">
        <v>0</v>
      </c>
      <c r="DU20" s="17">
        <v>0</v>
      </c>
      <c r="DV20" s="17">
        <v>0</v>
      </c>
      <c r="DW20" s="19"/>
      <c r="DX20" s="16" t="s">
        <v>329</v>
      </c>
      <c r="DY20" s="19"/>
      <c r="DZ20" s="9" t="s">
        <v>314</v>
      </c>
      <c r="EA20" s="9" t="s">
        <v>201</v>
      </c>
      <c r="EB20" s="1"/>
      <c r="EC20" s="16" t="s">
        <v>485</v>
      </c>
      <c r="ED20" s="17"/>
      <c r="EE20" s="19"/>
      <c r="EF20" s="1"/>
      <c r="EG20" s="16" t="s">
        <v>486</v>
      </c>
      <c r="EH20" s="17" t="s">
        <v>487</v>
      </c>
      <c r="EI20" s="19" t="s">
        <v>488</v>
      </c>
      <c r="EK20" s="16" t="s">
        <v>221</v>
      </c>
      <c r="EL20" s="17" t="s">
        <v>222</v>
      </c>
      <c r="EM20" s="17" t="s">
        <v>223</v>
      </c>
      <c r="EN20" s="19" t="s">
        <v>224</v>
      </c>
      <c r="EO20" s="9" t="s">
        <v>1269</v>
      </c>
      <c r="EQ20" s="16" t="s">
        <v>1270</v>
      </c>
      <c r="ER20" s="17" t="s">
        <v>225</v>
      </c>
      <c r="ES20" s="17" t="s">
        <v>1399</v>
      </c>
      <c r="ET20" s="17" t="s">
        <v>227</v>
      </c>
      <c r="EU20" s="17" t="s">
        <v>1270</v>
      </c>
      <c r="EV20" s="17" t="s">
        <v>1399</v>
      </c>
      <c r="EW20" s="17" t="s">
        <v>1270</v>
      </c>
      <c r="EX20" s="17" t="s">
        <v>225</v>
      </c>
      <c r="EY20" s="19" t="s">
        <v>1270</v>
      </c>
      <c r="FA20" s="16" t="s">
        <v>1271</v>
      </c>
      <c r="FB20" s="17" t="s">
        <v>228</v>
      </c>
      <c r="FC20" s="17" t="s">
        <v>1271</v>
      </c>
      <c r="FD20" s="17" t="s">
        <v>1271</v>
      </c>
      <c r="FE20" s="17" t="s">
        <v>228</v>
      </c>
      <c r="FF20" s="17"/>
      <c r="FG20" s="17" t="s">
        <v>228</v>
      </c>
      <c r="FH20" s="17"/>
      <c r="FI20" s="17" t="s">
        <v>228</v>
      </c>
      <c r="FJ20" s="17" t="s">
        <v>1271</v>
      </c>
      <c r="FK20" s="17"/>
      <c r="FL20" s="19"/>
      <c r="FM20" s="1"/>
      <c r="FN20" s="25" t="s">
        <v>1400</v>
      </c>
      <c r="FO20" s="17" t="s">
        <v>232</v>
      </c>
      <c r="FP20" s="19" t="s">
        <v>231</v>
      </c>
      <c r="FQ20" s="23">
        <v>33</v>
      </c>
      <c r="FR20" s="23">
        <v>9</v>
      </c>
      <c r="FS20" s="1" t="s">
        <v>1405</v>
      </c>
      <c r="FT20" s="20">
        <v>1</v>
      </c>
      <c r="FU20" s="21">
        <v>0</v>
      </c>
      <c r="FV20" s="21">
        <v>0</v>
      </c>
      <c r="FW20" s="21">
        <v>0</v>
      </c>
      <c r="FX20" s="21">
        <v>0</v>
      </c>
      <c r="FY20" s="21">
        <v>1</v>
      </c>
      <c r="FZ20" s="19" t="s">
        <v>489</v>
      </c>
      <c r="GA20" s="23">
        <v>3000000</v>
      </c>
      <c r="GB20" s="23">
        <v>100</v>
      </c>
      <c r="GC20" s="6">
        <v>35</v>
      </c>
      <c r="GD20" s="9"/>
      <c r="GE20" s="9" t="s">
        <v>490</v>
      </c>
      <c r="GF20" s="9">
        <v>31492259</v>
      </c>
      <c r="GG20" s="9" t="s">
        <v>491</v>
      </c>
      <c r="GH20" s="9" t="s">
        <v>492</v>
      </c>
      <c r="GI20" s="9"/>
      <c r="GJ20" s="27" t="s">
        <v>203</v>
      </c>
      <c r="HH20" s="2"/>
      <c r="HI20" s="2"/>
      <c r="HJ20" s="2"/>
      <c r="HK20" s="2"/>
      <c r="HL20" s="2"/>
      <c r="HM20" s="2"/>
      <c r="HN20" s="2"/>
      <c r="HO20" s="2"/>
      <c r="HP20" s="2"/>
    </row>
    <row r="21" spans="1:224" customFormat="1" ht="16" x14ac:dyDescent="0.2">
      <c r="A21" t="s">
        <v>493</v>
      </c>
      <c r="B21" t="s">
        <v>494</v>
      </c>
      <c r="C21" t="s">
        <v>193</v>
      </c>
      <c r="D21" s="5" t="s">
        <v>1581</v>
      </c>
      <c r="E21" t="s">
        <v>496</v>
      </c>
      <c r="F21" t="s">
        <v>497</v>
      </c>
      <c r="G21" s="6">
        <v>7</v>
      </c>
      <c r="H21" t="s">
        <v>285</v>
      </c>
      <c r="I21" s="9" t="s">
        <v>194</v>
      </c>
      <c r="J21" s="9" t="s">
        <v>495</v>
      </c>
      <c r="K21" s="9" t="s">
        <v>196</v>
      </c>
      <c r="L21" s="1"/>
      <c r="M21" s="9" t="s">
        <v>207</v>
      </c>
      <c r="N21" s="1" t="s">
        <v>291</v>
      </c>
      <c r="O21" s="20">
        <v>0</v>
      </c>
      <c r="P21" s="21">
        <v>0</v>
      </c>
      <c r="Q21" s="21">
        <v>0</v>
      </c>
      <c r="R21" s="21">
        <v>0</v>
      </c>
      <c r="S21" s="21">
        <v>0</v>
      </c>
      <c r="T21" s="21">
        <v>0</v>
      </c>
      <c r="U21" s="21">
        <v>1</v>
      </c>
      <c r="V21" s="18" t="s">
        <v>498</v>
      </c>
      <c r="W21" s="9" t="s">
        <v>197</v>
      </c>
      <c r="X21" s="1"/>
      <c r="Y21" s="20">
        <v>10</v>
      </c>
      <c r="Z21" s="17" t="s">
        <v>300</v>
      </c>
      <c r="AA21" s="17" t="s">
        <v>201</v>
      </c>
      <c r="AB21" s="19" t="s">
        <v>201</v>
      </c>
      <c r="AC21" s="1" t="s">
        <v>211</v>
      </c>
      <c r="AD21" s="20">
        <v>1</v>
      </c>
      <c r="AE21" s="21">
        <v>0</v>
      </c>
      <c r="AF21" s="21">
        <v>0</v>
      </c>
      <c r="AG21" s="21">
        <v>0</v>
      </c>
      <c r="AH21" s="21">
        <v>0</v>
      </c>
      <c r="AI21" s="19"/>
      <c r="AJ21" s="1" t="s">
        <v>212</v>
      </c>
      <c r="AK21" s="20">
        <v>0</v>
      </c>
      <c r="AL21" s="21">
        <v>0</v>
      </c>
      <c r="AM21" s="21">
        <v>0</v>
      </c>
      <c r="AN21" s="21">
        <v>0</v>
      </c>
      <c r="AO21" s="21">
        <v>0</v>
      </c>
      <c r="AP21" s="21">
        <v>0</v>
      </c>
      <c r="AQ21" s="21">
        <v>1</v>
      </c>
      <c r="AR21" s="19"/>
      <c r="AS21" s="16"/>
      <c r="AT21" s="16"/>
      <c r="AU21" s="19"/>
      <c r="AV21" s="16"/>
      <c r="AW21" s="17"/>
      <c r="AX21" s="29"/>
      <c r="AY21" s="22">
        <v>1</v>
      </c>
      <c r="BP21" s="9" t="s">
        <v>280</v>
      </c>
      <c r="BQ21" s="16"/>
      <c r="BR21" s="17"/>
      <c r="BS21" s="17"/>
      <c r="BT21" s="19"/>
      <c r="BU21" s="16" t="s">
        <v>199</v>
      </c>
      <c r="BV21" s="17" t="s">
        <v>199</v>
      </c>
      <c r="BW21" s="17" t="s">
        <v>199</v>
      </c>
      <c r="BX21" s="19" t="s">
        <v>199</v>
      </c>
      <c r="BY21" s="9"/>
      <c r="BZ21" s="9"/>
      <c r="CA21" s="1"/>
      <c r="CB21" s="16"/>
      <c r="CC21" s="17"/>
      <c r="CD21" s="17"/>
      <c r="CE21" s="17"/>
      <c r="CF21" s="17"/>
      <c r="CG21" s="17"/>
      <c r="CH21" s="17"/>
      <c r="CI21" s="17"/>
      <c r="CJ21" s="19"/>
      <c r="CK21" s="19">
        <f>SUM(Table1[[#This Row],[vms_design/vms_design_a]:[vms_design/vms_design_i]])</f>
        <v>0</v>
      </c>
      <c r="CL21" s="9"/>
      <c r="CM21" s="1"/>
      <c r="CN21" s="16" t="s">
        <v>452</v>
      </c>
      <c r="CO21" s="17" t="s">
        <v>213</v>
      </c>
      <c r="CP21" s="19" t="s">
        <v>499</v>
      </c>
      <c r="CQ21" s="1"/>
      <c r="CR21" s="16">
        <v>10</v>
      </c>
      <c r="CS21" s="17">
        <v>0</v>
      </c>
      <c r="CT21" s="17">
        <v>90</v>
      </c>
      <c r="CU21" s="17">
        <v>0</v>
      </c>
      <c r="CV21" s="17">
        <v>0</v>
      </c>
      <c r="CW21" s="19" t="s">
        <v>500</v>
      </c>
      <c r="CX21" s="9" t="s">
        <v>201</v>
      </c>
      <c r="CY21" s="16" t="s">
        <v>291</v>
      </c>
      <c r="CZ21" s="19" t="s">
        <v>501</v>
      </c>
      <c r="DA21" s="16" t="s">
        <v>291</v>
      </c>
      <c r="DB21" s="19" t="s">
        <v>502</v>
      </c>
      <c r="DC21" s="9"/>
      <c r="DD21" s="16" t="s">
        <v>1263</v>
      </c>
      <c r="DE21" s="19"/>
      <c r="DF21" s="1"/>
      <c r="DG21" s="16">
        <v>0</v>
      </c>
      <c r="DH21" s="17">
        <v>0</v>
      </c>
      <c r="DI21" s="17">
        <v>0</v>
      </c>
      <c r="DJ21" s="17">
        <v>0</v>
      </c>
      <c r="DK21" s="17">
        <v>0</v>
      </c>
      <c r="DL21" s="17">
        <v>1</v>
      </c>
      <c r="DM21" s="17">
        <v>0</v>
      </c>
      <c r="DN21" s="19" t="s">
        <v>503</v>
      </c>
      <c r="DO21" s="1"/>
      <c r="DP21" s="16">
        <v>1</v>
      </c>
      <c r="DQ21" s="17">
        <v>0</v>
      </c>
      <c r="DR21" s="17">
        <v>0</v>
      </c>
      <c r="DS21" s="17">
        <v>0</v>
      </c>
      <c r="DT21" s="17">
        <v>0</v>
      </c>
      <c r="DU21" s="17">
        <v>0</v>
      </c>
      <c r="DV21" s="17">
        <v>0</v>
      </c>
      <c r="DW21" s="19"/>
      <c r="DX21" s="16" t="s">
        <v>219</v>
      </c>
      <c r="DY21" s="19"/>
      <c r="DZ21" s="9" t="s">
        <v>372</v>
      </c>
      <c r="EA21" s="9" t="s">
        <v>199</v>
      </c>
      <c r="EB21" s="1"/>
      <c r="EC21" s="16" t="s">
        <v>504</v>
      </c>
      <c r="ED21" s="17"/>
      <c r="EE21" s="19"/>
      <c r="EF21" s="1"/>
      <c r="EG21" s="16" t="s">
        <v>505</v>
      </c>
      <c r="EH21" s="17"/>
      <c r="EI21" s="19"/>
      <c r="EK21" s="16" t="s">
        <v>222</v>
      </c>
      <c r="EL21" s="17" t="s">
        <v>223</v>
      </c>
      <c r="EM21" s="17" t="s">
        <v>221</v>
      </c>
      <c r="EN21" s="19" t="s">
        <v>224</v>
      </c>
      <c r="EO21" s="9" t="s">
        <v>1304</v>
      </c>
      <c r="EQ21" s="16" t="s">
        <v>226</v>
      </c>
      <c r="ER21" s="17" t="s">
        <v>1399</v>
      </c>
      <c r="ES21" s="17" t="s">
        <v>225</v>
      </c>
      <c r="ET21" s="17" t="s">
        <v>225</v>
      </c>
      <c r="EU21" s="17" t="s">
        <v>225</v>
      </c>
      <c r="EV21" s="17" t="s">
        <v>225</v>
      </c>
      <c r="EW21" s="17" t="s">
        <v>1399</v>
      </c>
      <c r="EX21" s="17" t="s">
        <v>225</v>
      </c>
      <c r="EY21" s="19" t="s">
        <v>227</v>
      </c>
      <c r="FA21" s="16" t="s">
        <v>228</v>
      </c>
      <c r="FB21" s="17" t="s">
        <v>228</v>
      </c>
      <c r="FC21" s="17" t="s">
        <v>226</v>
      </c>
      <c r="FD21" s="17" t="s">
        <v>226</v>
      </c>
      <c r="FE21" s="17" t="s">
        <v>1271</v>
      </c>
      <c r="FF21" s="17" t="s">
        <v>226</v>
      </c>
      <c r="FG21" s="17" t="s">
        <v>226</v>
      </c>
      <c r="FH21" s="17" t="s">
        <v>226</v>
      </c>
      <c r="FI21" s="17" t="s">
        <v>226</v>
      </c>
      <c r="FJ21" s="17" t="s">
        <v>228</v>
      </c>
      <c r="FK21" s="17"/>
      <c r="FL21" s="19" t="s">
        <v>229</v>
      </c>
      <c r="FM21" s="1"/>
      <c r="FN21" s="25" t="s">
        <v>226</v>
      </c>
      <c r="FO21" s="17" t="s">
        <v>1401</v>
      </c>
      <c r="FP21" s="19" t="s">
        <v>231</v>
      </c>
      <c r="FQ21" s="23">
        <v>40</v>
      </c>
      <c r="FR21" s="23">
        <v>24</v>
      </c>
      <c r="FS21" s="1" t="s">
        <v>1403</v>
      </c>
      <c r="FT21" s="20">
        <v>1</v>
      </c>
      <c r="FU21" s="21">
        <v>0</v>
      </c>
      <c r="FV21" s="21">
        <v>0</v>
      </c>
      <c r="FW21" s="21">
        <v>0</v>
      </c>
      <c r="FX21" s="21">
        <v>0</v>
      </c>
      <c r="FY21" s="21">
        <v>0</v>
      </c>
      <c r="FZ21" s="19"/>
      <c r="GA21" s="23">
        <v>10000000</v>
      </c>
      <c r="GB21" s="23">
        <v>100</v>
      </c>
      <c r="GC21" s="6">
        <v>10</v>
      </c>
      <c r="GD21" s="9"/>
      <c r="GE21" s="9" t="s">
        <v>506</v>
      </c>
      <c r="GF21" s="9">
        <v>31538355</v>
      </c>
      <c r="GG21" s="9" t="s">
        <v>507</v>
      </c>
      <c r="GH21" s="9" t="s">
        <v>508</v>
      </c>
      <c r="GI21" s="9"/>
      <c r="GJ21" s="27" t="s">
        <v>203</v>
      </c>
      <c r="HH21" s="2"/>
      <c r="HI21" s="2"/>
      <c r="HJ21" s="2"/>
      <c r="HK21" s="2"/>
      <c r="HL21" s="2"/>
      <c r="HM21" s="2"/>
      <c r="HN21" s="2"/>
      <c r="HO21" s="2"/>
      <c r="HP21" s="2"/>
    </row>
    <row r="22" spans="1:224" customFormat="1" ht="16" x14ac:dyDescent="0.2">
      <c r="A22" t="s">
        <v>509</v>
      </c>
      <c r="B22" t="s">
        <v>510</v>
      </c>
      <c r="C22" t="s">
        <v>193</v>
      </c>
      <c r="D22" s="5" t="s">
        <v>1582</v>
      </c>
      <c r="E22" t="s">
        <v>496</v>
      </c>
      <c r="F22" t="s">
        <v>511</v>
      </c>
      <c r="G22" s="6">
        <v>8</v>
      </c>
      <c r="H22" t="s">
        <v>285</v>
      </c>
      <c r="I22" s="9" t="s">
        <v>194</v>
      </c>
      <c r="J22" s="9" t="s">
        <v>495</v>
      </c>
      <c r="K22" s="9" t="s">
        <v>196</v>
      </c>
      <c r="L22" s="1"/>
      <c r="M22" s="9" t="s">
        <v>207</v>
      </c>
      <c r="N22" s="1" t="s">
        <v>291</v>
      </c>
      <c r="O22" s="20">
        <v>0</v>
      </c>
      <c r="P22" s="21">
        <v>0</v>
      </c>
      <c r="Q22" s="21">
        <v>0</v>
      </c>
      <c r="R22" s="21">
        <v>0</v>
      </c>
      <c r="S22" s="21">
        <v>0</v>
      </c>
      <c r="T22" s="21">
        <v>0</v>
      </c>
      <c r="U22" s="21">
        <v>1</v>
      </c>
      <c r="V22" s="18" t="s">
        <v>498</v>
      </c>
      <c r="W22" s="9" t="s">
        <v>197</v>
      </c>
      <c r="X22" s="1"/>
      <c r="Y22" s="20">
        <v>10</v>
      </c>
      <c r="Z22" s="17" t="s">
        <v>300</v>
      </c>
      <c r="AA22" s="17" t="s">
        <v>201</v>
      </c>
      <c r="AB22" s="19" t="s">
        <v>199</v>
      </c>
      <c r="AC22" s="1" t="s">
        <v>512</v>
      </c>
      <c r="AD22" s="20">
        <v>1</v>
      </c>
      <c r="AE22" s="21">
        <v>1</v>
      </c>
      <c r="AF22" s="21">
        <v>1</v>
      </c>
      <c r="AG22" s="21">
        <v>0</v>
      </c>
      <c r="AH22" s="21">
        <v>0</v>
      </c>
      <c r="AI22" s="19"/>
      <c r="AJ22" s="1" t="s">
        <v>212</v>
      </c>
      <c r="AK22" s="20">
        <v>0</v>
      </c>
      <c r="AL22" s="21">
        <v>0</v>
      </c>
      <c r="AM22" s="21">
        <v>0</v>
      </c>
      <c r="AN22" s="21">
        <v>0</v>
      </c>
      <c r="AO22" s="21">
        <v>0</v>
      </c>
      <c r="AP22" s="21">
        <v>0</v>
      </c>
      <c r="AQ22" s="21">
        <v>1</v>
      </c>
      <c r="AR22" s="19"/>
      <c r="AS22" s="16"/>
      <c r="AT22" s="16"/>
      <c r="AU22" s="19"/>
      <c r="AV22" s="16"/>
      <c r="AW22" s="17"/>
      <c r="AX22" s="29"/>
      <c r="AY22" s="22">
        <v>2</v>
      </c>
      <c r="BP22" s="9" t="s">
        <v>280</v>
      </c>
      <c r="BQ22" s="16"/>
      <c r="BR22" s="17"/>
      <c r="BS22" s="17"/>
      <c r="BT22" s="19"/>
      <c r="BU22" s="16" t="s">
        <v>199</v>
      </c>
      <c r="BV22" s="17" t="s">
        <v>199</v>
      </c>
      <c r="BW22" s="17" t="s">
        <v>199</v>
      </c>
      <c r="BX22" s="19" t="s">
        <v>199</v>
      </c>
      <c r="BY22" s="9"/>
      <c r="BZ22" s="9"/>
      <c r="CA22" s="1"/>
      <c r="CB22" s="20">
        <v>0</v>
      </c>
      <c r="CC22" s="21">
        <v>1</v>
      </c>
      <c r="CD22" s="21">
        <v>1</v>
      </c>
      <c r="CE22" s="21">
        <v>1</v>
      </c>
      <c r="CF22" s="21">
        <v>0</v>
      </c>
      <c r="CG22" s="21">
        <v>0</v>
      </c>
      <c r="CH22" s="21">
        <v>0</v>
      </c>
      <c r="CI22" s="21">
        <v>0</v>
      </c>
      <c r="CJ22" s="22">
        <v>0</v>
      </c>
      <c r="CK22" s="22">
        <f>SUM(Table1[[#This Row],[vms_design/vms_design_a]:[vms_design/vms_design_i]])</f>
        <v>3</v>
      </c>
      <c r="CL22" s="9"/>
      <c r="CM22" s="1"/>
      <c r="CN22" s="16" t="s">
        <v>452</v>
      </c>
      <c r="CO22" s="17" t="s">
        <v>213</v>
      </c>
      <c r="CP22" s="19" t="s">
        <v>499</v>
      </c>
      <c r="CQ22" s="1"/>
      <c r="CR22" s="16">
        <v>10</v>
      </c>
      <c r="CS22" s="17">
        <v>0</v>
      </c>
      <c r="CT22" s="17">
        <v>90</v>
      </c>
      <c r="CU22" s="17">
        <v>0</v>
      </c>
      <c r="CV22" s="17">
        <v>0</v>
      </c>
      <c r="CW22" s="19" t="s">
        <v>513</v>
      </c>
      <c r="CX22" s="9" t="s">
        <v>201</v>
      </c>
      <c r="CY22" s="16" t="s">
        <v>291</v>
      </c>
      <c r="CZ22" s="19" t="s">
        <v>501</v>
      </c>
      <c r="DA22" s="16" t="s">
        <v>291</v>
      </c>
      <c r="DB22" s="19" t="s">
        <v>502</v>
      </c>
      <c r="DC22" s="9"/>
      <c r="DD22" s="16" t="s">
        <v>1368</v>
      </c>
      <c r="DE22" s="19"/>
      <c r="DF22" s="1"/>
      <c r="DG22" s="16">
        <v>0</v>
      </c>
      <c r="DH22" s="17">
        <v>0</v>
      </c>
      <c r="DI22" s="17">
        <v>0</v>
      </c>
      <c r="DJ22" s="17">
        <v>0</v>
      </c>
      <c r="DK22" s="17">
        <v>0</v>
      </c>
      <c r="DL22" s="17">
        <v>0</v>
      </c>
      <c r="DM22" s="17">
        <v>1</v>
      </c>
      <c r="DN22" s="19"/>
      <c r="DO22" s="1"/>
      <c r="DP22" s="16">
        <v>1</v>
      </c>
      <c r="DQ22" s="17">
        <v>0</v>
      </c>
      <c r="DR22" s="17">
        <v>0</v>
      </c>
      <c r="DS22" s="17">
        <v>0</v>
      </c>
      <c r="DT22" s="17">
        <v>0</v>
      </c>
      <c r="DU22" s="17">
        <v>0</v>
      </c>
      <c r="DV22" s="17">
        <v>0</v>
      </c>
      <c r="DW22" s="19"/>
      <c r="DX22" s="16" t="s">
        <v>219</v>
      </c>
      <c r="DY22" s="19"/>
      <c r="DZ22" s="9" t="s">
        <v>372</v>
      </c>
      <c r="EA22" s="9" t="s">
        <v>199</v>
      </c>
      <c r="EB22" s="1"/>
      <c r="EC22" s="16" t="s">
        <v>504</v>
      </c>
      <c r="ED22" s="17" t="s">
        <v>514</v>
      </c>
      <c r="EE22" s="19" t="s">
        <v>515</v>
      </c>
      <c r="EF22" s="1"/>
      <c r="EG22" s="16" t="s">
        <v>516</v>
      </c>
      <c r="EH22" s="17" t="s">
        <v>516</v>
      </c>
      <c r="EI22" s="19" t="s">
        <v>517</v>
      </c>
      <c r="EK22" s="16" t="s">
        <v>222</v>
      </c>
      <c r="EL22" s="17" t="s">
        <v>223</v>
      </c>
      <c r="EM22" s="17" t="s">
        <v>221</v>
      </c>
      <c r="EN22" s="19" t="s">
        <v>224</v>
      </c>
      <c r="EO22" s="9" t="s">
        <v>1304</v>
      </c>
      <c r="EQ22" s="16" t="s">
        <v>226</v>
      </c>
      <c r="ER22" s="17" t="s">
        <v>1399</v>
      </c>
      <c r="ES22" s="17" t="s">
        <v>225</v>
      </c>
      <c r="ET22" s="17" t="s">
        <v>227</v>
      </c>
      <c r="EU22" s="17" t="s">
        <v>225</v>
      </c>
      <c r="EV22" s="17" t="s">
        <v>225</v>
      </c>
      <c r="EW22" s="17" t="s">
        <v>225</v>
      </c>
      <c r="EX22" s="17" t="s">
        <v>225</v>
      </c>
      <c r="EY22" s="19" t="s">
        <v>225</v>
      </c>
      <c r="FA22" s="16" t="s">
        <v>228</v>
      </c>
      <c r="FB22" s="17" t="s">
        <v>228</v>
      </c>
      <c r="FC22" s="17" t="s">
        <v>226</v>
      </c>
      <c r="FD22" s="17" t="s">
        <v>228</v>
      </c>
      <c r="FE22" s="17" t="s">
        <v>1271</v>
      </c>
      <c r="FF22" s="17" t="s">
        <v>226</v>
      </c>
      <c r="FG22" s="17" t="s">
        <v>226</v>
      </c>
      <c r="FH22" s="17" t="s">
        <v>226</v>
      </c>
      <c r="FI22" s="17" t="s">
        <v>226</v>
      </c>
      <c r="FJ22" s="17" t="s">
        <v>228</v>
      </c>
      <c r="FK22" s="17"/>
      <c r="FL22" s="19" t="s">
        <v>229</v>
      </c>
      <c r="FM22" s="1"/>
      <c r="FN22" s="25" t="s">
        <v>226</v>
      </c>
      <c r="FO22" s="17" t="s">
        <v>232</v>
      </c>
      <c r="FP22" s="19" t="s">
        <v>231</v>
      </c>
      <c r="FQ22" s="23">
        <v>36</v>
      </c>
      <c r="FR22" s="23">
        <v>9</v>
      </c>
      <c r="FS22" s="1" t="s">
        <v>1273</v>
      </c>
      <c r="FT22" s="20">
        <v>0</v>
      </c>
      <c r="FU22" s="21">
        <v>1</v>
      </c>
      <c r="FV22" s="21">
        <v>0</v>
      </c>
      <c r="FW22" s="21">
        <v>0</v>
      </c>
      <c r="FX22" s="21">
        <v>0</v>
      </c>
      <c r="FY22" s="21">
        <v>0</v>
      </c>
      <c r="FZ22" s="19"/>
      <c r="GA22" s="23">
        <v>10000000</v>
      </c>
      <c r="GB22" s="23">
        <v>100</v>
      </c>
      <c r="GC22" s="6">
        <v>10</v>
      </c>
      <c r="GD22" s="9"/>
      <c r="GE22" s="9" t="s">
        <v>518</v>
      </c>
      <c r="GF22" s="9">
        <v>31538356</v>
      </c>
      <c r="GG22" s="9" t="s">
        <v>519</v>
      </c>
      <c r="GH22" s="9" t="s">
        <v>520</v>
      </c>
      <c r="GI22" s="9"/>
      <c r="GJ22" s="27" t="s">
        <v>203</v>
      </c>
      <c r="HH22" s="2"/>
      <c r="HI22" s="2"/>
      <c r="HJ22" s="2"/>
      <c r="HK22" s="2"/>
      <c r="HL22" s="2"/>
      <c r="HM22" s="2"/>
      <c r="HN22" s="2"/>
      <c r="HO22" s="2"/>
      <c r="HP22" s="2"/>
    </row>
    <row r="23" spans="1:224" customFormat="1" ht="16" x14ac:dyDescent="0.2">
      <c r="A23" t="s">
        <v>521</v>
      </c>
      <c r="B23" t="s">
        <v>522</v>
      </c>
      <c r="C23" t="s">
        <v>193</v>
      </c>
      <c r="D23" s="5" t="s">
        <v>1583</v>
      </c>
      <c r="E23" t="s">
        <v>496</v>
      </c>
      <c r="F23" t="s">
        <v>511</v>
      </c>
      <c r="G23" s="6">
        <v>9</v>
      </c>
      <c r="H23" t="s">
        <v>285</v>
      </c>
      <c r="I23" s="9" t="s">
        <v>194</v>
      </c>
      <c r="J23" s="9" t="s">
        <v>495</v>
      </c>
      <c r="K23" s="9" t="s">
        <v>196</v>
      </c>
      <c r="L23" s="1"/>
      <c r="M23" s="9" t="s">
        <v>207</v>
      </c>
      <c r="N23" s="1" t="s">
        <v>291</v>
      </c>
      <c r="O23" s="20">
        <v>0</v>
      </c>
      <c r="P23" s="21">
        <v>0</v>
      </c>
      <c r="Q23" s="21">
        <v>0</v>
      </c>
      <c r="R23" s="21">
        <v>0</v>
      </c>
      <c r="S23" s="21">
        <v>0</v>
      </c>
      <c r="T23" s="21">
        <v>0</v>
      </c>
      <c r="U23" s="21">
        <v>1</v>
      </c>
      <c r="V23" s="18" t="s">
        <v>498</v>
      </c>
      <c r="W23" s="9" t="s">
        <v>197</v>
      </c>
      <c r="X23" s="1"/>
      <c r="Y23" s="20">
        <v>10</v>
      </c>
      <c r="Z23" s="17" t="s">
        <v>300</v>
      </c>
      <c r="AA23" s="17" t="s">
        <v>201</v>
      </c>
      <c r="AB23" s="19" t="s">
        <v>199</v>
      </c>
      <c r="AC23" s="1"/>
      <c r="AD23" s="16"/>
      <c r="AE23" s="17"/>
      <c r="AF23" s="17"/>
      <c r="AG23" s="17"/>
      <c r="AH23" s="17"/>
      <c r="AI23" s="19"/>
      <c r="AJ23" s="1" t="s">
        <v>212</v>
      </c>
      <c r="AK23" s="20">
        <v>0</v>
      </c>
      <c r="AL23" s="21">
        <v>0</v>
      </c>
      <c r="AM23" s="21">
        <v>0</v>
      </c>
      <c r="AN23" s="21">
        <v>0</v>
      </c>
      <c r="AO23" s="21">
        <v>0</v>
      </c>
      <c r="AP23" s="21">
        <v>0</v>
      </c>
      <c r="AQ23" s="21">
        <v>1</v>
      </c>
      <c r="AR23" s="19"/>
      <c r="AS23" s="16"/>
      <c r="AT23" s="16"/>
      <c r="AU23" s="19"/>
      <c r="AV23" s="16"/>
      <c r="AW23" s="17"/>
      <c r="AX23" s="29"/>
      <c r="AY23" s="22">
        <v>1</v>
      </c>
      <c r="BP23" s="9" t="s">
        <v>280</v>
      </c>
      <c r="BQ23" s="16"/>
      <c r="BR23" s="17"/>
      <c r="BS23" s="17"/>
      <c r="BT23" s="19"/>
      <c r="BU23" s="16" t="s">
        <v>199</v>
      </c>
      <c r="BV23" s="17" t="s">
        <v>199</v>
      </c>
      <c r="BW23" s="17" t="s">
        <v>199</v>
      </c>
      <c r="BX23" s="19" t="s">
        <v>199</v>
      </c>
      <c r="BY23" s="9"/>
      <c r="BZ23" s="9"/>
      <c r="CA23" s="1"/>
      <c r="CB23" s="20">
        <v>0</v>
      </c>
      <c r="CC23" s="21">
        <v>0</v>
      </c>
      <c r="CD23" s="21">
        <v>1</v>
      </c>
      <c r="CE23" s="21">
        <v>0</v>
      </c>
      <c r="CF23" s="21">
        <v>0</v>
      </c>
      <c r="CG23" s="21">
        <v>0</v>
      </c>
      <c r="CH23" s="21">
        <v>0</v>
      </c>
      <c r="CI23" s="21">
        <v>0</v>
      </c>
      <c r="CJ23" s="22">
        <v>0</v>
      </c>
      <c r="CK23" s="22">
        <f>SUM(Table1[[#This Row],[vms_design/vms_design_a]:[vms_design/vms_design_i]])</f>
        <v>1</v>
      </c>
      <c r="CL23" s="9"/>
      <c r="CM23" s="1"/>
      <c r="CN23" s="16" t="s">
        <v>452</v>
      </c>
      <c r="CO23" s="17" t="s">
        <v>213</v>
      </c>
      <c r="CP23" s="19" t="s">
        <v>499</v>
      </c>
      <c r="CQ23" s="1"/>
      <c r="CR23" s="16">
        <v>10</v>
      </c>
      <c r="CS23" s="17">
        <v>0</v>
      </c>
      <c r="CT23" s="17">
        <v>90</v>
      </c>
      <c r="CU23" s="17">
        <v>0</v>
      </c>
      <c r="CV23" s="17">
        <v>0</v>
      </c>
      <c r="CW23" s="19" t="s">
        <v>523</v>
      </c>
      <c r="CX23" s="9" t="s">
        <v>201</v>
      </c>
      <c r="CY23" s="16" t="s">
        <v>291</v>
      </c>
      <c r="CZ23" s="19" t="s">
        <v>501</v>
      </c>
      <c r="DA23" s="16" t="s">
        <v>291</v>
      </c>
      <c r="DB23" s="19" t="s">
        <v>502</v>
      </c>
      <c r="DC23" s="9"/>
      <c r="DD23" s="16" t="s">
        <v>1263</v>
      </c>
      <c r="DE23" s="19"/>
      <c r="DF23" s="1"/>
      <c r="DG23" s="16">
        <v>0</v>
      </c>
      <c r="DH23" s="17">
        <v>0</v>
      </c>
      <c r="DI23" s="17">
        <v>0</v>
      </c>
      <c r="DJ23" s="17">
        <v>0</v>
      </c>
      <c r="DK23" s="17">
        <v>0</v>
      </c>
      <c r="DL23" s="17">
        <v>0</v>
      </c>
      <c r="DM23" s="17">
        <v>1</v>
      </c>
      <c r="DN23" s="19"/>
      <c r="DO23" s="1"/>
      <c r="DP23" s="16">
        <v>1</v>
      </c>
      <c r="DQ23" s="17">
        <v>0</v>
      </c>
      <c r="DR23" s="17">
        <v>0</v>
      </c>
      <c r="DS23" s="17">
        <v>0</v>
      </c>
      <c r="DT23" s="17">
        <v>0</v>
      </c>
      <c r="DU23" s="17">
        <v>0</v>
      </c>
      <c r="DV23" s="17">
        <v>0</v>
      </c>
      <c r="DW23" s="19"/>
      <c r="DX23" s="16" t="s">
        <v>219</v>
      </c>
      <c r="DY23" s="19"/>
      <c r="DZ23" s="9" t="s">
        <v>372</v>
      </c>
      <c r="EA23" s="9" t="s">
        <v>199</v>
      </c>
      <c r="EB23" s="1"/>
      <c r="EC23" s="16" t="s">
        <v>504</v>
      </c>
      <c r="ED23" s="17"/>
      <c r="EE23" s="19"/>
      <c r="EF23" s="1"/>
      <c r="EG23" s="16" t="s">
        <v>505</v>
      </c>
      <c r="EH23" s="17"/>
      <c r="EI23" s="19"/>
      <c r="EK23" s="16" t="s">
        <v>222</v>
      </c>
      <c r="EL23" s="17" t="s">
        <v>221</v>
      </c>
      <c r="EM23" s="17" t="s">
        <v>223</v>
      </c>
      <c r="EN23" s="19" t="s">
        <v>224</v>
      </c>
      <c r="EO23" s="9" t="s">
        <v>1304</v>
      </c>
      <c r="EQ23" s="16" t="s">
        <v>226</v>
      </c>
      <c r="ER23" s="17" t="s">
        <v>1399</v>
      </c>
      <c r="ES23" s="17" t="s">
        <v>225</v>
      </c>
      <c r="ET23" s="17" t="s">
        <v>227</v>
      </c>
      <c r="EU23" s="17" t="s">
        <v>225</v>
      </c>
      <c r="EV23" s="17" t="s">
        <v>225</v>
      </c>
      <c r="EW23" s="17" t="s">
        <v>225</v>
      </c>
      <c r="EX23" s="17" t="s">
        <v>225</v>
      </c>
      <c r="EY23" s="19" t="s">
        <v>227</v>
      </c>
      <c r="FA23" s="16" t="s">
        <v>228</v>
      </c>
      <c r="FB23" s="17" t="s">
        <v>228</v>
      </c>
      <c r="FC23" s="17" t="s">
        <v>1272</v>
      </c>
      <c r="FD23" s="17" t="s">
        <v>1271</v>
      </c>
      <c r="FE23" s="17" t="s">
        <v>1271</v>
      </c>
      <c r="FF23" s="17" t="s">
        <v>226</v>
      </c>
      <c r="FG23" s="17" t="s">
        <v>226</v>
      </c>
      <c r="FH23" s="17" t="s">
        <v>226</v>
      </c>
      <c r="FI23" s="17" t="s">
        <v>226</v>
      </c>
      <c r="FJ23" s="17" t="s">
        <v>226</v>
      </c>
      <c r="FK23" s="17"/>
      <c r="FL23" s="19" t="s">
        <v>226</v>
      </c>
      <c r="FM23" s="1"/>
      <c r="FN23" s="25" t="s">
        <v>226</v>
      </c>
      <c r="FO23" s="17" t="s">
        <v>1401</v>
      </c>
      <c r="FP23" s="19" t="s">
        <v>231</v>
      </c>
      <c r="FQ23" s="23">
        <v>40</v>
      </c>
      <c r="FR23" s="23">
        <v>30</v>
      </c>
      <c r="FS23" s="1" t="s">
        <v>1273</v>
      </c>
      <c r="FT23" s="20">
        <v>0</v>
      </c>
      <c r="FU23" s="21">
        <v>1</v>
      </c>
      <c r="FV23" s="21">
        <v>0</v>
      </c>
      <c r="FW23" s="21">
        <v>0</v>
      </c>
      <c r="FX23" s="21">
        <v>0</v>
      </c>
      <c r="FY23" s="21">
        <v>0</v>
      </c>
      <c r="FZ23" s="19"/>
      <c r="GA23" s="23">
        <v>10000000</v>
      </c>
      <c r="GB23" s="23">
        <v>100</v>
      </c>
      <c r="GC23" s="6">
        <v>10</v>
      </c>
      <c r="GD23" s="9"/>
      <c r="GE23" s="9" t="s">
        <v>524</v>
      </c>
      <c r="GF23" s="9">
        <v>31538358</v>
      </c>
      <c r="GG23" s="9" t="s">
        <v>525</v>
      </c>
      <c r="GH23" s="9" t="s">
        <v>526</v>
      </c>
      <c r="GI23" s="9"/>
      <c r="GJ23" s="27" t="s">
        <v>203</v>
      </c>
      <c r="HH23" s="2"/>
      <c r="HI23" s="2"/>
      <c r="HJ23" s="2"/>
      <c r="HK23" s="2"/>
      <c r="HL23" s="2"/>
      <c r="HM23" s="2"/>
      <c r="HN23" s="2"/>
      <c r="HO23" s="2"/>
      <c r="HP23" s="2"/>
    </row>
    <row r="24" spans="1:224" customFormat="1" ht="16" x14ac:dyDescent="0.2">
      <c r="A24" t="s">
        <v>527</v>
      </c>
      <c r="B24" t="s">
        <v>528</v>
      </c>
      <c r="C24" t="s">
        <v>193</v>
      </c>
      <c r="D24" s="5" t="s">
        <v>1584</v>
      </c>
      <c r="E24" t="s">
        <v>496</v>
      </c>
      <c r="F24" t="s">
        <v>529</v>
      </c>
      <c r="G24" s="6">
        <v>10</v>
      </c>
      <c r="H24" t="s">
        <v>285</v>
      </c>
      <c r="I24" s="9" t="s">
        <v>194</v>
      </c>
      <c r="J24" s="9" t="s">
        <v>495</v>
      </c>
      <c r="K24" s="9" t="s">
        <v>196</v>
      </c>
      <c r="L24" s="1"/>
      <c r="M24" s="9" t="s">
        <v>207</v>
      </c>
      <c r="N24" s="1" t="s">
        <v>291</v>
      </c>
      <c r="O24" s="20">
        <v>0</v>
      </c>
      <c r="P24" s="21">
        <v>0</v>
      </c>
      <c r="Q24" s="21">
        <v>0</v>
      </c>
      <c r="R24" s="21">
        <v>0</v>
      </c>
      <c r="S24" s="21">
        <v>0</v>
      </c>
      <c r="T24" s="21">
        <v>0</v>
      </c>
      <c r="U24" s="21">
        <v>1</v>
      </c>
      <c r="V24" s="18" t="s">
        <v>498</v>
      </c>
      <c r="W24" s="9"/>
      <c r="X24" s="1"/>
      <c r="Y24" s="16"/>
      <c r="Z24" s="17"/>
      <c r="AA24" s="17"/>
      <c r="AB24" s="19"/>
      <c r="AC24" s="1"/>
      <c r="AD24" s="16"/>
      <c r="AE24" s="17"/>
      <c r="AF24" s="17"/>
      <c r="AG24" s="17"/>
      <c r="AH24" s="17"/>
      <c r="AI24" s="19"/>
      <c r="AJ24" s="1" t="s">
        <v>212</v>
      </c>
      <c r="AK24" s="20">
        <v>0</v>
      </c>
      <c r="AL24" s="21">
        <v>0</v>
      </c>
      <c r="AM24" s="21">
        <v>0</v>
      </c>
      <c r="AN24" s="21">
        <v>0</v>
      </c>
      <c r="AO24" s="21">
        <v>0</v>
      </c>
      <c r="AP24" s="21">
        <v>0</v>
      </c>
      <c r="AQ24" s="21">
        <v>1</v>
      </c>
      <c r="AR24" s="19"/>
      <c r="AS24" s="16"/>
      <c r="AT24" s="16"/>
      <c r="AU24" s="19"/>
      <c r="AV24" s="16"/>
      <c r="AW24" s="17"/>
      <c r="AX24" s="29"/>
      <c r="AY24" s="22">
        <v>2</v>
      </c>
      <c r="BP24" s="9" t="s">
        <v>280</v>
      </c>
      <c r="BQ24" s="16"/>
      <c r="BR24" s="17"/>
      <c r="BS24" s="17"/>
      <c r="BT24" s="19"/>
      <c r="BU24" s="16" t="s">
        <v>199</v>
      </c>
      <c r="BV24" s="17" t="s">
        <v>199</v>
      </c>
      <c r="BW24" s="17" t="s">
        <v>199</v>
      </c>
      <c r="BX24" s="19" t="s">
        <v>199</v>
      </c>
      <c r="BY24" s="9"/>
      <c r="BZ24" s="9"/>
      <c r="CA24" s="1"/>
      <c r="CB24" s="20">
        <v>0</v>
      </c>
      <c r="CC24" s="21">
        <v>0</v>
      </c>
      <c r="CD24" s="21">
        <v>1</v>
      </c>
      <c r="CE24" s="21">
        <v>1</v>
      </c>
      <c r="CF24" s="21">
        <v>0</v>
      </c>
      <c r="CG24" s="21">
        <v>0</v>
      </c>
      <c r="CH24" s="21">
        <v>1</v>
      </c>
      <c r="CI24" s="21">
        <v>0</v>
      </c>
      <c r="CJ24" s="22">
        <v>0</v>
      </c>
      <c r="CK24" s="22">
        <f>SUM(Table1[[#This Row],[vms_design/vms_design_a]:[vms_design/vms_design_i]])</f>
        <v>3</v>
      </c>
      <c r="CL24" s="9"/>
      <c r="CM24" s="1"/>
      <c r="CN24" s="16" t="s">
        <v>452</v>
      </c>
      <c r="CO24" s="17" t="s">
        <v>213</v>
      </c>
      <c r="CP24" s="19" t="s">
        <v>499</v>
      </c>
      <c r="CQ24" s="1"/>
      <c r="CR24" s="16">
        <v>10</v>
      </c>
      <c r="CS24" s="17">
        <v>0</v>
      </c>
      <c r="CT24" s="17"/>
      <c r="CU24" s="17">
        <v>90</v>
      </c>
      <c r="CV24" s="17">
        <v>0</v>
      </c>
      <c r="CW24" s="19" t="s">
        <v>530</v>
      </c>
      <c r="CX24" s="9" t="s">
        <v>201</v>
      </c>
      <c r="CY24" s="16" t="s">
        <v>291</v>
      </c>
      <c r="CZ24" s="19" t="s">
        <v>501</v>
      </c>
      <c r="DA24" s="16" t="s">
        <v>291</v>
      </c>
      <c r="DB24" s="19" t="s">
        <v>502</v>
      </c>
      <c r="DC24" s="9"/>
      <c r="DD24" s="16" t="s">
        <v>1263</v>
      </c>
      <c r="DE24" s="19"/>
      <c r="DF24" s="1"/>
      <c r="DG24" s="16">
        <v>0</v>
      </c>
      <c r="DH24" s="17">
        <v>0</v>
      </c>
      <c r="DI24" s="17">
        <v>0</v>
      </c>
      <c r="DJ24" s="17">
        <v>0</v>
      </c>
      <c r="DK24" s="17">
        <v>0</v>
      </c>
      <c r="DL24" s="17">
        <v>0</v>
      </c>
      <c r="DM24" s="17">
        <v>1</v>
      </c>
      <c r="DN24" s="19"/>
      <c r="DO24" s="1"/>
      <c r="DP24" s="16">
        <v>1</v>
      </c>
      <c r="DQ24" s="17">
        <v>0</v>
      </c>
      <c r="DR24" s="17">
        <v>0</v>
      </c>
      <c r="DS24" s="17">
        <v>0</v>
      </c>
      <c r="DT24" s="17">
        <v>0</v>
      </c>
      <c r="DU24" s="17">
        <v>0</v>
      </c>
      <c r="DV24" s="17">
        <v>0</v>
      </c>
      <c r="DW24" s="19"/>
      <c r="DX24" s="16" t="s">
        <v>219</v>
      </c>
      <c r="DY24" s="19"/>
      <c r="DZ24" s="9" t="s">
        <v>372</v>
      </c>
      <c r="EA24" s="9" t="s">
        <v>199</v>
      </c>
      <c r="EB24" s="1"/>
      <c r="EC24" s="16" t="s">
        <v>504</v>
      </c>
      <c r="ED24" s="17" t="s">
        <v>514</v>
      </c>
      <c r="EE24" s="19"/>
      <c r="EF24" s="1"/>
      <c r="EG24" s="16" t="s">
        <v>531</v>
      </c>
      <c r="EH24" s="17" t="s">
        <v>516</v>
      </c>
      <c r="EI24" s="19"/>
      <c r="EK24" s="16" t="s">
        <v>222</v>
      </c>
      <c r="EL24" s="17" t="s">
        <v>223</v>
      </c>
      <c r="EM24" s="17" t="s">
        <v>221</v>
      </c>
      <c r="EN24" s="19" t="s">
        <v>224</v>
      </c>
      <c r="EO24" s="9" t="s">
        <v>1304</v>
      </c>
      <c r="EQ24" s="16" t="s">
        <v>226</v>
      </c>
      <c r="ER24" s="17" t="s">
        <v>1399</v>
      </c>
      <c r="ES24" s="17" t="s">
        <v>225</v>
      </c>
      <c r="ET24" s="17" t="s">
        <v>226</v>
      </c>
      <c r="EU24" s="17" t="s">
        <v>225</v>
      </c>
      <c r="EV24" s="17" t="s">
        <v>225</v>
      </c>
      <c r="EW24" s="17" t="s">
        <v>225</v>
      </c>
      <c r="EX24" s="17" t="s">
        <v>225</v>
      </c>
      <c r="EY24" s="19" t="s">
        <v>227</v>
      </c>
      <c r="FA24" s="16" t="s">
        <v>228</v>
      </c>
      <c r="FB24" s="17" t="s">
        <v>228</v>
      </c>
      <c r="FC24" s="17" t="s">
        <v>226</v>
      </c>
      <c r="FD24" s="17" t="s">
        <v>1271</v>
      </c>
      <c r="FE24" s="17" t="s">
        <v>1271</v>
      </c>
      <c r="FF24" s="17" t="s">
        <v>226</v>
      </c>
      <c r="FG24" s="17" t="s">
        <v>226</v>
      </c>
      <c r="FH24" s="17" t="s">
        <v>226</v>
      </c>
      <c r="FI24" s="17" t="s">
        <v>226</v>
      </c>
      <c r="FJ24" s="17" t="s">
        <v>226</v>
      </c>
      <c r="FK24" s="17"/>
      <c r="FL24" s="19" t="s">
        <v>1272</v>
      </c>
      <c r="FM24" s="1"/>
      <c r="FN24" s="25" t="s">
        <v>226</v>
      </c>
      <c r="FO24" s="17" t="s">
        <v>1401</v>
      </c>
      <c r="FP24" s="19" t="s">
        <v>230</v>
      </c>
      <c r="FQ24" s="23">
        <v>54</v>
      </c>
      <c r="FR24" s="23">
        <v>3</v>
      </c>
      <c r="FS24" s="1" t="s">
        <v>1306</v>
      </c>
      <c r="FT24" s="20">
        <v>0</v>
      </c>
      <c r="FU24" s="21">
        <v>0</v>
      </c>
      <c r="FV24" s="21">
        <v>1</v>
      </c>
      <c r="FW24" s="21">
        <v>0</v>
      </c>
      <c r="FX24" s="21">
        <v>0</v>
      </c>
      <c r="FY24" s="21">
        <v>0</v>
      </c>
      <c r="FZ24" s="19"/>
      <c r="GA24" s="23">
        <v>1000000</v>
      </c>
      <c r="GB24" s="23">
        <v>100</v>
      </c>
      <c r="GC24" s="6">
        <v>10</v>
      </c>
      <c r="GD24" s="9"/>
      <c r="GE24" s="9" t="s">
        <v>532</v>
      </c>
      <c r="GF24" s="9">
        <v>31538360</v>
      </c>
      <c r="GG24" s="9" t="s">
        <v>533</v>
      </c>
      <c r="GH24" s="9" t="s">
        <v>534</v>
      </c>
      <c r="GI24" s="9"/>
      <c r="GJ24" s="27" t="s">
        <v>203</v>
      </c>
      <c r="HH24" s="2"/>
      <c r="HI24" s="2"/>
      <c r="HJ24" s="2"/>
      <c r="HK24" s="2"/>
      <c r="HL24" s="2"/>
      <c r="HM24" s="2"/>
      <c r="HN24" s="2"/>
      <c r="HO24" s="2"/>
      <c r="HP24" s="2"/>
    </row>
    <row r="25" spans="1:224" customFormat="1" ht="16" x14ac:dyDescent="0.2">
      <c r="A25" t="s">
        <v>757</v>
      </c>
      <c r="B25" t="s">
        <v>758</v>
      </c>
      <c r="C25" t="s">
        <v>193</v>
      </c>
      <c r="D25" t="s">
        <v>1585</v>
      </c>
      <c r="E25" t="s">
        <v>540</v>
      </c>
      <c r="F25" t="s">
        <v>760</v>
      </c>
      <c r="G25" s="6">
        <v>2</v>
      </c>
      <c r="H25" t="s">
        <v>1407</v>
      </c>
      <c r="I25" s="9" t="s">
        <v>194</v>
      </c>
      <c r="J25" s="9" t="s">
        <v>440</v>
      </c>
      <c r="K25" s="9" t="s">
        <v>196</v>
      </c>
      <c r="L25" s="1"/>
      <c r="M25" s="9" t="s">
        <v>207</v>
      </c>
      <c r="N25" s="1" t="s">
        <v>291</v>
      </c>
      <c r="O25" s="20">
        <v>0</v>
      </c>
      <c r="P25" s="21">
        <v>0</v>
      </c>
      <c r="Q25" s="21">
        <v>0</v>
      </c>
      <c r="R25" s="21">
        <v>0</v>
      </c>
      <c r="S25" s="21">
        <v>0</v>
      </c>
      <c r="T25" s="21">
        <v>0</v>
      </c>
      <c r="U25" s="21">
        <v>1</v>
      </c>
      <c r="V25" s="18" t="s">
        <v>761</v>
      </c>
      <c r="W25" s="9" t="s">
        <v>197</v>
      </c>
      <c r="X25" s="1"/>
      <c r="Y25" s="20">
        <v>5</v>
      </c>
      <c r="Z25" s="17" t="s">
        <v>198</v>
      </c>
      <c r="AA25" s="17" t="s">
        <v>201</v>
      </c>
      <c r="AB25" s="19" t="s">
        <v>199</v>
      </c>
      <c r="AC25" s="1" t="s">
        <v>211</v>
      </c>
      <c r="AD25" s="20">
        <v>1</v>
      </c>
      <c r="AE25" s="21">
        <v>0</v>
      </c>
      <c r="AF25" s="21">
        <v>0</v>
      </c>
      <c r="AG25" s="21">
        <v>0</v>
      </c>
      <c r="AH25" s="21">
        <v>0</v>
      </c>
      <c r="AI25" s="19"/>
      <c r="AJ25" s="1" t="s">
        <v>212</v>
      </c>
      <c r="AK25" s="20">
        <v>0</v>
      </c>
      <c r="AL25" s="21">
        <v>0</v>
      </c>
      <c r="AM25" s="21">
        <v>0</v>
      </c>
      <c r="AN25" s="21">
        <v>0</v>
      </c>
      <c r="AO25" s="21">
        <v>0</v>
      </c>
      <c r="AP25" s="21">
        <v>0</v>
      </c>
      <c r="AQ25" s="21">
        <v>1</v>
      </c>
      <c r="AR25" s="19"/>
      <c r="AS25" s="36"/>
      <c r="AT25" s="16"/>
      <c r="AU25" s="19"/>
      <c r="AV25" s="16"/>
      <c r="AW25" s="17"/>
      <c r="AX25" s="29"/>
      <c r="AY25" s="22">
        <v>1</v>
      </c>
      <c r="BP25" s="9" t="s">
        <v>200</v>
      </c>
      <c r="BQ25" s="16" t="s">
        <v>199</v>
      </c>
      <c r="BR25" s="17"/>
      <c r="BS25" s="17"/>
      <c r="BT25" s="19"/>
      <c r="BU25" s="16"/>
      <c r="BV25" s="17"/>
      <c r="BW25" s="17"/>
      <c r="BX25" s="19"/>
      <c r="BY25" s="9" t="s">
        <v>573</v>
      </c>
      <c r="BZ25" s="9" t="s">
        <v>759</v>
      </c>
      <c r="CA25" s="1"/>
      <c r="CB25" s="20">
        <v>0</v>
      </c>
      <c r="CC25" s="21">
        <v>1</v>
      </c>
      <c r="CD25" s="21">
        <v>1</v>
      </c>
      <c r="CE25" s="21">
        <v>0</v>
      </c>
      <c r="CF25" s="21">
        <v>1</v>
      </c>
      <c r="CG25" s="21">
        <v>0</v>
      </c>
      <c r="CH25" s="21">
        <v>0</v>
      </c>
      <c r="CI25" s="21">
        <v>0</v>
      </c>
      <c r="CJ25" s="22">
        <v>0</v>
      </c>
      <c r="CK25" s="22">
        <f>SUM(Table1[[#This Row],[vms_design/vms_design_a]:[vms_design/vms_design_i]])</f>
        <v>3</v>
      </c>
      <c r="CL25" s="9"/>
      <c r="CM25" s="1"/>
      <c r="CN25" s="16" t="s">
        <v>762</v>
      </c>
      <c r="CO25" s="17" t="s">
        <v>763</v>
      </c>
      <c r="CP25" s="19"/>
      <c r="CQ25" s="1"/>
      <c r="CR25" s="16">
        <v>0</v>
      </c>
      <c r="CS25" s="17">
        <v>0</v>
      </c>
      <c r="CT25" s="17">
        <v>100</v>
      </c>
      <c r="CU25" s="17">
        <v>0</v>
      </c>
      <c r="CV25" s="17">
        <v>0</v>
      </c>
      <c r="CW25" s="19"/>
      <c r="CX25" s="9" t="s">
        <v>199</v>
      </c>
      <c r="CY25" s="16"/>
      <c r="CZ25" s="19"/>
      <c r="DA25" s="16"/>
      <c r="DB25" s="19"/>
      <c r="DC25" s="9"/>
      <c r="DD25" s="16" t="s">
        <v>1368</v>
      </c>
      <c r="DE25" s="19"/>
      <c r="DF25" s="1"/>
      <c r="DG25" s="16">
        <v>0</v>
      </c>
      <c r="DH25" s="17">
        <v>0</v>
      </c>
      <c r="DI25" s="17">
        <v>0</v>
      </c>
      <c r="DJ25" s="17">
        <v>0</v>
      </c>
      <c r="DK25" s="17">
        <v>0</v>
      </c>
      <c r="DL25" s="17">
        <v>0</v>
      </c>
      <c r="DM25" s="17">
        <v>1</v>
      </c>
      <c r="DN25" s="19"/>
      <c r="DO25" s="1"/>
      <c r="DP25" s="16">
        <v>0</v>
      </c>
      <c r="DQ25" s="17">
        <v>0</v>
      </c>
      <c r="DR25" s="17">
        <v>0</v>
      </c>
      <c r="DS25" s="17">
        <v>0</v>
      </c>
      <c r="DT25" s="17">
        <v>0</v>
      </c>
      <c r="DU25" s="17">
        <v>1</v>
      </c>
      <c r="DV25" s="17">
        <v>0</v>
      </c>
      <c r="DW25" s="19"/>
      <c r="DX25" s="16" t="s">
        <v>219</v>
      </c>
      <c r="DY25" s="19"/>
      <c r="DZ25" s="9" t="s">
        <v>212</v>
      </c>
      <c r="EA25" s="9" t="s">
        <v>199</v>
      </c>
      <c r="EB25" s="1"/>
      <c r="EC25" s="16" t="s">
        <v>736</v>
      </c>
      <c r="ED25" s="17" t="s">
        <v>764</v>
      </c>
      <c r="EE25" s="19" t="s">
        <v>396</v>
      </c>
      <c r="EF25" s="1"/>
      <c r="EG25" s="16" t="s">
        <v>765</v>
      </c>
      <c r="EH25" s="17" t="s">
        <v>753</v>
      </c>
      <c r="EI25" s="19" t="s">
        <v>739</v>
      </c>
      <c r="EK25" s="16" t="s">
        <v>222</v>
      </c>
      <c r="EL25" s="17" t="s">
        <v>221</v>
      </c>
      <c r="EM25" s="17" t="s">
        <v>223</v>
      </c>
      <c r="EN25" s="19" t="s">
        <v>224</v>
      </c>
      <c r="EO25" s="9" t="s">
        <v>1373</v>
      </c>
      <c r="EQ25" s="16" t="s">
        <v>225</v>
      </c>
      <c r="ER25" s="17" t="s">
        <v>227</v>
      </c>
      <c r="ES25" s="17" t="s">
        <v>225</v>
      </c>
      <c r="ET25" s="17" t="s">
        <v>227</v>
      </c>
      <c r="EU25" s="17" t="s">
        <v>227</v>
      </c>
      <c r="EV25" s="17" t="s">
        <v>227</v>
      </c>
      <c r="EW25" s="17" t="s">
        <v>225</v>
      </c>
      <c r="EX25" s="17" t="s">
        <v>225</v>
      </c>
      <c r="EY25" s="19" t="s">
        <v>226</v>
      </c>
      <c r="FA25" s="16" t="s">
        <v>1271</v>
      </c>
      <c r="FB25" s="17" t="s">
        <v>226</v>
      </c>
      <c r="FC25" s="17" t="s">
        <v>226</v>
      </c>
      <c r="FD25" s="17" t="s">
        <v>1271</v>
      </c>
      <c r="FE25" s="17" t="s">
        <v>1271</v>
      </c>
      <c r="FF25" s="17" t="s">
        <v>226</v>
      </c>
      <c r="FG25" s="17" t="s">
        <v>1271</v>
      </c>
      <c r="FH25" s="17" t="s">
        <v>1271</v>
      </c>
      <c r="FI25" s="17" t="s">
        <v>1271</v>
      </c>
      <c r="FJ25" s="17" t="s">
        <v>1271</v>
      </c>
      <c r="FK25" s="17" t="s">
        <v>1271</v>
      </c>
      <c r="FL25" s="19" t="s">
        <v>226</v>
      </c>
      <c r="FM25" s="1"/>
      <c r="FN25" s="25" t="s">
        <v>226</v>
      </c>
      <c r="FO25" s="17" t="s">
        <v>226</v>
      </c>
      <c r="FP25" s="19" t="s">
        <v>226</v>
      </c>
      <c r="FQ25" s="23">
        <v>42</v>
      </c>
      <c r="FR25" s="23">
        <v>30</v>
      </c>
      <c r="FS25" s="1" t="s">
        <v>1273</v>
      </c>
      <c r="FT25" s="20">
        <v>0</v>
      </c>
      <c r="FU25" s="21">
        <v>1</v>
      </c>
      <c r="FV25" s="21">
        <v>0</v>
      </c>
      <c r="FW25" s="21">
        <v>0</v>
      </c>
      <c r="FX25" s="21">
        <v>0</v>
      </c>
      <c r="FY25" s="21">
        <v>0</v>
      </c>
      <c r="FZ25" s="19"/>
      <c r="GA25" s="23">
        <v>2500000</v>
      </c>
      <c r="GB25" s="23">
        <v>100</v>
      </c>
      <c r="GC25" s="6">
        <v>10</v>
      </c>
      <c r="GD25" s="9" t="s">
        <v>766</v>
      </c>
      <c r="GE25" s="9"/>
      <c r="GF25" s="9">
        <v>31549861</v>
      </c>
      <c r="GG25" s="9" t="s">
        <v>767</v>
      </c>
      <c r="GH25" s="9" t="s">
        <v>768</v>
      </c>
      <c r="GI25" s="9"/>
      <c r="GJ25" s="27" t="s">
        <v>203</v>
      </c>
    </row>
    <row r="26" spans="1:224" customFormat="1" ht="16" x14ac:dyDescent="0.2">
      <c r="A26" t="s">
        <v>769</v>
      </c>
      <c r="B26" t="s">
        <v>770</v>
      </c>
      <c r="C26" t="s">
        <v>193</v>
      </c>
      <c r="D26" t="s">
        <v>1586</v>
      </c>
      <c r="E26" t="s">
        <v>540</v>
      </c>
      <c r="F26" t="s">
        <v>772</v>
      </c>
      <c r="G26" s="6">
        <v>3</v>
      </c>
      <c r="H26" t="s">
        <v>1407</v>
      </c>
      <c r="I26" s="9" t="s">
        <v>194</v>
      </c>
      <c r="J26" s="9" t="s">
        <v>440</v>
      </c>
      <c r="K26" s="9" t="s">
        <v>196</v>
      </c>
      <c r="L26" s="1"/>
      <c r="M26" s="9" t="s">
        <v>207</v>
      </c>
      <c r="N26" s="1" t="s">
        <v>291</v>
      </c>
      <c r="O26" s="20">
        <v>0</v>
      </c>
      <c r="P26" s="21">
        <v>0</v>
      </c>
      <c r="Q26" s="21">
        <v>0</v>
      </c>
      <c r="R26" s="21">
        <v>0</v>
      </c>
      <c r="S26" s="21">
        <v>0</v>
      </c>
      <c r="T26" s="21">
        <v>0</v>
      </c>
      <c r="U26" s="21">
        <v>1</v>
      </c>
      <c r="V26" s="18" t="s">
        <v>761</v>
      </c>
      <c r="W26" s="9" t="s">
        <v>537</v>
      </c>
      <c r="X26" s="1"/>
      <c r="Y26" s="20">
        <v>5</v>
      </c>
      <c r="Z26" s="17" t="s">
        <v>198</v>
      </c>
      <c r="AA26" s="17" t="s">
        <v>201</v>
      </c>
      <c r="AB26" s="19" t="s">
        <v>199</v>
      </c>
      <c r="AC26" s="1" t="s">
        <v>211</v>
      </c>
      <c r="AD26" s="20">
        <v>1</v>
      </c>
      <c r="AE26" s="21">
        <v>0</v>
      </c>
      <c r="AF26" s="21">
        <v>0</v>
      </c>
      <c r="AG26" s="21">
        <v>0</v>
      </c>
      <c r="AH26" s="21">
        <v>0</v>
      </c>
      <c r="AI26" s="19"/>
      <c r="AJ26" s="1" t="s">
        <v>212</v>
      </c>
      <c r="AK26" s="20">
        <v>0</v>
      </c>
      <c r="AL26" s="21">
        <v>0</v>
      </c>
      <c r="AM26" s="21">
        <v>0</v>
      </c>
      <c r="AN26" s="21">
        <v>0</v>
      </c>
      <c r="AO26" s="21">
        <v>0</v>
      </c>
      <c r="AP26" s="21">
        <v>0</v>
      </c>
      <c r="AQ26" s="21">
        <v>1</v>
      </c>
      <c r="AR26" s="19"/>
      <c r="AS26" s="36"/>
      <c r="AT26" s="16"/>
      <c r="AU26" s="19"/>
      <c r="AV26" s="16"/>
      <c r="AW26" s="17"/>
      <c r="AX26" s="29"/>
      <c r="AY26" s="22">
        <v>2</v>
      </c>
      <c r="BP26" s="9" t="s">
        <v>200</v>
      </c>
      <c r="BQ26" s="16" t="s">
        <v>199</v>
      </c>
      <c r="BR26" s="17"/>
      <c r="BS26" s="17"/>
      <c r="BT26" s="19"/>
      <c r="BU26" s="16"/>
      <c r="BV26" s="17"/>
      <c r="BW26" s="17"/>
      <c r="BX26" s="19"/>
      <c r="BY26" s="9" t="s">
        <v>573</v>
      </c>
      <c r="BZ26" s="9" t="s">
        <v>771</v>
      </c>
      <c r="CA26" s="1"/>
      <c r="CB26" s="20">
        <v>0</v>
      </c>
      <c r="CC26" s="21">
        <v>1</v>
      </c>
      <c r="CD26" s="21">
        <v>1</v>
      </c>
      <c r="CE26" s="21">
        <v>0</v>
      </c>
      <c r="CF26" s="21">
        <v>1</v>
      </c>
      <c r="CG26" s="21">
        <v>0</v>
      </c>
      <c r="CH26" s="21">
        <v>0</v>
      </c>
      <c r="CI26" s="21">
        <v>0</v>
      </c>
      <c r="CJ26" s="22">
        <v>0</v>
      </c>
      <c r="CK26" s="22">
        <f>SUM(Table1[[#This Row],[vms_design/vms_design_a]:[vms_design/vms_design_i]])</f>
        <v>3</v>
      </c>
      <c r="CL26" s="9"/>
      <c r="CM26" s="1"/>
      <c r="CN26" s="16" t="s">
        <v>762</v>
      </c>
      <c r="CO26" s="17" t="s">
        <v>545</v>
      </c>
      <c r="CP26" s="19"/>
      <c r="CQ26" s="1"/>
      <c r="CR26" s="16">
        <v>0</v>
      </c>
      <c r="CS26" s="17">
        <v>0</v>
      </c>
      <c r="CT26" s="17">
        <v>100</v>
      </c>
      <c r="CU26" s="17">
        <v>0</v>
      </c>
      <c r="CV26" s="17">
        <v>0</v>
      </c>
      <c r="CW26" s="19"/>
      <c r="CX26" s="9" t="s">
        <v>199</v>
      </c>
      <c r="CY26" s="16"/>
      <c r="CZ26" s="19"/>
      <c r="DA26" s="16"/>
      <c r="DB26" s="19"/>
      <c r="DC26" s="9"/>
      <c r="DD26" s="16" t="s">
        <v>1368</v>
      </c>
      <c r="DE26" s="19"/>
      <c r="DF26" s="1"/>
      <c r="DG26" s="16">
        <v>0</v>
      </c>
      <c r="DH26" s="17">
        <v>0</v>
      </c>
      <c r="DI26" s="17">
        <v>0</v>
      </c>
      <c r="DJ26" s="17">
        <v>0</v>
      </c>
      <c r="DK26" s="17">
        <v>0</v>
      </c>
      <c r="DL26" s="17">
        <v>0</v>
      </c>
      <c r="DM26" s="17">
        <v>1</v>
      </c>
      <c r="DN26" s="19"/>
      <c r="DO26" s="1"/>
      <c r="DP26" s="16">
        <v>0</v>
      </c>
      <c r="DQ26" s="17">
        <v>0</v>
      </c>
      <c r="DR26" s="17">
        <v>0</v>
      </c>
      <c r="DS26" s="17">
        <v>0</v>
      </c>
      <c r="DT26" s="17">
        <v>1</v>
      </c>
      <c r="DU26" s="17">
        <v>0</v>
      </c>
      <c r="DV26" s="17">
        <v>0</v>
      </c>
      <c r="DW26" s="19"/>
      <c r="DX26" s="16" t="s">
        <v>219</v>
      </c>
      <c r="DY26" s="19"/>
      <c r="DZ26" s="9" t="s">
        <v>212</v>
      </c>
      <c r="EA26" s="9" t="s">
        <v>199</v>
      </c>
      <c r="EB26" s="1"/>
      <c r="EC26" s="16" t="s">
        <v>736</v>
      </c>
      <c r="ED26" s="17" t="s">
        <v>764</v>
      </c>
      <c r="EE26" s="19" t="s">
        <v>396</v>
      </c>
      <c r="EF26" s="1"/>
      <c r="EG26" s="16" t="s">
        <v>773</v>
      </c>
      <c r="EH26" s="17" t="s">
        <v>774</v>
      </c>
      <c r="EI26" s="19" t="s">
        <v>739</v>
      </c>
      <c r="EK26" s="16" t="s">
        <v>222</v>
      </c>
      <c r="EL26" s="17" t="s">
        <v>221</v>
      </c>
      <c r="EM26" s="17" t="s">
        <v>223</v>
      </c>
      <c r="EN26" s="19" t="s">
        <v>224</v>
      </c>
      <c r="EO26" s="9" t="s">
        <v>1373</v>
      </c>
      <c r="EQ26" s="16" t="s">
        <v>225</v>
      </c>
      <c r="ER26" s="17" t="s">
        <v>227</v>
      </c>
      <c r="ES26" s="17" t="s">
        <v>225</v>
      </c>
      <c r="ET26" s="17" t="s">
        <v>226</v>
      </c>
      <c r="EU26" s="17" t="s">
        <v>227</v>
      </c>
      <c r="EV26" s="17" t="s">
        <v>227</v>
      </c>
      <c r="EW26" s="17" t="s">
        <v>1270</v>
      </c>
      <c r="EX26" s="17" t="s">
        <v>225</v>
      </c>
      <c r="EY26" s="19" t="s">
        <v>226</v>
      </c>
      <c r="FA26" s="16" t="s">
        <v>1271</v>
      </c>
      <c r="FB26" s="17" t="s">
        <v>1271</v>
      </c>
      <c r="FC26" s="17" t="s">
        <v>226</v>
      </c>
      <c r="FD26" s="17" t="s">
        <v>226</v>
      </c>
      <c r="FE26" s="17" t="s">
        <v>226</v>
      </c>
      <c r="FF26" s="17" t="s">
        <v>226</v>
      </c>
      <c r="FG26" s="17" t="s">
        <v>1271</v>
      </c>
      <c r="FH26" s="17" t="s">
        <v>1271</v>
      </c>
      <c r="FI26" s="17" t="s">
        <v>1271</v>
      </c>
      <c r="FJ26" s="17" t="s">
        <v>1271</v>
      </c>
      <c r="FK26" s="17" t="s">
        <v>1271</v>
      </c>
      <c r="FL26" s="19" t="s">
        <v>226</v>
      </c>
      <c r="FM26" s="1"/>
      <c r="FN26" s="25" t="s">
        <v>226</v>
      </c>
      <c r="FO26" s="17" t="s">
        <v>226</v>
      </c>
      <c r="FP26" s="19" t="s">
        <v>226</v>
      </c>
      <c r="FQ26" s="23">
        <v>40</v>
      </c>
      <c r="FR26" s="23">
        <v>25</v>
      </c>
      <c r="FS26" s="1" t="s">
        <v>1273</v>
      </c>
      <c r="FT26" s="20">
        <v>0</v>
      </c>
      <c r="FU26" s="21">
        <v>1</v>
      </c>
      <c r="FV26" s="21">
        <v>0</v>
      </c>
      <c r="FW26" s="21">
        <v>0</v>
      </c>
      <c r="FX26" s="21">
        <v>0</v>
      </c>
      <c r="FY26" s="21">
        <v>0</v>
      </c>
      <c r="FZ26" s="19"/>
      <c r="GA26" s="23">
        <v>2500000</v>
      </c>
      <c r="GB26" s="23">
        <v>100</v>
      </c>
      <c r="GC26" s="6">
        <v>10</v>
      </c>
      <c r="GD26" s="9" t="s">
        <v>775</v>
      </c>
      <c r="GE26" s="9"/>
      <c r="GF26" s="9">
        <v>31549872</v>
      </c>
      <c r="GG26" s="9" t="s">
        <v>776</v>
      </c>
      <c r="GH26" s="9" t="s">
        <v>777</v>
      </c>
      <c r="GI26" s="9"/>
      <c r="GJ26" s="27" t="s">
        <v>203</v>
      </c>
    </row>
    <row r="27" spans="1:224" customFormat="1" ht="16" x14ac:dyDescent="0.2">
      <c r="A27" t="s">
        <v>437</v>
      </c>
      <c r="B27" t="s">
        <v>438</v>
      </c>
      <c r="C27" t="s">
        <v>439</v>
      </c>
      <c r="D27" t="s">
        <v>1587</v>
      </c>
      <c r="E27" t="s">
        <v>444</v>
      </c>
      <c r="F27" t="s">
        <v>445</v>
      </c>
      <c r="G27" s="6">
        <v>1</v>
      </c>
      <c r="H27" t="s">
        <v>1407</v>
      </c>
      <c r="I27" s="9" t="s">
        <v>194</v>
      </c>
      <c r="J27" s="9" t="s">
        <v>440</v>
      </c>
      <c r="K27" s="9" t="s">
        <v>196</v>
      </c>
      <c r="L27" s="1"/>
      <c r="M27" s="9" t="s">
        <v>207</v>
      </c>
      <c r="N27" s="1" t="s">
        <v>446</v>
      </c>
      <c r="O27" s="20">
        <v>0</v>
      </c>
      <c r="P27" s="21">
        <v>0</v>
      </c>
      <c r="Q27" s="21">
        <v>0</v>
      </c>
      <c r="R27" s="21">
        <v>1</v>
      </c>
      <c r="S27" s="21">
        <v>0</v>
      </c>
      <c r="T27" s="21">
        <v>0</v>
      </c>
      <c r="U27" s="21">
        <v>0</v>
      </c>
      <c r="V27" s="18"/>
      <c r="W27" s="9" t="s">
        <v>251</v>
      </c>
      <c r="X27" s="1"/>
      <c r="Y27" s="20">
        <v>10</v>
      </c>
      <c r="Z27" s="17" t="s">
        <v>271</v>
      </c>
      <c r="AA27" s="17" t="s">
        <v>201</v>
      </c>
      <c r="AB27" s="19" t="s">
        <v>201</v>
      </c>
      <c r="AC27" s="1" t="s">
        <v>211</v>
      </c>
      <c r="AD27" s="20">
        <v>1</v>
      </c>
      <c r="AE27" s="21">
        <v>0</v>
      </c>
      <c r="AF27" s="21">
        <v>0</v>
      </c>
      <c r="AG27" s="21">
        <v>0</v>
      </c>
      <c r="AH27" s="21">
        <v>0</v>
      </c>
      <c r="AI27" s="19"/>
      <c r="AJ27" s="1" t="s">
        <v>183</v>
      </c>
      <c r="AK27" s="20">
        <v>0</v>
      </c>
      <c r="AL27" s="21">
        <v>0</v>
      </c>
      <c r="AM27" s="21">
        <v>0</v>
      </c>
      <c r="AN27" s="21">
        <v>0</v>
      </c>
      <c r="AO27" s="21">
        <v>1</v>
      </c>
      <c r="AP27" s="21">
        <v>0</v>
      </c>
      <c r="AQ27" s="21">
        <v>0</v>
      </c>
      <c r="AR27" s="19" t="s">
        <v>441</v>
      </c>
      <c r="AS27" s="36"/>
      <c r="AT27" s="16" t="s">
        <v>447</v>
      </c>
      <c r="AU27" s="19" t="s">
        <v>448</v>
      </c>
      <c r="AV27" s="16" t="s">
        <v>449</v>
      </c>
      <c r="AW27" s="17" t="s">
        <v>450</v>
      </c>
      <c r="AX27" s="29"/>
      <c r="AY27" s="22">
        <v>2</v>
      </c>
      <c r="BP27" s="9" t="s">
        <v>200</v>
      </c>
      <c r="BQ27" s="16" t="s">
        <v>201</v>
      </c>
      <c r="BR27" s="17" t="s">
        <v>199</v>
      </c>
      <c r="BS27" s="17"/>
      <c r="BT27" s="19"/>
      <c r="BU27" s="16"/>
      <c r="BV27" s="17"/>
      <c r="BW27" s="17"/>
      <c r="BX27" s="19"/>
      <c r="BY27" s="9" t="s">
        <v>442</v>
      </c>
      <c r="BZ27" s="9" t="s">
        <v>443</v>
      </c>
      <c r="CA27" s="1"/>
      <c r="CB27" s="20">
        <v>0</v>
      </c>
      <c r="CC27" s="21">
        <v>1</v>
      </c>
      <c r="CD27" s="21">
        <v>1</v>
      </c>
      <c r="CE27" s="21">
        <v>0</v>
      </c>
      <c r="CF27" s="21">
        <v>0</v>
      </c>
      <c r="CG27" s="21">
        <v>0</v>
      </c>
      <c r="CH27" s="21">
        <v>0</v>
      </c>
      <c r="CI27" s="21">
        <v>1</v>
      </c>
      <c r="CJ27" s="22">
        <v>0</v>
      </c>
      <c r="CK27" s="22">
        <f>SUM(Table1[[#This Row],[vms_design/vms_design_a]:[vms_design/vms_design_i]])</f>
        <v>3</v>
      </c>
      <c r="CL27" s="9" t="s">
        <v>451</v>
      </c>
      <c r="CM27" s="1"/>
      <c r="CN27" s="16" t="s">
        <v>452</v>
      </c>
      <c r="CO27" s="17" t="s">
        <v>453</v>
      </c>
      <c r="CP27" s="19" t="s">
        <v>454</v>
      </c>
      <c r="CQ27" s="1"/>
      <c r="CR27" s="16">
        <v>10</v>
      </c>
      <c r="CS27" s="17"/>
      <c r="CT27" s="17">
        <v>50</v>
      </c>
      <c r="CU27" s="17"/>
      <c r="CV27" s="17"/>
      <c r="CW27" s="19"/>
      <c r="CX27" s="9" t="s">
        <v>201</v>
      </c>
      <c r="CY27" s="16" t="s">
        <v>291</v>
      </c>
      <c r="CZ27" s="19" t="s">
        <v>455</v>
      </c>
      <c r="DA27" s="16" t="s">
        <v>290</v>
      </c>
      <c r="DB27" s="19"/>
      <c r="DC27" s="9">
        <v>25</v>
      </c>
      <c r="DD27" s="16" t="s">
        <v>1263</v>
      </c>
      <c r="DE27" s="19"/>
      <c r="DF27" s="1"/>
      <c r="DG27" s="16">
        <v>1</v>
      </c>
      <c r="DH27" s="17">
        <v>0</v>
      </c>
      <c r="DI27" s="17">
        <v>0</v>
      </c>
      <c r="DJ27" s="17">
        <v>0</v>
      </c>
      <c r="DK27" s="17">
        <v>0</v>
      </c>
      <c r="DL27" s="17">
        <v>0</v>
      </c>
      <c r="DM27" s="17">
        <v>0</v>
      </c>
      <c r="DN27" s="19"/>
      <c r="DO27" s="1"/>
      <c r="DP27" s="16">
        <v>1</v>
      </c>
      <c r="DQ27" s="17">
        <v>0</v>
      </c>
      <c r="DR27" s="17">
        <v>0</v>
      </c>
      <c r="DS27" s="17">
        <v>1</v>
      </c>
      <c r="DT27" s="17">
        <v>0</v>
      </c>
      <c r="DU27" s="17">
        <v>0</v>
      </c>
      <c r="DV27" s="17">
        <v>0</v>
      </c>
      <c r="DW27" s="19"/>
      <c r="DX27" s="16" t="s">
        <v>456</v>
      </c>
      <c r="DY27" s="19"/>
      <c r="DZ27" s="9" t="s">
        <v>243</v>
      </c>
      <c r="EA27" s="9" t="s">
        <v>199</v>
      </c>
      <c r="EB27" s="1"/>
      <c r="EC27" s="16" t="s">
        <v>457</v>
      </c>
      <c r="ED27" s="17" t="s">
        <v>458</v>
      </c>
      <c r="EE27" s="19" t="s">
        <v>396</v>
      </c>
      <c r="EF27" s="1"/>
      <c r="EG27" s="16" t="s">
        <v>459</v>
      </c>
      <c r="EH27" s="17" t="s">
        <v>460</v>
      </c>
      <c r="EI27" s="19" t="s">
        <v>461</v>
      </c>
      <c r="EK27" s="16" t="s">
        <v>222</v>
      </c>
      <c r="EL27" s="17" t="s">
        <v>223</v>
      </c>
      <c r="EM27" s="17" t="s">
        <v>221</v>
      </c>
      <c r="EN27" s="19" t="s">
        <v>224</v>
      </c>
      <c r="EO27" s="9" t="s">
        <v>1289</v>
      </c>
      <c r="EQ27" s="16" t="s">
        <v>226</v>
      </c>
      <c r="ER27" s="17" t="s">
        <v>227</v>
      </c>
      <c r="ES27" s="17" t="s">
        <v>225</v>
      </c>
      <c r="ET27" s="17" t="s">
        <v>225</v>
      </c>
      <c r="EU27" s="17" t="s">
        <v>225</v>
      </c>
      <c r="EV27" s="17" t="s">
        <v>225</v>
      </c>
      <c r="EW27" s="17" t="s">
        <v>225</v>
      </c>
      <c r="EX27" s="17" t="s">
        <v>225</v>
      </c>
      <c r="EY27" s="19" t="s">
        <v>225</v>
      </c>
      <c r="FA27" s="16" t="s">
        <v>226</v>
      </c>
      <c r="FB27" s="17" t="s">
        <v>226</v>
      </c>
      <c r="FC27" s="17" t="s">
        <v>1272</v>
      </c>
      <c r="FD27" s="17" t="s">
        <v>1271</v>
      </c>
      <c r="FE27" s="17" t="s">
        <v>1272</v>
      </c>
      <c r="FF27" s="17" t="s">
        <v>1271</v>
      </c>
      <c r="FG27" s="17" t="s">
        <v>1271</v>
      </c>
      <c r="FH27" s="17" t="s">
        <v>1271</v>
      </c>
      <c r="FI27" s="17" t="s">
        <v>1271</v>
      </c>
      <c r="FJ27" s="17" t="s">
        <v>226</v>
      </c>
      <c r="FK27" s="17" t="s">
        <v>226</v>
      </c>
      <c r="FL27" s="19" t="s">
        <v>1272</v>
      </c>
      <c r="FM27" s="1"/>
      <c r="FN27" s="25" t="s">
        <v>231</v>
      </c>
      <c r="FO27" s="17" t="s">
        <v>231</v>
      </c>
      <c r="FP27" s="19" t="s">
        <v>226</v>
      </c>
      <c r="FQ27" s="23">
        <v>26</v>
      </c>
      <c r="FR27" s="23">
        <v>6</v>
      </c>
      <c r="FS27" s="1" t="s">
        <v>1306</v>
      </c>
      <c r="FT27" s="20">
        <v>0</v>
      </c>
      <c r="FU27" s="21">
        <v>0</v>
      </c>
      <c r="FV27" s="21">
        <v>1</v>
      </c>
      <c r="FW27" s="21">
        <v>0</v>
      </c>
      <c r="FX27" s="21">
        <v>0</v>
      </c>
      <c r="FY27" s="21">
        <v>0</v>
      </c>
      <c r="FZ27" s="19"/>
      <c r="GA27" s="23">
        <v>500000</v>
      </c>
      <c r="GB27" s="23">
        <v>100</v>
      </c>
      <c r="GC27" s="6">
        <v>25</v>
      </c>
      <c r="GD27" s="9"/>
      <c r="GE27" s="9"/>
      <c r="GF27" s="9">
        <v>31468444</v>
      </c>
      <c r="GG27" s="9" t="s">
        <v>462</v>
      </c>
      <c r="GH27" s="9" t="s">
        <v>463</v>
      </c>
      <c r="GI27" s="9"/>
      <c r="GJ27" s="27" t="s">
        <v>203</v>
      </c>
    </row>
    <row r="28" spans="1:224" customFormat="1" ht="16" x14ac:dyDescent="0.2">
      <c r="A28" t="s">
        <v>729</v>
      </c>
      <c r="B28" t="s">
        <v>730</v>
      </c>
      <c r="C28" t="s">
        <v>193</v>
      </c>
      <c r="D28" t="s">
        <v>1588</v>
      </c>
      <c r="E28" t="s">
        <v>444</v>
      </c>
      <c r="F28" t="s">
        <v>732</v>
      </c>
      <c r="G28" s="6">
        <v>14</v>
      </c>
      <c r="H28" t="s">
        <v>1407</v>
      </c>
      <c r="I28" s="9" t="s">
        <v>194</v>
      </c>
      <c r="J28" s="9" t="s">
        <v>440</v>
      </c>
      <c r="K28" s="9" t="s">
        <v>196</v>
      </c>
      <c r="L28" s="1"/>
      <c r="M28" s="9" t="s">
        <v>207</v>
      </c>
      <c r="N28" s="1" t="s">
        <v>291</v>
      </c>
      <c r="O28" s="20">
        <v>0</v>
      </c>
      <c r="P28" s="21">
        <v>0</v>
      </c>
      <c r="Q28" s="21">
        <v>0</v>
      </c>
      <c r="R28" s="21">
        <v>0</v>
      </c>
      <c r="S28" s="21">
        <v>0</v>
      </c>
      <c r="T28" s="21">
        <v>0</v>
      </c>
      <c r="U28" s="21">
        <v>1</v>
      </c>
      <c r="V28" s="18" t="s">
        <v>733</v>
      </c>
      <c r="W28" s="9" t="s">
        <v>197</v>
      </c>
      <c r="X28" s="1"/>
      <c r="Y28" s="20">
        <v>5</v>
      </c>
      <c r="Z28" s="17" t="s">
        <v>198</v>
      </c>
      <c r="AA28" s="17" t="s">
        <v>201</v>
      </c>
      <c r="AB28" s="19" t="s">
        <v>199</v>
      </c>
      <c r="AC28" s="1" t="s">
        <v>211</v>
      </c>
      <c r="AD28" s="20">
        <v>1</v>
      </c>
      <c r="AE28" s="21">
        <v>0</v>
      </c>
      <c r="AF28" s="21">
        <v>0</v>
      </c>
      <c r="AG28" s="21">
        <v>0</v>
      </c>
      <c r="AH28" s="21">
        <v>0</v>
      </c>
      <c r="AI28" s="19"/>
      <c r="AJ28" s="1" t="s">
        <v>212</v>
      </c>
      <c r="AK28" s="20">
        <v>0</v>
      </c>
      <c r="AL28" s="21">
        <v>0</v>
      </c>
      <c r="AM28" s="21">
        <v>0</v>
      </c>
      <c r="AN28" s="21">
        <v>0</v>
      </c>
      <c r="AO28" s="21">
        <v>0</v>
      </c>
      <c r="AP28" s="21">
        <v>0</v>
      </c>
      <c r="AQ28" s="21">
        <v>1</v>
      </c>
      <c r="AR28" s="19"/>
      <c r="AS28" s="36"/>
      <c r="AT28" s="16"/>
      <c r="AU28" s="19"/>
      <c r="AV28" s="16"/>
      <c r="AW28" s="17"/>
      <c r="AX28" s="29"/>
      <c r="AY28" s="22">
        <v>2</v>
      </c>
      <c r="BP28" s="9" t="s">
        <v>200</v>
      </c>
      <c r="BQ28" s="16" t="s">
        <v>199</v>
      </c>
      <c r="BR28" s="17"/>
      <c r="BS28" s="17"/>
      <c r="BT28" s="19"/>
      <c r="BU28" s="16"/>
      <c r="BV28" s="17"/>
      <c r="BW28" s="17"/>
      <c r="BX28" s="19"/>
      <c r="BY28" s="9" t="s">
        <v>573</v>
      </c>
      <c r="BZ28" s="9" t="s">
        <v>731</v>
      </c>
      <c r="CA28" s="1"/>
      <c r="CB28" s="20">
        <v>0</v>
      </c>
      <c r="CC28" s="21">
        <v>1</v>
      </c>
      <c r="CD28" s="21">
        <v>1</v>
      </c>
      <c r="CE28" s="21">
        <v>0</v>
      </c>
      <c r="CF28" s="21">
        <v>1</v>
      </c>
      <c r="CG28" s="21">
        <v>0</v>
      </c>
      <c r="CH28" s="21">
        <v>0</v>
      </c>
      <c r="CI28" s="21">
        <v>0</v>
      </c>
      <c r="CJ28" s="22">
        <v>0</v>
      </c>
      <c r="CK28" s="22">
        <f>SUM(Table1[[#This Row],[vms_design/vms_design_a]:[vms_design/vms_design_i]])</f>
        <v>3</v>
      </c>
      <c r="CL28" s="9"/>
      <c r="CM28" s="1"/>
      <c r="CN28" s="16" t="s">
        <v>545</v>
      </c>
      <c r="CO28" s="17" t="s">
        <v>734</v>
      </c>
      <c r="CP28" s="19" t="s">
        <v>735</v>
      </c>
      <c r="CQ28" s="1"/>
      <c r="CR28" s="16">
        <v>0</v>
      </c>
      <c r="CS28" s="17">
        <v>0</v>
      </c>
      <c r="CT28" s="17">
        <v>100</v>
      </c>
      <c r="CU28" s="17">
        <v>0</v>
      </c>
      <c r="CV28" s="17">
        <v>0</v>
      </c>
      <c r="CW28" s="19"/>
      <c r="CX28" s="9" t="s">
        <v>199</v>
      </c>
      <c r="CY28" s="16"/>
      <c r="CZ28" s="19"/>
      <c r="DA28" s="16"/>
      <c r="DB28" s="19"/>
      <c r="DC28" s="9"/>
      <c r="DD28" s="16" t="s">
        <v>1368</v>
      </c>
      <c r="DE28" s="19"/>
      <c r="DF28" s="1"/>
      <c r="DG28" s="16">
        <v>0</v>
      </c>
      <c r="DH28" s="17">
        <v>0</v>
      </c>
      <c r="DI28" s="17">
        <v>0</v>
      </c>
      <c r="DJ28" s="17">
        <v>0</v>
      </c>
      <c r="DK28" s="17">
        <v>0</v>
      </c>
      <c r="DL28" s="17">
        <v>0</v>
      </c>
      <c r="DM28" s="17">
        <v>1</v>
      </c>
      <c r="DN28" s="19"/>
      <c r="DO28" s="1"/>
      <c r="DP28" s="16">
        <v>0</v>
      </c>
      <c r="DQ28" s="17">
        <v>0</v>
      </c>
      <c r="DR28" s="17">
        <v>0</v>
      </c>
      <c r="DS28" s="17">
        <v>0</v>
      </c>
      <c r="DT28" s="17">
        <v>1</v>
      </c>
      <c r="DU28" s="17">
        <v>0</v>
      </c>
      <c r="DV28" s="17">
        <v>0</v>
      </c>
      <c r="DW28" s="19"/>
      <c r="DX28" s="16" t="s">
        <v>219</v>
      </c>
      <c r="DY28" s="19"/>
      <c r="DZ28" s="9" t="s">
        <v>243</v>
      </c>
      <c r="EA28" s="9" t="s">
        <v>199</v>
      </c>
      <c r="EB28" s="1"/>
      <c r="EC28" s="16" t="s">
        <v>736</v>
      </c>
      <c r="ED28" s="17" t="s">
        <v>457</v>
      </c>
      <c r="EE28" s="19" t="s">
        <v>396</v>
      </c>
      <c r="EF28" s="1"/>
      <c r="EG28" s="16" t="s">
        <v>737</v>
      </c>
      <c r="EH28" s="17" t="s">
        <v>738</v>
      </c>
      <c r="EI28" s="19" t="s">
        <v>739</v>
      </c>
      <c r="EK28" s="16" t="s">
        <v>222</v>
      </c>
      <c r="EL28" s="17" t="s">
        <v>221</v>
      </c>
      <c r="EM28" s="17" t="s">
        <v>223</v>
      </c>
      <c r="EN28" s="19" t="s">
        <v>224</v>
      </c>
      <c r="EO28" s="9" t="s">
        <v>1269</v>
      </c>
      <c r="EQ28" s="16" t="s">
        <v>225</v>
      </c>
      <c r="ER28" s="17" t="s">
        <v>227</v>
      </c>
      <c r="ES28" s="17" t="s">
        <v>225</v>
      </c>
      <c r="ET28" s="17" t="s">
        <v>225</v>
      </c>
      <c r="EU28" s="17" t="s">
        <v>226</v>
      </c>
      <c r="EV28" s="17" t="s">
        <v>227</v>
      </c>
      <c r="EW28" s="17" t="s">
        <v>225</v>
      </c>
      <c r="EX28" s="17" t="s">
        <v>1270</v>
      </c>
      <c r="EY28" s="19" t="s">
        <v>226</v>
      </c>
      <c r="FA28" s="16" t="s">
        <v>1271</v>
      </c>
      <c r="FB28" s="17" t="s">
        <v>1271</v>
      </c>
      <c r="FC28" s="17" t="s">
        <v>226</v>
      </c>
      <c r="FD28" s="17" t="s">
        <v>226</v>
      </c>
      <c r="FE28" s="17" t="s">
        <v>226</v>
      </c>
      <c r="FF28" s="17" t="s">
        <v>226</v>
      </c>
      <c r="FG28" s="17" t="s">
        <v>1271</v>
      </c>
      <c r="FH28" s="17" t="s">
        <v>1271</v>
      </c>
      <c r="FI28" s="17" t="s">
        <v>1271</v>
      </c>
      <c r="FJ28" s="17" t="s">
        <v>1271</v>
      </c>
      <c r="FK28" s="17" t="s">
        <v>1271</v>
      </c>
      <c r="FL28" s="19" t="s">
        <v>1271</v>
      </c>
      <c r="FM28" s="1"/>
      <c r="FN28" s="25" t="s">
        <v>226</v>
      </c>
      <c r="FO28" s="17" t="s">
        <v>226</v>
      </c>
      <c r="FP28" s="19" t="s">
        <v>226</v>
      </c>
      <c r="FQ28" s="23">
        <v>47</v>
      </c>
      <c r="FR28" s="23">
        <v>30</v>
      </c>
      <c r="FS28" s="1" t="s">
        <v>1273</v>
      </c>
      <c r="FT28" s="20">
        <v>0</v>
      </c>
      <c r="FU28" s="21">
        <v>1</v>
      </c>
      <c r="FV28" s="21">
        <v>0</v>
      </c>
      <c r="FW28" s="21">
        <v>0</v>
      </c>
      <c r="FX28" s="21">
        <v>0</v>
      </c>
      <c r="FY28" s="21">
        <v>0</v>
      </c>
      <c r="FZ28" s="19"/>
      <c r="GA28" s="23">
        <v>2500000</v>
      </c>
      <c r="GB28" s="23">
        <v>100</v>
      </c>
      <c r="GC28" s="6">
        <v>10</v>
      </c>
      <c r="GD28" s="9" t="s">
        <v>740</v>
      </c>
      <c r="GE28" s="9"/>
      <c r="GF28" s="9">
        <v>31549813</v>
      </c>
      <c r="GG28" s="9" t="s">
        <v>741</v>
      </c>
      <c r="GH28" s="9" t="s">
        <v>742</v>
      </c>
      <c r="GI28" s="9"/>
      <c r="GJ28" s="27" t="s">
        <v>203</v>
      </c>
    </row>
    <row r="29" spans="1:224" customFormat="1" ht="16" x14ac:dyDescent="0.2">
      <c r="A29" t="s">
        <v>592</v>
      </c>
      <c r="B29" t="s">
        <v>593</v>
      </c>
      <c r="C29" t="s">
        <v>193</v>
      </c>
      <c r="D29" t="s">
        <v>1587</v>
      </c>
      <c r="E29" t="s">
        <v>540</v>
      </c>
      <c r="F29" t="s">
        <v>598</v>
      </c>
      <c r="G29" s="6">
        <v>4</v>
      </c>
      <c r="H29" t="s">
        <v>304</v>
      </c>
      <c r="I29" s="9" t="s">
        <v>194</v>
      </c>
      <c r="J29" s="9" t="s">
        <v>594</v>
      </c>
      <c r="K29" s="9" t="s">
        <v>196</v>
      </c>
      <c r="L29" s="1"/>
      <c r="M29" s="9" t="s">
        <v>207</v>
      </c>
      <c r="N29" s="1" t="s">
        <v>576</v>
      </c>
      <c r="O29" s="20">
        <v>0</v>
      </c>
      <c r="P29" s="21">
        <v>0</v>
      </c>
      <c r="Q29" s="21">
        <v>1</v>
      </c>
      <c r="R29" s="21">
        <v>0</v>
      </c>
      <c r="S29" s="21">
        <v>0</v>
      </c>
      <c r="T29" s="21">
        <v>0</v>
      </c>
      <c r="U29" s="21">
        <v>0</v>
      </c>
      <c r="V29" s="18"/>
      <c r="W29" s="9" t="s">
        <v>197</v>
      </c>
      <c r="X29" s="1"/>
      <c r="Y29" s="20">
        <v>28</v>
      </c>
      <c r="Z29" s="17" t="s">
        <v>595</v>
      </c>
      <c r="AA29" s="17" t="s">
        <v>201</v>
      </c>
      <c r="AB29" s="19" t="s">
        <v>201</v>
      </c>
      <c r="AC29" s="1" t="s">
        <v>212</v>
      </c>
      <c r="AD29" s="20">
        <v>0</v>
      </c>
      <c r="AE29" s="21">
        <v>0</v>
      </c>
      <c r="AF29" s="21">
        <v>0</v>
      </c>
      <c r="AG29" s="21">
        <v>0</v>
      </c>
      <c r="AH29" s="21">
        <v>1</v>
      </c>
      <c r="AI29" s="19"/>
      <c r="AJ29" s="1" t="s">
        <v>212</v>
      </c>
      <c r="AK29" s="20">
        <v>0</v>
      </c>
      <c r="AL29" s="21">
        <v>0</v>
      </c>
      <c r="AM29" s="21">
        <v>0</v>
      </c>
      <c r="AN29" s="21">
        <v>0</v>
      </c>
      <c r="AO29" s="21">
        <v>0</v>
      </c>
      <c r="AP29" s="21">
        <v>0</v>
      </c>
      <c r="AQ29" s="21">
        <v>1</v>
      </c>
      <c r="AR29" s="19"/>
      <c r="AS29" s="16"/>
      <c r="AT29" s="16"/>
      <c r="AU29" s="19"/>
      <c r="AV29" s="16"/>
      <c r="AW29" s="17"/>
      <c r="AX29" s="29"/>
      <c r="AY29" s="22">
        <v>2</v>
      </c>
      <c r="BP29" s="9" t="s">
        <v>200</v>
      </c>
      <c r="BQ29" s="16" t="s">
        <v>201</v>
      </c>
      <c r="BR29" s="17" t="s">
        <v>201</v>
      </c>
      <c r="BS29" s="17" t="s">
        <v>199</v>
      </c>
      <c r="BT29" s="19"/>
      <c r="BU29" s="16"/>
      <c r="BV29" s="17"/>
      <c r="BW29" s="17"/>
      <c r="BX29" s="19"/>
      <c r="BY29" s="9" t="s">
        <v>596</v>
      </c>
      <c r="BZ29" s="9" t="s">
        <v>597</v>
      </c>
      <c r="CA29" s="1"/>
      <c r="CB29" s="20">
        <v>0</v>
      </c>
      <c r="CC29" s="21">
        <v>1</v>
      </c>
      <c r="CD29" s="21">
        <v>1</v>
      </c>
      <c r="CE29" s="21">
        <v>0</v>
      </c>
      <c r="CF29" s="21">
        <v>0</v>
      </c>
      <c r="CG29" s="21">
        <v>1</v>
      </c>
      <c r="CH29" s="21">
        <v>1</v>
      </c>
      <c r="CI29" s="21">
        <v>0</v>
      </c>
      <c r="CJ29" s="22">
        <v>1</v>
      </c>
      <c r="CK29" s="22">
        <f>SUM(Table1[[#This Row],[vms_design/vms_design_a]:[vms_design/vms_design_i]])</f>
        <v>5</v>
      </c>
      <c r="CL29" s="9"/>
      <c r="CM29" s="1"/>
      <c r="CN29" s="16" t="s">
        <v>599</v>
      </c>
      <c r="CO29" s="17"/>
      <c r="CP29" s="19"/>
      <c r="CQ29" s="1"/>
      <c r="CR29" s="16">
        <v>10</v>
      </c>
      <c r="CS29" s="17">
        <v>85</v>
      </c>
      <c r="CT29" s="17">
        <v>0</v>
      </c>
      <c r="CU29" s="17">
        <v>0</v>
      </c>
      <c r="CV29" s="17"/>
      <c r="CW29" s="19"/>
      <c r="CX29" s="9" t="s">
        <v>201</v>
      </c>
      <c r="CY29" s="16" t="s">
        <v>600</v>
      </c>
      <c r="CZ29" s="19"/>
      <c r="DA29" s="16" t="s">
        <v>290</v>
      </c>
      <c r="DB29" s="19"/>
      <c r="DC29" s="9">
        <v>20</v>
      </c>
      <c r="DD29" s="16" t="s">
        <v>1263</v>
      </c>
      <c r="DE29" s="19"/>
      <c r="DF29" s="1"/>
      <c r="DG29" s="16">
        <v>1</v>
      </c>
      <c r="DH29" s="17">
        <v>0</v>
      </c>
      <c r="DI29" s="17">
        <v>0</v>
      </c>
      <c r="DJ29" s="17">
        <v>1</v>
      </c>
      <c r="DK29" s="17">
        <v>0</v>
      </c>
      <c r="DL29" s="17">
        <v>0</v>
      </c>
      <c r="DM29" s="17">
        <v>0</v>
      </c>
      <c r="DN29" s="19"/>
      <c r="DO29" s="1"/>
      <c r="DP29" s="16">
        <v>0</v>
      </c>
      <c r="DQ29" s="17">
        <v>0</v>
      </c>
      <c r="DR29" s="17">
        <v>1</v>
      </c>
      <c r="DS29" s="17">
        <v>1</v>
      </c>
      <c r="DT29" s="17">
        <v>0</v>
      </c>
      <c r="DU29" s="17">
        <v>0</v>
      </c>
      <c r="DV29" s="17">
        <v>0</v>
      </c>
      <c r="DW29" s="19"/>
      <c r="DX29" s="16" t="s">
        <v>472</v>
      </c>
      <c r="DY29" s="19"/>
      <c r="DZ29" s="9" t="s">
        <v>314</v>
      </c>
      <c r="EA29" s="9" t="s">
        <v>201</v>
      </c>
      <c r="EB29" s="1"/>
      <c r="EC29" s="16" t="s">
        <v>601</v>
      </c>
      <c r="ED29" s="17" t="s">
        <v>602</v>
      </c>
      <c r="EE29" s="19"/>
      <c r="EF29" s="1"/>
      <c r="EG29" s="16" t="s">
        <v>603</v>
      </c>
      <c r="EH29" s="17"/>
      <c r="EI29" s="19"/>
      <c r="EK29" s="16" t="s">
        <v>222</v>
      </c>
      <c r="EL29" s="17" t="s">
        <v>221</v>
      </c>
      <c r="EM29" s="17" t="s">
        <v>223</v>
      </c>
      <c r="EN29" s="19" t="s">
        <v>224</v>
      </c>
      <c r="EO29" s="9" t="s">
        <v>1289</v>
      </c>
      <c r="EQ29" s="16" t="s">
        <v>226</v>
      </c>
      <c r="ER29" s="17" t="s">
        <v>227</v>
      </c>
      <c r="ES29" s="17" t="s">
        <v>227</v>
      </c>
      <c r="ET29" s="17" t="s">
        <v>1270</v>
      </c>
      <c r="EU29" s="17" t="s">
        <v>225</v>
      </c>
      <c r="EV29" s="17" t="s">
        <v>227</v>
      </c>
      <c r="EW29" s="17" t="s">
        <v>225</v>
      </c>
      <c r="EX29" s="17" t="s">
        <v>226</v>
      </c>
      <c r="EY29" s="19" t="s">
        <v>1399</v>
      </c>
      <c r="FA29" s="16" t="s">
        <v>228</v>
      </c>
      <c r="FB29" s="17" t="s">
        <v>226</v>
      </c>
      <c r="FC29" s="17" t="s">
        <v>226</v>
      </c>
      <c r="FD29" s="17" t="s">
        <v>226</v>
      </c>
      <c r="FE29" s="17" t="s">
        <v>226</v>
      </c>
      <c r="FF29" s="17" t="s">
        <v>226</v>
      </c>
      <c r="FG29" s="17" t="s">
        <v>226</v>
      </c>
      <c r="FH29" s="17" t="s">
        <v>226</v>
      </c>
      <c r="FI29" s="17" t="s">
        <v>226</v>
      </c>
      <c r="FJ29" s="17" t="s">
        <v>1272</v>
      </c>
      <c r="FK29" s="17" t="s">
        <v>1272</v>
      </c>
      <c r="FL29" s="19" t="s">
        <v>1272</v>
      </c>
      <c r="FM29" s="1"/>
      <c r="FN29" s="25" t="s">
        <v>226</v>
      </c>
      <c r="FO29" s="17" t="s">
        <v>231</v>
      </c>
      <c r="FP29" s="19" t="s">
        <v>231</v>
      </c>
      <c r="FQ29" s="23">
        <v>40</v>
      </c>
      <c r="FR29" s="23">
        <v>20</v>
      </c>
      <c r="FS29" s="1" t="s">
        <v>1273</v>
      </c>
      <c r="FT29" s="20">
        <v>0</v>
      </c>
      <c r="FU29" s="21">
        <v>1</v>
      </c>
      <c r="FV29" s="21">
        <v>0</v>
      </c>
      <c r="FW29" s="21">
        <v>0</v>
      </c>
      <c r="FX29" s="21">
        <v>0</v>
      </c>
      <c r="FY29" s="21">
        <v>0</v>
      </c>
      <c r="FZ29" s="19"/>
      <c r="GA29" s="23">
        <v>1500000</v>
      </c>
      <c r="GB29" s="23">
        <v>100</v>
      </c>
      <c r="GC29" s="6">
        <v>40</v>
      </c>
      <c r="GD29" s="9"/>
      <c r="GE29" s="9"/>
      <c r="GF29" s="9">
        <v>31544947</v>
      </c>
      <c r="GG29" s="9" t="s">
        <v>604</v>
      </c>
      <c r="GH29" s="9" t="s">
        <v>605</v>
      </c>
      <c r="GI29" s="9"/>
      <c r="GJ29" s="27" t="s">
        <v>203</v>
      </c>
    </row>
    <row r="30" spans="1:224" customFormat="1" ht="16" x14ac:dyDescent="0.2">
      <c r="A30" t="s">
        <v>606</v>
      </c>
      <c r="B30" t="s">
        <v>607</v>
      </c>
      <c r="C30" t="s">
        <v>193</v>
      </c>
      <c r="D30" t="s">
        <v>1588</v>
      </c>
      <c r="E30" t="s">
        <v>540</v>
      </c>
      <c r="F30" t="s">
        <v>610</v>
      </c>
      <c r="G30" s="6">
        <v>5</v>
      </c>
      <c r="H30" t="s">
        <v>304</v>
      </c>
      <c r="I30" s="9" t="s">
        <v>194</v>
      </c>
      <c r="J30" s="9" t="s">
        <v>594</v>
      </c>
      <c r="K30" s="9" t="s">
        <v>196</v>
      </c>
      <c r="L30" s="1"/>
      <c r="M30" s="9" t="s">
        <v>207</v>
      </c>
      <c r="N30" s="1" t="s">
        <v>576</v>
      </c>
      <c r="O30" s="20">
        <v>0</v>
      </c>
      <c r="P30" s="21">
        <v>0</v>
      </c>
      <c r="Q30" s="21">
        <v>1</v>
      </c>
      <c r="R30" s="21">
        <v>0</v>
      </c>
      <c r="S30" s="21">
        <v>0</v>
      </c>
      <c r="T30" s="21">
        <v>0</v>
      </c>
      <c r="U30" s="21">
        <v>0</v>
      </c>
      <c r="V30" s="18"/>
      <c r="W30" s="9" t="s">
        <v>197</v>
      </c>
      <c r="X30" s="1"/>
      <c r="Y30" s="20">
        <v>8</v>
      </c>
      <c r="Z30" s="17" t="s">
        <v>595</v>
      </c>
      <c r="AA30" s="17" t="s">
        <v>201</v>
      </c>
      <c r="AB30" s="19" t="s">
        <v>201</v>
      </c>
      <c r="AC30" s="1" t="s">
        <v>212</v>
      </c>
      <c r="AD30" s="20">
        <v>0</v>
      </c>
      <c r="AE30" s="21">
        <v>0</v>
      </c>
      <c r="AF30" s="21">
        <v>0</v>
      </c>
      <c r="AG30" s="21">
        <v>0</v>
      </c>
      <c r="AH30" s="21">
        <v>1</v>
      </c>
      <c r="AI30" s="19"/>
      <c r="AJ30" s="1" t="s">
        <v>212</v>
      </c>
      <c r="AK30" s="20">
        <v>0</v>
      </c>
      <c r="AL30" s="21">
        <v>0</v>
      </c>
      <c r="AM30" s="21">
        <v>0</v>
      </c>
      <c r="AN30" s="21">
        <v>0</v>
      </c>
      <c r="AO30" s="21">
        <v>0</v>
      </c>
      <c r="AP30" s="21">
        <v>0</v>
      </c>
      <c r="AQ30" s="21">
        <v>1</v>
      </c>
      <c r="AR30" s="19"/>
      <c r="AS30" s="16"/>
      <c r="AT30" s="16"/>
      <c r="AU30" s="19"/>
      <c r="AV30" s="16"/>
      <c r="AW30" s="17"/>
      <c r="AX30" s="29"/>
      <c r="AY30" s="22">
        <v>1</v>
      </c>
      <c r="BP30" s="9" t="s">
        <v>280</v>
      </c>
      <c r="BQ30" s="16"/>
      <c r="BR30" s="17"/>
      <c r="BS30" s="17"/>
      <c r="BT30" s="19"/>
      <c r="BU30" s="16" t="s">
        <v>201</v>
      </c>
      <c r="BV30" s="17"/>
      <c r="BW30" s="17"/>
      <c r="BX30" s="19"/>
      <c r="BY30" s="9" t="s">
        <v>608</v>
      </c>
      <c r="BZ30" s="9" t="s">
        <v>609</v>
      </c>
      <c r="CA30" s="1"/>
      <c r="CB30" s="20">
        <v>0</v>
      </c>
      <c r="CC30" s="21">
        <v>0</v>
      </c>
      <c r="CD30" s="21">
        <v>1</v>
      </c>
      <c r="CE30" s="21">
        <v>0</v>
      </c>
      <c r="CF30" s="21">
        <v>0</v>
      </c>
      <c r="CG30" s="21">
        <v>0</v>
      </c>
      <c r="CH30" s="21">
        <v>0</v>
      </c>
      <c r="CI30" s="21">
        <v>0</v>
      </c>
      <c r="CJ30" s="22">
        <v>0</v>
      </c>
      <c r="CK30" s="22">
        <f>SUM(Table1[[#This Row],[vms_design/vms_design_a]:[vms_design/vms_design_i]])</f>
        <v>1</v>
      </c>
      <c r="CL30" s="9"/>
      <c r="CM30" s="1"/>
      <c r="CN30" s="16" t="s">
        <v>599</v>
      </c>
      <c r="CO30" s="17"/>
      <c r="CP30" s="19"/>
      <c r="CQ30" s="1"/>
      <c r="CR30" s="16">
        <v>10</v>
      </c>
      <c r="CS30" s="17"/>
      <c r="CT30" s="17">
        <v>90</v>
      </c>
      <c r="CU30" s="17"/>
      <c r="CV30" s="17"/>
      <c r="CW30" s="19"/>
      <c r="CX30" s="9" t="s">
        <v>201</v>
      </c>
      <c r="CY30" s="16" t="s">
        <v>291</v>
      </c>
      <c r="CZ30" s="19" t="s">
        <v>611</v>
      </c>
      <c r="DA30" s="16" t="s">
        <v>290</v>
      </c>
      <c r="DB30" s="19"/>
      <c r="DC30" s="9">
        <v>20</v>
      </c>
      <c r="DD30" s="16" t="s">
        <v>1263</v>
      </c>
      <c r="DE30" s="19"/>
      <c r="DF30" s="1"/>
      <c r="DG30" s="16">
        <v>1</v>
      </c>
      <c r="DH30" s="17">
        <v>0</v>
      </c>
      <c r="DI30" s="17">
        <v>0</v>
      </c>
      <c r="DJ30" s="17">
        <v>1</v>
      </c>
      <c r="DK30" s="17">
        <v>0</v>
      </c>
      <c r="DL30" s="17">
        <v>0</v>
      </c>
      <c r="DM30" s="17">
        <v>0</v>
      </c>
      <c r="DN30" s="19"/>
      <c r="DO30" s="1"/>
      <c r="DP30" s="16">
        <v>0</v>
      </c>
      <c r="DQ30" s="17">
        <v>0</v>
      </c>
      <c r="DR30" s="17">
        <v>0</v>
      </c>
      <c r="DS30" s="17">
        <v>1</v>
      </c>
      <c r="DT30" s="17">
        <v>1</v>
      </c>
      <c r="DU30" s="17">
        <v>0</v>
      </c>
      <c r="DV30" s="17">
        <v>0</v>
      </c>
      <c r="DW30" s="19"/>
      <c r="DX30" s="16" t="s">
        <v>472</v>
      </c>
      <c r="DY30" s="19"/>
      <c r="DZ30" s="9" t="s">
        <v>314</v>
      </c>
      <c r="EA30" s="9" t="s">
        <v>201</v>
      </c>
      <c r="EB30" s="1"/>
      <c r="EC30" s="16" t="s">
        <v>612</v>
      </c>
      <c r="ED30" s="17" t="s">
        <v>613</v>
      </c>
      <c r="EE30" s="19"/>
      <c r="EF30" s="1"/>
      <c r="EG30" s="16" t="s">
        <v>614</v>
      </c>
      <c r="EH30" s="17"/>
      <c r="EI30" s="19"/>
      <c r="EK30" s="16" t="s">
        <v>222</v>
      </c>
      <c r="EL30" s="17" t="s">
        <v>221</v>
      </c>
      <c r="EM30" s="17" t="s">
        <v>224</v>
      </c>
      <c r="EN30" s="19" t="s">
        <v>223</v>
      </c>
      <c r="EO30" s="9" t="s">
        <v>1289</v>
      </c>
      <c r="EQ30" s="16" t="s">
        <v>226</v>
      </c>
      <c r="ER30" s="17" t="s">
        <v>225</v>
      </c>
      <c r="ES30" s="17" t="s">
        <v>1399</v>
      </c>
      <c r="ET30" s="17" t="s">
        <v>225</v>
      </c>
      <c r="EU30" s="17" t="s">
        <v>227</v>
      </c>
      <c r="EV30" s="17" t="s">
        <v>1399</v>
      </c>
      <c r="EW30" s="17" t="s">
        <v>1399</v>
      </c>
      <c r="EX30" s="17" t="s">
        <v>225</v>
      </c>
      <c r="EY30" s="19" t="s">
        <v>1399</v>
      </c>
      <c r="FA30" s="16" t="s">
        <v>228</v>
      </c>
      <c r="FB30" s="17" t="s">
        <v>226</v>
      </c>
      <c r="FC30" s="17" t="s">
        <v>226</v>
      </c>
      <c r="FD30" s="17" t="s">
        <v>1271</v>
      </c>
      <c r="FE30" s="17" t="s">
        <v>1271</v>
      </c>
      <c r="FF30" s="17" t="s">
        <v>226</v>
      </c>
      <c r="FG30" s="17" t="s">
        <v>226</v>
      </c>
      <c r="FH30" s="17" t="s">
        <v>226</v>
      </c>
      <c r="FI30" s="17" t="s">
        <v>226</v>
      </c>
      <c r="FJ30" s="17" t="s">
        <v>1271</v>
      </c>
      <c r="FK30" s="17" t="s">
        <v>1271</v>
      </c>
      <c r="FL30" s="19" t="s">
        <v>226</v>
      </c>
      <c r="FM30" s="1"/>
      <c r="FN30" s="25" t="s">
        <v>226</v>
      </c>
      <c r="FO30" s="17" t="s">
        <v>231</v>
      </c>
      <c r="FP30" s="19" t="s">
        <v>231</v>
      </c>
      <c r="FQ30" s="23">
        <v>50</v>
      </c>
      <c r="FR30" s="23">
        <v>30</v>
      </c>
      <c r="FS30" s="1" t="s">
        <v>1273</v>
      </c>
      <c r="FT30" s="20">
        <v>0</v>
      </c>
      <c r="FU30" s="21">
        <v>1</v>
      </c>
      <c r="FV30" s="21">
        <v>0</v>
      </c>
      <c r="FW30" s="21">
        <v>0</v>
      </c>
      <c r="FX30" s="21">
        <v>0</v>
      </c>
      <c r="FY30" s="21">
        <v>0</v>
      </c>
      <c r="FZ30" s="19"/>
      <c r="GA30" s="23">
        <v>2000000</v>
      </c>
      <c r="GB30" s="23">
        <v>100</v>
      </c>
      <c r="GC30" s="6">
        <v>60</v>
      </c>
      <c r="GD30" s="9"/>
      <c r="GE30" s="9"/>
      <c r="GF30" s="9">
        <v>31544952</v>
      </c>
      <c r="GG30" s="9" t="s">
        <v>615</v>
      </c>
      <c r="GH30" s="9" t="s">
        <v>616</v>
      </c>
      <c r="GI30" s="9"/>
      <c r="GJ30" s="27" t="s">
        <v>203</v>
      </c>
    </row>
    <row r="31" spans="1:224" customFormat="1" ht="16" x14ac:dyDescent="0.2">
      <c r="A31" t="s">
        <v>617</v>
      </c>
      <c r="B31" t="s">
        <v>618</v>
      </c>
      <c r="C31" t="s">
        <v>193</v>
      </c>
      <c r="D31" t="s">
        <v>1589</v>
      </c>
      <c r="E31" t="s">
        <v>540</v>
      </c>
      <c r="F31" t="s">
        <v>622</v>
      </c>
      <c r="G31" s="6">
        <v>7</v>
      </c>
      <c r="H31" t="s">
        <v>304</v>
      </c>
      <c r="I31" s="9" t="s">
        <v>194</v>
      </c>
      <c r="J31" s="9" t="s">
        <v>619</v>
      </c>
      <c r="K31" s="9" t="s">
        <v>196</v>
      </c>
      <c r="L31" s="1"/>
      <c r="M31" s="9" t="s">
        <v>207</v>
      </c>
      <c r="N31" s="1" t="s">
        <v>623</v>
      </c>
      <c r="O31" s="20">
        <v>0</v>
      </c>
      <c r="P31" s="21">
        <v>0</v>
      </c>
      <c r="Q31" s="21">
        <v>0</v>
      </c>
      <c r="R31" s="21">
        <v>1</v>
      </c>
      <c r="S31" s="21">
        <v>0</v>
      </c>
      <c r="T31" s="21">
        <v>0</v>
      </c>
      <c r="U31" s="21">
        <v>1</v>
      </c>
      <c r="V31" s="18" t="s">
        <v>624</v>
      </c>
      <c r="W31" s="9" t="s">
        <v>537</v>
      </c>
      <c r="X31" s="1"/>
      <c r="Y31" s="20">
        <v>7</v>
      </c>
      <c r="Z31" s="17" t="s">
        <v>595</v>
      </c>
      <c r="AA31" s="17" t="s">
        <v>201</v>
      </c>
      <c r="AB31" s="19" t="s">
        <v>199</v>
      </c>
      <c r="AC31" s="1" t="s">
        <v>212</v>
      </c>
      <c r="AD31" s="20">
        <v>0</v>
      </c>
      <c r="AE31" s="21">
        <v>0</v>
      </c>
      <c r="AF31" s="21">
        <v>0</v>
      </c>
      <c r="AG31" s="21">
        <v>0</v>
      </c>
      <c r="AH31" s="21">
        <v>1</v>
      </c>
      <c r="AI31" s="19"/>
      <c r="AJ31" s="1" t="s">
        <v>212</v>
      </c>
      <c r="AK31" s="20">
        <v>0</v>
      </c>
      <c r="AL31" s="21">
        <v>0</v>
      </c>
      <c r="AM31" s="21">
        <v>0</v>
      </c>
      <c r="AN31" s="21">
        <v>0</v>
      </c>
      <c r="AO31" s="21">
        <v>0</v>
      </c>
      <c r="AP31" s="21">
        <v>0</v>
      </c>
      <c r="AQ31" s="21">
        <v>1</v>
      </c>
      <c r="AR31" s="19"/>
      <c r="AS31" s="16"/>
      <c r="AT31" s="16"/>
      <c r="AU31" s="19"/>
      <c r="AV31" s="16"/>
      <c r="AW31" s="17"/>
      <c r="AX31" s="29"/>
      <c r="AY31" s="22">
        <v>2</v>
      </c>
      <c r="BP31" s="9" t="s">
        <v>280</v>
      </c>
      <c r="BQ31" s="16"/>
      <c r="BR31" s="17"/>
      <c r="BS31" s="17"/>
      <c r="BT31" s="19"/>
      <c r="BU31" s="16" t="s">
        <v>201</v>
      </c>
      <c r="BV31" s="17"/>
      <c r="BW31" s="17"/>
      <c r="BX31" s="19"/>
      <c r="BY31" s="9" t="s">
        <v>620</v>
      </c>
      <c r="BZ31" s="9" t="s">
        <v>621</v>
      </c>
      <c r="CA31" s="1"/>
      <c r="CB31" s="20">
        <v>0</v>
      </c>
      <c r="CC31" s="21">
        <v>0</v>
      </c>
      <c r="CD31" s="21">
        <v>1</v>
      </c>
      <c r="CE31" s="21">
        <v>0</v>
      </c>
      <c r="CF31" s="21">
        <v>0</v>
      </c>
      <c r="CG31" s="21">
        <v>0</v>
      </c>
      <c r="CH31" s="21">
        <v>0</v>
      </c>
      <c r="CI31" s="21">
        <v>0</v>
      </c>
      <c r="CJ31" s="22">
        <v>0</v>
      </c>
      <c r="CK31" s="22">
        <f>SUM(Table1[[#This Row],[vms_design/vms_design_a]:[vms_design/vms_design_i]])</f>
        <v>1</v>
      </c>
      <c r="CL31" s="9"/>
      <c r="CM31" s="1"/>
      <c r="CN31" s="16" t="s">
        <v>625</v>
      </c>
      <c r="CO31" s="17"/>
      <c r="CP31" s="19"/>
      <c r="CQ31" s="1"/>
      <c r="CR31" s="16"/>
      <c r="CS31" s="17"/>
      <c r="CT31" s="17">
        <v>100</v>
      </c>
      <c r="CU31" s="17"/>
      <c r="CV31" s="17"/>
      <c r="CW31" s="19"/>
      <c r="CX31" s="9" t="s">
        <v>201</v>
      </c>
      <c r="CY31" s="16" t="s">
        <v>291</v>
      </c>
      <c r="CZ31" s="19" t="s">
        <v>611</v>
      </c>
      <c r="DA31" s="16" t="s">
        <v>290</v>
      </c>
      <c r="DB31" s="19"/>
      <c r="DC31" s="9">
        <v>30</v>
      </c>
      <c r="DD31" s="16" t="s">
        <v>1263</v>
      </c>
      <c r="DE31" s="19"/>
      <c r="DF31" s="1"/>
      <c r="DG31" s="16">
        <v>1</v>
      </c>
      <c r="DH31" s="17">
        <v>0</v>
      </c>
      <c r="DI31" s="17">
        <v>0</v>
      </c>
      <c r="DJ31" s="17">
        <v>1</v>
      </c>
      <c r="DK31" s="17">
        <v>0</v>
      </c>
      <c r="DL31" s="17">
        <v>0</v>
      </c>
      <c r="DM31" s="17">
        <v>0</v>
      </c>
      <c r="DN31" s="19"/>
      <c r="DO31" s="1"/>
      <c r="DP31" s="16">
        <v>0</v>
      </c>
      <c r="DQ31" s="17">
        <v>0</v>
      </c>
      <c r="DR31" s="17">
        <v>0</v>
      </c>
      <c r="DS31" s="17">
        <v>1</v>
      </c>
      <c r="DT31" s="17">
        <v>0</v>
      </c>
      <c r="DU31" s="17">
        <v>0</v>
      </c>
      <c r="DV31" s="17">
        <v>0</v>
      </c>
      <c r="DW31" s="19"/>
      <c r="DX31" s="16" t="s">
        <v>242</v>
      </c>
      <c r="DY31" s="19"/>
      <c r="DZ31" s="9" t="s">
        <v>314</v>
      </c>
      <c r="EA31" s="9" t="s">
        <v>199</v>
      </c>
      <c r="EB31" s="1"/>
      <c r="EC31" s="16" t="s">
        <v>626</v>
      </c>
      <c r="ED31" s="17"/>
      <c r="EE31" s="19"/>
      <c r="EF31" s="1"/>
      <c r="EG31" s="16" t="s">
        <v>626</v>
      </c>
      <c r="EH31" s="17"/>
      <c r="EI31" s="19"/>
      <c r="EK31" s="16" t="s">
        <v>221</v>
      </c>
      <c r="EL31" s="17" t="s">
        <v>224</v>
      </c>
      <c r="EM31" s="17" t="s">
        <v>223</v>
      </c>
      <c r="EN31" s="19" t="s">
        <v>222</v>
      </c>
      <c r="EO31" s="9" t="s">
        <v>1289</v>
      </c>
      <c r="EQ31" s="16" t="s">
        <v>226</v>
      </c>
      <c r="ER31" s="17" t="s">
        <v>225</v>
      </c>
      <c r="ES31" s="17" t="s">
        <v>226</v>
      </c>
      <c r="ET31" s="17" t="s">
        <v>226</v>
      </c>
      <c r="EU31" s="17" t="s">
        <v>227</v>
      </c>
      <c r="EV31" s="17" t="s">
        <v>227</v>
      </c>
      <c r="EW31" s="17" t="s">
        <v>225</v>
      </c>
      <c r="EX31" s="17" t="s">
        <v>225</v>
      </c>
      <c r="EY31" s="19" t="s">
        <v>227</v>
      </c>
      <c r="FA31" s="16" t="s">
        <v>228</v>
      </c>
      <c r="FB31" s="17" t="s">
        <v>228</v>
      </c>
      <c r="FC31" s="17" t="s">
        <v>1271</v>
      </c>
      <c r="FD31" s="17" t="s">
        <v>1271</v>
      </c>
      <c r="FE31" s="17" t="s">
        <v>226</v>
      </c>
      <c r="FF31" s="17" t="s">
        <v>226</v>
      </c>
      <c r="FG31" s="17" t="s">
        <v>226</v>
      </c>
      <c r="FH31" s="17" t="s">
        <v>226</v>
      </c>
      <c r="FI31" s="17"/>
      <c r="FJ31" s="17" t="s">
        <v>1271</v>
      </c>
      <c r="FK31" s="17" t="s">
        <v>226</v>
      </c>
      <c r="FL31" s="19" t="s">
        <v>226</v>
      </c>
      <c r="FM31" s="1"/>
      <c r="FN31" s="25" t="s">
        <v>226</v>
      </c>
      <c r="FO31" s="17" t="s">
        <v>226</v>
      </c>
      <c r="FP31" s="19" t="s">
        <v>231</v>
      </c>
      <c r="FQ31" s="23">
        <v>37</v>
      </c>
      <c r="FR31" s="23">
        <v>8</v>
      </c>
      <c r="FS31" s="1" t="s">
        <v>1273</v>
      </c>
      <c r="FT31" s="20">
        <v>0</v>
      </c>
      <c r="FU31" s="21">
        <v>1</v>
      </c>
      <c r="FV31" s="21">
        <v>0</v>
      </c>
      <c r="FW31" s="21">
        <v>0</v>
      </c>
      <c r="FX31" s="21">
        <v>0</v>
      </c>
      <c r="FY31" s="21">
        <v>0</v>
      </c>
      <c r="FZ31" s="19"/>
      <c r="GA31" s="23">
        <v>1000000</v>
      </c>
      <c r="GB31" s="23">
        <v>100</v>
      </c>
      <c r="GC31" s="6">
        <v>0</v>
      </c>
      <c r="GD31" s="9"/>
      <c r="GE31" s="9"/>
      <c r="GF31" s="9">
        <v>31544956</v>
      </c>
      <c r="GG31" s="9" t="s">
        <v>627</v>
      </c>
      <c r="GH31" s="9" t="s">
        <v>628</v>
      </c>
      <c r="GI31" s="9"/>
      <c r="GJ31" s="27" t="s">
        <v>203</v>
      </c>
    </row>
    <row r="32" spans="1:224" customFormat="1" ht="16" x14ac:dyDescent="0.2">
      <c r="A32" t="s">
        <v>629</v>
      </c>
      <c r="B32" t="s">
        <v>630</v>
      </c>
      <c r="C32" t="s">
        <v>193</v>
      </c>
      <c r="D32" t="s">
        <v>1590</v>
      </c>
      <c r="E32" t="s">
        <v>540</v>
      </c>
      <c r="F32" t="s">
        <v>632</v>
      </c>
      <c r="G32" s="6">
        <v>7</v>
      </c>
      <c r="H32" t="s">
        <v>304</v>
      </c>
      <c r="I32" s="9" t="s">
        <v>194</v>
      </c>
      <c r="J32" s="9" t="s">
        <v>619</v>
      </c>
      <c r="K32" s="9" t="s">
        <v>196</v>
      </c>
      <c r="L32" s="1"/>
      <c r="M32" s="9" t="s">
        <v>207</v>
      </c>
      <c r="N32" s="1" t="s">
        <v>633</v>
      </c>
      <c r="O32" s="20">
        <v>0</v>
      </c>
      <c r="P32" s="21">
        <v>0</v>
      </c>
      <c r="Q32" s="21">
        <v>0</v>
      </c>
      <c r="R32" s="21">
        <v>0</v>
      </c>
      <c r="S32" s="21">
        <v>1</v>
      </c>
      <c r="T32" s="21">
        <v>0</v>
      </c>
      <c r="U32" s="21">
        <v>0</v>
      </c>
      <c r="V32" s="18"/>
      <c r="W32" s="9" t="s">
        <v>323</v>
      </c>
      <c r="X32" s="1"/>
      <c r="Y32" s="20">
        <v>3</v>
      </c>
      <c r="Z32" s="17" t="s">
        <v>595</v>
      </c>
      <c r="AA32" s="17" t="s">
        <v>201</v>
      </c>
      <c r="AB32" s="19" t="s">
        <v>201</v>
      </c>
      <c r="AC32" s="1" t="s">
        <v>286</v>
      </c>
      <c r="AD32" s="20">
        <v>1</v>
      </c>
      <c r="AE32" s="21">
        <v>0</v>
      </c>
      <c r="AF32" s="21">
        <v>1</v>
      </c>
      <c r="AG32" s="21">
        <v>0</v>
      </c>
      <c r="AH32" s="21">
        <v>0</v>
      </c>
      <c r="AI32" s="19"/>
      <c r="AJ32" s="1" t="s">
        <v>212</v>
      </c>
      <c r="AK32" s="20">
        <v>0</v>
      </c>
      <c r="AL32" s="21">
        <v>0</v>
      </c>
      <c r="AM32" s="21">
        <v>0</v>
      </c>
      <c r="AN32" s="21">
        <v>0</v>
      </c>
      <c r="AO32" s="21">
        <v>0</v>
      </c>
      <c r="AP32" s="21">
        <v>0</v>
      </c>
      <c r="AQ32" s="21">
        <v>1</v>
      </c>
      <c r="AR32" s="19"/>
      <c r="AS32" s="16"/>
      <c r="AT32" s="16"/>
      <c r="AU32" s="19"/>
      <c r="AV32" s="16"/>
      <c r="AW32" s="17"/>
      <c r="AX32" s="29"/>
      <c r="AY32" s="22">
        <v>1</v>
      </c>
      <c r="BP32" s="9" t="s">
        <v>200</v>
      </c>
      <c r="BQ32" s="16" t="s">
        <v>201</v>
      </c>
      <c r="BR32" s="17" t="s">
        <v>199</v>
      </c>
      <c r="BS32" s="17"/>
      <c r="BT32" s="19"/>
      <c r="BU32" s="16"/>
      <c r="BV32" s="17"/>
      <c r="BW32" s="17"/>
      <c r="BX32" s="19"/>
      <c r="BY32" s="9" t="s">
        <v>596</v>
      </c>
      <c r="BZ32" s="9" t="s">
        <v>631</v>
      </c>
      <c r="CA32" s="1"/>
      <c r="CB32" s="20">
        <v>0</v>
      </c>
      <c r="CC32" s="21">
        <v>1</v>
      </c>
      <c r="CD32" s="21">
        <v>1</v>
      </c>
      <c r="CE32" s="21">
        <v>0</v>
      </c>
      <c r="CF32" s="21">
        <v>0</v>
      </c>
      <c r="CG32" s="21">
        <v>0</v>
      </c>
      <c r="CH32" s="21">
        <v>0</v>
      </c>
      <c r="CI32" s="21">
        <v>0</v>
      </c>
      <c r="CJ32" s="22">
        <v>0</v>
      </c>
      <c r="CK32" s="22">
        <f>SUM(Table1[[#This Row],[vms_design/vms_design_a]:[vms_design/vms_design_i]])</f>
        <v>2</v>
      </c>
      <c r="CL32" s="9"/>
      <c r="CM32" s="1"/>
      <c r="CN32" s="16" t="s">
        <v>625</v>
      </c>
      <c r="CO32" s="17" t="s">
        <v>634</v>
      </c>
      <c r="CP32" s="19"/>
      <c r="CQ32" s="1"/>
      <c r="CR32" s="16">
        <v>15</v>
      </c>
      <c r="CS32" s="17">
        <v>0</v>
      </c>
      <c r="CT32" s="17">
        <v>85</v>
      </c>
      <c r="CU32" s="17"/>
      <c r="CV32" s="17"/>
      <c r="CW32" s="19"/>
      <c r="CX32" s="9" t="s">
        <v>199</v>
      </c>
      <c r="CY32" s="16"/>
      <c r="CZ32" s="19"/>
      <c r="DA32" s="16"/>
      <c r="DB32" s="19"/>
      <c r="DC32" s="9"/>
      <c r="DD32" s="16" t="s">
        <v>1263</v>
      </c>
      <c r="DE32" s="19"/>
      <c r="DF32" s="1"/>
      <c r="DG32" s="16">
        <v>1</v>
      </c>
      <c r="DH32" s="17">
        <v>0</v>
      </c>
      <c r="DI32" s="17">
        <v>0</v>
      </c>
      <c r="DJ32" s="17">
        <v>1</v>
      </c>
      <c r="DK32" s="17">
        <v>0</v>
      </c>
      <c r="DL32" s="17">
        <v>0</v>
      </c>
      <c r="DM32" s="17">
        <v>0</v>
      </c>
      <c r="DN32" s="19"/>
      <c r="DO32" s="1"/>
      <c r="DP32" s="16">
        <v>0</v>
      </c>
      <c r="DQ32" s="17">
        <v>0</v>
      </c>
      <c r="DR32" s="17">
        <v>0</v>
      </c>
      <c r="DS32" s="17">
        <v>1</v>
      </c>
      <c r="DT32" s="17">
        <v>0</v>
      </c>
      <c r="DU32" s="17">
        <v>0</v>
      </c>
      <c r="DV32" s="17">
        <v>0</v>
      </c>
      <c r="DW32" s="19"/>
      <c r="DX32" s="16" t="s">
        <v>329</v>
      </c>
      <c r="DY32" s="19"/>
      <c r="DZ32" s="9" t="s">
        <v>314</v>
      </c>
      <c r="EA32" s="9" t="s">
        <v>201</v>
      </c>
      <c r="EB32" s="1"/>
      <c r="EC32" s="16" t="s">
        <v>635</v>
      </c>
      <c r="ED32" s="17" t="s">
        <v>636</v>
      </c>
      <c r="EE32" s="19"/>
      <c r="EF32" s="1"/>
      <c r="EG32" s="16" t="s">
        <v>637</v>
      </c>
      <c r="EH32" s="17"/>
      <c r="EI32" s="19"/>
      <c r="EK32" s="16" t="s">
        <v>221</v>
      </c>
      <c r="EL32" s="17" t="s">
        <v>223</v>
      </c>
      <c r="EM32" s="17" t="s">
        <v>224</v>
      </c>
      <c r="EN32" s="19" t="s">
        <v>222</v>
      </c>
      <c r="EO32" s="9" t="s">
        <v>1373</v>
      </c>
      <c r="EQ32" s="16" t="s">
        <v>226</v>
      </c>
      <c r="ER32" s="17" t="s">
        <v>225</v>
      </c>
      <c r="ES32" s="17" t="s">
        <v>226</v>
      </c>
      <c r="ET32" s="17" t="s">
        <v>1270</v>
      </c>
      <c r="EU32" s="17" t="s">
        <v>226</v>
      </c>
      <c r="EV32" s="17" t="s">
        <v>1399</v>
      </c>
      <c r="EW32" s="17" t="s">
        <v>225</v>
      </c>
      <c r="EX32" s="17" t="s">
        <v>226</v>
      </c>
      <c r="EY32" s="19" t="s">
        <v>1399</v>
      </c>
      <c r="FA32" s="16" t="s">
        <v>228</v>
      </c>
      <c r="FB32" s="17" t="s">
        <v>1271</v>
      </c>
      <c r="FC32" s="17" t="s">
        <v>226</v>
      </c>
      <c r="FD32" s="17" t="s">
        <v>1271</v>
      </c>
      <c r="FE32" s="17" t="s">
        <v>1271</v>
      </c>
      <c r="FF32" s="17" t="s">
        <v>226</v>
      </c>
      <c r="FG32" s="17" t="s">
        <v>226</v>
      </c>
      <c r="FH32" s="17" t="s">
        <v>226</v>
      </c>
      <c r="FI32" s="17" t="s">
        <v>226</v>
      </c>
      <c r="FJ32" s="17" t="s">
        <v>1271</v>
      </c>
      <c r="FK32" s="17" t="s">
        <v>1271</v>
      </c>
      <c r="FL32" s="19" t="s">
        <v>226</v>
      </c>
      <c r="FM32" s="1"/>
      <c r="FN32" s="25" t="s">
        <v>226</v>
      </c>
      <c r="FO32" s="17" t="s">
        <v>230</v>
      </c>
      <c r="FP32" s="19" t="s">
        <v>231</v>
      </c>
      <c r="FQ32" s="23">
        <v>30</v>
      </c>
      <c r="FR32" s="23">
        <v>15</v>
      </c>
      <c r="FS32" s="1" t="s">
        <v>1306</v>
      </c>
      <c r="FT32" s="20">
        <v>0</v>
      </c>
      <c r="FU32" s="21">
        <v>0</v>
      </c>
      <c r="FV32" s="21">
        <v>1</v>
      </c>
      <c r="FW32" s="21">
        <v>0</v>
      </c>
      <c r="FX32" s="21">
        <v>0</v>
      </c>
      <c r="FY32" s="21">
        <v>0</v>
      </c>
      <c r="FZ32" s="19"/>
      <c r="GA32" s="23">
        <v>2500000</v>
      </c>
      <c r="GB32" s="23">
        <v>100</v>
      </c>
      <c r="GC32" s="6">
        <v>0</v>
      </c>
      <c r="GD32" s="9"/>
      <c r="GE32" s="9"/>
      <c r="GF32" s="9">
        <v>31544960</v>
      </c>
      <c r="GG32" s="9" t="s">
        <v>638</v>
      </c>
      <c r="GH32" s="9" t="s">
        <v>639</v>
      </c>
      <c r="GI32" s="9"/>
      <c r="GJ32" s="27" t="s">
        <v>203</v>
      </c>
    </row>
    <row r="33" spans="1:192" customFormat="1" ht="16" x14ac:dyDescent="0.2">
      <c r="A33" t="s">
        <v>640</v>
      </c>
      <c r="B33" t="s">
        <v>641</v>
      </c>
      <c r="C33" t="s">
        <v>193</v>
      </c>
      <c r="D33" t="s">
        <v>1591</v>
      </c>
      <c r="E33" t="s">
        <v>540</v>
      </c>
      <c r="F33" t="s">
        <v>645</v>
      </c>
      <c r="G33" s="6">
        <v>8</v>
      </c>
      <c r="H33" t="s">
        <v>304</v>
      </c>
      <c r="I33" s="9" t="s">
        <v>194</v>
      </c>
      <c r="J33" s="9" t="s">
        <v>642</v>
      </c>
      <c r="K33" s="9" t="s">
        <v>196</v>
      </c>
      <c r="L33" s="1"/>
      <c r="M33" s="9" t="s">
        <v>207</v>
      </c>
      <c r="N33" s="1" t="s">
        <v>633</v>
      </c>
      <c r="O33" s="20">
        <v>0</v>
      </c>
      <c r="P33" s="21">
        <v>0</v>
      </c>
      <c r="Q33" s="21">
        <v>0</v>
      </c>
      <c r="R33" s="21">
        <v>0</v>
      </c>
      <c r="S33" s="21">
        <v>1</v>
      </c>
      <c r="T33" s="21">
        <v>0</v>
      </c>
      <c r="U33" s="21">
        <v>0</v>
      </c>
      <c r="V33" s="18"/>
      <c r="W33" s="9" t="s">
        <v>323</v>
      </c>
      <c r="X33" s="1"/>
      <c r="Y33" s="20">
        <v>3</v>
      </c>
      <c r="Z33" s="17" t="s">
        <v>595</v>
      </c>
      <c r="AA33" s="17" t="s">
        <v>201</v>
      </c>
      <c r="AB33" s="19" t="s">
        <v>199</v>
      </c>
      <c r="AC33" s="1" t="s">
        <v>212</v>
      </c>
      <c r="AD33" s="20">
        <v>0</v>
      </c>
      <c r="AE33" s="21">
        <v>0</v>
      </c>
      <c r="AF33" s="21">
        <v>0</v>
      </c>
      <c r="AG33" s="21">
        <v>0</v>
      </c>
      <c r="AH33" s="21">
        <v>1</v>
      </c>
      <c r="AI33" s="19"/>
      <c r="AJ33" s="1" t="s">
        <v>212</v>
      </c>
      <c r="AK33" s="20">
        <v>0</v>
      </c>
      <c r="AL33" s="21">
        <v>0</v>
      </c>
      <c r="AM33" s="21">
        <v>0</v>
      </c>
      <c r="AN33" s="21">
        <v>0</v>
      </c>
      <c r="AO33" s="21">
        <v>0</v>
      </c>
      <c r="AP33" s="21">
        <v>0</v>
      </c>
      <c r="AQ33" s="21">
        <v>1</v>
      </c>
      <c r="AR33" s="19"/>
      <c r="AS33" s="16"/>
      <c r="AT33" s="16"/>
      <c r="AU33" s="19"/>
      <c r="AV33" s="16"/>
      <c r="AW33" s="17"/>
      <c r="AX33" s="29"/>
      <c r="AY33" s="22">
        <v>2</v>
      </c>
      <c r="BP33" s="9" t="s">
        <v>200</v>
      </c>
      <c r="BQ33" s="16" t="s">
        <v>201</v>
      </c>
      <c r="BR33" s="17" t="s">
        <v>201</v>
      </c>
      <c r="BS33" s="17" t="s">
        <v>199</v>
      </c>
      <c r="BT33" s="19"/>
      <c r="BU33" s="16"/>
      <c r="BV33" s="17"/>
      <c r="BW33" s="17"/>
      <c r="BX33" s="19"/>
      <c r="BY33" s="9" t="s">
        <v>643</v>
      </c>
      <c r="BZ33" s="9" t="s">
        <v>644</v>
      </c>
      <c r="CA33" s="1"/>
      <c r="CB33" s="20">
        <v>0</v>
      </c>
      <c r="CC33" s="21">
        <v>0</v>
      </c>
      <c r="CD33" s="21">
        <v>1</v>
      </c>
      <c r="CE33" s="21">
        <v>0</v>
      </c>
      <c r="CF33" s="21">
        <v>0</v>
      </c>
      <c r="CG33" s="21">
        <v>0</v>
      </c>
      <c r="CH33" s="21">
        <v>0</v>
      </c>
      <c r="CI33" s="21">
        <v>0</v>
      </c>
      <c r="CJ33" s="22">
        <v>0</v>
      </c>
      <c r="CK33" s="22">
        <f>SUM(Table1[[#This Row],[vms_design/vms_design_a]:[vms_design/vms_design_i]])</f>
        <v>1</v>
      </c>
      <c r="CL33" s="9"/>
      <c r="CM33" s="1"/>
      <c r="CN33" s="16" t="s">
        <v>625</v>
      </c>
      <c r="CO33" s="17"/>
      <c r="CP33" s="19"/>
      <c r="CQ33" s="1"/>
      <c r="CR33" s="16">
        <v>0</v>
      </c>
      <c r="CS33" s="17"/>
      <c r="CT33" s="17">
        <v>100</v>
      </c>
      <c r="CU33" s="17"/>
      <c r="CV33" s="17"/>
      <c r="CW33" s="19"/>
      <c r="CX33" s="9" t="s">
        <v>201</v>
      </c>
      <c r="CY33" s="16" t="s">
        <v>646</v>
      </c>
      <c r="CZ33" s="19"/>
      <c r="DA33" s="16" t="s">
        <v>290</v>
      </c>
      <c r="DB33" s="19"/>
      <c r="DC33" s="9">
        <v>30</v>
      </c>
      <c r="DD33" s="16" t="s">
        <v>1263</v>
      </c>
      <c r="DE33" s="19"/>
      <c r="DF33" s="1"/>
      <c r="DG33" s="16">
        <v>1</v>
      </c>
      <c r="DH33" s="17">
        <v>0</v>
      </c>
      <c r="DI33" s="17">
        <v>1</v>
      </c>
      <c r="DJ33" s="17">
        <v>0</v>
      </c>
      <c r="DK33" s="17">
        <v>0</v>
      </c>
      <c r="DL33" s="17">
        <v>0</v>
      </c>
      <c r="DM33" s="17">
        <v>0</v>
      </c>
      <c r="DN33" s="19"/>
      <c r="DO33" s="1"/>
      <c r="DP33" s="16">
        <v>0</v>
      </c>
      <c r="DQ33" s="17">
        <v>0</v>
      </c>
      <c r="DR33" s="17">
        <v>0</v>
      </c>
      <c r="DS33" s="17">
        <v>1</v>
      </c>
      <c r="DT33" s="17">
        <v>0</v>
      </c>
      <c r="DU33" s="17">
        <v>0</v>
      </c>
      <c r="DV33" s="17">
        <v>0</v>
      </c>
      <c r="DW33" s="19"/>
      <c r="DX33" s="16" t="s">
        <v>472</v>
      </c>
      <c r="DY33" s="19"/>
      <c r="DZ33" s="9" t="s">
        <v>314</v>
      </c>
      <c r="EA33" s="9" t="s">
        <v>199</v>
      </c>
      <c r="EB33" s="1"/>
      <c r="EC33" s="16" t="s">
        <v>647</v>
      </c>
      <c r="ED33" s="17"/>
      <c r="EE33" s="19"/>
      <c r="EF33" s="1"/>
      <c r="EG33" s="16" t="s">
        <v>648</v>
      </c>
      <c r="EH33" s="17"/>
      <c r="EI33" s="19"/>
      <c r="EK33" s="16" t="s">
        <v>221</v>
      </c>
      <c r="EL33" s="17" t="s">
        <v>223</v>
      </c>
      <c r="EM33" s="17" t="s">
        <v>224</v>
      </c>
      <c r="EN33" s="19" t="s">
        <v>222</v>
      </c>
      <c r="EO33" s="9" t="s">
        <v>1373</v>
      </c>
      <c r="EQ33" s="16" t="s">
        <v>225</v>
      </c>
      <c r="ER33" s="17" t="s">
        <v>227</v>
      </c>
      <c r="ES33" s="17" t="s">
        <v>227</v>
      </c>
      <c r="ET33" s="17" t="s">
        <v>225</v>
      </c>
      <c r="EU33" s="17" t="s">
        <v>227</v>
      </c>
      <c r="EV33" s="17" t="s">
        <v>227</v>
      </c>
      <c r="EW33" s="17" t="s">
        <v>225</v>
      </c>
      <c r="EX33" s="17" t="s">
        <v>225</v>
      </c>
      <c r="EY33" s="19" t="s">
        <v>227</v>
      </c>
      <c r="FA33" s="16" t="s">
        <v>1271</v>
      </c>
      <c r="FB33" s="17" t="s">
        <v>226</v>
      </c>
      <c r="FC33" s="17" t="s">
        <v>226</v>
      </c>
      <c r="FD33" s="17" t="s">
        <v>226</v>
      </c>
      <c r="FE33" s="17" t="s">
        <v>1271</v>
      </c>
      <c r="FF33" s="17" t="s">
        <v>226</v>
      </c>
      <c r="FG33" s="17" t="s">
        <v>226</v>
      </c>
      <c r="FH33" s="17" t="s">
        <v>226</v>
      </c>
      <c r="FI33" s="17" t="s">
        <v>226</v>
      </c>
      <c r="FJ33" s="17" t="s">
        <v>1271</v>
      </c>
      <c r="FK33" s="17" t="s">
        <v>1271</v>
      </c>
      <c r="FL33" s="19" t="s">
        <v>1271</v>
      </c>
      <c r="FM33" s="1"/>
      <c r="FN33" s="25" t="s">
        <v>226</v>
      </c>
      <c r="FO33" s="17" t="s">
        <v>226</v>
      </c>
      <c r="FP33" s="19" t="s">
        <v>231</v>
      </c>
      <c r="FQ33" s="23">
        <v>35</v>
      </c>
      <c r="FR33" s="23">
        <v>20</v>
      </c>
      <c r="FS33" s="1" t="s">
        <v>1273</v>
      </c>
      <c r="FT33" s="20">
        <v>0</v>
      </c>
      <c r="FU33" s="21">
        <v>1</v>
      </c>
      <c r="FV33" s="21">
        <v>0</v>
      </c>
      <c r="FW33" s="21">
        <v>0</v>
      </c>
      <c r="FX33" s="21">
        <v>0</v>
      </c>
      <c r="FY33" s="21">
        <v>0</v>
      </c>
      <c r="FZ33" s="19"/>
      <c r="GA33" s="23">
        <v>1000000</v>
      </c>
      <c r="GB33" s="23">
        <v>100</v>
      </c>
      <c r="GC33" s="6">
        <v>0</v>
      </c>
      <c r="GD33" s="9"/>
      <c r="GE33" s="9"/>
      <c r="GF33" s="9">
        <v>31544963</v>
      </c>
      <c r="GG33" s="9" t="s">
        <v>649</v>
      </c>
      <c r="GH33" s="9" t="s">
        <v>650</v>
      </c>
      <c r="GI33" s="9"/>
      <c r="GJ33" s="27" t="s">
        <v>203</v>
      </c>
    </row>
    <row r="34" spans="1:192" customFormat="1" ht="16" x14ac:dyDescent="0.2">
      <c r="A34" t="s">
        <v>651</v>
      </c>
      <c r="B34" t="s">
        <v>652</v>
      </c>
      <c r="C34" t="s">
        <v>193</v>
      </c>
      <c r="D34" t="s">
        <v>1592</v>
      </c>
      <c r="E34" t="s">
        <v>540</v>
      </c>
      <c r="F34" t="s">
        <v>656</v>
      </c>
      <c r="G34" s="6">
        <v>9</v>
      </c>
      <c r="H34" t="s">
        <v>304</v>
      </c>
      <c r="I34" s="9" t="s">
        <v>194</v>
      </c>
      <c r="J34" s="9" t="s">
        <v>642</v>
      </c>
      <c r="K34" s="9" t="s">
        <v>196</v>
      </c>
      <c r="L34" s="1"/>
      <c r="M34" s="9" t="s">
        <v>207</v>
      </c>
      <c r="N34" s="1" t="s">
        <v>576</v>
      </c>
      <c r="O34" s="20">
        <v>0</v>
      </c>
      <c r="P34" s="21">
        <v>0</v>
      </c>
      <c r="Q34" s="21">
        <v>1</v>
      </c>
      <c r="R34" s="21">
        <v>0</v>
      </c>
      <c r="S34" s="21">
        <v>0</v>
      </c>
      <c r="T34" s="21">
        <v>0</v>
      </c>
      <c r="U34" s="21">
        <v>0</v>
      </c>
      <c r="V34" s="18"/>
      <c r="W34" s="9" t="s">
        <v>251</v>
      </c>
      <c r="X34" s="1"/>
      <c r="Y34" s="20">
        <v>3</v>
      </c>
      <c r="Z34" s="17" t="s">
        <v>595</v>
      </c>
      <c r="AA34" s="17" t="s">
        <v>201</v>
      </c>
      <c r="AB34" s="19" t="s">
        <v>201</v>
      </c>
      <c r="AC34" s="1" t="s">
        <v>305</v>
      </c>
      <c r="AD34" s="20">
        <v>1</v>
      </c>
      <c r="AE34" s="21">
        <v>1</v>
      </c>
      <c r="AF34" s="21">
        <v>0</v>
      </c>
      <c r="AG34" s="21">
        <v>0</v>
      </c>
      <c r="AH34" s="21">
        <v>0</v>
      </c>
      <c r="AI34" s="19"/>
      <c r="AJ34" s="1" t="s">
        <v>183</v>
      </c>
      <c r="AK34" s="20">
        <v>0</v>
      </c>
      <c r="AL34" s="21">
        <v>0</v>
      </c>
      <c r="AM34" s="21">
        <v>0</v>
      </c>
      <c r="AN34" s="21">
        <v>0</v>
      </c>
      <c r="AO34" s="21">
        <v>1</v>
      </c>
      <c r="AP34" s="21">
        <v>0</v>
      </c>
      <c r="AQ34" s="21">
        <v>0</v>
      </c>
      <c r="AR34" s="19" t="s">
        <v>653</v>
      </c>
      <c r="AS34" s="16"/>
      <c r="AT34" s="16" t="s">
        <v>657</v>
      </c>
      <c r="AU34" s="19" t="s">
        <v>658</v>
      </c>
      <c r="AV34" s="16" t="s">
        <v>643</v>
      </c>
      <c r="AW34" s="17"/>
      <c r="AX34" s="29"/>
      <c r="AY34" s="22">
        <v>1</v>
      </c>
      <c r="BP34" s="9" t="s">
        <v>200</v>
      </c>
      <c r="BQ34" s="16" t="s">
        <v>199</v>
      </c>
      <c r="BR34" s="17"/>
      <c r="BS34" s="17"/>
      <c r="BT34" s="19"/>
      <c r="BU34" s="16"/>
      <c r="BV34" s="17"/>
      <c r="BW34" s="17"/>
      <c r="BX34" s="19"/>
      <c r="BY34" s="9" t="s">
        <v>654</v>
      </c>
      <c r="BZ34" s="9" t="s">
        <v>655</v>
      </c>
      <c r="CA34" s="1"/>
      <c r="CB34" s="20">
        <v>0</v>
      </c>
      <c r="CC34" s="21">
        <v>1</v>
      </c>
      <c r="CD34" s="21">
        <v>1</v>
      </c>
      <c r="CE34" s="21">
        <v>0</v>
      </c>
      <c r="CF34" s="21">
        <v>0</v>
      </c>
      <c r="CG34" s="21">
        <v>0</v>
      </c>
      <c r="CH34" s="21">
        <v>0</v>
      </c>
      <c r="CI34" s="21">
        <v>0</v>
      </c>
      <c r="CJ34" s="22">
        <v>0</v>
      </c>
      <c r="CK34" s="22">
        <f>SUM(Table1[[#This Row],[vms_design/vms_design_a]:[vms_design/vms_design_i]])</f>
        <v>2</v>
      </c>
      <c r="CL34" s="9"/>
      <c r="CM34" s="1"/>
      <c r="CN34" s="16" t="s">
        <v>659</v>
      </c>
      <c r="CO34" s="17"/>
      <c r="CP34" s="19"/>
      <c r="CQ34" s="1"/>
      <c r="CR34" s="16"/>
      <c r="CS34" s="17">
        <v>0</v>
      </c>
      <c r="CT34" s="17">
        <v>100</v>
      </c>
      <c r="CU34" s="17"/>
      <c r="CV34" s="17"/>
      <c r="CW34" s="19"/>
      <c r="CX34" s="9" t="s">
        <v>201</v>
      </c>
      <c r="CY34" s="16" t="s">
        <v>600</v>
      </c>
      <c r="CZ34" s="19"/>
      <c r="DA34" s="16" t="s">
        <v>290</v>
      </c>
      <c r="DB34" s="19"/>
      <c r="DC34" s="9">
        <v>20</v>
      </c>
      <c r="DD34" s="16" t="s">
        <v>1263</v>
      </c>
      <c r="DE34" s="19"/>
      <c r="DF34" s="1"/>
      <c r="DG34" s="16">
        <v>1</v>
      </c>
      <c r="DH34" s="17">
        <v>0</v>
      </c>
      <c r="DI34" s="17">
        <v>0</v>
      </c>
      <c r="DJ34" s="17">
        <v>0</v>
      </c>
      <c r="DK34" s="17">
        <v>0</v>
      </c>
      <c r="DL34" s="17">
        <v>0</v>
      </c>
      <c r="DM34" s="17">
        <v>0</v>
      </c>
      <c r="DN34" s="19"/>
      <c r="DO34" s="1"/>
      <c r="DP34" s="16">
        <v>0</v>
      </c>
      <c r="DQ34" s="17">
        <v>0</v>
      </c>
      <c r="DR34" s="17">
        <v>0</v>
      </c>
      <c r="DS34" s="17">
        <v>0</v>
      </c>
      <c r="DT34" s="17">
        <v>1</v>
      </c>
      <c r="DU34" s="17">
        <v>0</v>
      </c>
      <c r="DV34" s="17">
        <v>0</v>
      </c>
      <c r="DW34" s="19"/>
      <c r="DX34" s="16" t="s">
        <v>472</v>
      </c>
      <c r="DY34" s="19"/>
      <c r="DZ34" s="9" t="s">
        <v>314</v>
      </c>
      <c r="EA34" s="9" t="s">
        <v>199</v>
      </c>
      <c r="EB34" s="1"/>
      <c r="EC34" s="16" t="s">
        <v>601</v>
      </c>
      <c r="ED34" s="17" t="s">
        <v>660</v>
      </c>
      <c r="EE34" s="19" t="s">
        <v>661</v>
      </c>
      <c r="EF34" s="1"/>
      <c r="EG34" s="16" t="s">
        <v>662</v>
      </c>
      <c r="EH34" s="17" t="s">
        <v>663</v>
      </c>
      <c r="EI34" s="19"/>
      <c r="EK34" s="16" t="s">
        <v>222</v>
      </c>
      <c r="EL34" s="17" t="s">
        <v>223</v>
      </c>
      <c r="EM34" s="17" t="s">
        <v>221</v>
      </c>
      <c r="EN34" s="19" t="s">
        <v>224</v>
      </c>
      <c r="EO34" s="9" t="s">
        <v>1289</v>
      </c>
      <c r="EQ34" s="16" t="s">
        <v>226</v>
      </c>
      <c r="ER34" s="17" t="s">
        <v>1399</v>
      </c>
      <c r="ES34" s="17" t="s">
        <v>227</v>
      </c>
      <c r="ET34" s="17" t="s">
        <v>1270</v>
      </c>
      <c r="EU34" s="17" t="s">
        <v>227</v>
      </c>
      <c r="EV34" s="17" t="s">
        <v>1399</v>
      </c>
      <c r="EW34" s="17" t="s">
        <v>225</v>
      </c>
      <c r="EX34" s="17" t="s">
        <v>225</v>
      </c>
      <c r="EY34" s="19" t="s">
        <v>1399</v>
      </c>
      <c r="FA34" s="16" t="s">
        <v>228</v>
      </c>
      <c r="FB34" s="17" t="s">
        <v>228</v>
      </c>
      <c r="FC34" s="17" t="s">
        <v>228</v>
      </c>
      <c r="FD34" s="17" t="s">
        <v>226</v>
      </c>
      <c r="FE34" s="17" t="s">
        <v>229</v>
      </c>
      <c r="FF34" s="17" t="s">
        <v>226</v>
      </c>
      <c r="FG34" s="17" t="s">
        <v>1272</v>
      </c>
      <c r="FH34" s="17" t="s">
        <v>226</v>
      </c>
      <c r="FI34" s="17" t="s">
        <v>226</v>
      </c>
      <c r="FJ34" s="17" t="s">
        <v>1271</v>
      </c>
      <c r="FK34" s="17" t="s">
        <v>228</v>
      </c>
      <c r="FL34" s="19" t="s">
        <v>226</v>
      </c>
      <c r="FM34" s="1"/>
      <c r="FN34" s="25" t="s">
        <v>230</v>
      </c>
      <c r="FO34" s="17" t="s">
        <v>231</v>
      </c>
      <c r="FP34" s="19" t="s">
        <v>231</v>
      </c>
      <c r="FQ34" s="23">
        <v>45</v>
      </c>
      <c r="FR34" s="23">
        <v>30</v>
      </c>
      <c r="FS34" s="1" t="s">
        <v>1403</v>
      </c>
      <c r="FT34" s="20">
        <v>1</v>
      </c>
      <c r="FU34" s="21">
        <v>0</v>
      </c>
      <c r="FV34" s="21">
        <v>0</v>
      </c>
      <c r="FW34" s="21">
        <v>0</v>
      </c>
      <c r="FX34" s="21">
        <v>0</v>
      </c>
      <c r="FY34" s="21">
        <v>0</v>
      </c>
      <c r="FZ34" s="19"/>
      <c r="GA34" s="23">
        <v>2500000</v>
      </c>
      <c r="GB34" s="23">
        <v>100</v>
      </c>
      <c r="GC34" s="6">
        <v>50</v>
      </c>
      <c r="GD34" s="9"/>
      <c r="GE34" s="9"/>
      <c r="GF34" s="9">
        <v>31544967</v>
      </c>
      <c r="GG34" s="9" t="s">
        <v>664</v>
      </c>
      <c r="GH34" s="9" t="s">
        <v>665</v>
      </c>
      <c r="GI34" s="9"/>
      <c r="GJ34" s="27" t="s">
        <v>203</v>
      </c>
    </row>
    <row r="35" spans="1:192" customFormat="1" ht="16" x14ac:dyDescent="0.2">
      <c r="A35" t="s">
        <v>743</v>
      </c>
      <c r="B35" t="s">
        <v>744</v>
      </c>
      <c r="C35" t="s">
        <v>193</v>
      </c>
      <c r="D35" t="s">
        <v>1593</v>
      </c>
      <c r="E35" t="s">
        <v>540</v>
      </c>
      <c r="F35" t="s">
        <v>747</v>
      </c>
      <c r="G35" s="6">
        <v>9</v>
      </c>
      <c r="H35" t="s">
        <v>1407</v>
      </c>
      <c r="I35" s="9" t="s">
        <v>194</v>
      </c>
      <c r="J35" s="9" t="s">
        <v>440</v>
      </c>
      <c r="K35" s="9" t="s">
        <v>196</v>
      </c>
      <c r="L35" s="1"/>
      <c r="M35" s="9" t="s">
        <v>207</v>
      </c>
      <c r="N35" s="1" t="s">
        <v>291</v>
      </c>
      <c r="O35" s="20">
        <v>0</v>
      </c>
      <c r="P35" s="21">
        <v>0</v>
      </c>
      <c r="Q35" s="21">
        <v>0</v>
      </c>
      <c r="R35" s="21">
        <v>0</v>
      </c>
      <c r="S35" s="21">
        <v>0</v>
      </c>
      <c r="T35" s="21">
        <v>0</v>
      </c>
      <c r="U35" s="21">
        <v>1</v>
      </c>
      <c r="V35" s="18" t="s">
        <v>748</v>
      </c>
      <c r="W35" s="9" t="s">
        <v>537</v>
      </c>
      <c r="X35" s="1"/>
      <c r="Y35" s="20">
        <v>5</v>
      </c>
      <c r="Z35" s="17" t="s">
        <v>198</v>
      </c>
      <c r="AA35" s="17" t="s">
        <v>201</v>
      </c>
      <c r="AB35" s="19" t="s">
        <v>199</v>
      </c>
      <c r="AC35" s="1" t="s">
        <v>211</v>
      </c>
      <c r="AD35" s="20">
        <v>1</v>
      </c>
      <c r="AE35" s="21">
        <v>0</v>
      </c>
      <c r="AF35" s="21">
        <v>0</v>
      </c>
      <c r="AG35" s="21">
        <v>0</v>
      </c>
      <c r="AH35" s="21">
        <v>0</v>
      </c>
      <c r="AI35" s="19"/>
      <c r="AJ35" s="1" t="s">
        <v>212</v>
      </c>
      <c r="AK35" s="20">
        <v>0</v>
      </c>
      <c r="AL35" s="21">
        <v>0</v>
      </c>
      <c r="AM35" s="21">
        <v>0</v>
      </c>
      <c r="AN35" s="21">
        <v>0</v>
      </c>
      <c r="AO35" s="21">
        <v>0</v>
      </c>
      <c r="AP35" s="21">
        <v>0</v>
      </c>
      <c r="AQ35" s="21">
        <v>1</v>
      </c>
      <c r="AR35" s="19"/>
      <c r="AS35" s="36"/>
      <c r="AT35" s="16"/>
      <c r="AU35" s="19"/>
      <c r="AV35" s="16"/>
      <c r="AW35" s="17"/>
      <c r="AX35" s="29"/>
      <c r="AY35" s="22">
        <v>1</v>
      </c>
      <c r="BP35" s="9" t="s">
        <v>200</v>
      </c>
      <c r="BQ35" s="16" t="s">
        <v>199</v>
      </c>
      <c r="BR35" s="17"/>
      <c r="BS35" s="17"/>
      <c r="BT35" s="19"/>
      <c r="BU35" s="16"/>
      <c r="BV35" s="17"/>
      <c r="BW35" s="17"/>
      <c r="BX35" s="19"/>
      <c r="BY35" s="9" t="s">
        <v>745</v>
      </c>
      <c r="BZ35" s="9" t="s">
        <v>746</v>
      </c>
      <c r="CA35" s="1"/>
      <c r="CB35" s="20">
        <v>0</v>
      </c>
      <c r="CC35" s="21">
        <v>1</v>
      </c>
      <c r="CD35" s="21">
        <v>1</v>
      </c>
      <c r="CE35" s="21">
        <v>0</v>
      </c>
      <c r="CF35" s="21">
        <v>1</v>
      </c>
      <c r="CG35" s="21">
        <v>0</v>
      </c>
      <c r="CH35" s="21">
        <v>0</v>
      </c>
      <c r="CI35" s="21">
        <v>0</v>
      </c>
      <c r="CJ35" s="22">
        <v>0</v>
      </c>
      <c r="CK35" s="22">
        <f>SUM(Table1[[#This Row],[vms_design/vms_design_a]:[vms_design/vms_design_i]])</f>
        <v>3</v>
      </c>
      <c r="CL35" s="9"/>
      <c r="CM35" s="1"/>
      <c r="CN35" s="16" t="s">
        <v>749</v>
      </c>
      <c r="CO35" s="17" t="s">
        <v>545</v>
      </c>
      <c r="CP35" s="19" t="s">
        <v>735</v>
      </c>
      <c r="CQ35" s="1"/>
      <c r="CR35" s="16">
        <v>5</v>
      </c>
      <c r="CS35" s="17">
        <v>0</v>
      </c>
      <c r="CT35" s="17">
        <v>95</v>
      </c>
      <c r="CU35" s="17">
        <v>0</v>
      </c>
      <c r="CV35" s="17">
        <v>0</v>
      </c>
      <c r="CW35" s="19"/>
      <c r="CX35" s="9" t="s">
        <v>201</v>
      </c>
      <c r="CY35" s="16" t="s">
        <v>291</v>
      </c>
      <c r="CZ35" s="19" t="s">
        <v>750</v>
      </c>
      <c r="DA35" s="16" t="s">
        <v>291</v>
      </c>
      <c r="DB35" s="19" t="s">
        <v>751</v>
      </c>
      <c r="DC35" s="9">
        <v>10</v>
      </c>
      <c r="DD35" s="16" t="s">
        <v>1368</v>
      </c>
      <c r="DE35" s="19"/>
      <c r="DF35" s="1"/>
      <c r="DG35" s="16">
        <v>0</v>
      </c>
      <c r="DH35" s="17">
        <v>0</v>
      </c>
      <c r="DI35" s="17">
        <v>0</v>
      </c>
      <c r="DJ35" s="17">
        <v>1</v>
      </c>
      <c r="DK35" s="17">
        <v>0</v>
      </c>
      <c r="DL35" s="17">
        <v>0</v>
      </c>
      <c r="DM35" s="17">
        <v>0</v>
      </c>
      <c r="DN35" s="19"/>
      <c r="DO35" s="1"/>
      <c r="DP35" s="16">
        <v>0</v>
      </c>
      <c r="DQ35" s="17">
        <v>0</v>
      </c>
      <c r="DR35" s="17">
        <v>0</v>
      </c>
      <c r="DS35" s="17">
        <v>0</v>
      </c>
      <c r="DT35" s="17">
        <v>0</v>
      </c>
      <c r="DU35" s="17">
        <v>1</v>
      </c>
      <c r="DV35" s="17">
        <v>0</v>
      </c>
      <c r="DW35" s="19"/>
      <c r="DX35" s="16" t="s">
        <v>219</v>
      </c>
      <c r="DY35" s="19"/>
      <c r="DZ35" s="9" t="s">
        <v>212</v>
      </c>
      <c r="EA35" s="9" t="s">
        <v>199</v>
      </c>
      <c r="EB35" s="1"/>
      <c r="EC35" s="16" t="s">
        <v>736</v>
      </c>
      <c r="ED35" s="17" t="s">
        <v>457</v>
      </c>
      <c r="EE35" s="19" t="s">
        <v>396</v>
      </c>
      <c r="EF35" s="1"/>
      <c r="EG35" s="16" t="s">
        <v>752</v>
      </c>
      <c r="EH35" s="17" t="s">
        <v>753</v>
      </c>
      <c r="EI35" s="19" t="s">
        <v>739</v>
      </c>
      <c r="EK35" s="16" t="s">
        <v>222</v>
      </c>
      <c r="EL35" s="17" t="s">
        <v>221</v>
      </c>
      <c r="EM35" s="17" t="s">
        <v>223</v>
      </c>
      <c r="EN35" s="19" t="s">
        <v>224</v>
      </c>
      <c r="EO35" s="9" t="s">
        <v>1373</v>
      </c>
      <c r="EQ35" s="16" t="s">
        <v>225</v>
      </c>
      <c r="ER35" s="17" t="s">
        <v>227</v>
      </c>
      <c r="ES35" s="17" t="s">
        <v>225</v>
      </c>
      <c r="ET35" s="17" t="s">
        <v>225</v>
      </c>
      <c r="EU35" s="17" t="s">
        <v>226</v>
      </c>
      <c r="EV35" s="17" t="s">
        <v>226</v>
      </c>
      <c r="EW35" s="17" t="s">
        <v>225</v>
      </c>
      <c r="EX35" s="17" t="s">
        <v>225</v>
      </c>
      <c r="EY35" s="19" t="s">
        <v>225</v>
      </c>
      <c r="FA35" s="16" t="s">
        <v>1271</v>
      </c>
      <c r="FB35" s="17" t="s">
        <v>226</v>
      </c>
      <c r="FC35" s="17" t="s">
        <v>1271</v>
      </c>
      <c r="FD35" s="17" t="s">
        <v>226</v>
      </c>
      <c r="FE35" s="17" t="s">
        <v>226</v>
      </c>
      <c r="FF35" s="17" t="s">
        <v>226</v>
      </c>
      <c r="FG35" s="17" t="s">
        <v>1271</v>
      </c>
      <c r="FH35" s="17" t="s">
        <v>1271</v>
      </c>
      <c r="FI35" s="17" t="s">
        <v>1271</v>
      </c>
      <c r="FJ35" s="17" t="s">
        <v>1271</v>
      </c>
      <c r="FK35" s="17" t="s">
        <v>1271</v>
      </c>
      <c r="FL35" s="19" t="s">
        <v>226</v>
      </c>
      <c r="FM35" s="1"/>
      <c r="FN35" s="25" t="s">
        <v>226</v>
      </c>
      <c r="FO35" s="17" t="s">
        <v>226</v>
      </c>
      <c r="FP35" s="19" t="s">
        <v>226</v>
      </c>
      <c r="FQ35" s="23">
        <v>42</v>
      </c>
      <c r="FR35" s="23">
        <v>32</v>
      </c>
      <c r="FS35" s="1" t="s">
        <v>1273</v>
      </c>
      <c r="FT35" s="20">
        <v>0</v>
      </c>
      <c r="FU35" s="21">
        <v>1</v>
      </c>
      <c r="FV35" s="21">
        <v>0</v>
      </c>
      <c r="FW35" s="21">
        <v>0</v>
      </c>
      <c r="FX35" s="21">
        <v>0</v>
      </c>
      <c r="FY35" s="21">
        <v>0</v>
      </c>
      <c r="FZ35" s="19"/>
      <c r="GA35" s="23">
        <v>3000000</v>
      </c>
      <c r="GB35" s="23">
        <v>100</v>
      </c>
      <c r="GC35" s="6">
        <v>10</v>
      </c>
      <c r="GD35" s="9" t="s">
        <v>754</v>
      </c>
      <c r="GE35" s="9"/>
      <c r="GF35" s="9">
        <v>31549828</v>
      </c>
      <c r="GG35" s="9" t="s">
        <v>755</v>
      </c>
      <c r="GH35" s="9" t="s">
        <v>756</v>
      </c>
      <c r="GI35" s="9"/>
      <c r="GJ35" s="27" t="s">
        <v>203</v>
      </c>
    </row>
    <row r="36" spans="1:192" customFormat="1" ht="16" x14ac:dyDescent="0.2">
      <c r="A36" t="s">
        <v>535</v>
      </c>
      <c r="B36" t="s">
        <v>536</v>
      </c>
      <c r="C36" t="s">
        <v>193</v>
      </c>
      <c r="D36" t="s">
        <v>1594</v>
      </c>
      <c r="E36" t="s">
        <v>540</v>
      </c>
      <c r="F36" t="s">
        <v>541</v>
      </c>
      <c r="G36" s="6">
        <v>10</v>
      </c>
      <c r="H36" t="s">
        <v>1407</v>
      </c>
      <c r="I36" s="9" t="s">
        <v>194</v>
      </c>
      <c r="J36" s="9" t="s">
        <v>440</v>
      </c>
      <c r="K36" s="9" t="s">
        <v>196</v>
      </c>
      <c r="L36" s="1"/>
      <c r="M36" s="9" t="s">
        <v>207</v>
      </c>
      <c r="N36" s="1" t="s">
        <v>291</v>
      </c>
      <c r="O36" s="20">
        <v>0</v>
      </c>
      <c r="P36" s="21">
        <v>0</v>
      </c>
      <c r="Q36" s="21">
        <v>0</v>
      </c>
      <c r="R36" s="21">
        <v>0</v>
      </c>
      <c r="S36" s="21">
        <v>0</v>
      </c>
      <c r="T36" s="21">
        <v>0</v>
      </c>
      <c r="U36" s="21">
        <v>1</v>
      </c>
      <c r="V36" s="18" t="s">
        <v>542</v>
      </c>
      <c r="W36" s="9" t="s">
        <v>537</v>
      </c>
      <c r="X36" s="1"/>
      <c r="Y36" s="20">
        <v>8</v>
      </c>
      <c r="Z36" s="17" t="s">
        <v>198</v>
      </c>
      <c r="AA36" s="17" t="s">
        <v>201</v>
      </c>
      <c r="AB36" s="19" t="s">
        <v>201</v>
      </c>
      <c r="AC36" s="1" t="s">
        <v>211</v>
      </c>
      <c r="AD36" s="20">
        <v>1</v>
      </c>
      <c r="AE36" s="21">
        <v>0</v>
      </c>
      <c r="AF36" s="21">
        <v>0</v>
      </c>
      <c r="AG36" s="21">
        <v>0</v>
      </c>
      <c r="AH36" s="21">
        <v>0</v>
      </c>
      <c r="AI36" s="19"/>
      <c r="AJ36" s="1" t="s">
        <v>212</v>
      </c>
      <c r="AK36" s="20">
        <v>0</v>
      </c>
      <c r="AL36" s="21">
        <v>0</v>
      </c>
      <c r="AM36" s="21">
        <v>0</v>
      </c>
      <c r="AN36" s="21">
        <v>0</v>
      </c>
      <c r="AO36" s="21">
        <v>0</v>
      </c>
      <c r="AP36" s="21">
        <v>0</v>
      </c>
      <c r="AQ36" s="21">
        <v>1</v>
      </c>
      <c r="AR36" s="19"/>
      <c r="AS36" s="36"/>
      <c r="AT36" s="16"/>
      <c r="AU36" s="19"/>
      <c r="AV36" s="16"/>
      <c r="AW36" s="17"/>
      <c r="AX36" s="29"/>
      <c r="AY36" s="22">
        <v>1</v>
      </c>
      <c r="BP36" s="9" t="s">
        <v>280</v>
      </c>
      <c r="BQ36" s="16"/>
      <c r="BR36" s="17"/>
      <c r="BS36" s="17"/>
      <c r="BT36" s="19"/>
      <c r="BU36" s="16" t="s">
        <v>199</v>
      </c>
      <c r="BV36" s="17" t="s">
        <v>199</v>
      </c>
      <c r="BW36" s="17" t="s">
        <v>199</v>
      </c>
      <c r="BX36" s="19" t="s">
        <v>199</v>
      </c>
      <c r="BY36" s="9" t="s">
        <v>538</v>
      </c>
      <c r="BZ36" s="9" t="s">
        <v>539</v>
      </c>
      <c r="CA36" s="1"/>
      <c r="CB36" s="20">
        <v>0</v>
      </c>
      <c r="CC36" s="21">
        <v>1</v>
      </c>
      <c r="CD36" s="21">
        <v>1</v>
      </c>
      <c r="CE36" s="21">
        <v>0</v>
      </c>
      <c r="CF36" s="21">
        <v>1</v>
      </c>
      <c r="CG36" s="21">
        <v>0</v>
      </c>
      <c r="CH36" s="21">
        <v>0</v>
      </c>
      <c r="CI36" s="21">
        <v>0</v>
      </c>
      <c r="CJ36" s="22">
        <v>0</v>
      </c>
      <c r="CK36" s="22">
        <f>SUM(Table1[[#This Row],[vms_design/vms_design_a]:[vms_design/vms_design_i]])</f>
        <v>3</v>
      </c>
      <c r="CL36" s="9" t="s">
        <v>543</v>
      </c>
      <c r="CM36" s="1"/>
      <c r="CN36" s="16" t="s">
        <v>544</v>
      </c>
      <c r="CO36" s="17" t="s">
        <v>545</v>
      </c>
      <c r="CP36" s="19" t="s">
        <v>546</v>
      </c>
      <c r="CQ36" s="1"/>
      <c r="CR36" s="16">
        <v>5</v>
      </c>
      <c r="CS36" s="17"/>
      <c r="CT36" s="17">
        <v>95</v>
      </c>
      <c r="CU36" s="17"/>
      <c r="CV36" s="17">
        <v>0</v>
      </c>
      <c r="CW36" s="19"/>
      <c r="CX36" s="9" t="s">
        <v>199</v>
      </c>
      <c r="CY36" s="16"/>
      <c r="CZ36" s="19"/>
      <c r="DA36" s="16"/>
      <c r="DB36" s="19"/>
      <c r="DC36" s="9"/>
      <c r="DD36" s="16" t="s">
        <v>1368</v>
      </c>
      <c r="DE36" s="19"/>
      <c r="DF36" s="1"/>
      <c r="DG36" s="16">
        <v>0</v>
      </c>
      <c r="DH36" s="17">
        <v>0</v>
      </c>
      <c r="DI36" s="17">
        <v>0</v>
      </c>
      <c r="DJ36" s="17">
        <v>1</v>
      </c>
      <c r="DK36" s="17">
        <v>0</v>
      </c>
      <c r="DL36" s="17">
        <v>0</v>
      </c>
      <c r="DM36" s="17">
        <v>0</v>
      </c>
      <c r="DN36" s="19"/>
      <c r="DO36" s="1"/>
      <c r="DP36" s="16">
        <v>0</v>
      </c>
      <c r="DQ36" s="17">
        <v>0</v>
      </c>
      <c r="DR36" s="17">
        <v>0</v>
      </c>
      <c r="DS36" s="17">
        <v>0</v>
      </c>
      <c r="DT36" s="17">
        <v>0</v>
      </c>
      <c r="DU36" s="17">
        <v>1</v>
      </c>
      <c r="DV36" s="17">
        <v>0</v>
      </c>
      <c r="DW36" s="19"/>
      <c r="DX36" s="16" t="s">
        <v>219</v>
      </c>
      <c r="DY36" s="19"/>
      <c r="DZ36" s="9" t="s">
        <v>212</v>
      </c>
      <c r="EA36" s="9" t="s">
        <v>199</v>
      </c>
      <c r="EB36" s="1"/>
      <c r="EC36" s="16" t="s">
        <v>457</v>
      </c>
      <c r="ED36" s="17" t="s">
        <v>547</v>
      </c>
      <c r="EE36" s="19" t="s">
        <v>548</v>
      </c>
      <c r="EF36" s="1"/>
      <c r="EG36" s="16" t="s">
        <v>549</v>
      </c>
      <c r="EH36" s="17" t="s">
        <v>550</v>
      </c>
      <c r="EI36" s="19" t="s">
        <v>551</v>
      </c>
      <c r="EK36" s="16" t="s">
        <v>221</v>
      </c>
      <c r="EL36" s="17" t="s">
        <v>222</v>
      </c>
      <c r="EM36" s="17" t="s">
        <v>223</v>
      </c>
      <c r="EN36" s="19" t="s">
        <v>224</v>
      </c>
      <c r="EO36" s="9" t="s">
        <v>1304</v>
      </c>
      <c r="EQ36" s="16" t="s">
        <v>226</v>
      </c>
      <c r="ER36" s="17" t="s">
        <v>227</v>
      </c>
      <c r="ES36" s="17" t="s">
        <v>225</v>
      </c>
      <c r="ET36" s="17" t="s">
        <v>227</v>
      </c>
      <c r="EU36" s="17" t="s">
        <v>227</v>
      </c>
      <c r="EV36" s="17" t="s">
        <v>227</v>
      </c>
      <c r="EW36" s="17" t="s">
        <v>225</v>
      </c>
      <c r="EX36" s="17" t="s">
        <v>225</v>
      </c>
      <c r="EY36" s="19" t="s">
        <v>226</v>
      </c>
      <c r="FA36" s="16" t="s">
        <v>1271</v>
      </c>
      <c r="FB36" s="17" t="s">
        <v>1271</v>
      </c>
      <c r="FC36" s="17" t="s">
        <v>226</v>
      </c>
      <c r="FD36" s="17" t="s">
        <v>226</v>
      </c>
      <c r="FE36" s="17" t="s">
        <v>226</v>
      </c>
      <c r="FF36" s="17" t="s">
        <v>226</v>
      </c>
      <c r="FG36" s="17" t="s">
        <v>228</v>
      </c>
      <c r="FH36" s="17" t="s">
        <v>226</v>
      </c>
      <c r="FI36" s="17" t="s">
        <v>1271</v>
      </c>
      <c r="FJ36" s="17" t="s">
        <v>1271</v>
      </c>
      <c r="FK36" s="17" t="s">
        <v>1271</v>
      </c>
      <c r="FL36" s="19" t="s">
        <v>226</v>
      </c>
      <c r="FM36" s="1"/>
      <c r="FN36" s="25" t="s">
        <v>226</v>
      </c>
      <c r="FO36" s="17" t="s">
        <v>226</v>
      </c>
      <c r="FP36" s="19" t="s">
        <v>226</v>
      </c>
      <c r="FQ36" s="23">
        <v>39</v>
      </c>
      <c r="FR36" s="23">
        <v>31</v>
      </c>
      <c r="FS36" s="1" t="s">
        <v>1273</v>
      </c>
      <c r="FT36" s="20">
        <v>0</v>
      </c>
      <c r="FU36" s="21">
        <v>1</v>
      </c>
      <c r="FV36" s="21">
        <v>0</v>
      </c>
      <c r="FW36" s="21">
        <v>0</v>
      </c>
      <c r="FX36" s="21">
        <v>0</v>
      </c>
      <c r="FY36" s="21">
        <v>0</v>
      </c>
      <c r="FZ36" s="19"/>
      <c r="GA36" s="23">
        <v>3000000</v>
      </c>
      <c r="GB36" s="23">
        <v>100</v>
      </c>
      <c r="GC36" s="6">
        <v>15</v>
      </c>
      <c r="GD36" s="9" t="s">
        <v>552</v>
      </c>
      <c r="GE36" s="9" t="s">
        <v>553</v>
      </c>
      <c r="GF36" s="9">
        <v>31538742</v>
      </c>
      <c r="GG36" s="9" t="s">
        <v>554</v>
      </c>
      <c r="GH36" s="9" t="s">
        <v>555</v>
      </c>
      <c r="GI36" s="9"/>
      <c r="GJ36" s="27" t="s">
        <v>203</v>
      </c>
    </row>
    <row r="37" spans="1:192" customFormat="1" ht="16" x14ac:dyDescent="0.2">
      <c r="A37" t="s">
        <v>666</v>
      </c>
      <c r="B37" t="s">
        <v>667</v>
      </c>
      <c r="C37" t="s">
        <v>193</v>
      </c>
      <c r="D37" t="s">
        <v>1595</v>
      </c>
      <c r="E37" t="s">
        <v>540</v>
      </c>
      <c r="F37" t="s">
        <v>670</v>
      </c>
      <c r="G37" s="6">
        <v>10</v>
      </c>
      <c r="H37" t="s">
        <v>304</v>
      </c>
      <c r="I37" s="9" t="s">
        <v>194</v>
      </c>
      <c r="J37" s="9" t="s">
        <v>619</v>
      </c>
      <c r="K37" s="9" t="s">
        <v>196</v>
      </c>
      <c r="L37" s="1"/>
      <c r="M37" s="9" t="s">
        <v>207</v>
      </c>
      <c r="N37" s="1" t="s">
        <v>291</v>
      </c>
      <c r="O37" s="20">
        <v>0</v>
      </c>
      <c r="P37" s="21">
        <v>0</v>
      </c>
      <c r="Q37" s="21">
        <v>0</v>
      </c>
      <c r="R37" s="21">
        <v>0</v>
      </c>
      <c r="S37" s="21">
        <v>0</v>
      </c>
      <c r="T37" s="21">
        <v>0</v>
      </c>
      <c r="U37" s="21">
        <v>1</v>
      </c>
      <c r="V37" s="18" t="s">
        <v>671</v>
      </c>
      <c r="W37" s="9" t="s">
        <v>537</v>
      </c>
      <c r="X37" s="1"/>
      <c r="Y37" s="20">
        <v>7</v>
      </c>
      <c r="Z37" s="17" t="s">
        <v>595</v>
      </c>
      <c r="AA37" s="17" t="s">
        <v>201</v>
      </c>
      <c r="AB37" s="19" t="s">
        <v>201</v>
      </c>
      <c r="AC37" s="1" t="s">
        <v>212</v>
      </c>
      <c r="AD37" s="20">
        <v>0</v>
      </c>
      <c r="AE37" s="21">
        <v>0</v>
      </c>
      <c r="AF37" s="21">
        <v>0</v>
      </c>
      <c r="AG37" s="21">
        <v>0</v>
      </c>
      <c r="AH37" s="21">
        <v>1</v>
      </c>
      <c r="AI37" s="19"/>
      <c r="AJ37" s="1" t="s">
        <v>212</v>
      </c>
      <c r="AK37" s="20">
        <v>0</v>
      </c>
      <c r="AL37" s="21">
        <v>0</v>
      </c>
      <c r="AM37" s="21">
        <v>0</v>
      </c>
      <c r="AN37" s="21">
        <v>0</v>
      </c>
      <c r="AO37" s="21">
        <v>0</v>
      </c>
      <c r="AP37" s="21">
        <v>0</v>
      </c>
      <c r="AQ37" s="21">
        <v>1</v>
      </c>
      <c r="AR37" s="19"/>
      <c r="AS37" s="16"/>
      <c r="AT37" s="16"/>
      <c r="AU37" s="19"/>
      <c r="AV37" s="16"/>
      <c r="AW37" s="17"/>
      <c r="AX37" s="29"/>
      <c r="AY37" s="22">
        <v>2</v>
      </c>
      <c r="BP37" s="9" t="s">
        <v>200</v>
      </c>
      <c r="BQ37" s="16" t="s">
        <v>201</v>
      </c>
      <c r="BR37" s="17" t="s">
        <v>199</v>
      </c>
      <c r="BS37" s="17"/>
      <c r="BT37" s="19"/>
      <c r="BU37" s="16"/>
      <c r="BV37" s="17"/>
      <c r="BW37" s="17"/>
      <c r="BX37" s="19"/>
      <c r="BY37" s="9" t="s">
        <v>668</v>
      </c>
      <c r="BZ37" s="9" t="s">
        <v>669</v>
      </c>
      <c r="CA37" s="1"/>
      <c r="CB37" s="20">
        <v>0</v>
      </c>
      <c r="CC37" s="21">
        <v>0</v>
      </c>
      <c r="CD37" s="21">
        <v>1</v>
      </c>
      <c r="CE37" s="21">
        <v>0</v>
      </c>
      <c r="CF37" s="21">
        <v>0</v>
      </c>
      <c r="CG37" s="21">
        <v>0</v>
      </c>
      <c r="CH37" s="21">
        <v>0</v>
      </c>
      <c r="CI37" s="21">
        <v>0</v>
      </c>
      <c r="CJ37" s="22">
        <v>0</v>
      </c>
      <c r="CK37" s="22">
        <f>SUM(Table1[[#This Row],[vms_design/vms_design_a]:[vms_design/vms_design_i]])</f>
        <v>1</v>
      </c>
      <c r="CL37" s="9"/>
      <c r="CM37" s="1"/>
      <c r="CN37" s="16" t="s">
        <v>625</v>
      </c>
      <c r="CO37" s="17" t="s">
        <v>672</v>
      </c>
      <c r="CP37" s="19" t="s">
        <v>673</v>
      </c>
      <c r="CQ37" s="1"/>
      <c r="CR37" s="16"/>
      <c r="CS37" s="17"/>
      <c r="CT37" s="17">
        <v>100</v>
      </c>
      <c r="CU37" s="17"/>
      <c r="CV37" s="17"/>
      <c r="CW37" s="19"/>
      <c r="CX37" s="9" t="s">
        <v>201</v>
      </c>
      <c r="CY37" s="16" t="s">
        <v>291</v>
      </c>
      <c r="CZ37" s="19" t="s">
        <v>674</v>
      </c>
      <c r="DA37" s="16" t="s">
        <v>290</v>
      </c>
      <c r="DB37" s="19"/>
      <c r="DC37" s="9">
        <v>13</v>
      </c>
      <c r="DD37" s="16" t="s">
        <v>1263</v>
      </c>
      <c r="DE37" s="19"/>
      <c r="DF37" s="1"/>
      <c r="DG37" s="16">
        <v>1</v>
      </c>
      <c r="DH37" s="17">
        <v>0</v>
      </c>
      <c r="DI37" s="17">
        <v>0</v>
      </c>
      <c r="DJ37" s="17">
        <v>1</v>
      </c>
      <c r="DK37" s="17">
        <v>0</v>
      </c>
      <c r="DL37" s="17">
        <v>0</v>
      </c>
      <c r="DM37" s="17">
        <v>0</v>
      </c>
      <c r="DN37" s="19"/>
      <c r="DO37" s="1"/>
      <c r="DP37" s="16">
        <v>0</v>
      </c>
      <c r="DQ37" s="17">
        <v>0</v>
      </c>
      <c r="DR37" s="17">
        <v>0</v>
      </c>
      <c r="DS37" s="17">
        <v>0</v>
      </c>
      <c r="DT37" s="17">
        <v>1</v>
      </c>
      <c r="DU37" s="17">
        <v>0</v>
      </c>
      <c r="DV37" s="17">
        <v>0</v>
      </c>
      <c r="DW37" s="19"/>
      <c r="DX37" s="16" t="s">
        <v>472</v>
      </c>
      <c r="DY37" s="19"/>
      <c r="DZ37" s="9" t="s">
        <v>314</v>
      </c>
      <c r="EA37" s="9" t="s">
        <v>201</v>
      </c>
      <c r="EB37" s="1"/>
      <c r="EC37" s="16" t="s">
        <v>675</v>
      </c>
      <c r="ED37" s="17"/>
      <c r="EE37" s="19"/>
      <c r="EF37" s="1"/>
      <c r="EG37" s="16" t="s">
        <v>676</v>
      </c>
      <c r="EH37" s="17"/>
      <c r="EI37" s="19"/>
      <c r="EK37" s="16" t="s">
        <v>221</v>
      </c>
      <c r="EL37" s="17" t="s">
        <v>224</v>
      </c>
      <c r="EM37" s="17" t="s">
        <v>222</v>
      </c>
      <c r="EN37" s="19" t="s">
        <v>223</v>
      </c>
      <c r="EO37" s="9" t="s">
        <v>1289</v>
      </c>
      <c r="EQ37" s="16" t="s">
        <v>226</v>
      </c>
      <c r="ER37" s="17" t="s">
        <v>225</v>
      </c>
      <c r="ES37" s="17" t="s">
        <v>227</v>
      </c>
      <c r="ET37" s="17" t="s">
        <v>225</v>
      </c>
      <c r="EU37" s="17" t="s">
        <v>226</v>
      </c>
      <c r="EV37" s="17" t="s">
        <v>1399</v>
      </c>
      <c r="EW37" s="17" t="s">
        <v>225</v>
      </c>
      <c r="EX37" s="17" t="s">
        <v>225</v>
      </c>
      <c r="EY37" s="19" t="s">
        <v>1399</v>
      </c>
      <c r="FA37" s="16" t="s">
        <v>228</v>
      </c>
      <c r="FB37" s="17" t="s">
        <v>1271</v>
      </c>
      <c r="FC37" s="17" t="s">
        <v>226</v>
      </c>
      <c r="FD37" s="17" t="s">
        <v>1271</v>
      </c>
      <c r="FE37" s="17" t="s">
        <v>226</v>
      </c>
      <c r="FF37" s="17" t="s">
        <v>226</v>
      </c>
      <c r="FG37" s="17" t="s">
        <v>226</v>
      </c>
      <c r="FH37" s="17" t="s">
        <v>226</v>
      </c>
      <c r="FI37" s="17" t="s">
        <v>1271</v>
      </c>
      <c r="FJ37" s="17" t="s">
        <v>1271</v>
      </c>
      <c r="FK37" s="17" t="s">
        <v>1271</v>
      </c>
      <c r="FL37" s="19" t="s">
        <v>226</v>
      </c>
      <c r="FM37" s="1"/>
      <c r="FN37" s="25" t="s">
        <v>226</v>
      </c>
      <c r="FO37" s="17" t="s">
        <v>226</v>
      </c>
      <c r="FP37" s="19" t="s">
        <v>231</v>
      </c>
      <c r="FQ37" s="23">
        <v>19</v>
      </c>
      <c r="FR37" s="23">
        <v>4</v>
      </c>
      <c r="FS37" s="1" t="s">
        <v>1273</v>
      </c>
      <c r="FT37" s="20">
        <v>0</v>
      </c>
      <c r="FU37" s="21">
        <v>1</v>
      </c>
      <c r="FV37" s="21">
        <v>0</v>
      </c>
      <c r="FW37" s="21">
        <v>0</v>
      </c>
      <c r="FX37" s="21">
        <v>0</v>
      </c>
      <c r="FY37" s="21">
        <v>0</v>
      </c>
      <c r="FZ37" s="19"/>
      <c r="GA37" s="23">
        <v>1000000</v>
      </c>
      <c r="GB37" s="23">
        <v>100</v>
      </c>
      <c r="GC37" s="6">
        <v>0</v>
      </c>
      <c r="GD37" s="9"/>
      <c r="GE37" s="9"/>
      <c r="GF37" s="9">
        <v>31544968</v>
      </c>
      <c r="GG37" s="9" t="s">
        <v>677</v>
      </c>
      <c r="GH37" s="9" t="s">
        <v>678</v>
      </c>
      <c r="GI37" s="9"/>
      <c r="GJ37" s="27" t="s">
        <v>203</v>
      </c>
    </row>
    <row r="38" spans="1:192" customFormat="1" ht="16" x14ac:dyDescent="0.2">
      <c r="A38" t="s">
        <v>714</v>
      </c>
      <c r="B38" t="s">
        <v>715</v>
      </c>
      <c r="C38" t="s">
        <v>193</v>
      </c>
      <c r="D38" t="s">
        <v>1596</v>
      </c>
      <c r="E38" t="s">
        <v>444</v>
      </c>
      <c r="F38" t="s">
        <v>719</v>
      </c>
      <c r="G38" s="6">
        <v>14</v>
      </c>
      <c r="H38" t="s">
        <v>1407</v>
      </c>
      <c r="I38" s="9" t="s">
        <v>194</v>
      </c>
      <c r="J38" s="9" t="s">
        <v>440</v>
      </c>
      <c r="K38" s="9" t="s">
        <v>196</v>
      </c>
      <c r="L38" s="1"/>
      <c r="M38" s="9" t="s">
        <v>207</v>
      </c>
      <c r="N38" s="1" t="s">
        <v>291</v>
      </c>
      <c r="O38" s="20">
        <v>0</v>
      </c>
      <c r="P38" s="21">
        <v>0</v>
      </c>
      <c r="Q38" s="21">
        <v>0</v>
      </c>
      <c r="R38" s="21">
        <v>0</v>
      </c>
      <c r="S38" s="21">
        <v>0</v>
      </c>
      <c r="T38" s="21">
        <v>0</v>
      </c>
      <c r="U38" s="21">
        <v>1</v>
      </c>
      <c r="V38" s="18" t="s">
        <v>720</v>
      </c>
      <c r="W38" s="9" t="s">
        <v>197</v>
      </c>
      <c r="X38" s="1"/>
      <c r="Y38" s="20">
        <v>16</v>
      </c>
      <c r="Z38" s="17" t="s">
        <v>716</v>
      </c>
      <c r="AA38" s="17" t="s">
        <v>201</v>
      </c>
      <c r="AB38" s="19" t="s">
        <v>201</v>
      </c>
      <c r="AC38" s="1" t="s">
        <v>211</v>
      </c>
      <c r="AD38" s="20">
        <v>1</v>
      </c>
      <c r="AE38" s="21">
        <v>0</v>
      </c>
      <c r="AF38" s="21">
        <v>0</v>
      </c>
      <c r="AG38" s="21">
        <v>0</v>
      </c>
      <c r="AH38" s="21">
        <v>0</v>
      </c>
      <c r="AI38" s="19"/>
      <c r="AJ38" s="1" t="s">
        <v>212</v>
      </c>
      <c r="AK38" s="20">
        <v>0</v>
      </c>
      <c r="AL38" s="21">
        <v>0</v>
      </c>
      <c r="AM38" s="21">
        <v>0</v>
      </c>
      <c r="AN38" s="21">
        <v>0</v>
      </c>
      <c r="AO38" s="21">
        <v>0</v>
      </c>
      <c r="AP38" s="21">
        <v>0</v>
      </c>
      <c r="AQ38" s="21">
        <v>1</v>
      </c>
      <c r="AR38" s="19" t="s">
        <v>721</v>
      </c>
      <c r="AS38" s="37"/>
      <c r="AT38" s="16"/>
      <c r="AU38" s="19"/>
      <c r="AV38" s="16"/>
      <c r="AW38" s="17"/>
      <c r="AX38" s="29"/>
      <c r="AY38" s="22">
        <v>2</v>
      </c>
      <c r="BP38" s="9" t="s">
        <v>280</v>
      </c>
      <c r="BQ38" s="16"/>
      <c r="BR38" s="17"/>
      <c r="BS38" s="17"/>
      <c r="BT38" s="19"/>
      <c r="BU38" s="16" t="s">
        <v>199</v>
      </c>
      <c r="BV38" s="17" t="s">
        <v>201</v>
      </c>
      <c r="BW38" s="17"/>
      <c r="BX38" s="19"/>
      <c r="BY38" s="9" t="s">
        <v>717</v>
      </c>
      <c r="BZ38" s="9" t="s">
        <v>718</v>
      </c>
      <c r="CA38" s="1"/>
      <c r="CB38" s="20">
        <v>0</v>
      </c>
      <c r="CC38" s="21">
        <v>1</v>
      </c>
      <c r="CD38" s="21">
        <v>1</v>
      </c>
      <c r="CE38" s="21">
        <v>0</v>
      </c>
      <c r="CF38" s="21">
        <v>1</v>
      </c>
      <c r="CG38" s="21">
        <v>0</v>
      </c>
      <c r="CH38" s="21">
        <v>0</v>
      </c>
      <c r="CI38" s="21">
        <v>0</v>
      </c>
      <c r="CJ38" s="22">
        <v>0</v>
      </c>
      <c r="CK38" s="22">
        <f>SUM(Table1[[#This Row],[vms_design/vms_design_a]:[vms_design/vms_design_i]])</f>
        <v>3</v>
      </c>
      <c r="CL38" s="9"/>
      <c r="CM38" s="1"/>
      <c r="CN38" s="16" t="s">
        <v>544</v>
      </c>
      <c r="CO38" s="17" t="s">
        <v>563</v>
      </c>
      <c r="CP38" s="19" t="s">
        <v>545</v>
      </c>
      <c r="CQ38" s="1"/>
      <c r="CR38" s="16">
        <v>0</v>
      </c>
      <c r="CS38" s="17">
        <v>0</v>
      </c>
      <c r="CT38" s="17">
        <v>90</v>
      </c>
      <c r="CU38" s="17"/>
      <c r="CV38" s="17">
        <v>10</v>
      </c>
      <c r="CW38" s="19" t="s">
        <v>722</v>
      </c>
      <c r="CX38" s="9" t="s">
        <v>201</v>
      </c>
      <c r="CY38" s="16" t="s">
        <v>600</v>
      </c>
      <c r="CZ38" s="19"/>
      <c r="DA38" s="16" t="s">
        <v>290</v>
      </c>
      <c r="DB38" s="19"/>
      <c r="DC38" s="9">
        <v>12</v>
      </c>
      <c r="DD38" s="16" t="s">
        <v>1263</v>
      </c>
      <c r="DE38" s="19"/>
      <c r="DF38" s="1"/>
      <c r="DG38" s="16">
        <v>0</v>
      </c>
      <c r="DH38" s="17">
        <v>0</v>
      </c>
      <c r="DI38" s="17">
        <v>0</v>
      </c>
      <c r="DJ38" s="17">
        <v>0</v>
      </c>
      <c r="DK38" s="17">
        <v>0</v>
      </c>
      <c r="DL38" s="17">
        <v>0</v>
      </c>
      <c r="DM38" s="17">
        <v>1</v>
      </c>
      <c r="DN38" s="19"/>
      <c r="DO38" s="1"/>
      <c r="DP38" s="16">
        <v>0</v>
      </c>
      <c r="DQ38" s="17">
        <v>0</v>
      </c>
      <c r="DR38" s="17">
        <v>0</v>
      </c>
      <c r="DS38" s="17">
        <v>0</v>
      </c>
      <c r="DT38" s="17">
        <v>1</v>
      </c>
      <c r="DU38" s="17">
        <v>0</v>
      </c>
      <c r="DV38" s="17">
        <v>0</v>
      </c>
      <c r="DW38" s="19"/>
      <c r="DX38" s="16" t="s">
        <v>329</v>
      </c>
      <c r="DY38" s="19"/>
      <c r="DZ38" s="9" t="s">
        <v>256</v>
      </c>
      <c r="EA38" s="9" t="s">
        <v>199</v>
      </c>
      <c r="EB38" s="1"/>
      <c r="EC38" s="16" t="s">
        <v>396</v>
      </c>
      <c r="ED38" s="17" t="s">
        <v>723</v>
      </c>
      <c r="EE38" s="19"/>
      <c r="EF38" s="1"/>
      <c r="EG38" s="16" t="s">
        <v>724</v>
      </c>
      <c r="EH38" s="17" t="s">
        <v>725</v>
      </c>
      <c r="EI38" s="19"/>
      <c r="EK38" s="16" t="s">
        <v>221</v>
      </c>
      <c r="EL38" s="17" t="s">
        <v>223</v>
      </c>
      <c r="EM38" s="17" t="s">
        <v>224</v>
      </c>
      <c r="EN38" s="19" t="s">
        <v>222</v>
      </c>
      <c r="EO38" s="9" t="s">
        <v>1373</v>
      </c>
      <c r="EQ38" s="16" t="s">
        <v>226</v>
      </c>
      <c r="ER38" s="17" t="s">
        <v>227</v>
      </c>
      <c r="ES38" s="17" t="s">
        <v>225</v>
      </c>
      <c r="ET38" s="17" t="s">
        <v>227</v>
      </c>
      <c r="EU38" s="17" t="s">
        <v>227</v>
      </c>
      <c r="EV38" s="17"/>
      <c r="EW38" s="17" t="s">
        <v>225</v>
      </c>
      <c r="EX38" s="17" t="s">
        <v>225</v>
      </c>
      <c r="EY38" s="19" t="s">
        <v>226</v>
      </c>
      <c r="FA38" s="16" t="s">
        <v>1271</v>
      </c>
      <c r="FB38" s="17" t="s">
        <v>226</v>
      </c>
      <c r="FC38" s="17" t="s">
        <v>1271</v>
      </c>
      <c r="FD38" s="17" t="s">
        <v>1271</v>
      </c>
      <c r="FE38" s="17" t="s">
        <v>1271</v>
      </c>
      <c r="FF38" s="17" t="s">
        <v>226</v>
      </c>
      <c r="FG38" s="17" t="s">
        <v>228</v>
      </c>
      <c r="FH38" s="17" t="s">
        <v>1271</v>
      </c>
      <c r="FI38" s="17" t="s">
        <v>1271</v>
      </c>
      <c r="FJ38" s="17" t="s">
        <v>1271</v>
      </c>
      <c r="FK38" s="17" t="s">
        <v>1271</v>
      </c>
      <c r="FL38" s="19" t="s">
        <v>226</v>
      </c>
      <c r="FM38" s="1"/>
      <c r="FN38" s="25" t="s">
        <v>226</v>
      </c>
      <c r="FO38" s="17" t="s">
        <v>226</v>
      </c>
      <c r="FP38" s="19" t="s">
        <v>231</v>
      </c>
      <c r="FQ38" s="23">
        <v>60</v>
      </c>
      <c r="FR38" s="23">
        <v>50</v>
      </c>
      <c r="FS38" s="1" t="s">
        <v>1273</v>
      </c>
      <c r="FT38" s="20">
        <v>0</v>
      </c>
      <c r="FU38" s="21">
        <v>1</v>
      </c>
      <c r="FV38" s="21">
        <v>0</v>
      </c>
      <c r="FW38" s="21">
        <v>0</v>
      </c>
      <c r="FX38" s="21">
        <v>0</v>
      </c>
      <c r="FY38" s="21">
        <v>0</v>
      </c>
      <c r="FZ38" s="19"/>
      <c r="GA38" s="23">
        <v>20000000</v>
      </c>
      <c r="GB38" s="23">
        <v>100</v>
      </c>
      <c r="GC38" s="6">
        <v>10</v>
      </c>
      <c r="GD38" s="9" t="s">
        <v>726</v>
      </c>
      <c r="GE38" s="9"/>
      <c r="GF38" s="9">
        <v>31548382</v>
      </c>
      <c r="GG38" s="9" t="s">
        <v>727</v>
      </c>
      <c r="GH38" s="9" t="s">
        <v>728</v>
      </c>
      <c r="GI38" s="9"/>
      <c r="GJ38" s="27" t="s">
        <v>203</v>
      </c>
    </row>
    <row r="39" spans="1:192" customFormat="1" ht="16" x14ac:dyDescent="0.2">
      <c r="A39" t="s">
        <v>679</v>
      </c>
      <c r="B39" t="s">
        <v>680</v>
      </c>
      <c r="C39" t="s">
        <v>193</v>
      </c>
      <c r="D39" t="s">
        <v>1597</v>
      </c>
      <c r="E39" t="s">
        <v>540</v>
      </c>
      <c r="F39" t="s">
        <v>683</v>
      </c>
      <c r="G39" s="6">
        <v>10</v>
      </c>
      <c r="H39" t="s">
        <v>304</v>
      </c>
      <c r="I39" s="9" t="s">
        <v>194</v>
      </c>
      <c r="J39" s="9" t="s">
        <v>594</v>
      </c>
      <c r="K39" s="9" t="s">
        <v>196</v>
      </c>
      <c r="L39" s="1"/>
      <c r="M39" s="9" t="s">
        <v>207</v>
      </c>
      <c r="N39" s="1" t="s">
        <v>291</v>
      </c>
      <c r="O39" s="20">
        <v>0</v>
      </c>
      <c r="P39" s="21">
        <v>0</v>
      </c>
      <c r="Q39" s="21">
        <v>0</v>
      </c>
      <c r="R39" s="21">
        <v>0</v>
      </c>
      <c r="S39" s="21">
        <v>0</v>
      </c>
      <c r="T39" s="21">
        <v>0</v>
      </c>
      <c r="U39" s="21">
        <v>1</v>
      </c>
      <c r="V39" s="18" t="s">
        <v>684</v>
      </c>
      <c r="W39" s="9" t="s">
        <v>323</v>
      </c>
      <c r="X39" s="1"/>
      <c r="Y39" s="20">
        <v>3</v>
      </c>
      <c r="Z39" s="17" t="s">
        <v>595</v>
      </c>
      <c r="AA39" s="17" t="s">
        <v>201</v>
      </c>
      <c r="AB39" s="19" t="s">
        <v>201</v>
      </c>
      <c r="AC39" s="1" t="s">
        <v>212</v>
      </c>
      <c r="AD39" s="20">
        <v>0</v>
      </c>
      <c r="AE39" s="21">
        <v>0</v>
      </c>
      <c r="AF39" s="21">
        <v>0</v>
      </c>
      <c r="AG39" s="21">
        <v>0</v>
      </c>
      <c r="AH39" s="21">
        <v>1</v>
      </c>
      <c r="AI39" s="19"/>
      <c r="AJ39" s="1" t="s">
        <v>212</v>
      </c>
      <c r="AK39" s="20">
        <v>0</v>
      </c>
      <c r="AL39" s="21">
        <v>0</v>
      </c>
      <c r="AM39" s="21">
        <v>0</v>
      </c>
      <c r="AN39" s="21">
        <v>0</v>
      </c>
      <c r="AO39" s="21">
        <v>0</v>
      </c>
      <c r="AP39" s="21">
        <v>0</v>
      </c>
      <c r="AQ39" s="21">
        <v>1</v>
      </c>
      <c r="AR39" s="19"/>
      <c r="AS39" s="16"/>
      <c r="AT39" s="16"/>
      <c r="AU39" s="19"/>
      <c r="AV39" s="16"/>
      <c r="AW39" s="17"/>
      <c r="AX39" s="29"/>
      <c r="AY39" s="22">
        <v>2</v>
      </c>
      <c r="BP39" s="9" t="s">
        <v>200</v>
      </c>
      <c r="BQ39" s="16" t="s">
        <v>201</v>
      </c>
      <c r="BR39" s="17" t="s">
        <v>201</v>
      </c>
      <c r="BS39" s="17" t="s">
        <v>199</v>
      </c>
      <c r="BT39" s="19"/>
      <c r="BU39" s="16"/>
      <c r="BV39" s="17"/>
      <c r="BW39" s="17"/>
      <c r="BX39" s="19"/>
      <c r="BY39" s="9" t="s">
        <v>681</v>
      </c>
      <c r="BZ39" s="9" t="s">
        <v>682</v>
      </c>
      <c r="CA39" s="1"/>
      <c r="CB39" s="20">
        <v>0</v>
      </c>
      <c r="CC39" s="21">
        <v>1</v>
      </c>
      <c r="CD39" s="21">
        <v>1</v>
      </c>
      <c r="CE39" s="21">
        <v>0</v>
      </c>
      <c r="CF39" s="21">
        <v>0</v>
      </c>
      <c r="CG39" s="21">
        <v>0</v>
      </c>
      <c r="CH39" s="21">
        <v>0</v>
      </c>
      <c r="CI39" s="21">
        <v>0</v>
      </c>
      <c r="CJ39" s="22">
        <v>0</v>
      </c>
      <c r="CK39" s="22">
        <f>SUM(Table1[[#This Row],[vms_design/vms_design_a]:[vms_design/vms_design_i]])</f>
        <v>2</v>
      </c>
      <c r="CL39" s="9"/>
      <c r="CM39" s="1"/>
      <c r="CN39" s="16" t="s">
        <v>599</v>
      </c>
      <c r="CO39" s="17" t="s">
        <v>685</v>
      </c>
      <c r="CP39" s="19"/>
      <c r="CQ39" s="1"/>
      <c r="CR39" s="16">
        <v>20</v>
      </c>
      <c r="CS39" s="17"/>
      <c r="CT39" s="17">
        <v>80</v>
      </c>
      <c r="CU39" s="17"/>
      <c r="CV39" s="17"/>
      <c r="CW39" s="19"/>
      <c r="CX39" s="9" t="s">
        <v>199</v>
      </c>
      <c r="CY39" s="16"/>
      <c r="CZ39" s="19"/>
      <c r="DA39" s="16"/>
      <c r="DB39" s="19"/>
      <c r="DC39" s="9"/>
      <c r="DD39" s="16" t="s">
        <v>1263</v>
      </c>
      <c r="DE39" s="19"/>
      <c r="DF39" s="1"/>
      <c r="DG39" s="16">
        <v>1</v>
      </c>
      <c r="DH39" s="17">
        <v>0</v>
      </c>
      <c r="DI39" s="17">
        <v>0</v>
      </c>
      <c r="DJ39" s="17">
        <v>1</v>
      </c>
      <c r="DK39" s="17">
        <v>0</v>
      </c>
      <c r="DL39" s="17">
        <v>0</v>
      </c>
      <c r="DM39" s="17">
        <v>0</v>
      </c>
      <c r="DN39" s="19"/>
      <c r="DO39" s="1"/>
      <c r="DP39" s="16">
        <v>0</v>
      </c>
      <c r="DQ39" s="17">
        <v>0</v>
      </c>
      <c r="DR39" s="17">
        <v>0</v>
      </c>
      <c r="DS39" s="17">
        <v>1</v>
      </c>
      <c r="DT39" s="17">
        <v>0</v>
      </c>
      <c r="DU39" s="17">
        <v>0</v>
      </c>
      <c r="DV39" s="17">
        <v>0</v>
      </c>
      <c r="DW39" s="19"/>
      <c r="DX39" s="16" t="s">
        <v>329</v>
      </c>
      <c r="DY39" s="19"/>
      <c r="DZ39" s="9" t="s">
        <v>314</v>
      </c>
      <c r="EA39" s="9" t="s">
        <v>201</v>
      </c>
      <c r="EB39" s="1"/>
      <c r="EC39" s="16" t="s">
        <v>675</v>
      </c>
      <c r="ED39" s="17" t="s">
        <v>601</v>
      </c>
      <c r="EE39" s="19" t="s">
        <v>686</v>
      </c>
      <c r="EF39" s="1"/>
      <c r="EG39" s="16" t="s">
        <v>687</v>
      </c>
      <c r="EH39" s="17"/>
      <c r="EI39" s="19"/>
      <c r="EK39" s="16" t="s">
        <v>221</v>
      </c>
      <c r="EL39" s="17" t="s">
        <v>222</v>
      </c>
      <c r="EM39" s="17" t="s">
        <v>223</v>
      </c>
      <c r="EN39" s="19" t="s">
        <v>224</v>
      </c>
      <c r="EO39" s="9" t="s">
        <v>1373</v>
      </c>
      <c r="EQ39" s="16" t="s">
        <v>226</v>
      </c>
      <c r="ER39" s="17" t="s">
        <v>225</v>
      </c>
      <c r="ES39" s="17" t="s">
        <v>225</v>
      </c>
      <c r="ET39" s="17" t="s">
        <v>1270</v>
      </c>
      <c r="EU39" s="17" t="s">
        <v>226</v>
      </c>
      <c r="EV39" s="17" t="s">
        <v>1399</v>
      </c>
      <c r="EW39" s="17" t="s">
        <v>225</v>
      </c>
      <c r="EX39" s="17" t="s">
        <v>225</v>
      </c>
      <c r="EY39" s="19" t="s">
        <v>227</v>
      </c>
      <c r="FA39" s="16" t="s">
        <v>226</v>
      </c>
      <c r="FB39" s="17" t="s">
        <v>226</v>
      </c>
      <c r="FC39" s="17" t="s">
        <v>226</v>
      </c>
      <c r="FD39" s="17" t="s">
        <v>1271</v>
      </c>
      <c r="FE39" s="17" t="s">
        <v>1271</v>
      </c>
      <c r="FF39" s="17" t="s">
        <v>226</v>
      </c>
      <c r="FG39" s="17" t="s">
        <v>226</v>
      </c>
      <c r="FH39" s="17" t="s">
        <v>226</v>
      </c>
      <c r="FI39" s="17" t="s">
        <v>1272</v>
      </c>
      <c r="FJ39" s="17"/>
      <c r="FK39" s="17" t="s">
        <v>1271</v>
      </c>
      <c r="FL39" s="19" t="s">
        <v>226</v>
      </c>
      <c r="FM39" s="1"/>
      <c r="FN39" s="25" t="s">
        <v>226</v>
      </c>
      <c r="FO39" s="17" t="s">
        <v>226</v>
      </c>
      <c r="FP39" s="19" t="s">
        <v>226</v>
      </c>
      <c r="FQ39" s="23">
        <v>46</v>
      </c>
      <c r="FR39" s="23">
        <v>20</v>
      </c>
      <c r="FS39" s="1" t="s">
        <v>1306</v>
      </c>
      <c r="FT39" s="20">
        <v>0</v>
      </c>
      <c r="FU39" s="21">
        <v>0</v>
      </c>
      <c r="FV39" s="21">
        <v>1</v>
      </c>
      <c r="FW39" s="21">
        <v>0</v>
      </c>
      <c r="FX39" s="21">
        <v>0</v>
      </c>
      <c r="FY39" s="21">
        <v>0</v>
      </c>
      <c r="FZ39" s="19"/>
      <c r="GA39" s="23">
        <v>2000000</v>
      </c>
      <c r="GB39" s="23">
        <v>100</v>
      </c>
      <c r="GC39" s="6">
        <v>30</v>
      </c>
      <c r="GD39" s="9"/>
      <c r="GE39" s="9"/>
      <c r="GF39" s="9">
        <v>31544970</v>
      </c>
      <c r="GG39" s="9" t="s">
        <v>688</v>
      </c>
      <c r="GH39" s="9" t="s">
        <v>689</v>
      </c>
      <c r="GI39" s="9"/>
      <c r="GJ39" s="27" t="s">
        <v>203</v>
      </c>
    </row>
    <row r="40" spans="1:192" customFormat="1" ht="16" x14ac:dyDescent="0.2">
      <c r="A40" t="s">
        <v>556</v>
      </c>
      <c r="B40" t="s">
        <v>557</v>
      </c>
      <c r="C40" t="s">
        <v>193</v>
      </c>
      <c r="D40" t="s">
        <v>1598</v>
      </c>
      <c r="E40" t="s">
        <v>540</v>
      </c>
      <c r="F40" t="s">
        <v>561</v>
      </c>
      <c r="G40" s="6">
        <v>11</v>
      </c>
      <c r="H40" t="s">
        <v>1407</v>
      </c>
      <c r="I40" s="9" t="s">
        <v>194</v>
      </c>
      <c r="J40" s="9" t="s">
        <v>558</v>
      </c>
      <c r="K40" s="9" t="s">
        <v>196</v>
      </c>
      <c r="L40" s="1"/>
      <c r="M40" s="9" t="s">
        <v>207</v>
      </c>
      <c r="N40" s="1" t="s">
        <v>291</v>
      </c>
      <c r="O40" s="20">
        <v>0</v>
      </c>
      <c r="P40" s="21">
        <v>0</v>
      </c>
      <c r="Q40" s="21">
        <v>0</v>
      </c>
      <c r="R40" s="21">
        <v>0</v>
      </c>
      <c r="S40" s="21">
        <v>0</v>
      </c>
      <c r="T40" s="21">
        <v>0</v>
      </c>
      <c r="U40" s="21">
        <v>1</v>
      </c>
      <c r="V40" s="18" t="s">
        <v>562</v>
      </c>
      <c r="W40" s="9" t="s">
        <v>537</v>
      </c>
      <c r="X40" s="1"/>
      <c r="Y40" s="20">
        <v>7</v>
      </c>
      <c r="Z40" s="17" t="s">
        <v>198</v>
      </c>
      <c r="AA40" s="17" t="s">
        <v>201</v>
      </c>
      <c r="AB40" s="19" t="s">
        <v>201</v>
      </c>
      <c r="AC40" s="1" t="s">
        <v>211</v>
      </c>
      <c r="AD40" s="20">
        <v>1</v>
      </c>
      <c r="AE40" s="21">
        <v>0</v>
      </c>
      <c r="AF40" s="21">
        <v>0</v>
      </c>
      <c r="AG40" s="21">
        <v>0</v>
      </c>
      <c r="AH40" s="21">
        <v>0</v>
      </c>
      <c r="AI40" s="19"/>
      <c r="AJ40" s="1" t="s">
        <v>212</v>
      </c>
      <c r="AK40" s="20">
        <v>0</v>
      </c>
      <c r="AL40" s="21">
        <v>0</v>
      </c>
      <c r="AM40" s="21">
        <v>0</v>
      </c>
      <c r="AN40" s="21">
        <v>0</v>
      </c>
      <c r="AO40" s="21">
        <v>0</v>
      </c>
      <c r="AP40" s="21">
        <v>0</v>
      </c>
      <c r="AQ40" s="21">
        <v>1</v>
      </c>
      <c r="AR40" s="19"/>
      <c r="AS40" s="36"/>
      <c r="AT40" s="16"/>
      <c r="AU40" s="19"/>
      <c r="AV40" s="16"/>
      <c r="AW40" s="17"/>
      <c r="AX40" s="29"/>
      <c r="AY40" s="22">
        <v>2</v>
      </c>
      <c r="BP40" s="9" t="s">
        <v>280</v>
      </c>
      <c r="BQ40" s="16"/>
      <c r="BR40" s="17"/>
      <c r="BS40" s="17"/>
      <c r="BT40" s="19"/>
      <c r="BU40" s="16" t="s">
        <v>199</v>
      </c>
      <c r="BV40" s="17" t="s">
        <v>199</v>
      </c>
      <c r="BW40" s="17" t="s">
        <v>199</v>
      </c>
      <c r="BX40" s="19" t="s">
        <v>199</v>
      </c>
      <c r="BY40" s="9" t="s">
        <v>559</v>
      </c>
      <c r="BZ40" s="9" t="s">
        <v>560</v>
      </c>
      <c r="CA40" s="1"/>
      <c r="CB40" s="20">
        <v>0</v>
      </c>
      <c r="CC40" s="21">
        <v>1</v>
      </c>
      <c r="CD40" s="21">
        <v>1</v>
      </c>
      <c r="CE40" s="21">
        <v>0</v>
      </c>
      <c r="CF40" s="21">
        <v>1</v>
      </c>
      <c r="CG40" s="21">
        <v>0</v>
      </c>
      <c r="CH40" s="21">
        <v>0</v>
      </c>
      <c r="CI40" s="21">
        <v>0</v>
      </c>
      <c r="CJ40" s="22">
        <v>0</v>
      </c>
      <c r="CK40" s="22">
        <f>SUM(Table1[[#This Row],[vms_design/vms_design_a]:[vms_design/vms_design_i]])</f>
        <v>3</v>
      </c>
      <c r="CL40" s="9"/>
      <c r="CM40" s="1"/>
      <c r="CN40" s="16" t="s">
        <v>544</v>
      </c>
      <c r="CO40" s="17" t="s">
        <v>563</v>
      </c>
      <c r="CP40" s="19" t="s">
        <v>545</v>
      </c>
      <c r="CQ40" s="1"/>
      <c r="CR40" s="16"/>
      <c r="CS40" s="17"/>
      <c r="CT40" s="17">
        <v>100</v>
      </c>
      <c r="CU40" s="17"/>
      <c r="CV40" s="17">
        <v>0</v>
      </c>
      <c r="CW40" s="19"/>
      <c r="CX40" s="9" t="s">
        <v>199</v>
      </c>
      <c r="CY40" s="16"/>
      <c r="CZ40" s="19"/>
      <c r="DA40" s="16"/>
      <c r="DB40" s="19"/>
      <c r="DC40" s="9"/>
      <c r="DD40" s="16" t="s">
        <v>1368</v>
      </c>
      <c r="DE40" s="19"/>
      <c r="DF40" s="1"/>
      <c r="DG40" s="16">
        <v>0</v>
      </c>
      <c r="DH40" s="17">
        <v>0</v>
      </c>
      <c r="DI40" s="17">
        <v>0</v>
      </c>
      <c r="DJ40" s="17">
        <v>0</v>
      </c>
      <c r="DK40" s="17">
        <v>0</v>
      </c>
      <c r="DL40" s="17">
        <v>0</v>
      </c>
      <c r="DM40" s="17">
        <v>1</v>
      </c>
      <c r="DN40" s="19"/>
      <c r="DO40" s="1"/>
      <c r="DP40" s="16">
        <v>0</v>
      </c>
      <c r="DQ40" s="17">
        <v>0</v>
      </c>
      <c r="DR40" s="17">
        <v>0</v>
      </c>
      <c r="DS40" s="17">
        <v>0</v>
      </c>
      <c r="DT40" s="17">
        <v>0</v>
      </c>
      <c r="DU40" s="17">
        <v>1</v>
      </c>
      <c r="DV40" s="17">
        <v>0</v>
      </c>
      <c r="DW40" s="19"/>
      <c r="DX40" s="16" t="s">
        <v>219</v>
      </c>
      <c r="DY40" s="19"/>
      <c r="DZ40" s="9" t="s">
        <v>212</v>
      </c>
      <c r="EA40" s="9" t="s">
        <v>199</v>
      </c>
      <c r="EB40" s="1"/>
      <c r="EC40" s="16" t="s">
        <v>457</v>
      </c>
      <c r="ED40" s="17" t="s">
        <v>396</v>
      </c>
      <c r="EE40" s="19"/>
      <c r="EF40" s="1"/>
      <c r="EG40" s="16" t="s">
        <v>564</v>
      </c>
      <c r="EH40" s="17" t="s">
        <v>565</v>
      </c>
      <c r="EI40" s="19"/>
      <c r="EK40" s="16" t="s">
        <v>221</v>
      </c>
      <c r="EL40" s="17" t="s">
        <v>222</v>
      </c>
      <c r="EM40" s="17" t="s">
        <v>223</v>
      </c>
      <c r="EN40" s="19" t="s">
        <v>224</v>
      </c>
      <c r="EO40" s="9" t="s">
        <v>1373</v>
      </c>
      <c r="EQ40" s="16" t="s">
        <v>226</v>
      </c>
      <c r="ER40" s="17" t="s">
        <v>227</v>
      </c>
      <c r="ES40" s="17" t="s">
        <v>225</v>
      </c>
      <c r="ET40" s="17" t="s">
        <v>227</v>
      </c>
      <c r="EU40" s="17" t="s">
        <v>227</v>
      </c>
      <c r="EV40" s="17" t="s">
        <v>227</v>
      </c>
      <c r="EW40" s="17" t="s">
        <v>225</v>
      </c>
      <c r="EX40" s="17" t="s">
        <v>226</v>
      </c>
      <c r="EY40" s="19" t="s">
        <v>226</v>
      </c>
      <c r="FA40" s="16" t="s">
        <v>1271</v>
      </c>
      <c r="FB40" s="17" t="s">
        <v>1271</v>
      </c>
      <c r="FC40" s="17" t="s">
        <v>226</v>
      </c>
      <c r="FD40" s="17" t="s">
        <v>226</v>
      </c>
      <c r="FE40" s="17" t="s">
        <v>226</v>
      </c>
      <c r="FF40" s="17" t="s">
        <v>226</v>
      </c>
      <c r="FG40" s="17" t="s">
        <v>228</v>
      </c>
      <c r="FH40" s="17" t="s">
        <v>1271</v>
      </c>
      <c r="FI40" s="17" t="s">
        <v>1271</v>
      </c>
      <c r="FJ40" s="17" t="s">
        <v>226</v>
      </c>
      <c r="FK40" s="17" t="s">
        <v>226</v>
      </c>
      <c r="FL40" s="19" t="s">
        <v>226</v>
      </c>
      <c r="FM40" s="1"/>
      <c r="FN40" s="25" t="s">
        <v>231</v>
      </c>
      <c r="FO40" s="17" t="s">
        <v>226</v>
      </c>
      <c r="FP40" s="19" t="s">
        <v>226</v>
      </c>
      <c r="FQ40" s="23">
        <v>41</v>
      </c>
      <c r="FR40" s="23">
        <v>30</v>
      </c>
      <c r="FS40" s="1" t="s">
        <v>1273</v>
      </c>
      <c r="FT40" s="20">
        <v>0</v>
      </c>
      <c r="FU40" s="21">
        <v>1</v>
      </c>
      <c r="FV40" s="21">
        <v>0</v>
      </c>
      <c r="FW40" s="21">
        <v>0</v>
      </c>
      <c r="FX40" s="21">
        <v>0</v>
      </c>
      <c r="FY40" s="21">
        <v>0</v>
      </c>
      <c r="FZ40" s="19" t="s">
        <v>566</v>
      </c>
      <c r="GA40" s="23">
        <v>2500000</v>
      </c>
      <c r="GB40" s="23">
        <v>100</v>
      </c>
      <c r="GC40" s="6">
        <v>20</v>
      </c>
      <c r="GD40" s="9" t="s">
        <v>567</v>
      </c>
      <c r="GE40" s="9" t="s">
        <v>568</v>
      </c>
      <c r="GF40" s="9">
        <v>31538744</v>
      </c>
      <c r="GG40" s="9" t="s">
        <v>569</v>
      </c>
      <c r="GH40" s="9" t="s">
        <v>570</v>
      </c>
      <c r="GI40" s="9"/>
      <c r="GJ40" s="27" t="s">
        <v>203</v>
      </c>
    </row>
    <row r="41" spans="1:192" customFormat="1" ht="16" x14ac:dyDescent="0.2">
      <c r="A41" t="s">
        <v>690</v>
      </c>
      <c r="B41" t="s">
        <v>691</v>
      </c>
      <c r="C41" t="s">
        <v>193</v>
      </c>
      <c r="D41" t="s">
        <v>1599</v>
      </c>
      <c r="E41" t="s">
        <v>540</v>
      </c>
      <c r="F41" t="s">
        <v>694</v>
      </c>
      <c r="G41" s="6">
        <v>11</v>
      </c>
      <c r="H41" t="s">
        <v>304</v>
      </c>
      <c r="I41" s="9" t="s">
        <v>194</v>
      </c>
      <c r="J41" s="9" t="s">
        <v>642</v>
      </c>
      <c r="K41" s="9" t="s">
        <v>196</v>
      </c>
      <c r="L41" s="1"/>
      <c r="M41" s="9" t="s">
        <v>207</v>
      </c>
      <c r="N41" s="1" t="s">
        <v>291</v>
      </c>
      <c r="O41" s="20">
        <v>0</v>
      </c>
      <c r="P41" s="21">
        <v>0</v>
      </c>
      <c r="Q41" s="21">
        <v>0</v>
      </c>
      <c r="R41" s="21">
        <v>0</v>
      </c>
      <c r="S41" s="21">
        <v>0</v>
      </c>
      <c r="T41" s="21">
        <v>0</v>
      </c>
      <c r="U41" s="21">
        <v>1</v>
      </c>
      <c r="V41" s="18" t="s">
        <v>695</v>
      </c>
      <c r="W41" s="9" t="s">
        <v>537</v>
      </c>
      <c r="X41" s="1"/>
      <c r="Y41" s="20">
        <v>3</v>
      </c>
      <c r="Z41" s="17" t="s">
        <v>595</v>
      </c>
      <c r="AA41" s="17" t="s">
        <v>201</v>
      </c>
      <c r="AB41" s="19" t="s">
        <v>201</v>
      </c>
      <c r="AC41" s="1" t="s">
        <v>212</v>
      </c>
      <c r="AD41" s="20">
        <v>0</v>
      </c>
      <c r="AE41" s="21">
        <v>0</v>
      </c>
      <c r="AF41" s="21">
        <v>0</v>
      </c>
      <c r="AG41" s="21">
        <v>0</v>
      </c>
      <c r="AH41" s="21">
        <v>1</v>
      </c>
      <c r="AI41" s="19"/>
      <c r="AJ41" s="1" t="s">
        <v>212</v>
      </c>
      <c r="AK41" s="20">
        <v>0</v>
      </c>
      <c r="AL41" s="21">
        <v>0</v>
      </c>
      <c r="AM41" s="21">
        <v>0</v>
      </c>
      <c r="AN41" s="21">
        <v>0</v>
      </c>
      <c r="AO41" s="21">
        <v>0</v>
      </c>
      <c r="AP41" s="21">
        <v>0</v>
      </c>
      <c r="AQ41" s="21">
        <v>1</v>
      </c>
      <c r="AR41" s="19"/>
      <c r="AS41" s="16"/>
      <c r="AT41" s="16"/>
      <c r="AU41" s="19"/>
      <c r="AV41" s="16"/>
      <c r="AW41" s="17"/>
      <c r="AX41" s="29"/>
      <c r="AY41" s="22">
        <v>1</v>
      </c>
      <c r="BP41" s="9" t="s">
        <v>200</v>
      </c>
      <c r="BQ41" s="16" t="s">
        <v>199</v>
      </c>
      <c r="BR41" s="17"/>
      <c r="BS41" s="17"/>
      <c r="BT41" s="19"/>
      <c r="BU41" s="16"/>
      <c r="BV41" s="17"/>
      <c r="BW41" s="17"/>
      <c r="BX41" s="19"/>
      <c r="BY41" s="9" t="s">
        <v>692</v>
      </c>
      <c r="BZ41" s="9" t="s">
        <v>693</v>
      </c>
      <c r="CA41" s="1"/>
      <c r="CB41" s="20">
        <v>0</v>
      </c>
      <c r="CC41" s="21">
        <v>0</v>
      </c>
      <c r="CD41" s="21">
        <v>1</v>
      </c>
      <c r="CE41" s="21">
        <v>0</v>
      </c>
      <c r="CF41" s="21">
        <v>0</v>
      </c>
      <c r="CG41" s="21">
        <v>0</v>
      </c>
      <c r="CH41" s="21">
        <v>0</v>
      </c>
      <c r="CI41" s="21">
        <v>0</v>
      </c>
      <c r="CJ41" s="22">
        <v>0</v>
      </c>
      <c r="CK41" s="22">
        <f>SUM(Table1[[#This Row],[vms_design/vms_design_a]:[vms_design/vms_design_i]])</f>
        <v>1</v>
      </c>
      <c r="CL41" s="9" t="s">
        <v>696</v>
      </c>
      <c r="CM41" s="1"/>
      <c r="CN41" s="16" t="s">
        <v>599</v>
      </c>
      <c r="CO41" s="17" t="s">
        <v>685</v>
      </c>
      <c r="CP41" s="19"/>
      <c r="CQ41" s="1"/>
      <c r="CR41" s="16"/>
      <c r="CS41" s="17"/>
      <c r="CT41" s="17">
        <v>100</v>
      </c>
      <c r="CU41" s="17"/>
      <c r="CV41" s="17"/>
      <c r="CW41" s="19"/>
      <c r="CX41" s="9" t="s">
        <v>201</v>
      </c>
      <c r="CY41" s="16" t="s">
        <v>600</v>
      </c>
      <c r="CZ41" s="19"/>
      <c r="DA41" s="16" t="s">
        <v>290</v>
      </c>
      <c r="DB41" s="19"/>
      <c r="DC41" s="9">
        <v>30</v>
      </c>
      <c r="DD41" s="16" t="s">
        <v>1263</v>
      </c>
      <c r="DE41" s="19"/>
      <c r="DF41" s="1"/>
      <c r="DG41" s="16">
        <v>1</v>
      </c>
      <c r="DH41" s="17">
        <v>0</v>
      </c>
      <c r="DI41" s="17">
        <v>0</v>
      </c>
      <c r="DJ41" s="17">
        <v>0</v>
      </c>
      <c r="DK41" s="17">
        <v>0</v>
      </c>
      <c r="DL41" s="17">
        <v>0</v>
      </c>
      <c r="DM41" s="17">
        <v>0</v>
      </c>
      <c r="DN41" s="19"/>
      <c r="DO41" s="1"/>
      <c r="DP41" s="16">
        <v>0</v>
      </c>
      <c r="DQ41" s="17">
        <v>0</v>
      </c>
      <c r="DR41" s="17">
        <v>0</v>
      </c>
      <c r="DS41" s="17">
        <v>1</v>
      </c>
      <c r="DT41" s="17">
        <v>0</v>
      </c>
      <c r="DU41" s="17">
        <v>0</v>
      </c>
      <c r="DV41" s="17">
        <v>0</v>
      </c>
      <c r="DW41" s="19"/>
      <c r="DX41" s="16" t="s">
        <v>242</v>
      </c>
      <c r="DY41" s="19"/>
      <c r="DZ41" s="9" t="s">
        <v>314</v>
      </c>
      <c r="EA41" s="9" t="s">
        <v>199</v>
      </c>
      <c r="EB41" s="1"/>
      <c r="EC41" s="16" t="s">
        <v>697</v>
      </c>
      <c r="ED41" s="17"/>
      <c r="EE41" s="19"/>
      <c r="EF41" s="1"/>
      <c r="EG41" s="16" t="s">
        <v>643</v>
      </c>
      <c r="EH41" s="17"/>
      <c r="EI41" s="19"/>
      <c r="EK41" s="16" t="s">
        <v>221</v>
      </c>
      <c r="EL41" s="17" t="s">
        <v>222</v>
      </c>
      <c r="EM41" s="17"/>
      <c r="EN41" s="19"/>
      <c r="EO41" s="9" t="s">
        <v>1304</v>
      </c>
      <c r="EQ41" s="16" t="s">
        <v>226</v>
      </c>
      <c r="ER41" s="17" t="s">
        <v>1399</v>
      </c>
      <c r="ES41" s="17" t="s">
        <v>227</v>
      </c>
      <c r="ET41" s="17" t="s">
        <v>226</v>
      </c>
      <c r="EU41" s="17" t="s">
        <v>226</v>
      </c>
      <c r="EV41" s="17" t="s">
        <v>1399</v>
      </c>
      <c r="EW41" s="17" t="s">
        <v>226</v>
      </c>
      <c r="EX41" s="17" t="s">
        <v>225</v>
      </c>
      <c r="EY41" s="19" t="s">
        <v>1399</v>
      </c>
      <c r="FA41" s="16" t="s">
        <v>1271</v>
      </c>
      <c r="FB41" s="17" t="s">
        <v>1271</v>
      </c>
      <c r="FC41" s="17" t="s">
        <v>1271</v>
      </c>
      <c r="FD41" s="17" t="s">
        <v>226</v>
      </c>
      <c r="FE41" s="17" t="s">
        <v>226</v>
      </c>
      <c r="FF41" s="17" t="s">
        <v>226</v>
      </c>
      <c r="FG41" s="17" t="s">
        <v>226</v>
      </c>
      <c r="FH41" s="17" t="s">
        <v>226</v>
      </c>
      <c r="FI41" s="17" t="s">
        <v>226</v>
      </c>
      <c r="FJ41" s="17" t="s">
        <v>1272</v>
      </c>
      <c r="FK41" s="17" t="s">
        <v>1272</v>
      </c>
      <c r="FL41" s="19" t="s">
        <v>1272</v>
      </c>
      <c r="FM41" s="1"/>
      <c r="FN41" s="25" t="s">
        <v>226</v>
      </c>
      <c r="FO41" s="17" t="s">
        <v>226</v>
      </c>
      <c r="FP41" s="19" t="s">
        <v>231</v>
      </c>
      <c r="FQ41" s="23">
        <v>32</v>
      </c>
      <c r="FR41" s="23">
        <v>9</v>
      </c>
      <c r="FS41" s="1" t="s">
        <v>1273</v>
      </c>
      <c r="FT41" s="20">
        <v>0</v>
      </c>
      <c r="FU41" s="21">
        <v>1</v>
      </c>
      <c r="FV41" s="21">
        <v>0</v>
      </c>
      <c r="FW41" s="21">
        <v>0</v>
      </c>
      <c r="FX41" s="21">
        <v>0</v>
      </c>
      <c r="FY41" s="21">
        <v>0</v>
      </c>
      <c r="FZ41" s="19"/>
      <c r="GA41" s="23">
        <v>2000000</v>
      </c>
      <c r="GB41" s="23">
        <v>100</v>
      </c>
      <c r="GC41" s="6">
        <v>0</v>
      </c>
      <c r="GD41" s="9"/>
      <c r="GE41" s="9"/>
      <c r="GF41" s="9">
        <v>31544977</v>
      </c>
      <c r="GG41" s="9" t="s">
        <v>698</v>
      </c>
      <c r="GH41" s="9" t="s">
        <v>699</v>
      </c>
      <c r="GI41" s="9"/>
      <c r="GJ41" s="27" t="s">
        <v>203</v>
      </c>
    </row>
    <row r="42" spans="1:192" customFormat="1" ht="16" x14ac:dyDescent="0.2">
      <c r="A42" t="s">
        <v>700</v>
      </c>
      <c r="B42" t="s">
        <v>701</v>
      </c>
      <c r="C42" t="s">
        <v>193</v>
      </c>
      <c r="D42" t="s">
        <v>1596</v>
      </c>
      <c r="E42" t="s">
        <v>540</v>
      </c>
      <c r="F42" t="s">
        <v>704</v>
      </c>
      <c r="G42" s="6">
        <v>11</v>
      </c>
      <c r="H42" t="s">
        <v>304</v>
      </c>
      <c r="I42" s="9" t="s">
        <v>194</v>
      </c>
      <c r="J42" s="9" t="s">
        <v>642</v>
      </c>
      <c r="K42" s="9" t="s">
        <v>196</v>
      </c>
      <c r="L42" s="1"/>
      <c r="M42" s="9" t="s">
        <v>207</v>
      </c>
      <c r="N42" s="1" t="s">
        <v>291</v>
      </c>
      <c r="O42" s="20">
        <v>0</v>
      </c>
      <c r="P42" s="21">
        <v>0</v>
      </c>
      <c r="Q42" s="21">
        <v>0</v>
      </c>
      <c r="R42" s="21">
        <v>0</v>
      </c>
      <c r="S42" s="21">
        <v>0</v>
      </c>
      <c r="T42" s="21">
        <v>0</v>
      </c>
      <c r="U42" s="21">
        <v>1</v>
      </c>
      <c r="V42" s="18" t="s">
        <v>705</v>
      </c>
      <c r="W42" s="9" t="s">
        <v>197</v>
      </c>
      <c r="X42" s="1"/>
      <c r="Y42" s="20">
        <v>8</v>
      </c>
      <c r="Z42" s="17" t="s">
        <v>595</v>
      </c>
      <c r="AA42" s="17" t="s">
        <v>201</v>
      </c>
      <c r="AB42" s="19" t="s">
        <v>201</v>
      </c>
      <c r="AC42" s="1" t="s">
        <v>211</v>
      </c>
      <c r="AD42" s="20">
        <v>1</v>
      </c>
      <c r="AE42" s="21">
        <v>0</v>
      </c>
      <c r="AF42" s="21">
        <v>0</v>
      </c>
      <c r="AG42" s="21">
        <v>0</v>
      </c>
      <c r="AH42" s="21">
        <v>0</v>
      </c>
      <c r="AI42" s="19"/>
      <c r="AJ42" s="1" t="s">
        <v>212</v>
      </c>
      <c r="AK42" s="20">
        <v>0</v>
      </c>
      <c r="AL42" s="21">
        <v>0</v>
      </c>
      <c r="AM42" s="21">
        <v>0</v>
      </c>
      <c r="AN42" s="21">
        <v>0</v>
      </c>
      <c r="AO42" s="21">
        <v>0</v>
      </c>
      <c r="AP42" s="21">
        <v>0</v>
      </c>
      <c r="AQ42" s="21">
        <v>1</v>
      </c>
      <c r="AR42" s="19"/>
      <c r="AS42" s="16"/>
      <c r="AT42" s="16"/>
      <c r="AU42" s="19"/>
      <c r="AV42" s="16"/>
      <c r="AW42" s="17"/>
      <c r="AX42" s="29"/>
      <c r="AY42" s="22">
        <v>1</v>
      </c>
      <c r="BP42" s="9" t="s">
        <v>200</v>
      </c>
      <c r="BQ42" s="16" t="s">
        <v>201</v>
      </c>
      <c r="BR42" s="17" t="s">
        <v>199</v>
      </c>
      <c r="BS42" s="17"/>
      <c r="BT42" s="19"/>
      <c r="BU42" s="16"/>
      <c r="BV42" s="17"/>
      <c r="BW42" s="17"/>
      <c r="BX42" s="19"/>
      <c r="BY42" s="9" t="s">
        <v>702</v>
      </c>
      <c r="BZ42" s="9" t="s">
        <v>703</v>
      </c>
      <c r="CA42" s="1"/>
      <c r="CB42" s="20">
        <v>0</v>
      </c>
      <c r="CC42" s="21">
        <v>0</v>
      </c>
      <c r="CD42" s="21">
        <v>1</v>
      </c>
      <c r="CE42" s="21">
        <v>0</v>
      </c>
      <c r="CF42" s="21">
        <v>0</v>
      </c>
      <c r="CG42" s="21">
        <v>0</v>
      </c>
      <c r="CH42" s="21">
        <v>0</v>
      </c>
      <c r="CI42" s="21">
        <v>0</v>
      </c>
      <c r="CJ42" s="22">
        <v>0</v>
      </c>
      <c r="CK42" s="22">
        <f>SUM(Table1[[#This Row],[vms_design/vms_design_a]:[vms_design/vms_design_i]])</f>
        <v>1</v>
      </c>
      <c r="CL42" s="9"/>
      <c r="CM42" s="1"/>
      <c r="CN42" s="16" t="s">
        <v>599</v>
      </c>
      <c r="CO42" s="17" t="s">
        <v>706</v>
      </c>
      <c r="CP42" s="19"/>
      <c r="CQ42" s="1"/>
      <c r="CR42" s="16">
        <v>5</v>
      </c>
      <c r="CS42" s="17">
        <v>0</v>
      </c>
      <c r="CT42" s="17">
        <v>95</v>
      </c>
      <c r="CU42" s="17"/>
      <c r="CV42" s="17"/>
      <c r="CW42" s="19"/>
      <c r="CX42" s="9" t="s">
        <v>201</v>
      </c>
      <c r="CY42" s="16" t="s">
        <v>600</v>
      </c>
      <c r="CZ42" s="19"/>
      <c r="DA42" s="16" t="s">
        <v>290</v>
      </c>
      <c r="DB42" s="19"/>
      <c r="DC42" s="9">
        <v>25</v>
      </c>
      <c r="DD42" s="16" t="s">
        <v>1263</v>
      </c>
      <c r="DE42" s="19"/>
      <c r="DF42" s="1"/>
      <c r="DG42" s="16">
        <v>1</v>
      </c>
      <c r="DH42" s="17">
        <v>0</v>
      </c>
      <c r="DI42" s="17">
        <v>0</v>
      </c>
      <c r="DJ42" s="17">
        <v>0</v>
      </c>
      <c r="DK42" s="17">
        <v>0</v>
      </c>
      <c r="DL42" s="17">
        <v>0</v>
      </c>
      <c r="DM42" s="17">
        <v>0</v>
      </c>
      <c r="DN42" s="19"/>
      <c r="DO42" s="1"/>
      <c r="DP42" s="16">
        <v>0</v>
      </c>
      <c r="DQ42" s="17">
        <v>0</v>
      </c>
      <c r="DR42" s="17">
        <v>0</v>
      </c>
      <c r="DS42" s="17">
        <v>1</v>
      </c>
      <c r="DT42" s="17">
        <v>0</v>
      </c>
      <c r="DU42" s="17">
        <v>0</v>
      </c>
      <c r="DV42" s="17">
        <v>0</v>
      </c>
      <c r="DW42" s="19"/>
      <c r="DX42" s="16" t="s">
        <v>242</v>
      </c>
      <c r="DY42" s="19"/>
      <c r="DZ42" s="9" t="s">
        <v>314</v>
      </c>
      <c r="EA42" s="9" t="s">
        <v>199</v>
      </c>
      <c r="EB42" s="1"/>
      <c r="EC42" s="16" t="s">
        <v>707</v>
      </c>
      <c r="ED42" s="17" t="s">
        <v>708</v>
      </c>
      <c r="EE42" s="19" t="s">
        <v>709</v>
      </c>
      <c r="EF42" s="1"/>
      <c r="EG42" s="16" t="s">
        <v>710</v>
      </c>
      <c r="EH42" s="17" t="s">
        <v>711</v>
      </c>
      <c r="EI42" s="19"/>
      <c r="EK42" s="16" t="s">
        <v>223</v>
      </c>
      <c r="EL42" s="17" t="s">
        <v>221</v>
      </c>
      <c r="EM42" s="17" t="s">
        <v>224</v>
      </c>
      <c r="EN42" s="19" t="s">
        <v>222</v>
      </c>
      <c r="EO42" s="9" t="s">
        <v>1373</v>
      </c>
      <c r="EQ42" s="16" t="s">
        <v>226</v>
      </c>
      <c r="ER42" s="17" t="s">
        <v>227</v>
      </c>
      <c r="ES42" s="17" t="s">
        <v>225</v>
      </c>
      <c r="ET42" s="17" t="s">
        <v>225</v>
      </c>
      <c r="EU42" s="17" t="s">
        <v>225</v>
      </c>
      <c r="EV42" s="17" t="s">
        <v>1399</v>
      </c>
      <c r="EW42" s="17" t="s">
        <v>225</v>
      </c>
      <c r="EX42" s="17" t="s">
        <v>1270</v>
      </c>
      <c r="EY42" s="19" t="s">
        <v>226</v>
      </c>
      <c r="FA42" s="16" t="s">
        <v>1271</v>
      </c>
      <c r="FB42" s="17" t="s">
        <v>1271</v>
      </c>
      <c r="FC42" s="17" t="s">
        <v>1271</v>
      </c>
      <c r="FD42" s="17" t="s">
        <v>226</v>
      </c>
      <c r="FE42" s="17" t="s">
        <v>226</v>
      </c>
      <c r="FF42" s="17" t="s">
        <v>226</v>
      </c>
      <c r="FG42" s="17" t="s">
        <v>226</v>
      </c>
      <c r="FH42" s="17" t="s">
        <v>226</v>
      </c>
      <c r="FI42" s="17" t="s">
        <v>226</v>
      </c>
      <c r="FJ42" s="17" t="s">
        <v>1271</v>
      </c>
      <c r="FK42" s="17" t="s">
        <v>1271</v>
      </c>
      <c r="FL42" s="19" t="s">
        <v>1271</v>
      </c>
      <c r="FM42" s="1"/>
      <c r="FN42" s="25" t="s">
        <v>226</v>
      </c>
      <c r="FO42" s="17" t="s">
        <v>226</v>
      </c>
      <c r="FP42" s="19" t="s">
        <v>231</v>
      </c>
      <c r="FQ42" s="23">
        <v>39</v>
      </c>
      <c r="FR42" s="23">
        <v>29</v>
      </c>
      <c r="FS42" s="1" t="s">
        <v>1273</v>
      </c>
      <c r="FT42" s="20">
        <v>0</v>
      </c>
      <c r="FU42" s="21">
        <v>1</v>
      </c>
      <c r="FV42" s="21">
        <v>0</v>
      </c>
      <c r="FW42" s="21">
        <v>0</v>
      </c>
      <c r="FX42" s="21">
        <v>0</v>
      </c>
      <c r="FY42" s="21">
        <v>0</v>
      </c>
      <c r="FZ42" s="19"/>
      <c r="GA42" s="23">
        <v>2000000</v>
      </c>
      <c r="GB42" s="23">
        <v>100</v>
      </c>
      <c r="GC42" s="6">
        <v>55</v>
      </c>
      <c r="GD42" s="9"/>
      <c r="GE42" s="9"/>
      <c r="GF42" s="9">
        <v>31544979</v>
      </c>
      <c r="GG42" s="9" t="s">
        <v>712</v>
      </c>
      <c r="GH42" s="9" t="s">
        <v>713</v>
      </c>
      <c r="GI42" s="9"/>
      <c r="GJ42" s="27" t="s">
        <v>203</v>
      </c>
    </row>
    <row r="43" spans="1:192" customFormat="1" ht="16" x14ac:dyDescent="0.2">
      <c r="A43" t="s">
        <v>571</v>
      </c>
      <c r="B43" t="s">
        <v>572</v>
      </c>
      <c r="C43" t="s">
        <v>193</v>
      </c>
      <c r="D43" t="s">
        <v>1600</v>
      </c>
      <c r="E43" t="s">
        <v>540</v>
      </c>
      <c r="F43" t="s">
        <v>575</v>
      </c>
      <c r="G43" s="6">
        <v>13</v>
      </c>
      <c r="H43" t="s">
        <v>1407</v>
      </c>
      <c r="I43" s="9" t="s">
        <v>194</v>
      </c>
      <c r="J43" s="9" t="s">
        <v>558</v>
      </c>
      <c r="K43" s="9" t="s">
        <v>196</v>
      </c>
      <c r="L43" s="1"/>
      <c r="M43" s="9" t="s">
        <v>207</v>
      </c>
      <c r="N43" s="1" t="s">
        <v>576</v>
      </c>
      <c r="O43" s="20">
        <v>0</v>
      </c>
      <c r="P43" s="21">
        <v>0</v>
      </c>
      <c r="Q43" s="21">
        <v>1</v>
      </c>
      <c r="R43" s="21">
        <v>0</v>
      </c>
      <c r="S43" s="21">
        <v>0</v>
      </c>
      <c r="T43" s="21">
        <v>0</v>
      </c>
      <c r="U43" s="21">
        <v>0</v>
      </c>
      <c r="V43" s="18"/>
      <c r="W43" s="9" t="s">
        <v>537</v>
      </c>
      <c r="X43" s="1"/>
      <c r="Y43" s="20">
        <v>15</v>
      </c>
      <c r="Z43" s="17" t="s">
        <v>198</v>
      </c>
      <c r="AA43" s="17" t="s">
        <v>201</v>
      </c>
      <c r="AB43" s="19" t="s">
        <v>201</v>
      </c>
      <c r="AC43" s="1" t="s">
        <v>211</v>
      </c>
      <c r="AD43" s="20">
        <v>1</v>
      </c>
      <c r="AE43" s="21">
        <v>0</v>
      </c>
      <c r="AF43" s="21">
        <v>0</v>
      </c>
      <c r="AG43" s="21">
        <v>0</v>
      </c>
      <c r="AH43" s="21">
        <v>0</v>
      </c>
      <c r="AI43" s="19"/>
      <c r="AJ43" s="1" t="s">
        <v>577</v>
      </c>
      <c r="AK43" s="20">
        <v>0</v>
      </c>
      <c r="AL43" s="21">
        <v>1</v>
      </c>
      <c r="AM43" s="21">
        <v>0</v>
      </c>
      <c r="AN43" s="21">
        <v>0</v>
      </c>
      <c r="AO43" s="21">
        <v>1</v>
      </c>
      <c r="AP43" s="21">
        <v>1</v>
      </c>
      <c r="AQ43" s="21">
        <v>0</v>
      </c>
      <c r="AR43" s="19" t="s">
        <v>1396</v>
      </c>
      <c r="AS43" s="36"/>
      <c r="AT43" s="16" t="s">
        <v>578</v>
      </c>
      <c r="AU43" s="19" t="s">
        <v>579</v>
      </c>
      <c r="AV43" s="16" t="s">
        <v>573</v>
      </c>
      <c r="AW43" s="17"/>
      <c r="AX43" s="29"/>
      <c r="AY43" s="22">
        <v>2</v>
      </c>
      <c r="BP43" s="9" t="s">
        <v>200</v>
      </c>
      <c r="BQ43" s="16" t="s">
        <v>199</v>
      </c>
      <c r="BR43" s="17"/>
      <c r="BS43" s="17"/>
      <c r="BT43" s="19"/>
      <c r="BU43" s="16"/>
      <c r="BV43" s="17"/>
      <c r="BW43" s="17"/>
      <c r="BX43" s="19"/>
      <c r="BY43" s="9" t="s">
        <v>573</v>
      </c>
      <c r="BZ43" s="9" t="s">
        <v>574</v>
      </c>
      <c r="CA43" s="1"/>
      <c r="CB43" s="20">
        <v>0</v>
      </c>
      <c r="CC43" s="21">
        <v>1</v>
      </c>
      <c r="CD43" s="21">
        <v>1</v>
      </c>
      <c r="CE43" s="21">
        <v>0</v>
      </c>
      <c r="CF43" s="21">
        <v>1</v>
      </c>
      <c r="CG43" s="21">
        <v>0</v>
      </c>
      <c r="CH43" s="21">
        <v>0</v>
      </c>
      <c r="CI43" s="21">
        <v>0</v>
      </c>
      <c r="CJ43" s="22">
        <v>0</v>
      </c>
      <c r="CK43" s="22">
        <f>SUM(Table1[[#This Row],[vms_design/vms_design_a]:[vms_design/vms_design_i]])</f>
        <v>3</v>
      </c>
      <c r="CL43" s="9" t="s">
        <v>580</v>
      </c>
      <c r="CM43" s="1"/>
      <c r="CN43" s="16" t="s">
        <v>545</v>
      </c>
      <c r="CO43" s="17" t="s">
        <v>581</v>
      </c>
      <c r="CP43" s="19" t="s">
        <v>582</v>
      </c>
      <c r="CQ43" s="1"/>
      <c r="CR43" s="16">
        <v>0</v>
      </c>
      <c r="CS43" s="17">
        <v>0</v>
      </c>
      <c r="CT43" s="17">
        <v>100</v>
      </c>
      <c r="CU43" s="17">
        <v>0</v>
      </c>
      <c r="CV43" s="17"/>
      <c r="CW43" s="19"/>
      <c r="CX43" s="9" t="s">
        <v>199</v>
      </c>
      <c r="CY43" s="16"/>
      <c r="CZ43" s="19"/>
      <c r="DA43" s="16"/>
      <c r="DB43" s="19"/>
      <c r="DC43" s="9"/>
      <c r="DD43" s="16" t="s">
        <v>1263</v>
      </c>
      <c r="DE43" s="19"/>
      <c r="DF43" s="1"/>
      <c r="DG43" s="16">
        <v>0</v>
      </c>
      <c r="DH43" s="17">
        <v>0</v>
      </c>
      <c r="DI43" s="17">
        <v>0</v>
      </c>
      <c r="DJ43" s="17">
        <v>1</v>
      </c>
      <c r="DK43" s="17">
        <v>0</v>
      </c>
      <c r="DL43" s="17">
        <v>0</v>
      </c>
      <c r="DM43" s="17">
        <v>0</v>
      </c>
      <c r="DN43" s="19"/>
      <c r="DO43" s="1"/>
      <c r="DP43" s="16">
        <v>0</v>
      </c>
      <c r="DQ43" s="17">
        <v>0</v>
      </c>
      <c r="DR43" s="17">
        <v>0</v>
      </c>
      <c r="DS43" s="17">
        <v>0</v>
      </c>
      <c r="DT43" s="17">
        <v>0</v>
      </c>
      <c r="DU43" s="17">
        <v>0</v>
      </c>
      <c r="DV43" s="17">
        <v>1</v>
      </c>
      <c r="DW43" s="19" t="s">
        <v>583</v>
      </c>
      <c r="DX43" s="16" t="s">
        <v>242</v>
      </c>
      <c r="DY43" s="19"/>
      <c r="DZ43" s="9" t="s">
        <v>212</v>
      </c>
      <c r="EA43" s="9" t="s">
        <v>199</v>
      </c>
      <c r="EB43" s="1"/>
      <c r="EC43" s="16" t="s">
        <v>396</v>
      </c>
      <c r="ED43" s="17" t="s">
        <v>584</v>
      </c>
      <c r="EE43" s="19" t="s">
        <v>457</v>
      </c>
      <c r="EF43" s="1"/>
      <c r="EG43" s="16" t="s">
        <v>585</v>
      </c>
      <c r="EH43" s="17" t="s">
        <v>586</v>
      </c>
      <c r="EI43" s="19" t="s">
        <v>587</v>
      </c>
      <c r="EK43" s="16" t="s">
        <v>224</v>
      </c>
      <c r="EL43" s="17" t="s">
        <v>221</v>
      </c>
      <c r="EM43" s="17" t="s">
        <v>223</v>
      </c>
      <c r="EN43" s="19" t="s">
        <v>222</v>
      </c>
      <c r="EO43" s="9" t="s">
        <v>1289</v>
      </c>
      <c r="EQ43" s="16" t="s">
        <v>1270</v>
      </c>
      <c r="ER43" s="17" t="s">
        <v>225</v>
      </c>
      <c r="ES43" s="17" t="s">
        <v>1270</v>
      </c>
      <c r="ET43" s="17" t="s">
        <v>227</v>
      </c>
      <c r="EU43" s="17" t="s">
        <v>227</v>
      </c>
      <c r="EV43" s="17" t="s">
        <v>227</v>
      </c>
      <c r="EW43" s="17" t="s">
        <v>225</v>
      </c>
      <c r="EX43" s="17" t="s">
        <v>225</v>
      </c>
      <c r="EY43" s="19" t="s">
        <v>226</v>
      </c>
      <c r="FA43" s="16" t="s">
        <v>1272</v>
      </c>
      <c r="FB43" s="17" t="s">
        <v>1272</v>
      </c>
      <c r="FC43" s="17" t="s">
        <v>226</v>
      </c>
      <c r="FD43" s="17" t="s">
        <v>1271</v>
      </c>
      <c r="FE43" s="17" t="s">
        <v>1272</v>
      </c>
      <c r="FF43" s="17" t="s">
        <v>226</v>
      </c>
      <c r="FG43" s="17" t="s">
        <v>228</v>
      </c>
      <c r="FH43" s="17" t="s">
        <v>1271</v>
      </c>
      <c r="FI43" s="17" t="s">
        <v>228</v>
      </c>
      <c r="FJ43" s="17" t="s">
        <v>1271</v>
      </c>
      <c r="FK43" s="17" t="s">
        <v>1271</v>
      </c>
      <c r="FL43" s="19" t="s">
        <v>1271</v>
      </c>
      <c r="FM43" s="1"/>
      <c r="FN43" s="25" t="s">
        <v>231</v>
      </c>
      <c r="FO43" s="17" t="s">
        <v>231</v>
      </c>
      <c r="FP43" s="19" t="s">
        <v>231</v>
      </c>
      <c r="FQ43" s="23">
        <v>75</v>
      </c>
      <c r="FR43" s="23">
        <v>13</v>
      </c>
      <c r="FS43" s="1" t="s">
        <v>1403</v>
      </c>
      <c r="FT43" s="20">
        <v>1</v>
      </c>
      <c r="FU43" s="21">
        <v>0</v>
      </c>
      <c r="FV43" s="21">
        <v>0</v>
      </c>
      <c r="FW43" s="21">
        <v>0</v>
      </c>
      <c r="FX43" s="21">
        <v>0</v>
      </c>
      <c r="FY43" s="21">
        <v>0</v>
      </c>
      <c r="FZ43" s="19" t="s">
        <v>588</v>
      </c>
      <c r="GA43" s="23">
        <v>2500000</v>
      </c>
      <c r="GB43" s="23">
        <v>100</v>
      </c>
      <c r="GC43" s="6">
        <v>20</v>
      </c>
      <c r="GD43" s="9" t="s">
        <v>589</v>
      </c>
      <c r="GE43" s="9"/>
      <c r="GF43" s="9">
        <v>31540513</v>
      </c>
      <c r="GG43" s="9" t="s">
        <v>590</v>
      </c>
      <c r="GH43" s="9" t="s">
        <v>591</v>
      </c>
      <c r="GI43" s="9"/>
      <c r="GJ43" s="27" t="s">
        <v>203</v>
      </c>
    </row>
    <row r="44" spans="1:192" customFormat="1" ht="16" x14ac:dyDescent="0.2">
      <c r="A44" t="s">
        <v>778</v>
      </c>
      <c r="B44" t="s">
        <v>779</v>
      </c>
      <c r="C44" t="s">
        <v>193</v>
      </c>
      <c r="E44" t="s">
        <v>781</v>
      </c>
      <c r="F44" t="s">
        <v>782</v>
      </c>
      <c r="G44" s="6">
        <v>12</v>
      </c>
      <c r="H44" t="s">
        <v>1407</v>
      </c>
      <c r="I44" s="9" t="s">
        <v>194</v>
      </c>
      <c r="J44" s="9" t="s">
        <v>440</v>
      </c>
      <c r="K44" s="9" t="s">
        <v>196</v>
      </c>
      <c r="L44" s="1"/>
      <c r="M44" s="9" t="s">
        <v>207</v>
      </c>
      <c r="N44" s="1" t="s">
        <v>576</v>
      </c>
      <c r="O44" s="20">
        <v>0</v>
      </c>
      <c r="P44" s="21">
        <v>0</v>
      </c>
      <c r="Q44" s="21">
        <v>1</v>
      </c>
      <c r="R44" s="21">
        <v>0</v>
      </c>
      <c r="S44" s="21">
        <v>0</v>
      </c>
      <c r="T44" s="21">
        <v>0</v>
      </c>
      <c r="U44" s="21">
        <v>0</v>
      </c>
      <c r="V44" s="18" t="s">
        <v>783</v>
      </c>
      <c r="W44" s="9" t="s">
        <v>537</v>
      </c>
      <c r="X44" s="1"/>
      <c r="Y44" s="20">
        <v>7</v>
      </c>
      <c r="Z44" s="17" t="s">
        <v>716</v>
      </c>
      <c r="AA44" s="17" t="s">
        <v>201</v>
      </c>
      <c r="AB44" s="19" t="s">
        <v>199</v>
      </c>
      <c r="AC44" s="1" t="s">
        <v>305</v>
      </c>
      <c r="AD44" s="20">
        <v>1</v>
      </c>
      <c r="AE44" s="21">
        <v>1</v>
      </c>
      <c r="AF44" s="21">
        <v>0</v>
      </c>
      <c r="AG44" s="21">
        <v>0</v>
      </c>
      <c r="AH44" s="21">
        <v>0</v>
      </c>
      <c r="AI44" s="19"/>
      <c r="AJ44" s="1" t="s">
        <v>212</v>
      </c>
      <c r="AK44" s="20">
        <v>0</v>
      </c>
      <c r="AL44" s="21">
        <v>0</v>
      </c>
      <c r="AM44" s="21">
        <v>0</v>
      </c>
      <c r="AN44" s="21">
        <v>0</v>
      </c>
      <c r="AO44" s="21">
        <v>0</v>
      </c>
      <c r="AP44" s="21">
        <v>0</v>
      </c>
      <c r="AQ44" s="21">
        <v>1</v>
      </c>
      <c r="AR44" s="19"/>
      <c r="AS44" s="36"/>
      <c r="AT44" s="16"/>
      <c r="AU44" s="19"/>
      <c r="AV44" s="16"/>
      <c r="AW44" s="17"/>
      <c r="AX44" s="29"/>
      <c r="AY44" s="22">
        <v>1</v>
      </c>
      <c r="BP44" s="9" t="s">
        <v>200</v>
      </c>
      <c r="BQ44" s="16" t="s">
        <v>201</v>
      </c>
      <c r="BR44" s="17" t="s">
        <v>199</v>
      </c>
      <c r="BS44" s="17"/>
      <c r="BT44" s="19"/>
      <c r="BU44" s="16"/>
      <c r="BV44" s="17"/>
      <c r="BW44" s="17"/>
      <c r="BX44" s="19"/>
      <c r="BY44" s="9" t="s">
        <v>573</v>
      </c>
      <c r="BZ44" s="9" t="s">
        <v>780</v>
      </c>
      <c r="CA44" s="1"/>
      <c r="CB44" s="20">
        <v>0</v>
      </c>
      <c r="CC44" s="21">
        <v>1</v>
      </c>
      <c r="CD44" s="21">
        <v>1</v>
      </c>
      <c r="CE44" s="21">
        <v>1</v>
      </c>
      <c r="CF44" s="21">
        <v>1</v>
      </c>
      <c r="CG44" s="21">
        <v>0</v>
      </c>
      <c r="CH44" s="21">
        <v>0</v>
      </c>
      <c r="CI44" s="21">
        <v>0</v>
      </c>
      <c r="CJ44" s="22">
        <v>0</v>
      </c>
      <c r="CK44" s="22">
        <f>SUM(Table1[[#This Row],[vms_design/vms_design_a]:[vms_design/vms_design_i]])</f>
        <v>4</v>
      </c>
      <c r="CL44" s="9" t="s">
        <v>784</v>
      </c>
      <c r="CM44" s="1"/>
      <c r="CN44" s="16" t="s">
        <v>785</v>
      </c>
      <c r="CO44" s="17"/>
      <c r="CP44" s="19"/>
      <c r="CQ44" s="1"/>
      <c r="CR44" s="16">
        <v>0</v>
      </c>
      <c r="CS44" s="17">
        <v>0</v>
      </c>
      <c r="CT44" s="17">
        <v>100</v>
      </c>
      <c r="CU44" s="17">
        <v>0</v>
      </c>
      <c r="CV44" s="17">
        <v>0</v>
      </c>
      <c r="CW44" s="19"/>
      <c r="CX44" s="9" t="s">
        <v>199</v>
      </c>
      <c r="CY44" s="16"/>
      <c r="CZ44" s="19"/>
      <c r="DA44" s="16"/>
      <c r="DB44" s="19"/>
      <c r="DC44" s="9"/>
      <c r="DD44" s="16" t="s">
        <v>1368</v>
      </c>
      <c r="DE44" s="19"/>
      <c r="DF44" s="1"/>
      <c r="DG44" s="16">
        <v>0</v>
      </c>
      <c r="DH44" s="17">
        <v>0</v>
      </c>
      <c r="DI44" s="17">
        <v>0</v>
      </c>
      <c r="DJ44" s="17">
        <v>0</v>
      </c>
      <c r="DK44" s="17">
        <v>0</v>
      </c>
      <c r="DL44" s="17">
        <v>0</v>
      </c>
      <c r="DM44" s="17">
        <v>1</v>
      </c>
      <c r="DN44" s="19"/>
      <c r="DO44" s="1"/>
      <c r="DP44" s="16">
        <v>0</v>
      </c>
      <c r="DQ44" s="17">
        <v>0</v>
      </c>
      <c r="DR44" s="17">
        <v>0</v>
      </c>
      <c r="DS44" s="17">
        <v>0</v>
      </c>
      <c r="DT44" s="17">
        <v>0</v>
      </c>
      <c r="DU44" s="17">
        <v>1</v>
      </c>
      <c r="DV44" s="17">
        <v>0</v>
      </c>
      <c r="DW44" s="19"/>
      <c r="DX44" s="16" t="s">
        <v>219</v>
      </c>
      <c r="DY44" s="19"/>
      <c r="DZ44" s="9" t="s">
        <v>212</v>
      </c>
      <c r="EA44" s="9" t="s">
        <v>199</v>
      </c>
      <c r="EB44" s="1"/>
      <c r="EC44" s="16" t="s">
        <v>396</v>
      </c>
      <c r="ED44" s="17" t="s">
        <v>736</v>
      </c>
      <c r="EE44" s="19" t="s">
        <v>786</v>
      </c>
      <c r="EF44" s="1"/>
      <c r="EG44" s="16" t="s">
        <v>787</v>
      </c>
      <c r="EH44" s="17" t="s">
        <v>788</v>
      </c>
      <c r="EI44" s="19" t="s">
        <v>789</v>
      </c>
      <c r="EK44" s="16" t="s">
        <v>221</v>
      </c>
      <c r="EL44" s="17" t="s">
        <v>222</v>
      </c>
      <c r="EM44" s="17" t="s">
        <v>223</v>
      </c>
      <c r="EN44" s="19" t="s">
        <v>224</v>
      </c>
      <c r="EO44" s="9" t="s">
        <v>1269</v>
      </c>
      <c r="EQ44" s="16" t="s">
        <v>1270</v>
      </c>
      <c r="ER44" s="17" t="s">
        <v>227</v>
      </c>
      <c r="ES44" s="17" t="s">
        <v>225</v>
      </c>
      <c r="ET44" s="17" t="s">
        <v>225</v>
      </c>
      <c r="EU44" s="17" t="s">
        <v>227</v>
      </c>
      <c r="EV44" s="17" t="s">
        <v>227</v>
      </c>
      <c r="EW44" s="17" t="s">
        <v>1270</v>
      </c>
      <c r="EX44" s="17" t="s">
        <v>1270</v>
      </c>
      <c r="EY44" s="19" t="s">
        <v>226</v>
      </c>
      <c r="FA44" s="16" t="s">
        <v>1271</v>
      </c>
      <c r="FB44" s="17" t="s">
        <v>1271</v>
      </c>
      <c r="FC44" s="17" t="s">
        <v>226</v>
      </c>
      <c r="FD44" s="17" t="s">
        <v>228</v>
      </c>
      <c r="FE44" s="17" t="s">
        <v>228</v>
      </c>
      <c r="FF44" s="17" t="s">
        <v>226</v>
      </c>
      <c r="FG44" s="17" t="s">
        <v>1271</v>
      </c>
      <c r="FH44" s="17" t="s">
        <v>1271</v>
      </c>
      <c r="FI44" s="17" t="s">
        <v>1271</v>
      </c>
      <c r="FJ44" s="17" t="s">
        <v>228</v>
      </c>
      <c r="FK44" s="17" t="s">
        <v>228</v>
      </c>
      <c r="FL44" s="19" t="s">
        <v>226</v>
      </c>
      <c r="FM44" s="1"/>
      <c r="FN44" s="25" t="s">
        <v>226</v>
      </c>
      <c r="FO44" s="17" t="s">
        <v>226</v>
      </c>
      <c r="FP44" s="19" t="s">
        <v>226</v>
      </c>
      <c r="FQ44" s="23">
        <v>39</v>
      </c>
      <c r="FR44" s="23">
        <v>25</v>
      </c>
      <c r="FS44" s="1" t="s">
        <v>1273</v>
      </c>
      <c r="FT44" s="20">
        <v>0</v>
      </c>
      <c r="FU44" s="21">
        <v>1</v>
      </c>
      <c r="FV44" s="21">
        <v>0</v>
      </c>
      <c r="FW44" s="21">
        <v>0</v>
      </c>
      <c r="FX44" s="21">
        <v>0</v>
      </c>
      <c r="FY44" s="21">
        <v>0</v>
      </c>
      <c r="FZ44" s="19"/>
      <c r="GA44" s="23">
        <v>2500000</v>
      </c>
      <c r="GB44" s="23">
        <v>100</v>
      </c>
      <c r="GC44" s="6">
        <v>5</v>
      </c>
      <c r="GD44" s="9" t="s">
        <v>790</v>
      </c>
      <c r="GE44" s="9" t="s">
        <v>791</v>
      </c>
      <c r="GF44" s="9">
        <v>31629659</v>
      </c>
      <c r="GG44" s="9" t="s">
        <v>792</v>
      </c>
      <c r="GH44" s="9" t="s">
        <v>793</v>
      </c>
      <c r="GI44" s="9"/>
      <c r="GJ44" s="27" t="s">
        <v>203</v>
      </c>
    </row>
    <row r="45" spans="1:192" customFormat="1" ht="16" x14ac:dyDescent="0.2">
      <c r="A45" t="s">
        <v>807</v>
      </c>
      <c r="B45" t="s">
        <v>808</v>
      </c>
      <c r="C45" t="s">
        <v>193</v>
      </c>
      <c r="E45" t="s">
        <v>781</v>
      </c>
      <c r="F45" t="s">
        <v>810</v>
      </c>
      <c r="G45" s="6">
        <v>13</v>
      </c>
      <c r="H45" t="s">
        <v>1407</v>
      </c>
      <c r="I45" s="9" t="s">
        <v>194</v>
      </c>
      <c r="J45" s="9" t="s">
        <v>440</v>
      </c>
      <c r="K45" s="9" t="s">
        <v>196</v>
      </c>
      <c r="L45" s="1"/>
      <c r="M45" s="9" t="s">
        <v>207</v>
      </c>
      <c r="N45" s="1" t="s">
        <v>576</v>
      </c>
      <c r="O45" s="20">
        <v>0</v>
      </c>
      <c r="P45" s="21">
        <v>0</v>
      </c>
      <c r="Q45" s="21">
        <v>1</v>
      </c>
      <c r="R45" s="21">
        <v>0</v>
      </c>
      <c r="S45" s="21">
        <v>0</v>
      </c>
      <c r="T45" s="21">
        <v>0</v>
      </c>
      <c r="U45" s="21">
        <v>0</v>
      </c>
      <c r="V45" s="18"/>
      <c r="W45" s="9" t="s">
        <v>537</v>
      </c>
      <c r="X45" s="1"/>
      <c r="Y45" s="20">
        <v>6</v>
      </c>
      <c r="Z45" s="17" t="s">
        <v>198</v>
      </c>
      <c r="AA45" s="17" t="s">
        <v>201</v>
      </c>
      <c r="AB45" s="19" t="s">
        <v>201</v>
      </c>
      <c r="AC45" s="1" t="s">
        <v>211</v>
      </c>
      <c r="AD45" s="20">
        <v>1</v>
      </c>
      <c r="AE45" s="21">
        <v>0</v>
      </c>
      <c r="AF45" s="21">
        <v>0</v>
      </c>
      <c r="AG45" s="21">
        <v>0</v>
      </c>
      <c r="AH45" s="21">
        <v>0</v>
      </c>
      <c r="AI45" s="19"/>
      <c r="AJ45" s="1" t="s">
        <v>212</v>
      </c>
      <c r="AK45" s="20">
        <v>0</v>
      </c>
      <c r="AL45" s="21">
        <v>0</v>
      </c>
      <c r="AM45" s="21">
        <v>0</v>
      </c>
      <c r="AN45" s="21">
        <v>0</v>
      </c>
      <c r="AO45" s="21">
        <v>0</v>
      </c>
      <c r="AP45" s="21">
        <v>0</v>
      </c>
      <c r="AQ45" s="21">
        <v>1</v>
      </c>
      <c r="AR45" s="19"/>
      <c r="AS45" s="36"/>
      <c r="AT45" s="16"/>
      <c r="AU45" s="19"/>
      <c r="AV45" s="16"/>
      <c r="AW45" s="17"/>
      <c r="AX45" s="29"/>
      <c r="AY45" s="22">
        <v>2</v>
      </c>
      <c r="BP45" s="9" t="s">
        <v>280</v>
      </c>
      <c r="BQ45" s="16"/>
      <c r="BR45" s="17"/>
      <c r="BS45" s="17"/>
      <c r="BT45" s="19"/>
      <c r="BU45" s="16" t="s">
        <v>199</v>
      </c>
      <c r="BV45" s="17" t="s">
        <v>199</v>
      </c>
      <c r="BW45" s="17" t="s">
        <v>199</v>
      </c>
      <c r="BX45" s="19" t="s">
        <v>199</v>
      </c>
      <c r="BY45" s="9" t="s">
        <v>559</v>
      </c>
      <c r="BZ45" s="9" t="s">
        <v>809</v>
      </c>
      <c r="CA45" s="1"/>
      <c r="CB45" s="20">
        <v>0</v>
      </c>
      <c r="CC45" s="21">
        <v>1</v>
      </c>
      <c r="CD45" s="21">
        <v>1</v>
      </c>
      <c r="CE45" s="21">
        <v>0</v>
      </c>
      <c r="CF45" s="21">
        <v>0</v>
      </c>
      <c r="CG45" s="21">
        <v>0</v>
      </c>
      <c r="CH45" s="21">
        <v>0</v>
      </c>
      <c r="CI45" s="21">
        <v>0</v>
      </c>
      <c r="CJ45" s="22">
        <v>0</v>
      </c>
      <c r="CK45" s="22">
        <f>SUM(Table1[[#This Row],[vms_design/vms_design_a]:[vms_design/vms_design_i]])</f>
        <v>2</v>
      </c>
      <c r="CL45" s="9" t="s">
        <v>811</v>
      </c>
      <c r="CM45" s="1"/>
      <c r="CN45" s="16" t="s">
        <v>785</v>
      </c>
      <c r="CO45" s="17"/>
      <c r="CP45" s="19"/>
      <c r="CQ45" s="1"/>
      <c r="CR45" s="16">
        <v>0</v>
      </c>
      <c r="CS45" s="17">
        <v>0</v>
      </c>
      <c r="CT45" s="17">
        <v>100</v>
      </c>
      <c r="CU45" s="17">
        <v>0</v>
      </c>
      <c r="CV45" s="17">
        <v>0</v>
      </c>
      <c r="CW45" s="19"/>
      <c r="CX45" s="9" t="s">
        <v>199</v>
      </c>
      <c r="CY45" s="16"/>
      <c r="CZ45" s="19"/>
      <c r="DA45" s="16"/>
      <c r="DB45" s="19"/>
      <c r="DC45" s="9"/>
      <c r="DD45" s="16" t="s">
        <v>1368</v>
      </c>
      <c r="DE45" s="19"/>
      <c r="DF45" s="1"/>
      <c r="DG45" s="16">
        <v>0</v>
      </c>
      <c r="DH45" s="17">
        <v>0</v>
      </c>
      <c r="DI45" s="17">
        <v>0</v>
      </c>
      <c r="DJ45" s="17">
        <v>0</v>
      </c>
      <c r="DK45" s="17">
        <v>0</v>
      </c>
      <c r="DL45" s="17">
        <v>0</v>
      </c>
      <c r="DM45" s="17">
        <v>1</v>
      </c>
      <c r="DN45" s="19"/>
      <c r="DO45" s="1"/>
      <c r="DP45" s="16">
        <v>0</v>
      </c>
      <c r="DQ45" s="17">
        <v>0</v>
      </c>
      <c r="DR45" s="17">
        <v>0</v>
      </c>
      <c r="DS45" s="17">
        <v>0</v>
      </c>
      <c r="DT45" s="17">
        <v>0</v>
      </c>
      <c r="DU45" s="17">
        <v>1</v>
      </c>
      <c r="DV45" s="17">
        <v>0</v>
      </c>
      <c r="DW45" s="19"/>
      <c r="DX45" s="16" t="s">
        <v>219</v>
      </c>
      <c r="DY45" s="19"/>
      <c r="DZ45" s="9" t="s">
        <v>212</v>
      </c>
      <c r="EA45" s="9" t="s">
        <v>199</v>
      </c>
      <c r="EB45" s="1"/>
      <c r="EC45" s="16" t="s">
        <v>396</v>
      </c>
      <c r="ED45" s="17" t="s">
        <v>736</v>
      </c>
      <c r="EE45" s="19" t="s">
        <v>457</v>
      </c>
      <c r="EF45" s="1"/>
      <c r="EG45" s="16" t="s">
        <v>812</v>
      </c>
      <c r="EH45" s="17" t="s">
        <v>813</v>
      </c>
      <c r="EI45" s="19" t="s">
        <v>814</v>
      </c>
      <c r="EK45" s="16" t="s">
        <v>221</v>
      </c>
      <c r="EL45" s="17" t="s">
        <v>222</v>
      </c>
      <c r="EM45" s="17" t="s">
        <v>223</v>
      </c>
      <c r="EN45" s="19" t="s">
        <v>224</v>
      </c>
      <c r="EO45" s="9" t="s">
        <v>1373</v>
      </c>
      <c r="EQ45" s="16" t="s">
        <v>225</v>
      </c>
      <c r="ER45" s="17" t="s">
        <v>227</v>
      </c>
      <c r="ES45" s="17" t="s">
        <v>225</v>
      </c>
      <c r="ET45" s="17" t="s">
        <v>226</v>
      </c>
      <c r="EU45" s="17" t="s">
        <v>227</v>
      </c>
      <c r="EV45" s="17" t="s">
        <v>227</v>
      </c>
      <c r="EW45" s="17" t="s">
        <v>1270</v>
      </c>
      <c r="EX45" s="17" t="s">
        <v>1270</v>
      </c>
      <c r="EY45" s="19" t="s">
        <v>226</v>
      </c>
      <c r="FA45" s="16" t="s">
        <v>228</v>
      </c>
      <c r="FB45" s="17" t="s">
        <v>1271</v>
      </c>
      <c r="FC45" s="17" t="s">
        <v>226</v>
      </c>
      <c r="FD45" s="17" t="s">
        <v>226</v>
      </c>
      <c r="FE45" s="17" t="s">
        <v>226</v>
      </c>
      <c r="FF45" s="17" t="s">
        <v>226</v>
      </c>
      <c r="FG45" s="17" t="s">
        <v>1271</v>
      </c>
      <c r="FH45" s="17" t="s">
        <v>1271</v>
      </c>
      <c r="FI45" s="17" t="s">
        <v>226</v>
      </c>
      <c r="FJ45" s="17" t="s">
        <v>1271</v>
      </c>
      <c r="FK45" s="17" t="s">
        <v>1271</v>
      </c>
      <c r="FL45" s="19" t="s">
        <v>226</v>
      </c>
      <c r="FM45" s="1"/>
      <c r="FN45" s="25" t="s">
        <v>226</v>
      </c>
      <c r="FO45" s="17" t="s">
        <v>226</v>
      </c>
      <c r="FP45" s="19" t="s">
        <v>226</v>
      </c>
      <c r="FQ45" s="23">
        <v>23</v>
      </c>
      <c r="FR45" s="23">
        <v>10</v>
      </c>
      <c r="FS45" s="1" t="s">
        <v>1273</v>
      </c>
      <c r="FT45" s="20">
        <v>0</v>
      </c>
      <c r="FU45" s="21">
        <v>1</v>
      </c>
      <c r="FV45" s="21">
        <v>0</v>
      </c>
      <c r="FW45" s="21">
        <v>0</v>
      </c>
      <c r="FX45" s="21">
        <v>0</v>
      </c>
      <c r="FY45" s="21">
        <v>0</v>
      </c>
      <c r="FZ45" s="19"/>
      <c r="GA45" s="23">
        <v>1500000</v>
      </c>
      <c r="GB45" s="23">
        <v>100</v>
      </c>
      <c r="GC45" s="6">
        <v>10</v>
      </c>
      <c r="GD45" s="9" t="s">
        <v>815</v>
      </c>
      <c r="GE45" s="9" t="s">
        <v>816</v>
      </c>
      <c r="GF45" s="9">
        <v>31629683</v>
      </c>
      <c r="GG45" s="9" t="s">
        <v>817</v>
      </c>
      <c r="GH45" s="9" t="s">
        <v>818</v>
      </c>
      <c r="GI45" s="9"/>
      <c r="GJ45" s="27" t="s">
        <v>203</v>
      </c>
    </row>
    <row r="46" spans="1:192" customFormat="1" ht="16" x14ac:dyDescent="0.2">
      <c r="A46" t="s">
        <v>794</v>
      </c>
      <c r="B46" t="s">
        <v>795</v>
      </c>
      <c r="C46" t="s">
        <v>193</v>
      </c>
      <c r="E46" t="s">
        <v>781</v>
      </c>
      <c r="F46" t="s">
        <v>797</v>
      </c>
      <c r="G46" s="6">
        <v>15</v>
      </c>
      <c r="H46" t="s">
        <v>1407</v>
      </c>
      <c r="I46" s="9" t="s">
        <v>194</v>
      </c>
      <c r="J46" s="9" t="s">
        <v>558</v>
      </c>
      <c r="K46" s="9" t="s">
        <v>196</v>
      </c>
      <c r="L46" s="1"/>
      <c r="M46" s="9" t="s">
        <v>207</v>
      </c>
      <c r="N46" s="1" t="s">
        <v>576</v>
      </c>
      <c r="O46" s="20">
        <v>0</v>
      </c>
      <c r="P46" s="21">
        <v>0</v>
      </c>
      <c r="Q46" s="21">
        <v>1</v>
      </c>
      <c r="R46" s="21">
        <v>0</v>
      </c>
      <c r="S46" s="21">
        <v>0</v>
      </c>
      <c r="T46" s="21">
        <v>0</v>
      </c>
      <c r="U46" s="21">
        <v>0</v>
      </c>
      <c r="V46" s="18"/>
      <c r="W46" s="9" t="s">
        <v>537</v>
      </c>
      <c r="X46" s="1"/>
      <c r="Y46" s="20">
        <v>6</v>
      </c>
      <c r="Z46" s="17" t="s">
        <v>198</v>
      </c>
      <c r="AA46" s="17" t="s">
        <v>201</v>
      </c>
      <c r="AB46" s="19" t="s">
        <v>201</v>
      </c>
      <c r="AC46" s="1" t="s">
        <v>211</v>
      </c>
      <c r="AD46" s="20">
        <v>1</v>
      </c>
      <c r="AE46" s="21">
        <v>0</v>
      </c>
      <c r="AF46" s="21">
        <v>0</v>
      </c>
      <c r="AG46" s="21">
        <v>0</v>
      </c>
      <c r="AH46" s="21">
        <v>0</v>
      </c>
      <c r="AI46" s="19"/>
      <c r="AJ46" s="1" t="s">
        <v>291</v>
      </c>
      <c r="AK46" s="20">
        <v>0</v>
      </c>
      <c r="AL46" s="21">
        <v>0</v>
      </c>
      <c r="AM46" s="21">
        <v>0</v>
      </c>
      <c r="AN46" s="21">
        <v>0</v>
      </c>
      <c r="AO46" s="21">
        <v>0</v>
      </c>
      <c r="AP46" s="21">
        <v>1</v>
      </c>
      <c r="AQ46" s="21">
        <v>0</v>
      </c>
      <c r="AR46" s="19" t="s">
        <v>798</v>
      </c>
      <c r="AS46" s="37"/>
      <c r="AT46" s="16"/>
      <c r="AU46" s="19"/>
      <c r="AV46" s="16"/>
      <c r="AW46" s="17"/>
      <c r="AX46" s="29"/>
      <c r="AY46" s="22">
        <v>1</v>
      </c>
      <c r="BP46" s="9" t="s">
        <v>200</v>
      </c>
      <c r="BQ46" s="16" t="s">
        <v>201</v>
      </c>
      <c r="BR46" s="17" t="s">
        <v>199</v>
      </c>
      <c r="BS46" s="17"/>
      <c r="BT46" s="19"/>
      <c r="BU46" s="16"/>
      <c r="BV46" s="17"/>
      <c r="BW46" s="17"/>
      <c r="BX46" s="19"/>
      <c r="BY46" s="9" t="s">
        <v>573</v>
      </c>
      <c r="BZ46" s="9" t="s">
        <v>796</v>
      </c>
      <c r="CA46" s="1"/>
      <c r="CB46" s="20">
        <v>0</v>
      </c>
      <c r="CC46" s="21">
        <v>1</v>
      </c>
      <c r="CD46" s="21">
        <v>1</v>
      </c>
      <c r="CE46" s="21">
        <v>1</v>
      </c>
      <c r="CF46" s="21">
        <v>1</v>
      </c>
      <c r="CG46" s="21">
        <v>0</v>
      </c>
      <c r="CH46" s="21">
        <v>0</v>
      </c>
      <c r="CI46" s="21">
        <v>0</v>
      </c>
      <c r="CJ46" s="22">
        <v>0</v>
      </c>
      <c r="CK46" s="22">
        <f>SUM(Table1[[#This Row],[vms_design/vms_design_a]:[vms_design/vms_design_i]])</f>
        <v>4</v>
      </c>
      <c r="CL46" s="9" t="s">
        <v>799</v>
      </c>
      <c r="CM46" s="1"/>
      <c r="CN46" s="16" t="s">
        <v>785</v>
      </c>
      <c r="CO46" s="17"/>
      <c r="CP46" s="19"/>
      <c r="CQ46" s="1"/>
      <c r="CR46" s="16">
        <v>0</v>
      </c>
      <c r="CS46" s="17">
        <v>0</v>
      </c>
      <c r="CT46" s="17">
        <v>100</v>
      </c>
      <c r="CU46" s="17">
        <v>0</v>
      </c>
      <c r="CV46" s="17">
        <v>0</v>
      </c>
      <c r="CW46" s="19"/>
      <c r="CX46" s="9" t="s">
        <v>201</v>
      </c>
      <c r="CY46" s="16" t="s">
        <v>600</v>
      </c>
      <c r="CZ46" s="19"/>
      <c r="DA46" s="16" t="s">
        <v>290</v>
      </c>
      <c r="DB46" s="19"/>
      <c r="DC46" s="9">
        <v>30</v>
      </c>
      <c r="DD46" s="16" t="s">
        <v>1263</v>
      </c>
      <c r="DE46" s="19"/>
      <c r="DF46" s="1"/>
      <c r="DG46" s="16">
        <v>0</v>
      </c>
      <c r="DH46" s="17">
        <v>0</v>
      </c>
      <c r="DI46" s="17">
        <v>0</v>
      </c>
      <c r="DJ46" s="17">
        <v>0</v>
      </c>
      <c r="DK46" s="17">
        <v>0</v>
      </c>
      <c r="DL46" s="17">
        <v>0</v>
      </c>
      <c r="DM46" s="17">
        <v>1</v>
      </c>
      <c r="DN46" s="19"/>
      <c r="DO46" s="1"/>
      <c r="DP46" s="16">
        <v>0</v>
      </c>
      <c r="DQ46" s="17">
        <v>0</v>
      </c>
      <c r="DR46" s="17">
        <v>0</v>
      </c>
      <c r="DS46" s="17">
        <v>0</v>
      </c>
      <c r="DT46" s="17">
        <v>0</v>
      </c>
      <c r="DU46" s="17">
        <v>1</v>
      </c>
      <c r="DV46" s="17">
        <v>0</v>
      </c>
      <c r="DW46" s="19"/>
      <c r="DX46" s="16" t="s">
        <v>219</v>
      </c>
      <c r="DY46" s="19"/>
      <c r="DZ46" s="9" t="s">
        <v>212</v>
      </c>
      <c r="EA46" s="9" t="s">
        <v>199</v>
      </c>
      <c r="EB46" s="1"/>
      <c r="EC46" s="16" t="s">
        <v>396</v>
      </c>
      <c r="ED46" s="17" t="s">
        <v>736</v>
      </c>
      <c r="EE46" s="19" t="s">
        <v>457</v>
      </c>
      <c r="EF46" s="1"/>
      <c r="EG46" s="16" t="s">
        <v>739</v>
      </c>
      <c r="EH46" s="17" t="s">
        <v>800</v>
      </c>
      <c r="EI46" s="19" t="s">
        <v>801</v>
      </c>
      <c r="EK46" s="16" t="s">
        <v>221</v>
      </c>
      <c r="EL46" s="17" t="s">
        <v>222</v>
      </c>
      <c r="EM46" s="17" t="s">
        <v>223</v>
      </c>
      <c r="EN46" s="19" t="s">
        <v>224</v>
      </c>
      <c r="EO46" s="9" t="s">
        <v>1373</v>
      </c>
      <c r="EQ46" s="16" t="s">
        <v>225</v>
      </c>
      <c r="ER46" s="17" t="s">
        <v>226</v>
      </c>
      <c r="ES46" s="17" t="s">
        <v>225</v>
      </c>
      <c r="ET46" s="17" t="s">
        <v>227</v>
      </c>
      <c r="EU46" s="17" t="s">
        <v>227</v>
      </c>
      <c r="EV46" s="17" t="s">
        <v>227</v>
      </c>
      <c r="EW46" s="17" t="s">
        <v>1270</v>
      </c>
      <c r="EX46" s="17" t="s">
        <v>225</v>
      </c>
      <c r="EY46" s="19" t="s">
        <v>226</v>
      </c>
      <c r="FA46" s="16" t="s">
        <v>228</v>
      </c>
      <c r="FB46" s="17" t="s">
        <v>1271</v>
      </c>
      <c r="FC46" s="17" t="s">
        <v>226</v>
      </c>
      <c r="FD46" s="17" t="s">
        <v>1271</v>
      </c>
      <c r="FE46" s="17" t="s">
        <v>1271</v>
      </c>
      <c r="FF46" s="17" t="s">
        <v>226</v>
      </c>
      <c r="FG46" s="17" t="s">
        <v>1271</v>
      </c>
      <c r="FH46" s="17" t="s">
        <v>1271</v>
      </c>
      <c r="FI46" s="17" t="s">
        <v>226</v>
      </c>
      <c r="FJ46" s="17" t="s">
        <v>1271</v>
      </c>
      <c r="FK46" s="17" t="s">
        <v>1271</v>
      </c>
      <c r="FL46" s="19" t="s">
        <v>226</v>
      </c>
      <c r="FM46" s="1"/>
      <c r="FN46" s="25" t="s">
        <v>226</v>
      </c>
      <c r="FO46" s="17" t="s">
        <v>226</v>
      </c>
      <c r="FP46" s="19" t="s">
        <v>231</v>
      </c>
      <c r="FQ46" s="23">
        <v>28</v>
      </c>
      <c r="FR46" s="23">
        <v>17</v>
      </c>
      <c r="FS46" s="1" t="s">
        <v>1273</v>
      </c>
      <c r="FT46" s="20">
        <v>0</v>
      </c>
      <c r="FU46" s="21">
        <v>1</v>
      </c>
      <c r="FV46" s="21">
        <v>0</v>
      </c>
      <c r="FW46" s="21">
        <v>0</v>
      </c>
      <c r="FX46" s="21">
        <v>0</v>
      </c>
      <c r="FY46" s="21">
        <v>0</v>
      </c>
      <c r="FZ46" s="19" t="s">
        <v>802</v>
      </c>
      <c r="GA46" s="23">
        <v>2000000</v>
      </c>
      <c r="GB46" s="23">
        <v>100</v>
      </c>
      <c r="GC46" s="6">
        <v>20</v>
      </c>
      <c r="GD46" s="9" t="s">
        <v>803</v>
      </c>
      <c r="GE46" s="9" t="s">
        <v>804</v>
      </c>
      <c r="GF46" s="9">
        <v>31629670</v>
      </c>
      <c r="GG46" s="9" t="s">
        <v>805</v>
      </c>
      <c r="GH46" s="9" t="s">
        <v>806</v>
      </c>
      <c r="GI46" s="9"/>
      <c r="GJ46" s="27" t="s">
        <v>203</v>
      </c>
    </row>
    <row r="47" spans="1:192" customFormat="1" ht="16" x14ac:dyDescent="0.2">
      <c r="A47" t="s">
        <v>819</v>
      </c>
      <c r="B47" t="s">
        <v>820</v>
      </c>
      <c r="C47" t="s">
        <v>193</v>
      </c>
      <c r="E47" t="s">
        <v>781</v>
      </c>
      <c r="F47" t="s">
        <v>822</v>
      </c>
      <c r="G47" s="6">
        <v>1</v>
      </c>
      <c r="H47" t="s">
        <v>1407</v>
      </c>
      <c r="I47" s="9" t="s">
        <v>194</v>
      </c>
      <c r="J47" s="9" t="s">
        <v>440</v>
      </c>
      <c r="K47" s="9" t="s">
        <v>196</v>
      </c>
      <c r="L47" s="1"/>
      <c r="M47" s="9" t="s">
        <v>207</v>
      </c>
      <c r="N47" s="1" t="s">
        <v>633</v>
      </c>
      <c r="O47" s="20">
        <v>0</v>
      </c>
      <c r="P47" s="21">
        <v>0</v>
      </c>
      <c r="Q47" s="21">
        <v>0</v>
      </c>
      <c r="R47" s="21">
        <v>0</v>
      </c>
      <c r="S47" s="21">
        <v>1</v>
      </c>
      <c r="T47" s="21">
        <v>0</v>
      </c>
      <c r="U47" s="21">
        <v>1</v>
      </c>
      <c r="V47" s="18" t="s">
        <v>823</v>
      </c>
      <c r="W47" s="9" t="s">
        <v>537</v>
      </c>
      <c r="X47" s="1"/>
      <c r="Y47" s="20">
        <v>100</v>
      </c>
      <c r="Z47" s="17" t="s">
        <v>198</v>
      </c>
      <c r="AA47" s="17" t="s">
        <v>201</v>
      </c>
      <c r="AB47" s="19" t="s">
        <v>201</v>
      </c>
      <c r="AC47" s="1" t="s">
        <v>211</v>
      </c>
      <c r="AD47" s="20">
        <v>1</v>
      </c>
      <c r="AE47" s="21">
        <v>0</v>
      </c>
      <c r="AF47" s="21">
        <v>0</v>
      </c>
      <c r="AG47" s="21">
        <v>0</v>
      </c>
      <c r="AH47" s="21">
        <v>0</v>
      </c>
      <c r="AI47" s="19"/>
      <c r="AJ47" s="1" t="s">
        <v>212</v>
      </c>
      <c r="AK47" s="20">
        <v>0</v>
      </c>
      <c r="AL47" s="21">
        <v>0</v>
      </c>
      <c r="AM47" s="21">
        <v>0</v>
      </c>
      <c r="AN47" s="21">
        <v>0</v>
      </c>
      <c r="AO47" s="21">
        <v>0</v>
      </c>
      <c r="AP47" s="21">
        <v>0</v>
      </c>
      <c r="AQ47" s="21">
        <v>1</v>
      </c>
      <c r="AR47" s="19"/>
      <c r="AS47" s="36"/>
      <c r="AT47" s="16"/>
      <c r="AU47" s="19"/>
      <c r="AV47" s="16"/>
      <c r="AW47" s="17"/>
      <c r="AX47" s="29"/>
      <c r="AY47" s="22">
        <v>2</v>
      </c>
      <c r="BP47" s="9" t="s">
        <v>200</v>
      </c>
      <c r="BQ47" s="16" t="s">
        <v>201</v>
      </c>
      <c r="BR47" s="17" t="s">
        <v>199</v>
      </c>
      <c r="BS47" s="17"/>
      <c r="BT47" s="19"/>
      <c r="BU47" s="16"/>
      <c r="BV47" s="17"/>
      <c r="BW47" s="17"/>
      <c r="BX47" s="19"/>
      <c r="BY47" s="9" t="s">
        <v>573</v>
      </c>
      <c r="BZ47" s="9" t="s">
        <v>821</v>
      </c>
      <c r="CA47" s="1"/>
      <c r="CB47" s="20">
        <v>0</v>
      </c>
      <c r="CC47" s="21">
        <v>0</v>
      </c>
      <c r="CD47" s="21">
        <v>0</v>
      </c>
      <c r="CE47" s="21">
        <v>1</v>
      </c>
      <c r="CF47" s="21">
        <v>1</v>
      </c>
      <c r="CG47" s="21">
        <v>0</v>
      </c>
      <c r="CH47" s="21">
        <v>0</v>
      </c>
      <c r="CI47" s="21">
        <v>0</v>
      </c>
      <c r="CJ47" s="22">
        <v>0</v>
      </c>
      <c r="CK47" s="22">
        <f>SUM(Table1[[#This Row],[vms_design/vms_design_a]:[vms_design/vms_design_i]])</f>
        <v>2</v>
      </c>
      <c r="CL47" s="9" t="s">
        <v>824</v>
      </c>
      <c r="CM47" s="1"/>
      <c r="CN47" s="16" t="s">
        <v>544</v>
      </c>
      <c r="CO47" s="17" t="s">
        <v>582</v>
      </c>
      <c r="CP47" s="19" t="s">
        <v>545</v>
      </c>
      <c r="CQ47" s="1"/>
      <c r="CR47" s="16">
        <v>5</v>
      </c>
      <c r="CS47" s="17">
        <v>0</v>
      </c>
      <c r="CT47" s="17">
        <v>95</v>
      </c>
      <c r="CU47" s="17">
        <v>0</v>
      </c>
      <c r="CV47" s="17">
        <v>0</v>
      </c>
      <c r="CW47" s="19"/>
      <c r="CX47" s="9" t="s">
        <v>199</v>
      </c>
      <c r="CY47" s="16"/>
      <c r="CZ47" s="19"/>
      <c r="DA47" s="16"/>
      <c r="DB47" s="19"/>
      <c r="DC47" s="9"/>
      <c r="DD47" s="16" t="s">
        <v>1368</v>
      </c>
      <c r="DE47" s="19"/>
      <c r="DF47" s="1"/>
      <c r="DG47" s="16">
        <v>0</v>
      </c>
      <c r="DH47" s="17">
        <v>0</v>
      </c>
      <c r="DI47" s="17">
        <v>0</v>
      </c>
      <c r="DJ47" s="17">
        <v>0</v>
      </c>
      <c r="DK47" s="17">
        <v>0</v>
      </c>
      <c r="DL47" s="17">
        <v>0</v>
      </c>
      <c r="DM47" s="17">
        <v>1</v>
      </c>
      <c r="DN47" s="19"/>
      <c r="DO47" s="1"/>
      <c r="DP47" s="16">
        <v>0</v>
      </c>
      <c r="DQ47" s="17">
        <v>0</v>
      </c>
      <c r="DR47" s="17">
        <v>0</v>
      </c>
      <c r="DS47" s="17">
        <v>1</v>
      </c>
      <c r="DT47" s="17">
        <v>1</v>
      </c>
      <c r="DU47" s="17">
        <v>0</v>
      </c>
      <c r="DV47" s="17">
        <v>0</v>
      </c>
      <c r="DW47" s="19"/>
      <c r="DX47" s="16" t="s">
        <v>242</v>
      </c>
      <c r="DY47" s="19"/>
      <c r="DZ47" s="9" t="s">
        <v>256</v>
      </c>
      <c r="EA47" s="9" t="s">
        <v>199</v>
      </c>
      <c r="EB47" s="1"/>
      <c r="EC47" s="16" t="s">
        <v>396</v>
      </c>
      <c r="ED47" s="17"/>
      <c r="EE47" s="19"/>
      <c r="EF47" s="1"/>
      <c r="EG47" s="16" t="s">
        <v>825</v>
      </c>
      <c r="EH47" s="17"/>
      <c r="EI47" s="19"/>
      <c r="EK47" s="16" t="s">
        <v>221</v>
      </c>
      <c r="EL47" s="17" t="s">
        <v>223</v>
      </c>
      <c r="EM47" s="17" t="s">
        <v>222</v>
      </c>
      <c r="EN47" s="19" t="s">
        <v>224</v>
      </c>
      <c r="EO47" s="9" t="s">
        <v>1373</v>
      </c>
      <c r="EQ47" s="16" t="s">
        <v>225</v>
      </c>
      <c r="ER47" s="17" t="s">
        <v>1270</v>
      </c>
      <c r="ES47" s="17" t="s">
        <v>225</v>
      </c>
      <c r="ET47" s="17" t="s">
        <v>226</v>
      </c>
      <c r="EU47" s="17" t="s">
        <v>227</v>
      </c>
      <c r="EV47" s="17" t="s">
        <v>227</v>
      </c>
      <c r="EW47" s="17" t="s">
        <v>1270</v>
      </c>
      <c r="EX47" s="17" t="s">
        <v>225</v>
      </c>
      <c r="EY47" s="19" t="s">
        <v>226</v>
      </c>
      <c r="FA47" s="16" t="s">
        <v>228</v>
      </c>
      <c r="FB47" s="17" t="s">
        <v>1271</v>
      </c>
      <c r="FC47" s="17" t="s">
        <v>226</v>
      </c>
      <c r="FD47" s="17" t="s">
        <v>226</v>
      </c>
      <c r="FE47" s="17" t="s">
        <v>1271</v>
      </c>
      <c r="FF47" s="17" t="s">
        <v>226</v>
      </c>
      <c r="FG47" s="17" t="s">
        <v>1271</v>
      </c>
      <c r="FH47" s="17" t="s">
        <v>1271</v>
      </c>
      <c r="FI47" s="17" t="s">
        <v>1271</v>
      </c>
      <c r="FJ47" s="17" t="s">
        <v>1271</v>
      </c>
      <c r="FK47" s="17" t="s">
        <v>1271</v>
      </c>
      <c r="FL47" s="19" t="s">
        <v>226</v>
      </c>
      <c r="FM47" s="1"/>
      <c r="FN47" s="25" t="s">
        <v>226</v>
      </c>
      <c r="FO47" s="17" t="s">
        <v>226</v>
      </c>
      <c r="FP47" s="19" t="s">
        <v>226</v>
      </c>
      <c r="FQ47" s="23">
        <v>59</v>
      </c>
      <c r="FR47" s="23">
        <v>10</v>
      </c>
      <c r="FS47" s="1" t="s">
        <v>1273</v>
      </c>
      <c r="FT47" s="20">
        <v>0</v>
      </c>
      <c r="FU47" s="21">
        <v>1</v>
      </c>
      <c r="FV47" s="21">
        <v>0</v>
      </c>
      <c r="FW47" s="21">
        <v>0</v>
      </c>
      <c r="FX47" s="21">
        <v>0</v>
      </c>
      <c r="FY47" s="21">
        <v>0</v>
      </c>
      <c r="FZ47" s="19"/>
      <c r="GA47" s="23">
        <v>2500000</v>
      </c>
      <c r="GB47" s="23">
        <v>100</v>
      </c>
      <c r="GC47" s="6">
        <v>10</v>
      </c>
      <c r="GD47" s="9" t="s">
        <v>826</v>
      </c>
      <c r="GE47" s="9" t="s">
        <v>827</v>
      </c>
      <c r="GF47" s="9">
        <v>31629699</v>
      </c>
      <c r="GG47" s="9" t="s">
        <v>828</v>
      </c>
      <c r="GH47" s="9" t="s">
        <v>829</v>
      </c>
      <c r="GI47" s="9"/>
      <c r="GJ47" s="27" t="s">
        <v>203</v>
      </c>
    </row>
    <row r="48" spans="1:192" customFormat="1" ht="16" x14ac:dyDescent="0.2">
      <c r="A48" t="s">
        <v>842</v>
      </c>
      <c r="B48" t="s">
        <v>843</v>
      </c>
      <c r="C48" t="s">
        <v>193</v>
      </c>
      <c r="E48" t="s">
        <v>781</v>
      </c>
      <c r="F48" t="s">
        <v>845</v>
      </c>
      <c r="G48" s="6">
        <v>12</v>
      </c>
      <c r="H48" t="s">
        <v>1407</v>
      </c>
      <c r="I48" s="9" t="s">
        <v>194</v>
      </c>
      <c r="J48" s="9" t="s">
        <v>440</v>
      </c>
      <c r="K48" s="9" t="s">
        <v>196</v>
      </c>
      <c r="L48" s="1"/>
      <c r="M48" s="9" t="s">
        <v>207</v>
      </c>
      <c r="N48" s="1" t="s">
        <v>633</v>
      </c>
      <c r="O48" s="20">
        <v>0</v>
      </c>
      <c r="P48" s="21">
        <v>0</v>
      </c>
      <c r="Q48" s="21">
        <v>0</v>
      </c>
      <c r="R48" s="21">
        <v>0</v>
      </c>
      <c r="S48" s="21">
        <v>1</v>
      </c>
      <c r="T48" s="21">
        <v>0</v>
      </c>
      <c r="U48" s="21">
        <v>1</v>
      </c>
      <c r="V48" s="18" t="s">
        <v>823</v>
      </c>
      <c r="W48" s="9" t="s">
        <v>537</v>
      </c>
      <c r="X48" s="1"/>
      <c r="Y48" s="20">
        <v>15</v>
      </c>
      <c r="Z48" s="17" t="s">
        <v>198</v>
      </c>
      <c r="AA48" s="17" t="s">
        <v>201</v>
      </c>
      <c r="AB48" s="19" t="s">
        <v>201</v>
      </c>
      <c r="AC48" s="1" t="s">
        <v>211</v>
      </c>
      <c r="AD48" s="20">
        <v>1</v>
      </c>
      <c r="AE48" s="21">
        <v>0</v>
      </c>
      <c r="AF48" s="21">
        <v>0</v>
      </c>
      <c r="AG48" s="21">
        <v>0</v>
      </c>
      <c r="AH48" s="21">
        <v>0</v>
      </c>
      <c r="AI48" s="19"/>
      <c r="AJ48" s="1" t="s">
        <v>212</v>
      </c>
      <c r="AK48" s="20">
        <v>0</v>
      </c>
      <c r="AL48" s="21">
        <v>0</v>
      </c>
      <c r="AM48" s="21">
        <v>0</v>
      </c>
      <c r="AN48" s="21">
        <v>0</v>
      </c>
      <c r="AO48" s="21">
        <v>0</v>
      </c>
      <c r="AP48" s="21">
        <v>0</v>
      </c>
      <c r="AQ48" s="21">
        <v>1</v>
      </c>
      <c r="AR48" s="19"/>
      <c r="AS48" s="36"/>
      <c r="AT48" s="16"/>
      <c r="AU48" s="19"/>
      <c r="AV48" s="16"/>
      <c r="AW48" s="17"/>
      <c r="AX48" s="29"/>
      <c r="AY48" s="22">
        <v>1</v>
      </c>
      <c r="BP48" s="9" t="s">
        <v>280</v>
      </c>
      <c r="BQ48" s="16"/>
      <c r="BR48" s="17"/>
      <c r="BS48" s="17"/>
      <c r="BT48" s="19"/>
      <c r="BU48" s="16" t="s">
        <v>199</v>
      </c>
      <c r="BV48" s="17" t="s">
        <v>199</v>
      </c>
      <c r="BW48" s="17" t="s">
        <v>199</v>
      </c>
      <c r="BX48" s="19" t="s">
        <v>199</v>
      </c>
      <c r="BY48" s="9" t="s">
        <v>573</v>
      </c>
      <c r="BZ48" s="9" t="s">
        <v>844</v>
      </c>
      <c r="CA48" s="1"/>
      <c r="CB48" s="20">
        <v>0</v>
      </c>
      <c r="CC48" s="21">
        <v>0</v>
      </c>
      <c r="CD48" s="21">
        <v>0</v>
      </c>
      <c r="CE48" s="21">
        <v>0</v>
      </c>
      <c r="CF48" s="21">
        <v>1</v>
      </c>
      <c r="CG48" s="21">
        <v>0</v>
      </c>
      <c r="CH48" s="21">
        <v>0</v>
      </c>
      <c r="CI48" s="21">
        <v>0</v>
      </c>
      <c r="CJ48" s="22">
        <v>0</v>
      </c>
      <c r="CK48" s="22">
        <f>SUM(Table1[[#This Row],[vms_design/vms_design_a]:[vms_design/vms_design_i]])</f>
        <v>1</v>
      </c>
      <c r="CL48" s="9" t="s">
        <v>846</v>
      </c>
      <c r="CM48" s="1"/>
      <c r="CN48" s="16" t="s">
        <v>544</v>
      </c>
      <c r="CO48" s="17" t="s">
        <v>582</v>
      </c>
      <c r="CP48" s="19" t="s">
        <v>545</v>
      </c>
      <c r="CQ48" s="1"/>
      <c r="CR48" s="16">
        <v>0</v>
      </c>
      <c r="CS48" s="17">
        <v>0</v>
      </c>
      <c r="CT48" s="17">
        <v>100</v>
      </c>
      <c r="CU48" s="17">
        <v>0</v>
      </c>
      <c r="CV48" s="17">
        <v>0</v>
      </c>
      <c r="CW48" s="19"/>
      <c r="CX48" s="9" t="s">
        <v>199</v>
      </c>
      <c r="CY48" s="16"/>
      <c r="CZ48" s="19"/>
      <c r="DA48" s="16"/>
      <c r="DB48" s="19"/>
      <c r="DC48" s="9"/>
      <c r="DD48" s="16" t="s">
        <v>1263</v>
      </c>
      <c r="DE48" s="19"/>
      <c r="DF48" s="1"/>
      <c r="DG48" s="16">
        <v>1</v>
      </c>
      <c r="DH48" s="17">
        <v>0</v>
      </c>
      <c r="DI48" s="17">
        <v>0</v>
      </c>
      <c r="DJ48" s="17">
        <v>1</v>
      </c>
      <c r="DK48" s="17">
        <v>0</v>
      </c>
      <c r="DL48" s="17">
        <v>0</v>
      </c>
      <c r="DM48" s="17">
        <v>0</v>
      </c>
      <c r="DN48" s="19"/>
      <c r="DO48" s="1"/>
      <c r="DP48" s="16">
        <v>1</v>
      </c>
      <c r="DQ48" s="17">
        <v>0</v>
      </c>
      <c r="DR48" s="17">
        <v>1</v>
      </c>
      <c r="DS48" s="17">
        <v>1</v>
      </c>
      <c r="DT48" s="17">
        <v>1</v>
      </c>
      <c r="DU48" s="17">
        <v>0</v>
      </c>
      <c r="DV48" s="17">
        <v>0</v>
      </c>
      <c r="DW48" s="19"/>
      <c r="DX48" s="16" t="s">
        <v>329</v>
      </c>
      <c r="DY48" s="19"/>
      <c r="DZ48" s="9" t="s">
        <v>243</v>
      </c>
      <c r="EA48" s="9" t="s">
        <v>199</v>
      </c>
      <c r="EB48" s="1"/>
      <c r="EC48" s="16" t="s">
        <v>396</v>
      </c>
      <c r="ED48" s="17" t="s">
        <v>847</v>
      </c>
      <c r="EE48" s="19" t="s">
        <v>457</v>
      </c>
      <c r="EF48" s="1"/>
      <c r="EG48" s="16" t="s">
        <v>739</v>
      </c>
      <c r="EH48" s="17" t="s">
        <v>848</v>
      </c>
      <c r="EI48" s="19" t="s">
        <v>849</v>
      </c>
      <c r="EK48" s="16" t="s">
        <v>221</v>
      </c>
      <c r="EL48" s="17" t="s">
        <v>222</v>
      </c>
      <c r="EM48" s="17" t="s">
        <v>223</v>
      </c>
      <c r="EN48" s="19" t="s">
        <v>224</v>
      </c>
      <c r="EO48" s="9" t="s">
        <v>1373</v>
      </c>
      <c r="EQ48" s="16" t="s">
        <v>225</v>
      </c>
      <c r="ER48" s="17" t="s">
        <v>1270</v>
      </c>
      <c r="ES48" s="17" t="s">
        <v>225</v>
      </c>
      <c r="ET48" s="17" t="s">
        <v>227</v>
      </c>
      <c r="EU48" s="17" t="s">
        <v>227</v>
      </c>
      <c r="EV48" s="17" t="s">
        <v>227</v>
      </c>
      <c r="EW48" s="17" t="s">
        <v>1270</v>
      </c>
      <c r="EX48" s="17" t="s">
        <v>225</v>
      </c>
      <c r="EY48" s="19" t="s">
        <v>226</v>
      </c>
      <c r="FA48" s="16" t="s">
        <v>228</v>
      </c>
      <c r="FB48" s="17" t="s">
        <v>1272</v>
      </c>
      <c r="FC48" s="17" t="s">
        <v>226</v>
      </c>
      <c r="FD48" s="17" t="s">
        <v>1271</v>
      </c>
      <c r="FE48" s="17" t="s">
        <v>1271</v>
      </c>
      <c r="FF48" s="17" t="s">
        <v>1271</v>
      </c>
      <c r="FG48" s="17" t="s">
        <v>1271</v>
      </c>
      <c r="FH48" s="17" t="s">
        <v>1271</v>
      </c>
      <c r="FI48" s="17" t="s">
        <v>1271</v>
      </c>
      <c r="FJ48" s="17" t="s">
        <v>1271</v>
      </c>
      <c r="FK48" s="17" t="s">
        <v>1271</v>
      </c>
      <c r="FL48" s="19" t="s">
        <v>226</v>
      </c>
      <c r="FM48" s="1"/>
      <c r="FN48" s="25" t="s">
        <v>231</v>
      </c>
      <c r="FO48" s="17" t="s">
        <v>231</v>
      </c>
      <c r="FP48" s="19" t="s">
        <v>231</v>
      </c>
      <c r="FQ48" s="23">
        <v>40</v>
      </c>
      <c r="FR48" s="23">
        <v>25</v>
      </c>
      <c r="FS48" s="1" t="s">
        <v>1273</v>
      </c>
      <c r="FT48" s="20">
        <v>0</v>
      </c>
      <c r="FU48" s="21">
        <v>1</v>
      </c>
      <c r="FV48" s="21">
        <v>0</v>
      </c>
      <c r="FW48" s="21">
        <v>0</v>
      </c>
      <c r="FX48" s="21">
        <v>0</v>
      </c>
      <c r="FY48" s="21">
        <v>0</v>
      </c>
      <c r="FZ48" s="19"/>
      <c r="GA48" s="23">
        <v>3000000</v>
      </c>
      <c r="GB48" s="23">
        <v>100</v>
      </c>
      <c r="GC48" s="6">
        <v>5</v>
      </c>
      <c r="GD48" s="9" t="s">
        <v>850</v>
      </c>
      <c r="GE48" s="9"/>
      <c r="GF48" s="9">
        <v>31632336</v>
      </c>
      <c r="GG48" s="9" t="s">
        <v>851</v>
      </c>
      <c r="GH48" s="9" t="s">
        <v>852</v>
      </c>
      <c r="GI48" s="9"/>
      <c r="GJ48" s="27" t="s">
        <v>203</v>
      </c>
    </row>
    <row r="49" spans="1:224" customFormat="1" ht="16" x14ac:dyDescent="0.2">
      <c r="A49" t="s">
        <v>853</v>
      </c>
      <c r="B49" t="s">
        <v>854</v>
      </c>
      <c r="C49" t="s">
        <v>193</v>
      </c>
      <c r="E49" t="s">
        <v>781</v>
      </c>
      <c r="F49" t="s">
        <v>856</v>
      </c>
      <c r="G49" s="6">
        <v>15</v>
      </c>
      <c r="H49" t="s">
        <v>1407</v>
      </c>
      <c r="I49" s="9" t="s">
        <v>194</v>
      </c>
      <c r="J49" s="9" t="s">
        <v>440</v>
      </c>
      <c r="K49" s="9" t="s">
        <v>196</v>
      </c>
      <c r="L49" s="1"/>
      <c r="M49" s="9" t="s">
        <v>207</v>
      </c>
      <c r="N49" s="1" t="s">
        <v>633</v>
      </c>
      <c r="O49" s="20">
        <v>0</v>
      </c>
      <c r="P49" s="21">
        <v>0</v>
      </c>
      <c r="Q49" s="21">
        <v>0</v>
      </c>
      <c r="R49" s="21">
        <v>0</v>
      </c>
      <c r="S49" s="21">
        <v>1</v>
      </c>
      <c r="T49" s="21">
        <v>0</v>
      </c>
      <c r="U49" s="21">
        <v>1</v>
      </c>
      <c r="V49" s="18" t="s">
        <v>823</v>
      </c>
      <c r="W49" s="9" t="s">
        <v>537</v>
      </c>
      <c r="X49" s="1"/>
      <c r="Y49" s="20">
        <v>15</v>
      </c>
      <c r="Z49" s="17" t="s">
        <v>198</v>
      </c>
      <c r="AA49" s="17" t="s">
        <v>201</v>
      </c>
      <c r="AB49" s="19" t="s">
        <v>201</v>
      </c>
      <c r="AC49" s="1" t="s">
        <v>211</v>
      </c>
      <c r="AD49" s="20">
        <v>1</v>
      </c>
      <c r="AE49" s="21">
        <v>0</v>
      </c>
      <c r="AF49" s="21">
        <v>0</v>
      </c>
      <c r="AG49" s="21">
        <v>0</v>
      </c>
      <c r="AH49" s="21">
        <v>0</v>
      </c>
      <c r="AI49" s="19"/>
      <c r="AJ49" s="1" t="s">
        <v>212</v>
      </c>
      <c r="AK49" s="20">
        <v>0</v>
      </c>
      <c r="AL49" s="21">
        <v>0</v>
      </c>
      <c r="AM49" s="21">
        <v>0</v>
      </c>
      <c r="AN49" s="21">
        <v>0</v>
      </c>
      <c r="AO49" s="21">
        <v>0</v>
      </c>
      <c r="AP49" s="21">
        <v>0</v>
      </c>
      <c r="AQ49" s="21">
        <v>1</v>
      </c>
      <c r="AR49" s="19"/>
      <c r="AS49" s="36"/>
      <c r="AT49" s="16"/>
      <c r="AU49" s="19"/>
      <c r="AV49" s="16"/>
      <c r="AW49" s="17"/>
      <c r="AX49" s="29"/>
      <c r="AY49" s="22">
        <v>1</v>
      </c>
      <c r="BP49" s="9" t="s">
        <v>280</v>
      </c>
      <c r="BQ49" s="16"/>
      <c r="BR49" s="17"/>
      <c r="BS49" s="17"/>
      <c r="BT49" s="19"/>
      <c r="BU49" s="16" t="s">
        <v>199</v>
      </c>
      <c r="BV49" s="17" t="s">
        <v>199</v>
      </c>
      <c r="BW49" s="17" t="s">
        <v>199</v>
      </c>
      <c r="BX49" s="19" t="s">
        <v>199</v>
      </c>
      <c r="BY49" s="9" t="s">
        <v>573</v>
      </c>
      <c r="BZ49" s="9" t="s">
        <v>855</v>
      </c>
      <c r="CA49" s="1"/>
      <c r="CB49" s="20">
        <v>0</v>
      </c>
      <c r="CC49" s="21">
        <v>0</v>
      </c>
      <c r="CD49" s="21">
        <v>1</v>
      </c>
      <c r="CE49" s="21">
        <v>0</v>
      </c>
      <c r="CF49" s="21">
        <v>1</v>
      </c>
      <c r="CG49" s="21">
        <v>0</v>
      </c>
      <c r="CH49" s="21">
        <v>0</v>
      </c>
      <c r="CI49" s="21">
        <v>0</v>
      </c>
      <c r="CJ49" s="22">
        <v>0</v>
      </c>
      <c r="CK49" s="22">
        <f>SUM(Table1[[#This Row],[vms_design/vms_design_a]:[vms_design/vms_design_i]])</f>
        <v>2</v>
      </c>
      <c r="CL49" s="9" t="s">
        <v>857</v>
      </c>
      <c r="CM49" s="1"/>
      <c r="CN49" s="16" t="s">
        <v>544</v>
      </c>
      <c r="CO49" s="17" t="s">
        <v>545</v>
      </c>
      <c r="CP49" s="19" t="s">
        <v>582</v>
      </c>
      <c r="CQ49" s="1"/>
      <c r="CR49" s="16">
        <v>0</v>
      </c>
      <c r="CS49" s="17">
        <v>0</v>
      </c>
      <c r="CT49" s="17">
        <v>100</v>
      </c>
      <c r="CU49" s="17">
        <v>0</v>
      </c>
      <c r="CV49" s="17">
        <v>0</v>
      </c>
      <c r="CW49" s="19"/>
      <c r="CX49" s="9" t="s">
        <v>199</v>
      </c>
      <c r="CY49" s="16"/>
      <c r="CZ49" s="19"/>
      <c r="DA49" s="16"/>
      <c r="DB49" s="19"/>
      <c r="DC49" s="9"/>
      <c r="DD49" s="16" t="s">
        <v>1263</v>
      </c>
      <c r="DE49" s="19"/>
      <c r="DF49" s="1"/>
      <c r="DG49" s="16">
        <v>0</v>
      </c>
      <c r="DH49" s="17">
        <v>0</v>
      </c>
      <c r="DI49" s="17">
        <v>0</v>
      </c>
      <c r="DJ49" s="17">
        <v>0</v>
      </c>
      <c r="DK49" s="17">
        <v>0</v>
      </c>
      <c r="DL49" s="17">
        <v>0</v>
      </c>
      <c r="DM49" s="17">
        <v>1</v>
      </c>
      <c r="DN49" s="19"/>
      <c r="DO49" s="1"/>
      <c r="DP49" s="16">
        <v>1</v>
      </c>
      <c r="DQ49" s="17">
        <v>0</v>
      </c>
      <c r="DR49" s="17">
        <v>0</v>
      </c>
      <c r="DS49" s="17">
        <v>1</v>
      </c>
      <c r="DT49" s="17">
        <v>1</v>
      </c>
      <c r="DU49" s="17">
        <v>0</v>
      </c>
      <c r="DV49" s="17">
        <v>0</v>
      </c>
      <c r="DW49" s="19"/>
      <c r="DX49" s="16" t="s">
        <v>329</v>
      </c>
      <c r="DY49" s="19"/>
      <c r="DZ49" s="9" t="s">
        <v>243</v>
      </c>
      <c r="EA49" s="9" t="s">
        <v>199</v>
      </c>
      <c r="EB49" s="1"/>
      <c r="EC49" s="16" t="s">
        <v>396</v>
      </c>
      <c r="ED49" s="17" t="s">
        <v>858</v>
      </c>
      <c r="EE49" s="19" t="s">
        <v>457</v>
      </c>
      <c r="EF49" s="1"/>
      <c r="EG49" s="16" t="s">
        <v>859</v>
      </c>
      <c r="EH49" s="17" t="s">
        <v>837</v>
      </c>
      <c r="EI49" s="19" t="s">
        <v>860</v>
      </c>
      <c r="EK49" s="16" t="s">
        <v>221</v>
      </c>
      <c r="EL49" s="17" t="s">
        <v>223</v>
      </c>
      <c r="EM49" s="17" t="s">
        <v>222</v>
      </c>
      <c r="EN49" s="19" t="s">
        <v>224</v>
      </c>
      <c r="EO49" s="9" t="s">
        <v>1373</v>
      </c>
      <c r="EQ49" s="16" t="s">
        <v>1270</v>
      </c>
      <c r="ER49" s="17" t="s">
        <v>227</v>
      </c>
      <c r="ES49" s="17" t="s">
        <v>225</v>
      </c>
      <c r="ET49" s="17" t="s">
        <v>226</v>
      </c>
      <c r="EU49" s="17" t="s">
        <v>227</v>
      </c>
      <c r="EV49" s="17" t="s">
        <v>227</v>
      </c>
      <c r="EW49" s="17" t="s">
        <v>1270</v>
      </c>
      <c r="EX49" s="17" t="s">
        <v>1270</v>
      </c>
      <c r="EY49" s="19" t="s">
        <v>226</v>
      </c>
      <c r="FA49" s="16" t="s">
        <v>228</v>
      </c>
      <c r="FB49" s="17" t="s">
        <v>1271</v>
      </c>
      <c r="FC49" s="17" t="s">
        <v>226</v>
      </c>
      <c r="FD49" s="17" t="s">
        <v>1271</v>
      </c>
      <c r="FE49" s="17" t="s">
        <v>1271</v>
      </c>
      <c r="FF49" s="17" t="s">
        <v>1271</v>
      </c>
      <c r="FG49" s="17" t="s">
        <v>1271</v>
      </c>
      <c r="FH49" s="17" t="s">
        <v>1271</v>
      </c>
      <c r="FI49" s="17" t="s">
        <v>226</v>
      </c>
      <c r="FJ49" s="17" t="s">
        <v>1271</v>
      </c>
      <c r="FK49" s="17" t="s">
        <v>1271</v>
      </c>
      <c r="FL49" s="19" t="s">
        <v>226</v>
      </c>
      <c r="FM49" s="1"/>
      <c r="FN49" s="25" t="s">
        <v>226</v>
      </c>
      <c r="FO49" s="17" t="s">
        <v>226</v>
      </c>
      <c r="FP49" s="19" t="s">
        <v>226</v>
      </c>
      <c r="FQ49" s="23">
        <v>48</v>
      </c>
      <c r="FR49" s="23">
        <v>1</v>
      </c>
      <c r="FS49" s="1" t="s">
        <v>1403</v>
      </c>
      <c r="FT49" s="20">
        <v>1</v>
      </c>
      <c r="FU49" s="21">
        <v>0</v>
      </c>
      <c r="FV49" s="21">
        <v>0</v>
      </c>
      <c r="FW49" s="21">
        <v>0</v>
      </c>
      <c r="FX49" s="21">
        <v>0</v>
      </c>
      <c r="FY49" s="21">
        <v>0</v>
      </c>
      <c r="FZ49" s="19"/>
      <c r="GA49" s="23">
        <v>2500000</v>
      </c>
      <c r="GB49" s="23">
        <v>100</v>
      </c>
      <c r="GC49" s="6">
        <v>10</v>
      </c>
      <c r="GD49" s="9" t="s">
        <v>861</v>
      </c>
      <c r="GE49" s="9" t="s">
        <v>862</v>
      </c>
      <c r="GF49" s="9">
        <v>31632342</v>
      </c>
      <c r="GG49" s="9" t="s">
        <v>863</v>
      </c>
      <c r="GH49" s="9" t="s">
        <v>864</v>
      </c>
      <c r="GI49" s="9"/>
      <c r="GJ49" s="27" t="s">
        <v>203</v>
      </c>
    </row>
    <row r="50" spans="1:224" customFormat="1" ht="16" x14ac:dyDescent="0.2">
      <c r="A50" t="s">
        <v>830</v>
      </c>
      <c r="B50" t="s">
        <v>831</v>
      </c>
      <c r="C50" t="s">
        <v>193</v>
      </c>
      <c r="E50" t="s">
        <v>781</v>
      </c>
      <c r="F50" t="s">
        <v>833</v>
      </c>
      <c r="G50" s="6">
        <v>16</v>
      </c>
      <c r="H50" t="s">
        <v>1407</v>
      </c>
      <c r="I50" s="9" t="s">
        <v>194</v>
      </c>
      <c r="J50" s="9" t="s">
        <v>440</v>
      </c>
      <c r="K50" s="9" t="s">
        <v>196</v>
      </c>
      <c r="L50" s="1"/>
      <c r="M50" s="9" t="s">
        <v>207</v>
      </c>
      <c r="N50" s="1" t="s">
        <v>633</v>
      </c>
      <c r="O50" s="20">
        <v>0</v>
      </c>
      <c r="P50" s="21">
        <v>0</v>
      </c>
      <c r="Q50" s="21">
        <v>0</v>
      </c>
      <c r="R50" s="21">
        <v>0</v>
      </c>
      <c r="S50" s="21">
        <v>1</v>
      </c>
      <c r="T50" s="21">
        <v>0</v>
      </c>
      <c r="U50" s="21">
        <v>1</v>
      </c>
      <c r="V50" s="18" t="s">
        <v>823</v>
      </c>
      <c r="W50" s="9" t="s">
        <v>537</v>
      </c>
      <c r="X50" s="1"/>
      <c r="Y50" s="20">
        <v>20</v>
      </c>
      <c r="Z50" s="17" t="s">
        <v>198</v>
      </c>
      <c r="AA50" s="17" t="s">
        <v>201</v>
      </c>
      <c r="AB50" s="19" t="s">
        <v>201</v>
      </c>
      <c r="AC50" s="1" t="s">
        <v>211</v>
      </c>
      <c r="AD50" s="20">
        <v>1</v>
      </c>
      <c r="AE50" s="21">
        <v>0</v>
      </c>
      <c r="AF50" s="21">
        <v>0</v>
      </c>
      <c r="AG50" s="21">
        <v>0</v>
      </c>
      <c r="AH50" s="21">
        <v>0</v>
      </c>
      <c r="AI50" s="19"/>
      <c r="AJ50" s="1" t="s">
        <v>212</v>
      </c>
      <c r="AK50" s="20">
        <v>0</v>
      </c>
      <c r="AL50" s="21">
        <v>0</v>
      </c>
      <c r="AM50" s="21">
        <v>0</v>
      </c>
      <c r="AN50" s="21">
        <v>0</v>
      </c>
      <c r="AO50" s="21">
        <v>0</v>
      </c>
      <c r="AP50" s="21">
        <v>0</v>
      </c>
      <c r="AQ50" s="21">
        <v>1</v>
      </c>
      <c r="AR50" s="19"/>
      <c r="AS50" s="36"/>
      <c r="AT50" s="16"/>
      <c r="AU50" s="19"/>
      <c r="AV50" s="16"/>
      <c r="AW50" s="17"/>
      <c r="AX50" s="29"/>
      <c r="AY50" s="22">
        <v>2</v>
      </c>
      <c r="BP50" s="9" t="s">
        <v>200</v>
      </c>
      <c r="BQ50" s="16" t="s">
        <v>199</v>
      </c>
      <c r="BR50" s="17"/>
      <c r="BS50" s="17"/>
      <c r="BT50" s="19"/>
      <c r="BU50" s="16"/>
      <c r="BV50" s="17"/>
      <c r="BW50" s="17"/>
      <c r="BX50" s="19"/>
      <c r="BY50" s="9" t="s">
        <v>573</v>
      </c>
      <c r="BZ50" s="9" t="s">
        <v>832</v>
      </c>
      <c r="CA50" s="1"/>
      <c r="CB50" s="20">
        <v>0</v>
      </c>
      <c r="CC50" s="21">
        <v>0</v>
      </c>
      <c r="CD50" s="21">
        <v>0</v>
      </c>
      <c r="CE50" s="21">
        <v>0</v>
      </c>
      <c r="CF50" s="21">
        <v>1</v>
      </c>
      <c r="CG50" s="21">
        <v>0</v>
      </c>
      <c r="CH50" s="21">
        <v>0</v>
      </c>
      <c r="CI50" s="21">
        <v>0</v>
      </c>
      <c r="CJ50" s="22">
        <v>0</v>
      </c>
      <c r="CK50" s="22">
        <f>SUM(Table1[[#This Row],[vms_design/vms_design_a]:[vms_design/vms_design_i]])</f>
        <v>1</v>
      </c>
      <c r="CL50" s="9" t="s">
        <v>834</v>
      </c>
      <c r="CM50" s="1"/>
      <c r="CN50" s="16" t="s">
        <v>544</v>
      </c>
      <c r="CO50" s="17" t="s">
        <v>545</v>
      </c>
      <c r="CP50" s="19"/>
      <c r="CQ50" s="1"/>
      <c r="CR50" s="16">
        <v>0</v>
      </c>
      <c r="CS50" s="17">
        <v>0</v>
      </c>
      <c r="CT50" s="17">
        <v>100</v>
      </c>
      <c r="CU50" s="17">
        <v>0</v>
      </c>
      <c r="CV50" s="17">
        <v>0</v>
      </c>
      <c r="CW50" s="19"/>
      <c r="CX50" s="9" t="s">
        <v>199</v>
      </c>
      <c r="CY50" s="16"/>
      <c r="CZ50" s="19"/>
      <c r="DA50" s="16"/>
      <c r="DB50" s="19"/>
      <c r="DC50" s="9"/>
      <c r="DD50" s="16" t="s">
        <v>1263</v>
      </c>
      <c r="DE50" s="19"/>
      <c r="DF50" s="1"/>
      <c r="DG50" s="16">
        <v>0</v>
      </c>
      <c r="DH50" s="17">
        <v>0</v>
      </c>
      <c r="DI50" s="17">
        <v>0</v>
      </c>
      <c r="DJ50" s="17">
        <v>0</v>
      </c>
      <c r="DK50" s="17">
        <v>0</v>
      </c>
      <c r="DL50" s="17">
        <v>0</v>
      </c>
      <c r="DM50" s="17">
        <v>1</v>
      </c>
      <c r="DN50" s="19"/>
      <c r="DO50" s="1"/>
      <c r="DP50" s="16">
        <v>1</v>
      </c>
      <c r="DQ50" s="17">
        <v>0</v>
      </c>
      <c r="DR50" s="17">
        <v>0</v>
      </c>
      <c r="DS50" s="17">
        <v>1</v>
      </c>
      <c r="DT50" s="17">
        <v>1</v>
      </c>
      <c r="DU50" s="17">
        <v>0</v>
      </c>
      <c r="DV50" s="17">
        <v>0</v>
      </c>
      <c r="DW50" s="19"/>
      <c r="DX50" s="16" t="s">
        <v>329</v>
      </c>
      <c r="DY50" s="19"/>
      <c r="DZ50" s="9" t="s">
        <v>243</v>
      </c>
      <c r="EA50" s="9" t="s">
        <v>199</v>
      </c>
      <c r="EB50" s="1"/>
      <c r="EC50" s="16" t="s">
        <v>396</v>
      </c>
      <c r="ED50" s="17" t="s">
        <v>835</v>
      </c>
      <c r="EE50" s="19"/>
      <c r="EF50" s="1"/>
      <c r="EG50" s="16" t="s">
        <v>836</v>
      </c>
      <c r="EH50" s="17" t="s">
        <v>837</v>
      </c>
      <c r="EI50" s="19"/>
      <c r="EK50" s="16" t="s">
        <v>221</v>
      </c>
      <c r="EL50" s="17" t="s">
        <v>223</v>
      </c>
      <c r="EM50" s="17" t="s">
        <v>222</v>
      </c>
      <c r="EN50" s="19" t="s">
        <v>224</v>
      </c>
      <c r="EO50" s="9" t="s">
        <v>1373</v>
      </c>
      <c r="EQ50" s="16" t="s">
        <v>225</v>
      </c>
      <c r="ER50" s="17" t="s">
        <v>1270</v>
      </c>
      <c r="ES50" s="17" t="s">
        <v>225</v>
      </c>
      <c r="ET50" s="17" t="s">
        <v>225</v>
      </c>
      <c r="EU50" s="17" t="s">
        <v>227</v>
      </c>
      <c r="EV50" s="17" t="s">
        <v>227</v>
      </c>
      <c r="EW50" s="17" t="s">
        <v>1270</v>
      </c>
      <c r="EX50" s="17" t="s">
        <v>225</v>
      </c>
      <c r="EY50" s="19" t="s">
        <v>226</v>
      </c>
      <c r="FA50" s="16" t="s">
        <v>228</v>
      </c>
      <c r="FB50" s="17" t="s">
        <v>1271</v>
      </c>
      <c r="FC50" s="17" t="s">
        <v>226</v>
      </c>
      <c r="FD50" s="17" t="s">
        <v>1271</v>
      </c>
      <c r="FE50" s="17" t="s">
        <v>1271</v>
      </c>
      <c r="FF50" s="17" t="s">
        <v>1271</v>
      </c>
      <c r="FG50" s="17" t="s">
        <v>1271</v>
      </c>
      <c r="FH50" s="17" t="s">
        <v>1271</v>
      </c>
      <c r="FI50" s="17" t="s">
        <v>1271</v>
      </c>
      <c r="FJ50" s="17" t="s">
        <v>226</v>
      </c>
      <c r="FK50" s="17" t="s">
        <v>1271</v>
      </c>
      <c r="FL50" s="19" t="s">
        <v>226</v>
      </c>
      <c r="FM50" s="1"/>
      <c r="FN50" s="25" t="s">
        <v>226</v>
      </c>
      <c r="FO50" s="17" t="s">
        <v>226</v>
      </c>
      <c r="FP50" s="19" t="s">
        <v>226</v>
      </c>
      <c r="FQ50" s="23">
        <v>40</v>
      </c>
      <c r="FR50" s="23">
        <v>5</v>
      </c>
      <c r="FS50" s="1" t="s">
        <v>1273</v>
      </c>
      <c r="FT50" s="20">
        <v>0</v>
      </c>
      <c r="FU50" s="21">
        <v>1</v>
      </c>
      <c r="FV50" s="21">
        <v>0</v>
      </c>
      <c r="FW50" s="21">
        <v>0</v>
      </c>
      <c r="FX50" s="21">
        <v>0</v>
      </c>
      <c r="FY50" s="21">
        <v>0</v>
      </c>
      <c r="FZ50" s="19"/>
      <c r="GA50" s="23">
        <v>2000000</v>
      </c>
      <c r="GB50" s="23">
        <v>100</v>
      </c>
      <c r="GC50" s="6">
        <v>10</v>
      </c>
      <c r="GD50" s="9" t="s">
        <v>838</v>
      </c>
      <c r="GE50" s="9" t="s">
        <v>839</v>
      </c>
      <c r="GF50" s="9">
        <v>31629714</v>
      </c>
      <c r="GG50" s="9" t="s">
        <v>840</v>
      </c>
      <c r="GH50" s="9" t="s">
        <v>841</v>
      </c>
      <c r="GI50" s="9"/>
      <c r="GJ50" s="27" t="s">
        <v>203</v>
      </c>
    </row>
    <row r="51" spans="1:224" customFormat="1" ht="16" x14ac:dyDescent="0.2">
      <c r="A51" t="s">
        <v>865</v>
      </c>
      <c r="B51" t="s">
        <v>866</v>
      </c>
      <c r="C51" t="s">
        <v>193</v>
      </c>
      <c r="E51" t="s">
        <v>781</v>
      </c>
      <c r="F51" t="s">
        <v>868</v>
      </c>
      <c r="G51" s="6">
        <v>15</v>
      </c>
      <c r="H51" t="s">
        <v>1407</v>
      </c>
      <c r="I51" s="9" t="s">
        <v>194</v>
      </c>
      <c r="J51" s="9" t="s">
        <v>440</v>
      </c>
      <c r="K51" s="9" t="s">
        <v>196</v>
      </c>
      <c r="L51" s="1"/>
      <c r="M51" s="9" t="s">
        <v>207</v>
      </c>
      <c r="N51" s="1" t="s">
        <v>633</v>
      </c>
      <c r="O51" s="20">
        <v>0</v>
      </c>
      <c r="P51" s="21">
        <v>0</v>
      </c>
      <c r="Q51" s="21">
        <v>0</v>
      </c>
      <c r="R51" s="21">
        <v>0</v>
      </c>
      <c r="S51" s="21">
        <v>1</v>
      </c>
      <c r="T51" s="21">
        <v>0</v>
      </c>
      <c r="U51" s="21">
        <v>1</v>
      </c>
      <c r="V51" s="18" t="s">
        <v>869</v>
      </c>
      <c r="W51" s="9" t="s">
        <v>537</v>
      </c>
      <c r="X51" s="1"/>
      <c r="Y51" s="20">
        <v>7</v>
      </c>
      <c r="Z51" s="17" t="s">
        <v>198</v>
      </c>
      <c r="AA51" s="17" t="s">
        <v>201</v>
      </c>
      <c r="AB51" s="19" t="s">
        <v>201</v>
      </c>
      <c r="AC51" s="1" t="s">
        <v>211</v>
      </c>
      <c r="AD51" s="20">
        <v>1</v>
      </c>
      <c r="AE51" s="21">
        <v>0</v>
      </c>
      <c r="AF51" s="21">
        <v>0</v>
      </c>
      <c r="AG51" s="21">
        <v>0</v>
      </c>
      <c r="AH51" s="21">
        <v>0</v>
      </c>
      <c r="AI51" s="19"/>
      <c r="AJ51" s="1" t="s">
        <v>212</v>
      </c>
      <c r="AK51" s="20">
        <v>0</v>
      </c>
      <c r="AL51" s="21">
        <v>0</v>
      </c>
      <c r="AM51" s="21">
        <v>0</v>
      </c>
      <c r="AN51" s="21">
        <v>0</v>
      </c>
      <c r="AO51" s="21">
        <v>0</v>
      </c>
      <c r="AP51" s="21">
        <v>0</v>
      </c>
      <c r="AQ51" s="21">
        <v>1</v>
      </c>
      <c r="AR51" s="19"/>
      <c r="AS51" s="36"/>
      <c r="AT51" s="16"/>
      <c r="AU51" s="19"/>
      <c r="AV51" s="16"/>
      <c r="AW51" s="17"/>
      <c r="AX51" s="29"/>
      <c r="AY51" s="22">
        <v>1</v>
      </c>
      <c r="BP51" s="9" t="s">
        <v>200</v>
      </c>
      <c r="BQ51" s="16" t="s">
        <v>201</v>
      </c>
      <c r="BR51" s="17" t="s">
        <v>201</v>
      </c>
      <c r="BS51" s="17" t="s">
        <v>199</v>
      </c>
      <c r="BT51" s="19"/>
      <c r="BU51" s="16"/>
      <c r="BV51" s="17"/>
      <c r="BW51" s="17"/>
      <c r="BX51" s="19"/>
      <c r="BY51" s="9" t="s">
        <v>745</v>
      </c>
      <c r="BZ51" s="9" t="s">
        <v>867</v>
      </c>
      <c r="CA51" s="1"/>
      <c r="CB51" s="20">
        <v>0</v>
      </c>
      <c r="CC51" s="21">
        <v>0</v>
      </c>
      <c r="CD51" s="21">
        <v>1</v>
      </c>
      <c r="CE51" s="21">
        <v>1</v>
      </c>
      <c r="CF51" s="21">
        <v>1</v>
      </c>
      <c r="CG51" s="21">
        <v>0</v>
      </c>
      <c r="CH51" s="21">
        <v>0</v>
      </c>
      <c r="CI51" s="21">
        <v>0</v>
      </c>
      <c r="CJ51" s="22">
        <v>0</v>
      </c>
      <c r="CK51" s="22">
        <f>SUM(Table1[[#This Row],[vms_design/vms_design_a]:[vms_design/vms_design_i]])</f>
        <v>3</v>
      </c>
      <c r="CL51" s="9"/>
      <c r="CM51" s="1"/>
      <c r="CN51" s="16" t="s">
        <v>544</v>
      </c>
      <c r="CO51" s="17" t="s">
        <v>870</v>
      </c>
      <c r="CP51" s="19" t="s">
        <v>213</v>
      </c>
      <c r="CQ51" s="1"/>
      <c r="CR51" s="16">
        <v>0</v>
      </c>
      <c r="CS51" s="17">
        <v>0</v>
      </c>
      <c r="CT51" s="17">
        <v>100</v>
      </c>
      <c r="CU51" s="17">
        <v>0</v>
      </c>
      <c r="CV51" s="17">
        <v>0</v>
      </c>
      <c r="CW51" s="19"/>
      <c r="CX51" s="9" t="s">
        <v>199</v>
      </c>
      <c r="CY51" s="16"/>
      <c r="CZ51" s="19"/>
      <c r="DA51" s="16"/>
      <c r="DB51" s="19"/>
      <c r="DC51" s="9"/>
      <c r="DD51" s="16" t="s">
        <v>1368</v>
      </c>
      <c r="DE51" s="19"/>
      <c r="DF51" s="1"/>
      <c r="DG51" s="16">
        <v>1</v>
      </c>
      <c r="DH51" s="17">
        <v>0</v>
      </c>
      <c r="DI51" s="17">
        <v>0</v>
      </c>
      <c r="DJ51" s="17">
        <v>0</v>
      </c>
      <c r="DK51" s="17">
        <v>0</v>
      </c>
      <c r="DL51" s="17">
        <v>0</v>
      </c>
      <c r="DM51" s="17">
        <v>0</v>
      </c>
      <c r="DN51" s="19"/>
      <c r="DO51" s="1"/>
      <c r="DP51" s="16">
        <v>0</v>
      </c>
      <c r="DQ51" s="17">
        <v>0</v>
      </c>
      <c r="DR51" s="17">
        <v>0</v>
      </c>
      <c r="DS51" s="17">
        <v>1</v>
      </c>
      <c r="DT51" s="17">
        <v>1</v>
      </c>
      <c r="DU51" s="17">
        <v>0</v>
      </c>
      <c r="DV51" s="17">
        <v>0</v>
      </c>
      <c r="DW51" s="19"/>
      <c r="DX51" s="16" t="s">
        <v>219</v>
      </c>
      <c r="DY51" s="19"/>
      <c r="DZ51" s="9" t="s">
        <v>256</v>
      </c>
      <c r="EA51" s="9" t="s">
        <v>199</v>
      </c>
      <c r="EB51" s="1"/>
      <c r="EC51" s="16" t="s">
        <v>396</v>
      </c>
      <c r="ED51" s="17" t="s">
        <v>457</v>
      </c>
      <c r="EE51" s="19"/>
      <c r="EF51" s="1"/>
      <c r="EG51" s="16" t="s">
        <v>739</v>
      </c>
      <c r="EH51" s="17" t="s">
        <v>871</v>
      </c>
      <c r="EI51" s="19"/>
      <c r="EK51" s="16" t="s">
        <v>221</v>
      </c>
      <c r="EL51" s="17" t="s">
        <v>222</v>
      </c>
      <c r="EM51" s="17" t="s">
        <v>223</v>
      </c>
      <c r="EN51" s="19" t="s">
        <v>224</v>
      </c>
      <c r="EO51" s="9" t="s">
        <v>1304</v>
      </c>
      <c r="EQ51" s="16" t="s">
        <v>1270</v>
      </c>
      <c r="ER51" s="17" t="s">
        <v>225</v>
      </c>
      <c r="ES51" s="17" t="s">
        <v>1270</v>
      </c>
      <c r="ET51" s="17" t="s">
        <v>227</v>
      </c>
      <c r="EU51" s="17" t="s">
        <v>227</v>
      </c>
      <c r="EV51" s="17" t="s">
        <v>227</v>
      </c>
      <c r="EW51" s="17" t="s">
        <v>1270</v>
      </c>
      <c r="EX51" s="17" t="s">
        <v>1270</v>
      </c>
      <c r="EY51" s="19" t="s">
        <v>226</v>
      </c>
      <c r="FA51" s="16" t="s">
        <v>228</v>
      </c>
      <c r="FB51" s="17" t="s">
        <v>226</v>
      </c>
      <c r="FC51" s="17" t="s">
        <v>226</v>
      </c>
      <c r="FD51" s="17" t="s">
        <v>1271</v>
      </c>
      <c r="FE51" s="17" t="s">
        <v>1271</v>
      </c>
      <c r="FF51" s="17" t="s">
        <v>1271</v>
      </c>
      <c r="FG51" s="17" t="s">
        <v>1271</v>
      </c>
      <c r="FH51" s="17" t="s">
        <v>1271</v>
      </c>
      <c r="FI51" s="17" t="s">
        <v>226</v>
      </c>
      <c r="FJ51" s="17" t="s">
        <v>1271</v>
      </c>
      <c r="FK51" s="17" t="s">
        <v>1271</v>
      </c>
      <c r="FL51" s="19" t="s">
        <v>226</v>
      </c>
      <c r="FM51" s="1"/>
      <c r="FN51" s="25" t="s">
        <v>226</v>
      </c>
      <c r="FO51" s="17" t="s">
        <v>226</v>
      </c>
      <c r="FP51" s="19" t="s">
        <v>226</v>
      </c>
      <c r="FQ51" s="23">
        <v>35</v>
      </c>
      <c r="FR51" s="23">
        <v>20</v>
      </c>
      <c r="FS51" s="1" t="s">
        <v>1273</v>
      </c>
      <c r="FT51" s="20">
        <v>0</v>
      </c>
      <c r="FU51" s="21">
        <v>1</v>
      </c>
      <c r="FV51" s="21">
        <v>0</v>
      </c>
      <c r="FW51" s="21">
        <v>0</v>
      </c>
      <c r="FX51" s="21">
        <v>0</v>
      </c>
      <c r="FY51" s="21">
        <v>0</v>
      </c>
      <c r="FZ51" s="19"/>
      <c r="GA51" s="23">
        <v>2000000</v>
      </c>
      <c r="GB51" s="23">
        <v>100</v>
      </c>
      <c r="GC51" s="6">
        <v>10</v>
      </c>
      <c r="GD51" s="9" t="s">
        <v>872</v>
      </c>
      <c r="GE51" s="9"/>
      <c r="GF51" s="9">
        <v>31632453</v>
      </c>
      <c r="GG51" s="9" t="s">
        <v>873</v>
      </c>
      <c r="GH51" s="9" t="s">
        <v>874</v>
      </c>
      <c r="GI51" s="9"/>
      <c r="GJ51" s="27" t="s">
        <v>203</v>
      </c>
    </row>
    <row r="52" spans="1:224" customFormat="1" ht="16" x14ac:dyDescent="0.2">
      <c r="A52" t="s">
        <v>888</v>
      </c>
      <c r="B52" t="s">
        <v>889</v>
      </c>
      <c r="C52" t="s">
        <v>193</v>
      </c>
      <c r="E52" t="s">
        <v>781</v>
      </c>
      <c r="F52" t="s">
        <v>890</v>
      </c>
      <c r="G52" s="6">
        <v>12</v>
      </c>
      <c r="H52" t="s">
        <v>1407</v>
      </c>
      <c r="I52" s="9" t="s">
        <v>194</v>
      </c>
      <c r="J52" s="9" t="s">
        <v>440</v>
      </c>
      <c r="K52" s="9" t="s">
        <v>196</v>
      </c>
      <c r="L52" s="1"/>
      <c r="M52" s="9" t="s">
        <v>207</v>
      </c>
      <c r="N52" s="1" t="s">
        <v>633</v>
      </c>
      <c r="O52" s="20">
        <v>0</v>
      </c>
      <c r="P52" s="21">
        <v>0</v>
      </c>
      <c r="Q52" s="21">
        <v>0</v>
      </c>
      <c r="R52" s="21">
        <v>0</v>
      </c>
      <c r="S52" s="21">
        <v>1</v>
      </c>
      <c r="T52" s="21">
        <v>0</v>
      </c>
      <c r="U52" s="21">
        <v>1</v>
      </c>
      <c r="V52" s="18" t="s">
        <v>823</v>
      </c>
      <c r="W52" s="9" t="s">
        <v>537</v>
      </c>
      <c r="X52" s="1"/>
      <c r="Y52" s="20">
        <v>13</v>
      </c>
      <c r="Z52" s="17" t="s">
        <v>198</v>
      </c>
      <c r="AA52" s="17" t="s">
        <v>201</v>
      </c>
      <c r="AB52" s="19" t="s">
        <v>201</v>
      </c>
      <c r="AC52" s="1" t="s">
        <v>211</v>
      </c>
      <c r="AD52" s="20">
        <v>1</v>
      </c>
      <c r="AE52" s="21">
        <v>0</v>
      </c>
      <c r="AF52" s="21">
        <v>0</v>
      </c>
      <c r="AG52" s="21">
        <v>0</v>
      </c>
      <c r="AH52" s="21">
        <v>0</v>
      </c>
      <c r="AI52" s="19"/>
      <c r="AJ52" s="1" t="s">
        <v>212</v>
      </c>
      <c r="AK52" s="20">
        <v>0</v>
      </c>
      <c r="AL52" s="21">
        <v>0</v>
      </c>
      <c r="AM52" s="21">
        <v>0</v>
      </c>
      <c r="AN52" s="21">
        <v>0</v>
      </c>
      <c r="AO52" s="21">
        <v>0</v>
      </c>
      <c r="AP52" s="21">
        <v>0</v>
      </c>
      <c r="AQ52" s="21">
        <v>1</v>
      </c>
      <c r="AR52" s="19"/>
      <c r="AS52" s="36"/>
      <c r="AT52" s="16"/>
      <c r="AU52" s="19"/>
      <c r="AV52" s="16"/>
      <c r="AW52" s="17"/>
      <c r="AX52" s="29"/>
      <c r="AY52" s="22">
        <v>1</v>
      </c>
      <c r="BP52" s="9" t="s">
        <v>280</v>
      </c>
      <c r="BQ52" s="16"/>
      <c r="BR52" s="17"/>
      <c r="BS52" s="17"/>
      <c r="BT52" s="19"/>
      <c r="BU52" s="16" t="s">
        <v>201</v>
      </c>
      <c r="BV52" s="17"/>
      <c r="BW52" s="17"/>
      <c r="BX52" s="19"/>
      <c r="BY52" s="9" t="s">
        <v>573</v>
      </c>
      <c r="BZ52" s="9" t="s">
        <v>867</v>
      </c>
      <c r="CA52" s="1"/>
      <c r="CB52" s="20">
        <v>0</v>
      </c>
      <c r="CC52" s="21">
        <v>0</v>
      </c>
      <c r="CD52" s="21">
        <v>0</v>
      </c>
      <c r="CE52" s="21">
        <v>0</v>
      </c>
      <c r="CF52" s="21">
        <v>1</v>
      </c>
      <c r="CG52" s="21">
        <v>0</v>
      </c>
      <c r="CH52" s="21">
        <v>0</v>
      </c>
      <c r="CI52" s="21">
        <v>0</v>
      </c>
      <c r="CJ52" s="22">
        <v>0</v>
      </c>
      <c r="CK52" s="22">
        <f>SUM(Table1[[#This Row],[vms_design/vms_design_a]:[vms_design/vms_design_i]])</f>
        <v>1</v>
      </c>
      <c r="CL52" s="9" t="s">
        <v>891</v>
      </c>
      <c r="CM52" s="1"/>
      <c r="CN52" s="16" t="s">
        <v>544</v>
      </c>
      <c r="CO52" s="17" t="s">
        <v>545</v>
      </c>
      <c r="CP52" s="19" t="s">
        <v>563</v>
      </c>
      <c r="CQ52" s="1"/>
      <c r="CR52" s="16">
        <v>0</v>
      </c>
      <c r="CS52" s="17">
        <v>0</v>
      </c>
      <c r="CT52" s="17">
        <v>100</v>
      </c>
      <c r="CU52" s="17">
        <v>0</v>
      </c>
      <c r="CV52" s="17">
        <v>0</v>
      </c>
      <c r="CW52" s="19"/>
      <c r="CX52" s="9" t="s">
        <v>199</v>
      </c>
      <c r="CY52" s="16"/>
      <c r="CZ52" s="19"/>
      <c r="DA52" s="16"/>
      <c r="DB52" s="19"/>
      <c r="DC52" s="9"/>
      <c r="DD52" s="16" t="s">
        <v>1368</v>
      </c>
      <c r="DE52" s="19"/>
      <c r="DF52" s="1"/>
      <c r="DG52" s="16">
        <v>0</v>
      </c>
      <c r="DH52" s="17">
        <v>0</v>
      </c>
      <c r="DI52" s="17">
        <v>0</v>
      </c>
      <c r="DJ52" s="17">
        <v>0</v>
      </c>
      <c r="DK52" s="17">
        <v>0</v>
      </c>
      <c r="DL52" s="17">
        <v>0</v>
      </c>
      <c r="DM52" s="17">
        <v>1</v>
      </c>
      <c r="DN52" s="19"/>
      <c r="DO52" s="1"/>
      <c r="DP52" s="16">
        <v>0</v>
      </c>
      <c r="DQ52" s="17">
        <v>0</v>
      </c>
      <c r="DR52" s="17">
        <v>0</v>
      </c>
      <c r="DS52" s="17">
        <v>1</v>
      </c>
      <c r="DT52" s="17">
        <v>1</v>
      </c>
      <c r="DU52" s="17">
        <v>0</v>
      </c>
      <c r="DV52" s="17">
        <v>0</v>
      </c>
      <c r="DW52" s="19"/>
      <c r="DX52" s="16" t="s">
        <v>242</v>
      </c>
      <c r="DY52" s="19"/>
      <c r="DZ52" s="9" t="s">
        <v>243</v>
      </c>
      <c r="EA52" s="9" t="s">
        <v>199</v>
      </c>
      <c r="EB52" s="1"/>
      <c r="EC52" s="16" t="s">
        <v>396</v>
      </c>
      <c r="ED52" s="17" t="s">
        <v>858</v>
      </c>
      <c r="EE52" s="19" t="s">
        <v>457</v>
      </c>
      <c r="EF52" s="1"/>
      <c r="EG52" s="16" t="s">
        <v>859</v>
      </c>
      <c r="EH52" s="17" t="s">
        <v>892</v>
      </c>
      <c r="EI52" s="19" t="s">
        <v>860</v>
      </c>
      <c r="EK52" s="16" t="s">
        <v>221</v>
      </c>
      <c r="EL52" s="17" t="s">
        <v>222</v>
      </c>
      <c r="EM52" s="17" t="s">
        <v>223</v>
      </c>
      <c r="EN52" s="19" t="s">
        <v>224</v>
      </c>
      <c r="EO52" s="9" t="s">
        <v>1373</v>
      </c>
      <c r="EQ52" s="16" t="s">
        <v>225</v>
      </c>
      <c r="ER52" s="17" t="s">
        <v>227</v>
      </c>
      <c r="ES52" s="17" t="s">
        <v>1270</v>
      </c>
      <c r="ET52" s="17" t="s">
        <v>227</v>
      </c>
      <c r="EU52" s="17" t="s">
        <v>227</v>
      </c>
      <c r="EV52" s="17" t="s">
        <v>227</v>
      </c>
      <c r="EW52" s="17" t="s">
        <v>1270</v>
      </c>
      <c r="EX52" s="17" t="s">
        <v>225</v>
      </c>
      <c r="EY52" s="19" t="s">
        <v>226</v>
      </c>
      <c r="FA52" s="16" t="s">
        <v>228</v>
      </c>
      <c r="FB52" s="17" t="s">
        <v>1271</v>
      </c>
      <c r="FC52" s="17" t="s">
        <v>226</v>
      </c>
      <c r="FD52" s="17" t="s">
        <v>1271</v>
      </c>
      <c r="FE52" s="17" t="s">
        <v>1271</v>
      </c>
      <c r="FF52" s="17" t="s">
        <v>1271</v>
      </c>
      <c r="FG52" s="17" t="s">
        <v>1271</v>
      </c>
      <c r="FH52" s="17" t="s">
        <v>226</v>
      </c>
      <c r="FI52" s="17" t="s">
        <v>226</v>
      </c>
      <c r="FJ52" s="17" t="s">
        <v>1271</v>
      </c>
      <c r="FK52" s="17" t="s">
        <v>1271</v>
      </c>
      <c r="FL52" s="19" t="s">
        <v>226</v>
      </c>
      <c r="FM52" s="1"/>
      <c r="FN52" s="25" t="s">
        <v>226</v>
      </c>
      <c r="FO52" s="17" t="s">
        <v>226</v>
      </c>
      <c r="FP52" s="19" t="s">
        <v>226</v>
      </c>
      <c r="FQ52" s="23">
        <v>54</v>
      </c>
      <c r="FR52" s="23">
        <v>20</v>
      </c>
      <c r="FS52" s="1" t="s">
        <v>1273</v>
      </c>
      <c r="FT52" s="20">
        <v>0</v>
      </c>
      <c r="FU52" s="21">
        <v>1</v>
      </c>
      <c r="FV52" s="21">
        <v>0</v>
      </c>
      <c r="FW52" s="21">
        <v>0</v>
      </c>
      <c r="FX52" s="21">
        <v>0</v>
      </c>
      <c r="FY52" s="21">
        <v>0</v>
      </c>
      <c r="FZ52" s="19"/>
      <c r="GA52" s="23">
        <v>2500000</v>
      </c>
      <c r="GB52" s="23">
        <v>100</v>
      </c>
      <c r="GC52" s="6">
        <v>10</v>
      </c>
      <c r="GD52" s="9" t="s">
        <v>893</v>
      </c>
      <c r="GE52" s="9" t="s">
        <v>894</v>
      </c>
      <c r="GF52" s="9">
        <v>31639084</v>
      </c>
      <c r="GG52" s="9" t="s">
        <v>895</v>
      </c>
      <c r="GH52" s="9" t="s">
        <v>896</v>
      </c>
      <c r="GI52" s="9"/>
      <c r="GJ52" s="27" t="s">
        <v>203</v>
      </c>
    </row>
    <row r="53" spans="1:224" customFormat="1" ht="16" x14ac:dyDescent="0.2">
      <c r="A53" t="s">
        <v>875</v>
      </c>
      <c r="B53" t="s">
        <v>876</v>
      </c>
      <c r="C53" t="s">
        <v>193</v>
      </c>
      <c r="E53" t="s">
        <v>781</v>
      </c>
      <c r="F53" t="s">
        <v>879</v>
      </c>
      <c r="G53" s="6">
        <v>12</v>
      </c>
      <c r="H53" t="s">
        <v>1407</v>
      </c>
      <c r="I53" s="9" t="s">
        <v>194</v>
      </c>
      <c r="J53" s="9" t="s">
        <v>440</v>
      </c>
      <c r="K53" s="9" t="s">
        <v>196</v>
      </c>
      <c r="L53" s="1"/>
      <c r="M53" s="9" t="s">
        <v>207</v>
      </c>
      <c r="N53" s="1" t="s">
        <v>633</v>
      </c>
      <c r="O53" s="20">
        <v>0</v>
      </c>
      <c r="P53" s="21">
        <v>0</v>
      </c>
      <c r="Q53" s="21">
        <v>0</v>
      </c>
      <c r="R53" s="21">
        <v>0</v>
      </c>
      <c r="S53" s="21">
        <v>1</v>
      </c>
      <c r="T53" s="21">
        <v>0</v>
      </c>
      <c r="U53" s="21">
        <v>1</v>
      </c>
      <c r="V53" s="18" t="s">
        <v>823</v>
      </c>
      <c r="W53" s="9" t="s">
        <v>537</v>
      </c>
      <c r="X53" s="1"/>
      <c r="Y53" s="20">
        <v>7</v>
      </c>
      <c r="Z53" s="17" t="s">
        <v>198</v>
      </c>
      <c r="AA53" s="17" t="s">
        <v>201</v>
      </c>
      <c r="AB53" s="19" t="s">
        <v>201</v>
      </c>
      <c r="AC53" s="1" t="s">
        <v>211</v>
      </c>
      <c r="AD53" s="20">
        <v>1</v>
      </c>
      <c r="AE53" s="21">
        <v>0</v>
      </c>
      <c r="AF53" s="21">
        <v>0</v>
      </c>
      <c r="AG53" s="21">
        <v>0</v>
      </c>
      <c r="AH53" s="21">
        <v>0</v>
      </c>
      <c r="AI53" s="19"/>
      <c r="AJ53" s="1" t="s">
        <v>306</v>
      </c>
      <c r="AK53" s="20">
        <v>1</v>
      </c>
      <c r="AL53" s="21">
        <v>1</v>
      </c>
      <c r="AM53" s="21">
        <v>0</v>
      </c>
      <c r="AN53" s="21">
        <v>0</v>
      </c>
      <c r="AO53" s="21">
        <v>1</v>
      </c>
      <c r="AP53" s="21">
        <v>0</v>
      </c>
      <c r="AQ53" s="21">
        <v>0</v>
      </c>
      <c r="AR53" s="19" t="s">
        <v>877</v>
      </c>
      <c r="AS53" s="36"/>
      <c r="AT53" s="16" t="s">
        <v>880</v>
      </c>
      <c r="AU53" s="19" t="s">
        <v>881</v>
      </c>
      <c r="AV53" s="16" t="s">
        <v>573</v>
      </c>
      <c r="AW53" s="17" t="s">
        <v>573</v>
      </c>
      <c r="AX53" s="29"/>
      <c r="AY53" s="22">
        <v>1</v>
      </c>
      <c r="BP53" s="9" t="s">
        <v>200</v>
      </c>
      <c r="BQ53" s="16" t="s">
        <v>201</v>
      </c>
      <c r="BR53" s="17" t="s">
        <v>201</v>
      </c>
      <c r="BS53" s="17" t="s">
        <v>199</v>
      </c>
      <c r="BT53" s="19"/>
      <c r="BU53" s="16"/>
      <c r="BV53" s="17"/>
      <c r="BW53" s="17"/>
      <c r="BX53" s="19"/>
      <c r="BY53" s="9" t="s">
        <v>573</v>
      </c>
      <c r="BZ53" s="9" t="s">
        <v>878</v>
      </c>
      <c r="CA53" s="1"/>
      <c r="CB53" s="20">
        <v>0</v>
      </c>
      <c r="CC53" s="21">
        <v>1</v>
      </c>
      <c r="CD53" s="21">
        <v>1</v>
      </c>
      <c r="CE53" s="21">
        <v>1</v>
      </c>
      <c r="CF53" s="21">
        <v>1</v>
      </c>
      <c r="CG53" s="21">
        <v>0</v>
      </c>
      <c r="CH53" s="21">
        <v>0</v>
      </c>
      <c r="CI53" s="21">
        <v>0</v>
      </c>
      <c r="CJ53" s="22">
        <v>0</v>
      </c>
      <c r="CK53" s="22">
        <f>SUM(Table1[[#This Row],[vms_design/vms_design_a]:[vms_design/vms_design_i]])</f>
        <v>4</v>
      </c>
      <c r="CL53" s="9" t="s">
        <v>882</v>
      </c>
      <c r="CM53" s="1"/>
      <c r="CN53" s="16" t="s">
        <v>544</v>
      </c>
      <c r="CO53" s="17" t="s">
        <v>213</v>
      </c>
      <c r="CP53" s="19" t="s">
        <v>870</v>
      </c>
      <c r="CQ53" s="1"/>
      <c r="CR53" s="16">
        <v>0</v>
      </c>
      <c r="CS53" s="17">
        <v>0</v>
      </c>
      <c r="CT53" s="17">
        <v>100</v>
      </c>
      <c r="CU53" s="17">
        <v>0</v>
      </c>
      <c r="CV53" s="17">
        <v>0</v>
      </c>
      <c r="CW53" s="19"/>
      <c r="CX53" s="9" t="s">
        <v>201</v>
      </c>
      <c r="CY53" s="16" t="s">
        <v>600</v>
      </c>
      <c r="CZ53" s="19"/>
      <c r="DA53" s="16" t="s">
        <v>290</v>
      </c>
      <c r="DB53" s="19"/>
      <c r="DC53" s="9">
        <v>200</v>
      </c>
      <c r="DD53" s="16" t="s">
        <v>1263</v>
      </c>
      <c r="DE53" s="19"/>
      <c r="DF53" s="1"/>
      <c r="DG53" s="16">
        <v>1</v>
      </c>
      <c r="DH53" s="17">
        <v>0</v>
      </c>
      <c r="DI53" s="17">
        <v>0</v>
      </c>
      <c r="DJ53" s="17">
        <v>0</v>
      </c>
      <c r="DK53" s="17">
        <v>0</v>
      </c>
      <c r="DL53" s="17">
        <v>0</v>
      </c>
      <c r="DM53" s="17">
        <v>0</v>
      </c>
      <c r="DN53" s="19"/>
      <c r="DO53" s="1"/>
      <c r="DP53" s="16">
        <v>0</v>
      </c>
      <c r="DQ53" s="17">
        <v>0</v>
      </c>
      <c r="DR53" s="17">
        <v>0</v>
      </c>
      <c r="DS53" s="17">
        <v>1</v>
      </c>
      <c r="DT53" s="17">
        <v>0</v>
      </c>
      <c r="DU53" s="17">
        <v>0</v>
      </c>
      <c r="DV53" s="17">
        <v>0</v>
      </c>
      <c r="DW53" s="19"/>
      <c r="DX53" s="16" t="s">
        <v>219</v>
      </c>
      <c r="DY53" s="19"/>
      <c r="DZ53" s="9" t="s">
        <v>243</v>
      </c>
      <c r="EA53" s="9" t="s">
        <v>199</v>
      </c>
      <c r="EB53" s="1"/>
      <c r="EC53" s="16" t="s">
        <v>396</v>
      </c>
      <c r="ED53" s="17" t="s">
        <v>457</v>
      </c>
      <c r="EE53" s="19"/>
      <c r="EF53" s="1"/>
      <c r="EG53" s="16" t="s">
        <v>739</v>
      </c>
      <c r="EH53" s="17" t="s">
        <v>883</v>
      </c>
      <c r="EI53" s="19"/>
      <c r="EK53" s="16" t="s">
        <v>221</v>
      </c>
      <c r="EL53" s="17" t="s">
        <v>222</v>
      </c>
      <c r="EM53" s="17" t="s">
        <v>223</v>
      </c>
      <c r="EN53" s="19" t="s">
        <v>224</v>
      </c>
      <c r="EO53" s="9" t="s">
        <v>1289</v>
      </c>
      <c r="EQ53" s="16" t="s">
        <v>1270</v>
      </c>
      <c r="ER53" s="17" t="s">
        <v>225</v>
      </c>
      <c r="ES53" s="17" t="s">
        <v>225</v>
      </c>
      <c r="ET53" s="17" t="s">
        <v>227</v>
      </c>
      <c r="EU53" s="17" t="s">
        <v>227</v>
      </c>
      <c r="EV53" s="17" t="s">
        <v>227</v>
      </c>
      <c r="EW53" s="17" t="s">
        <v>1270</v>
      </c>
      <c r="EX53" s="17" t="s">
        <v>1270</v>
      </c>
      <c r="EY53" s="19" t="s">
        <v>225</v>
      </c>
      <c r="FA53" s="16" t="s">
        <v>228</v>
      </c>
      <c r="FB53" s="17" t="s">
        <v>226</v>
      </c>
      <c r="FC53" s="17" t="s">
        <v>1271</v>
      </c>
      <c r="FD53" s="17" t="s">
        <v>1271</v>
      </c>
      <c r="FE53" s="17" t="s">
        <v>1271</v>
      </c>
      <c r="FF53" s="17" t="s">
        <v>226</v>
      </c>
      <c r="FG53" s="17" t="s">
        <v>226</v>
      </c>
      <c r="FH53" s="17" t="s">
        <v>226</v>
      </c>
      <c r="FI53" s="17" t="s">
        <v>226</v>
      </c>
      <c r="FJ53" s="17" t="s">
        <v>1271</v>
      </c>
      <c r="FK53" s="17" t="s">
        <v>1271</v>
      </c>
      <c r="FL53" s="19" t="s">
        <v>226</v>
      </c>
      <c r="FM53" s="1"/>
      <c r="FN53" s="25" t="s">
        <v>226</v>
      </c>
      <c r="FO53" s="17" t="s">
        <v>226</v>
      </c>
      <c r="FP53" s="19" t="s">
        <v>226</v>
      </c>
      <c r="FQ53" s="23">
        <v>40</v>
      </c>
      <c r="FR53" s="23">
        <v>25</v>
      </c>
      <c r="FS53" s="1" t="s">
        <v>1273</v>
      </c>
      <c r="FT53" s="20">
        <v>0</v>
      </c>
      <c r="FU53" s="21">
        <v>1</v>
      </c>
      <c r="FV53" s="21">
        <v>0</v>
      </c>
      <c r="FW53" s="21">
        <v>0</v>
      </c>
      <c r="FX53" s="21">
        <v>0</v>
      </c>
      <c r="FY53" s="21">
        <v>0</v>
      </c>
      <c r="FZ53" s="19"/>
      <c r="GA53" s="23">
        <v>3000000</v>
      </c>
      <c r="GB53" s="23">
        <v>100</v>
      </c>
      <c r="GC53" s="6">
        <v>10</v>
      </c>
      <c r="GD53" s="9" t="s">
        <v>884</v>
      </c>
      <c r="GE53" s="9" t="s">
        <v>885</v>
      </c>
      <c r="GF53" s="9">
        <v>31632658</v>
      </c>
      <c r="GG53" s="9" t="s">
        <v>886</v>
      </c>
      <c r="GH53" s="9" t="s">
        <v>887</v>
      </c>
      <c r="GI53" s="9"/>
      <c r="GJ53" s="27" t="s">
        <v>203</v>
      </c>
    </row>
    <row r="54" spans="1:224" customFormat="1" ht="16" x14ac:dyDescent="0.2">
      <c r="A54" t="s">
        <v>914</v>
      </c>
      <c r="B54" t="s">
        <v>915</v>
      </c>
      <c r="C54" t="s">
        <v>193</v>
      </c>
      <c r="E54" t="s">
        <v>781</v>
      </c>
      <c r="F54" t="s">
        <v>918</v>
      </c>
      <c r="G54" s="6">
        <v>1</v>
      </c>
      <c r="H54" t="s">
        <v>1407</v>
      </c>
      <c r="I54" s="9" t="s">
        <v>194</v>
      </c>
      <c r="J54" s="9" t="s">
        <v>440</v>
      </c>
      <c r="K54" s="9" t="s">
        <v>196</v>
      </c>
      <c r="L54" s="1"/>
      <c r="M54" s="9" t="s">
        <v>207</v>
      </c>
      <c r="N54" s="1" t="s">
        <v>576</v>
      </c>
      <c r="O54" s="20">
        <v>0</v>
      </c>
      <c r="P54" s="21">
        <v>0</v>
      </c>
      <c r="Q54" s="21">
        <v>1</v>
      </c>
      <c r="R54" s="21">
        <v>0</v>
      </c>
      <c r="S54" s="21">
        <v>0</v>
      </c>
      <c r="T54" s="21">
        <v>0</v>
      </c>
      <c r="U54" s="21">
        <v>0</v>
      </c>
      <c r="V54" s="18"/>
      <c r="W54" s="9" t="s">
        <v>537</v>
      </c>
      <c r="X54" s="1"/>
      <c r="Y54" s="20">
        <v>7</v>
      </c>
      <c r="Z54" s="17" t="s">
        <v>198</v>
      </c>
      <c r="AA54" s="17" t="s">
        <v>201</v>
      </c>
      <c r="AB54" s="19" t="s">
        <v>201</v>
      </c>
      <c r="AC54" s="1" t="s">
        <v>919</v>
      </c>
      <c r="AD54" s="20">
        <v>0</v>
      </c>
      <c r="AE54" s="21">
        <v>1</v>
      </c>
      <c r="AF54" s="21">
        <v>0</v>
      </c>
      <c r="AG54" s="21">
        <v>0</v>
      </c>
      <c r="AH54" s="21">
        <v>0</v>
      </c>
      <c r="AI54" s="19"/>
      <c r="AJ54" s="1" t="s">
        <v>920</v>
      </c>
      <c r="AK54" s="20">
        <v>0</v>
      </c>
      <c r="AL54" s="21">
        <v>0</v>
      </c>
      <c r="AM54" s="21">
        <v>0</v>
      </c>
      <c r="AN54" s="21">
        <v>0</v>
      </c>
      <c r="AO54" s="21">
        <v>1</v>
      </c>
      <c r="AP54" s="21">
        <v>1</v>
      </c>
      <c r="AQ54" s="21">
        <v>0</v>
      </c>
      <c r="AR54" s="19" t="s">
        <v>1395</v>
      </c>
      <c r="AS54" s="36"/>
      <c r="AT54" s="16" t="s">
        <v>338</v>
      </c>
      <c r="AU54" s="19" t="s">
        <v>921</v>
      </c>
      <c r="AV54" s="16" t="s">
        <v>922</v>
      </c>
      <c r="AW54" s="17" t="s">
        <v>745</v>
      </c>
      <c r="AX54" s="29"/>
      <c r="AY54" s="22">
        <v>2</v>
      </c>
      <c r="BP54" s="9" t="s">
        <v>200</v>
      </c>
      <c r="BQ54" s="16" t="s">
        <v>201</v>
      </c>
      <c r="BR54" s="17" t="s">
        <v>201</v>
      </c>
      <c r="BS54" s="17" t="s">
        <v>199</v>
      </c>
      <c r="BT54" s="19"/>
      <c r="BU54" s="16"/>
      <c r="BV54" s="17"/>
      <c r="BW54" s="17"/>
      <c r="BX54" s="19"/>
      <c r="BY54" s="9" t="s">
        <v>573</v>
      </c>
      <c r="BZ54" s="9" t="s">
        <v>917</v>
      </c>
      <c r="CA54" s="1"/>
      <c r="CB54" s="20">
        <v>0</v>
      </c>
      <c r="CC54" s="21">
        <v>0</v>
      </c>
      <c r="CD54" s="21">
        <v>0</v>
      </c>
      <c r="CE54" s="21">
        <v>1</v>
      </c>
      <c r="CF54" s="21">
        <v>1</v>
      </c>
      <c r="CG54" s="21">
        <v>0</v>
      </c>
      <c r="CH54" s="21">
        <v>0</v>
      </c>
      <c r="CI54" s="21">
        <v>0</v>
      </c>
      <c r="CJ54" s="22">
        <v>0</v>
      </c>
      <c r="CK54" s="22">
        <f>SUM(Table1[[#This Row],[vms_design/vms_design_a]:[vms_design/vms_design_i]])</f>
        <v>2</v>
      </c>
      <c r="CL54" s="9" t="s">
        <v>923</v>
      </c>
      <c r="CM54" s="1"/>
      <c r="CN54" s="16" t="s">
        <v>785</v>
      </c>
      <c r="CO54" s="17" t="s">
        <v>905</v>
      </c>
      <c r="CP54" s="19"/>
      <c r="CQ54" s="1"/>
      <c r="CR54" s="16">
        <v>0</v>
      </c>
      <c r="CS54" s="17">
        <v>0</v>
      </c>
      <c r="CT54" s="17">
        <v>100</v>
      </c>
      <c r="CU54" s="17">
        <v>0</v>
      </c>
      <c r="CV54" s="17">
        <v>0</v>
      </c>
      <c r="CW54" s="19"/>
      <c r="CX54" s="9" t="s">
        <v>201</v>
      </c>
      <c r="CY54" s="16" t="s">
        <v>600</v>
      </c>
      <c r="CZ54" s="19"/>
      <c r="DA54" s="16" t="s">
        <v>290</v>
      </c>
      <c r="DB54" s="19"/>
      <c r="DC54" s="9">
        <v>200</v>
      </c>
      <c r="DD54" s="16" t="s">
        <v>1263</v>
      </c>
      <c r="DE54" s="19"/>
      <c r="DF54" s="1"/>
      <c r="DG54" s="16">
        <v>1</v>
      </c>
      <c r="DH54" s="17">
        <v>0</v>
      </c>
      <c r="DI54" s="17">
        <v>0</v>
      </c>
      <c r="DJ54" s="17">
        <v>0</v>
      </c>
      <c r="DK54" s="17">
        <v>0</v>
      </c>
      <c r="DL54" s="17">
        <v>0</v>
      </c>
      <c r="DM54" s="17">
        <v>0</v>
      </c>
      <c r="DN54" s="19"/>
      <c r="DO54" s="1"/>
      <c r="DP54" s="16">
        <v>0</v>
      </c>
      <c r="DQ54" s="17">
        <v>0</v>
      </c>
      <c r="DR54" s="17">
        <v>0</v>
      </c>
      <c r="DS54" s="17">
        <v>1</v>
      </c>
      <c r="DT54" s="17">
        <v>1</v>
      </c>
      <c r="DU54" s="17">
        <v>0</v>
      </c>
      <c r="DV54" s="17">
        <v>0</v>
      </c>
      <c r="DW54" s="19"/>
      <c r="DX54" s="16" t="s">
        <v>242</v>
      </c>
      <c r="DY54" s="19"/>
      <c r="DZ54" s="9" t="s">
        <v>243</v>
      </c>
      <c r="EA54" s="9" t="s">
        <v>199</v>
      </c>
      <c r="EB54" s="1"/>
      <c r="EC54" s="16" t="s">
        <v>924</v>
      </c>
      <c r="ED54" s="17" t="s">
        <v>925</v>
      </c>
      <c r="EE54" s="19" t="s">
        <v>926</v>
      </c>
      <c r="EF54" s="1"/>
      <c r="EG54" s="16" t="s">
        <v>927</v>
      </c>
      <c r="EH54" s="17" t="s">
        <v>739</v>
      </c>
      <c r="EI54" s="19" t="s">
        <v>909</v>
      </c>
      <c r="EK54" s="16" t="s">
        <v>221</v>
      </c>
      <c r="EL54" s="17" t="s">
        <v>223</v>
      </c>
      <c r="EM54" s="17" t="s">
        <v>222</v>
      </c>
      <c r="EN54" s="19" t="s">
        <v>224</v>
      </c>
      <c r="EO54" s="9" t="s">
        <v>1289</v>
      </c>
      <c r="EQ54" s="16" t="s">
        <v>1270</v>
      </c>
      <c r="ER54" s="17" t="s">
        <v>1399</v>
      </c>
      <c r="ES54" s="17" t="s">
        <v>225</v>
      </c>
      <c r="ET54" s="17" t="s">
        <v>227</v>
      </c>
      <c r="EU54" s="17" t="s">
        <v>227</v>
      </c>
      <c r="EV54" s="17" t="s">
        <v>227</v>
      </c>
      <c r="EW54" s="17" t="s">
        <v>1270</v>
      </c>
      <c r="EX54" s="17" t="s">
        <v>1270</v>
      </c>
      <c r="EY54" s="19" t="s">
        <v>226</v>
      </c>
      <c r="FA54" s="16" t="s">
        <v>228</v>
      </c>
      <c r="FB54" s="17" t="s">
        <v>228</v>
      </c>
      <c r="FC54" s="17" t="s">
        <v>226</v>
      </c>
      <c r="FD54" s="17" t="s">
        <v>1271</v>
      </c>
      <c r="FE54" s="17" t="s">
        <v>1271</v>
      </c>
      <c r="FF54" s="17" t="s">
        <v>1271</v>
      </c>
      <c r="FG54" s="17" t="s">
        <v>226</v>
      </c>
      <c r="FH54" s="17" t="s">
        <v>226</v>
      </c>
      <c r="FI54" s="17" t="s">
        <v>226</v>
      </c>
      <c r="FJ54" s="17" t="s">
        <v>1271</v>
      </c>
      <c r="FK54" s="17" t="s">
        <v>1271</v>
      </c>
      <c r="FL54" s="19" t="s">
        <v>226</v>
      </c>
      <c r="FM54" s="1"/>
      <c r="FN54" s="25" t="s">
        <v>226</v>
      </c>
      <c r="FO54" s="17" t="s">
        <v>226</v>
      </c>
      <c r="FP54" s="19" t="s">
        <v>226</v>
      </c>
      <c r="FQ54" s="23">
        <v>35</v>
      </c>
      <c r="FR54" s="23">
        <v>6</v>
      </c>
      <c r="FS54" s="1" t="s">
        <v>1273</v>
      </c>
      <c r="FT54" s="20">
        <v>0</v>
      </c>
      <c r="FU54" s="21">
        <v>1</v>
      </c>
      <c r="FV54" s="21">
        <v>0</v>
      </c>
      <c r="FW54" s="21">
        <v>0</v>
      </c>
      <c r="FX54" s="21">
        <v>0</v>
      </c>
      <c r="FY54" s="21">
        <v>0</v>
      </c>
      <c r="FZ54" s="19"/>
      <c r="GA54" s="23">
        <v>6000000</v>
      </c>
      <c r="GB54" s="23">
        <v>100</v>
      </c>
      <c r="GC54" s="6">
        <v>10</v>
      </c>
      <c r="GD54" s="9" t="s">
        <v>928</v>
      </c>
      <c r="GE54" s="9" t="s">
        <v>929</v>
      </c>
      <c r="GF54" s="9">
        <v>31641270</v>
      </c>
      <c r="GG54" s="9" t="s">
        <v>930</v>
      </c>
      <c r="GH54" s="9" t="s">
        <v>931</v>
      </c>
      <c r="GI54" s="9"/>
      <c r="GJ54" s="27" t="s">
        <v>203</v>
      </c>
    </row>
    <row r="55" spans="1:224" customFormat="1" ht="16" x14ac:dyDescent="0.2">
      <c r="A55" t="s">
        <v>932</v>
      </c>
      <c r="B55" t="s">
        <v>933</v>
      </c>
      <c r="C55" t="s">
        <v>193</v>
      </c>
      <c r="E55" t="s">
        <v>781</v>
      </c>
      <c r="F55" t="s">
        <v>935</v>
      </c>
      <c r="G55" s="6">
        <v>13</v>
      </c>
      <c r="H55" t="s">
        <v>1407</v>
      </c>
      <c r="I55" s="9" t="s">
        <v>194</v>
      </c>
      <c r="J55" s="9" t="s">
        <v>440</v>
      </c>
      <c r="K55" s="9" t="s">
        <v>196</v>
      </c>
      <c r="L55" s="1"/>
      <c r="M55" s="9" t="s">
        <v>207</v>
      </c>
      <c r="N55" s="1" t="s">
        <v>576</v>
      </c>
      <c r="O55" s="20">
        <v>0</v>
      </c>
      <c r="P55" s="21">
        <v>0</v>
      </c>
      <c r="Q55" s="21">
        <v>1</v>
      </c>
      <c r="R55" s="21">
        <v>0</v>
      </c>
      <c r="S55" s="21">
        <v>0</v>
      </c>
      <c r="T55" s="21">
        <v>0</v>
      </c>
      <c r="U55" s="21">
        <v>0</v>
      </c>
      <c r="V55" s="18"/>
      <c r="W55" s="9" t="s">
        <v>537</v>
      </c>
      <c r="X55" s="1"/>
      <c r="Y55" s="20">
        <v>8</v>
      </c>
      <c r="Z55" s="17" t="s">
        <v>198</v>
      </c>
      <c r="AA55" s="17" t="s">
        <v>201</v>
      </c>
      <c r="AB55" s="19" t="s">
        <v>201</v>
      </c>
      <c r="AC55" s="1" t="s">
        <v>305</v>
      </c>
      <c r="AD55" s="20">
        <v>1</v>
      </c>
      <c r="AE55" s="21">
        <v>1</v>
      </c>
      <c r="AF55" s="21">
        <v>0</v>
      </c>
      <c r="AG55" s="21">
        <v>0</v>
      </c>
      <c r="AH55" s="21">
        <v>0</v>
      </c>
      <c r="AI55" s="19"/>
      <c r="AJ55" s="1" t="s">
        <v>920</v>
      </c>
      <c r="AK55" s="20">
        <v>0</v>
      </c>
      <c r="AL55" s="21">
        <v>0</v>
      </c>
      <c r="AM55" s="21">
        <v>0</v>
      </c>
      <c r="AN55" s="21">
        <v>0</v>
      </c>
      <c r="AO55" s="21">
        <v>1</v>
      </c>
      <c r="AP55" s="21">
        <v>1</v>
      </c>
      <c r="AQ55" s="21">
        <v>0</v>
      </c>
      <c r="AR55" s="19" t="s">
        <v>1394</v>
      </c>
      <c r="AS55" s="36"/>
      <c r="AT55" s="16" t="s">
        <v>338</v>
      </c>
      <c r="AU55" s="19" t="s">
        <v>936</v>
      </c>
      <c r="AV55" s="16" t="s">
        <v>573</v>
      </c>
      <c r="AW55" s="17" t="s">
        <v>937</v>
      </c>
      <c r="AX55" s="29"/>
      <c r="AY55" s="22">
        <v>2</v>
      </c>
      <c r="BP55" s="9" t="s">
        <v>200</v>
      </c>
      <c r="BQ55" s="16" t="s">
        <v>201</v>
      </c>
      <c r="BR55" s="17" t="s">
        <v>201</v>
      </c>
      <c r="BS55" s="17" t="s">
        <v>199</v>
      </c>
      <c r="BT55" s="19"/>
      <c r="BU55" s="16"/>
      <c r="BV55" s="17"/>
      <c r="BW55" s="17"/>
      <c r="BX55" s="19"/>
      <c r="BY55" s="9" t="s">
        <v>573</v>
      </c>
      <c r="BZ55" s="9" t="s">
        <v>934</v>
      </c>
      <c r="CA55" s="1"/>
      <c r="CB55" s="20">
        <v>0</v>
      </c>
      <c r="CC55" s="21">
        <v>0</v>
      </c>
      <c r="CD55" s="21">
        <v>1</v>
      </c>
      <c r="CE55" s="21">
        <v>1</v>
      </c>
      <c r="CF55" s="21">
        <v>1</v>
      </c>
      <c r="CG55" s="21">
        <v>0</v>
      </c>
      <c r="CH55" s="21">
        <v>0</v>
      </c>
      <c r="CI55" s="21">
        <v>0</v>
      </c>
      <c r="CJ55" s="22">
        <v>0</v>
      </c>
      <c r="CK55" s="22">
        <f>SUM(Table1[[#This Row],[vms_design/vms_design_a]:[vms_design/vms_design_i]])</f>
        <v>3</v>
      </c>
      <c r="CL55" s="9"/>
      <c r="CM55" s="1"/>
      <c r="CN55" s="16" t="s">
        <v>785</v>
      </c>
      <c r="CO55" s="17" t="s">
        <v>905</v>
      </c>
      <c r="CP55" s="19" t="s">
        <v>938</v>
      </c>
      <c r="CQ55" s="1"/>
      <c r="CR55" s="16">
        <v>0</v>
      </c>
      <c r="CS55" s="17">
        <v>0</v>
      </c>
      <c r="CT55" s="17">
        <v>100</v>
      </c>
      <c r="CU55" s="17">
        <v>0</v>
      </c>
      <c r="CV55" s="17">
        <v>0</v>
      </c>
      <c r="CW55" s="19"/>
      <c r="CX55" s="9" t="s">
        <v>199</v>
      </c>
      <c r="CY55" s="16"/>
      <c r="CZ55" s="19"/>
      <c r="DA55" s="16"/>
      <c r="DB55" s="19"/>
      <c r="DC55" s="9"/>
      <c r="DD55" s="16" t="s">
        <v>1263</v>
      </c>
      <c r="DE55" s="19"/>
      <c r="DF55" s="1"/>
      <c r="DG55" s="16">
        <v>1</v>
      </c>
      <c r="DH55" s="17">
        <v>0</v>
      </c>
      <c r="DI55" s="17">
        <v>0</v>
      </c>
      <c r="DJ55" s="17">
        <v>0</v>
      </c>
      <c r="DK55" s="17">
        <v>0</v>
      </c>
      <c r="DL55" s="17">
        <v>0</v>
      </c>
      <c r="DM55" s="17">
        <v>0</v>
      </c>
      <c r="DN55" s="19"/>
      <c r="DO55" s="1"/>
      <c r="DP55" s="16">
        <v>0</v>
      </c>
      <c r="DQ55" s="17">
        <v>0</v>
      </c>
      <c r="DR55" s="17">
        <v>0</v>
      </c>
      <c r="DS55" s="17">
        <v>1</v>
      </c>
      <c r="DT55" s="17">
        <v>1</v>
      </c>
      <c r="DU55" s="17">
        <v>0</v>
      </c>
      <c r="DV55" s="17">
        <v>0</v>
      </c>
      <c r="DW55" s="19"/>
      <c r="DX55" s="16" t="s">
        <v>242</v>
      </c>
      <c r="DY55" s="19"/>
      <c r="DZ55" s="9" t="s">
        <v>243</v>
      </c>
      <c r="EA55" s="9" t="s">
        <v>199</v>
      </c>
      <c r="EB55" s="1"/>
      <c r="EC55" s="16" t="s">
        <v>939</v>
      </c>
      <c r="ED55" s="17" t="s">
        <v>925</v>
      </c>
      <c r="EE55" s="19" t="s">
        <v>940</v>
      </c>
      <c r="EF55" s="1"/>
      <c r="EG55" s="16" t="s">
        <v>941</v>
      </c>
      <c r="EH55" s="17" t="s">
        <v>859</v>
      </c>
      <c r="EI55" s="19" t="s">
        <v>909</v>
      </c>
      <c r="EK55" s="16" t="s">
        <v>221</v>
      </c>
      <c r="EL55" s="17" t="s">
        <v>223</v>
      </c>
      <c r="EM55" s="17" t="s">
        <v>222</v>
      </c>
      <c r="EN55" s="19" t="s">
        <v>224</v>
      </c>
      <c r="EO55" s="9" t="s">
        <v>1289</v>
      </c>
      <c r="EQ55" s="16" t="s">
        <v>1270</v>
      </c>
      <c r="ER55" s="17" t="s">
        <v>227</v>
      </c>
      <c r="ES55" s="17" t="s">
        <v>225</v>
      </c>
      <c r="ET55" s="17" t="s">
        <v>227</v>
      </c>
      <c r="EU55" s="17" t="s">
        <v>227</v>
      </c>
      <c r="EV55" s="17" t="s">
        <v>227</v>
      </c>
      <c r="EW55" s="17" t="s">
        <v>1270</v>
      </c>
      <c r="EX55" s="17" t="s">
        <v>1270</v>
      </c>
      <c r="EY55" s="19" t="s">
        <v>226</v>
      </c>
      <c r="FA55" s="16" t="s">
        <v>228</v>
      </c>
      <c r="FB55" s="17" t="s">
        <v>1271</v>
      </c>
      <c r="FC55" s="17" t="s">
        <v>226</v>
      </c>
      <c r="FD55" s="17" t="s">
        <v>1271</v>
      </c>
      <c r="FE55" s="17" t="s">
        <v>1271</v>
      </c>
      <c r="FF55" s="17" t="s">
        <v>1271</v>
      </c>
      <c r="FG55" s="17" t="s">
        <v>1271</v>
      </c>
      <c r="FH55" s="17" t="s">
        <v>226</v>
      </c>
      <c r="FI55" s="17" t="s">
        <v>226</v>
      </c>
      <c r="FJ55" s="17" t="s">
        <v>1271</v>
      </c>
      <c r="FK55" s="17" t="s">
        <v>1271</v>
      </c>
      <c r="FL55" s="19" t="s">
        <v>226</v>
      </c>
      <c r="FM55" s="1"/>
      <c r="FN55" s="25" t="s">
        <v>226</v>
      </c>
      <c r="FO55" s="17" t="s">
        <v>226</v>
      </c>
      <c r="FP55" s="19" t="s">
        <v>226</v>
      </c>
      <c r="FQ55" s="23">
        <v>29</v>
      </c>
      <c r="FR55" s="23">
        <v>4</v>
      </c>
      <c r="FS55" s="1" t="s">
        <v>1273</v>
      </c>
      <c r="FT55" s="20">
        <v>0</v>
      </c>
      <c r="FU55" s="21">
        <v>1</v>
      </c>
      <c r="FV55" s="21">
        <v>0</v>
      </c>
      <c r="FW55" s="21">
        <v>0</v>
      </c>
      <c r="FX55" s="21">
        <v>0</v>
      </c>
      <c r="FY55" s="21">
        <v>0</v>
      </c>
      <c r="FZ55" s="19"/>
      <c r="GA55" s="23">
        <v>2000000</v>
      </c>
      <c r="GB55" s="23">
        <v>100</v>
      </c>
      <c r="GC55" s="6">
        <v>10</v>
      </c>
      <c r="GD55" s="9" t="s">
        <v>942</v>
      </c>
      <c r="GE55" s="9" t="s">
        <v>943</v>
      </c>
      <c r="GF55" s="9">
        <v>31642992</v>
      </c>
      <c r="GG55" s="9" t="s">
        <v>944</v>
      </c>
      <c r="GH55" s="9" t="s">
        <v>945</v>
      </c>
      <c r="GI55" s="9"/>
      <c r="GJ55" s="27" t="s">
        <v>203</v>
      </c>
    </row>
    <row r="56" spans="1:224" customFormat="1" ht="16" x14ac:dyDescent="0.2">
      <c r="A56" t="s">
        <v>946</v>
      </c>
      <c r="B56" t="s">
        <v>947</v>
      </c>
      <c r="C56" t="s">
        <v>193</v>
      </c>
      <c r="E56" t="s">
        <v>781</v>
      </c>
      <c r="F56" t="s">
        <v>950</v>
      </c>
      <c r="G56" s="6">
        <v>12</v>
      </c>
      <c r="H56" t="s">
        <v>1407</v>
      </c>
      <c r="I56" s="9" t="s">
        <v>194</v>
      </c>
      <c r="J56" s="9" t="s">
        <v>440</v>
      </c>
      <c r="K56" s="9" t="s">
        <v>196</v>
      </c>
      <c r="L56" s="1"/>
      <c r="M56" s="9" t="s">
        <v>207</v>
      </c>
      <c r="N56" s="1" t="s">
        <v>576</v>
      </c>
      <c r="O56" s="20">
        <v>0</v>
      </c>
      <c r="P56" s="21">
        <v>0</v>
      </c>
      <c r="Q56" s="21">
        <v>1</v>
      </c>
      <c r="R56" s="21">
        <v>0</v>
      </c>
      <c r="S56" s="21">
        <v>0</v>
      </c>
      <c r="T56" s="21">
        <v>0</v>
      </c>
      <c r="U56" s="21">
        <v>0</v>
      </c>
      <c r="V56" s="18"/>
      <c r="W56" s="9" t="s">
        <v>537</v>
      </c>
      <c r="X56" s="1"/>
      <c r="Y56" s="20">
        <v>8</v>
      </c>
      <c r="Z56" s="17" t="s">
        <v>198</v>
      </c>
      <c r="AA56" s="17" t="s">
        <v>201</v>
      </c>
      <c r="AB56" s="19" t="s">
        <v>201</v>
      </c>
      <c r="AC56" s="1" t="s">
        <v>305</v>
      </c>
      <c r="AD56" s="20">
        <v>1</v>
      </c>
      <c r="AE56" s="21">
        <v>1</v>
      </c>
      <c r="AF56" s="21">
        <v>0</v>
      </c>
      <c r="AG56" s="21">
        <v>0</v>
      </c>
      <c r="AH56" s="21">
        <v>0</v>
      </c>
      <c r="AI56" s="19"/>
      <c r="AJ56" s="1" t="s">
        <v>183</v>
      </c>
      <c r="AK56" s="20">
        <v>0</v>
      </c>
      <c r="AL56" s="21">
        <v>0</v>
      </c>
      <c r="AM56" s="21">
        <v>0</v>
      </c>
      <c r="AN56" s="21">
        <v>0</v>
      </c>
      <c r="AO56" s="21">
        <v>1</v>
      </c>
      <c r="AP56" s="21">
        <v>0</v>
      </c>
      <c r="AQ56" s="21">
        <v>0</v>
      </c>
      <c r="AR56" s="19" t="s">
        <v>948</v>
      </c>
      <c r="AS56" s="36"/>
      <c r="AT56" s="16" t="s">
        <v>951</v>
      </c>
      <c r="AU56" s="19" t="s">
        <v>952</v>
      </c>
      <c r="AV56" s="16" t="s">
        <v>953</v>
      </c>
      <c r="AW56" s="17" t="s">
        <v>573</v>
      </c>
      <c r="AX56" s="29"/>
      <c r="AY56" s="22">
        <v>1</v>
      </c>
      <c r="BP56" s="9" t="s">
        <v>200</v>
      </c>
      <c r="BQ56" s="16" t="s">
        <v>201</v>
      </c>
      <c r="BR56" s="17" t="s">
        <v>201</v>
      </c>
      <c r="BS56" s="17" t="s">
        <v>201</v>
      </c>
      <c r="BT56" s="19" t="s">
        <v>199</v>
      </c>
      <c r="BU56" s="16"/>
      <c r="BV56" s="17"/>
      <c r="BW56" s="17"/>
      <c r="BX56" s="19"/>
      <c r="BY56" s="9" t="s">
        <v>573</v>
      </c>
      <c r="BZ56" s="9" t="s">
        <v>949</v>
      </c>
      <c r="CA56" s="1"/>
      <c r="CB56" s="20">
        <v>0</v>
      </c>
      <c r="CC56" s="21">
        <v>0</v>
      </c>
      <c r="CD56" s="21">
        <v>1</v>
      </c>
      <c r="CE56" s="21">
        <v>1</v>
      </c>
      <c r="CF56" s="21">
        <v>1</v>
      </c>
      <c r="CG56" s="21">
        <v>0</v>
      </c>
      <c r="CH56" s="21">
        <v>0</v>
      </c>
      <c r="CI56" s="21">
        <v>0</v>
      </c>
      <c r="CJ56" s="22">
        <v>0</v>
      </c>
      <c r="CK56" s="22">
        <f>SUM(Table1[[#This Row],[vms_design/vms_design_a]:[vms_design/vms_design_i]])</f>
        <v>3</v>
      </c>
      <c r="CL56" s="9" t="s">
        <v>954</v>
      </c>
      <c r="CM56" s="1"/>
      <c r="CN56" s="16" t="s">
        <v>785</v>
      </c>
      <c r="CO56" s="17" t="s">
        <v>288</v>
      </c>
      <c r="CP56" s="19" t="s">
        <v>955</v>
      </c>
      <c r="CQ56" s="1"/>
      <c r="CR56" s="16">
        <v>0</v>
      </c>
      <c r="CS56" s="17">
        <v>0</v>
      </c>
      <c r="CT56" s="17">
        <v>100</v>
      </c>
      <c r="CU56" s="17">
        <v>0</v>
      </c>
      <c r="CV56" s="17">
        <v>0</v>
      </c>
      <c r="CW56" s="19"/>
      <c r="CX56" s="9" t="s">
        <v>199</v>
      </c>
      <c r="CY56" s="16"/>
      <c r="CZ56" s="19"/>
      <c r="DA56" s="16"/>
      <c r="DB56" s="19"/>
      <c r="DC56" s="9"/>
      <c r="DD56" s="16" t="s">
        <v>1263</v>
      </c>
      <c r="DE56" s="19"/>
      <c r="DF56" s="1"/>
      <c r="DG56" s="16">
        <v>1</v>
      </c>
      <c r="DH56" s="17">
        <v>0</v>
      </c>
      <c r="DI56" s="17">
        <v>0</v>
      </c>
      <c r="DJ56" s="17">
        <v>0</v>
      </c>
      <c r="DK56" s="17">
        <v>0</v>
      </c>
      <c r="DL56" s="17">
        <v>0</v>
      </c>
      <c r="DM56" s="17">
        <v>0</v>
      </c>
      <c r="DN56" s="19"/>
      <c r="DO56" s="1"/>
      <c r="DP56" s="16">
        <v>0</v>
      </c>
      <c r="DQ56" s="17">
        <v>0</v>
      </c>
      <c r="DR56" s="17">
        <v>0</v>
      </c>
      <c r="DS56" s="17">
        <v>1</v>
      </c>
      <c r="DT56" s="17">
        <v>1</v>
      </c>
      <c r="DU56" s="17">
        <v>0</v>
      </c>
      <c r="DV56" s="17">
        <v>0</v>
      </c>
      <c r="DW56" s="19"/>
      <c r="DX56" s="16" t="s">
        <v>472</v>
      </c>
      <c r="DY56" s="19"/>
      <c r="DZ56" s="9" t="s">
        <v>243</v>
      </c>
      <c r="EA56" s="9" t="s">
        <v>199</v>
      </c>
      <c r="EB56" s="1"/>
      <c r="EC56" s="16" t="s">
        <v>956</v>
      </c>
      <c r="ED56" s="17" t="s">
        <v>957</v>
      </c>
      <c r="EE56" s="19" t="s">
        <v>396</v>
      </c>
      <c r="EF56" s="1"/>
      <c r="EG56" s="16" t="s">
        <v>958</v>
      </c>
      <c r="EH56" s="17" t="s">
        <v>959</v>
      </c>
      <c r="EI56" s="19" t="s">
        <v>960</v>
      </c>
      <c r="EK56" s="16" t="s">
        <v>223</v>
      </c>
      <c r="EL56" s="17" t="s">
        <v>221</v>
      </c>
      <c r="EM56" s="17" t="s">
        <v>222</v>
      </c>
      <c r="EN56" s="19" t="s">
        <v>224</v>
      </c>
      <c r="EO56" s="9" t="s">
        <v>1304</v>
      </c>
      <c r="EQ56" s="16" t="s">
        <v>226</v>
      </c>
      <c r="ER56" s="17" t="s">
        <v>227</v>
      </c>
      <c r="ES56" s="17" t="s">
        <v>1270</v>
      </c>
      <c r="ET56" s="17" t="s">
        <v>226</v>
      </c>
      <c r="EU56" s="17" t="s">
        <v>227</v>
      </c>
      <c r="EV56" s="17" t="s">
        <v>225</v>
      </c>
      <c r="EW56" s="17" t="s">
        <v>1270</v>
      </c>
      <c r="EX56" s="17" t="s">
        <v>1270</v>
      </c>
      <c r="EY56" s="19" t="s">
        <v>226</v>
      </c>
      <c r="FA56" s="16" t="s">
        <v>228</v>
      </c>
      <c r="FB56" s="17" t="s">
        <v>228</v>
      </c>
      <c r="FC56" s="17" t="s">
        <v>226</v>
      </c>
      <c r="FD56" s="17" t="s">
        <v>1271</v>
      </c>
      <c r="FE56" s="17" t="s">
        <v>1271</v>
      </c>
      <c r="FF56" s="17" t="s">
        <v>1271</v>
      </c>
      <c r="FG56" s="17" t="s">
        <v>1271</v>
      </c>
      <c r="FH56" s="17" t="s">
        <v>1271</v>
      </c>
      <c r="FI56" s="17" t="s">
        <v>1271</v>
      </c>
      <c r="FJ56" s="17" t="s">
        <v>1271</v>
      </c>
      <c r="FK56" s="17" t="s">
        <v>1271</v>
      </c>
      <c r="FL56" s="19" t="s">
        <v>1271</v>
      </c>
      <c r="FM56" s="1"/>
      <c r="FN56" s="25" t="s">
        <v>226</v>
      </c>
      <c r="FO56" s="17" t="s">
        <v>226</v>
      </c>
      <c r="FP56" s="19" t="s">
        <v>226</v>
      </c>
      <c r="FQ56" s="23">
        <v>37</v>
      </c>
      <c r="FR56" s="23">
        <v>20</v>
      </c>
      <c r="FS56" s="1" t="s">
        <v>1273</v>
      </c>
      <c r="FT56" s="20">
        <v>0</v>
      </c>
      <c r="FU56" s="21">
        <v>1</v>
      </c>
      <c r="FV56" s="21">
        <v>0</v>
      </c>
      <c r="FW56" s="21">
        <v>0</v>
      </c>
      <c r="FX56" s="21">
        <v>0</v>
      </c>
      <c r="FY56" s="21">
        <v>0</v>
      </c>
      <c r="FZ56" s="19"/>
      <c r="GA56" s="23">
        <v>8000000</v>
      </c>
      <c r="GB56" s="23">
        <v>100</v>
      </c>
      <c r="GC56" s="6">
        <v>10</v>
      </c>
      <c r="GD56" s="9" t="s">
        <v>961</v>
      </c>
      <c r="GE56" s="9" t="s">
        <v>962</v>
      </c>
      <c r="GF56" s="9">
        <v>31643079</v>
      </c>
      <c r="GG56" s="9" t="s">
        <v>963</v>
      </c>
      <c r="GH56" s="9" t="s">
        <v>964</v>
      </c>
      <c r="GI56" s="9"/>
      <c r="GJ56" s="27" t="s">
        <v>203</v>
      </c>
    </row>
    <row r="57" spans="1:224" customFormat="1" ht="16" x14ac:dyDescent="0.2">
      <c r="A57" t="s">
        <v>965</v>
      </c>
      <c r="B57" t="s">
        <v>966</v>
      </c>
      <c r="C57" t="s">
        <v>193</v>
      </c>
      <c r="E57" t="s">
        <v>969</v>
      </c>
      <c r="F57" t="s">
        <v>970</v>
      </c>
      <c r="G57" s="6">
        <v>12</v>
      </c>
      <c r="H57" t="s">
        <v>304</v>
      </c>
      <c r="I57" s="9" t="s">
        <v>194</v>
      </c>
      <c r="J57" s="9" t="s">
        <v>619</v>
      </c>
      <c r="K57" s="9" t="s">
        <v>196</v>
      </c>
      <c r="L57" s="1"/>
      <c r="M57" s="9" t="s">
        <v>207</v>
      </c>
      <c r="N57" s="1" t="s">
        <v>576</v>
      </c>
      <c r="O57" s="20">
        <v>0</v>
      </c>
      <c r="P57" s="21">
        <v>0</v>
      </c>
      <c r="Q57" s="21">
        <v>1</v>
      </c>
      <c r="R57" s="21">
        <v>0</v>
      </c>
      <c r="S57" s="21">
        <v>0</v>
      </c>
      <c r="T57" s="21">
        <v>0</v>
      </c>
      <c r="U57" s="21">
        <v>0</v>
      </c>
      <c r="V57" s="18"/>
      <c r="W57" s="9" t="s">
        <v>197</v>
      </c>
      <c r="X57" s="1"/>
      <c r="Y57" s="20">
        <v>8</v>
      </c>
      <c r="Z57" s="17" t="s">
        <v>595</v>
      </c>
      <c r="AA57" s="17" t="s">
        <v>201</v>
      </c>
      <c r="AB57" s="19" t="s">
        <v>201</v>
      </c>
      <c r="AC57" s="1" t="s">
        <v>212</v>
      </c>
      <c r="AD57" s="20">
        <v>0</v>
      </c>
      <c r="AE57" s="21">
        <v>0</v>
      </c>
      <c r="AF57" s="21">
        <v>0</v>
      </c>
      <c r="AG57" s="21">
        <v>0</v>
      </c>
      <c r="AH57" s="21">
        <v>1</v>
      </c>
      <c r="AI57" s="19"/>
      <c r="AJ57" s="1" t="s">
        <v>212</v>
      </c>
      <c r="AK57" s="20">
        <v>0</v>
      </c>
      <c r="AL57" s="21">
        <v>0</v>
      </c>
      <c r="AM57" s="21">
        <v>0</v>
      </c>
      <c r="AN57" s="21">
        <v>0</v>
      </c>
      <c r="AO57" s="21">
        <v>0</v>
      </c>
      <c r="AP57" s="21">
        <v>0</v>
      </c>
      <c r="AQ57" s="21">
        <v>1</v>
      </c>
      <c r="AR57" s="19"/>
      <c r="AS57" s="16"/>
      <c r="AT57" s="16"/>
      <c r="AU57" s="19"/>
      <c r="AV57" s="16"/>
      <c r="AW57" s="17"/>
      <c r="AX57" s="29"/>
      <c r="AY57" s="22">
        <v>2</v>
      </c>
      <c r="BP57" s="9" t="s">
        <v>280</v>
      </c>
      <c r="BQ57" s="16"/>
      <c r="BR57" s="17"/>
      <c r="BS57" s="17"/>
      <c r="BT57" s="19"/>
      <c r="BU57" s="16" t="s">
        <v>201</v>
      </c>
      <c r="BV57" s="17"/>
      <c r="BW57" s="17"/>
      <c r="BX57" s="19"/>
      <c r="BY57" s="9" t="s">
        <v>967</v>
      </c>
      <c r="BZ57" s="9" t="s">
        <v>968</v>
      </c>
      <c r="CA57" s="1"/>
      <c r="CB57" s="20">
        <v>0</v>
      </c>
      <c r="CC57" s="21">
        <v>0</v>
      </c>
      <c r="CD57" s="21">
        <v>1</v>
      </c>
      <c r="CE57" s="21">
        <v>0</v>
      </c>
      <c r="CF57" s="21">
        <v>0</v>
      </c>
      <c r="CG57" s="21">
        <v>0</v>
      </c>
      <c r="CH57" s="21">
        <v>0</v>
      </c>
      <c r="CI57" s="21">
        <v>0</v>
      </c>
      <c r="CJ57" s="22">
        <v>0</v>
      </c>
      <c r="CK57" s="22">
        <f>SUM(Table1[[#This Row],[vms_design/vms_design_a]:[vms_design/vms_design_i]])</f>
        <v>1</v>
      </c>
      <c r="CL57" s="9"/>
      <c r="CM57" s="1"/>
      <c r="CN57" s="16" t="s">
        <v>971</v>
      </c>
      <c r="CO57" s="17" t="s">
        <v>599</v>
      </c>
      <c r="CP57" s="19" t="s">
        <v>972</v>
      </c>
      <c r="CQ57" s="1"/>
      <c r="CR57" s="16"/>
      <c r="CS57" s="17"/>
      <c r="CT57" s="17">
        <v>100</v>
      </c>
      <c r="CU57" s="17"/>
      <c r="CV57" s="17"/>
      <c r="CW57" s="19"/>
      <c r="CX57" s="9" t="s">
        <v>199</v>
      </c>
      <c r="CY57" s="16"/>
      <c r="CZ57" s="19"/>
      <c r="DA57" s="16"/>
      <c r="DB57" s="19"/>
      <c r="DC57" s="9"/>
      <c r="DD57" s="16" t="s">
        <v>1263</v>
      </c>
      <c r="DE57" s="19"/>
      <c r="DF57" s="1"/>
      <c r="DG57" s="16">
        <v>0</v>
      </c>
      <c r="DH57" s="17">
        <v>0</v>
      </c>
      <c r="DI57" s="17">
        <v>0</v>
      </c>
      <c r="DJ57" s="17">
        <v>0</v>
      </c>
      <c r="DK57" s="17">
        <v>0</v>
      </c>
      <c r="DL57" s="17">
        <v>0</v>
      </c>
      <c r="DM57" s="17">
        <v>1</v>
      </c>
      <c r="DN57" s="19"/>
      <c r="DO57" s="1"/>
      <c r="DP57" s="16">
        <v>0</v>
      </c>
      <c r="DQ57" s="17">
        <v>0</v>
      </c>
      <c r="DR57" s="17">
        <v>0</v>
      </c>
      <c r="DS57" s="17">
        <v>1</v>
      </c>
      <c r="DT57" s="17">
        <v>1</v>
      </c>
      <c r="DU57" s="17">
        <v>0</v>
      </c>
      <c r="DV57" s="17">
        <v>0</v>
      </c>
      <c r="DW57" s="19"/>
      <c r="DX57" s="16" t="s">
        <v>329</v>
      </c>
      <c r="DY57" s="19"/>
      <c r="DZ57" s="9" t="s">
        <v>314</v>
      </c>
      <c r="EA57" s="9" t="s">
        <v>199</v>
      </c>
      <c r="EB57" s="1"/>
      <c r="EC57" s="16" t="s">
        <v>601</v>
      </c>
      <c r="ED57" s="17"/>
      <c r="EE57" s="19"/>
      <c r="EF57" s="1"/>
      <c r="EG57" s="16" t="s">
        <v>973</v>
      </c>
      <c r="EH57" s="17"/>
      <c r="EI57" s="19"/>
      <c r="EK57" s="16" t="s">
        <v>222</v>
      </c>
      <c r="EL57" s="17"/>
      <c r="EM57" s="17"/>
      <c r="EN57" s="19"/>
      <c r="EO57" s="9" t="s">
        <v>1289</v>
      </c>
      <c r="EQ57" s="16" t="s">
        <v>225</v>
      </c>
      <c r="ER57" s="17" t="s">
        <v>1399</v>
      </c>
      <c r="ES57" s="17" t="s">
        <v>226</v>
      </c>
      <c r="ET57" s="17" t="s">
        <v>1270</v>
      </c>
      <c r="EU57" s="17" t="s">
        <v>225</v>
      </c>
      <c r="EV57" s="17" t="s">
        <v>227</v>
      </c>
      <c r="EW57" s="17" t="s">
        <v>226</v>
      </c>
      <c r="EX57" s="17" t="s">
        <v>225</v>
      </c>
      <c r="EY57" s="19" t="s">
        <v>227</v>
      </c>
      <c r="FA57" s="16" t="s">
        <v>1271</v>
      </c>
      <c r="FB57" s="17" t="s">
        <v>1271</v>
      </c>
      <c r="FC57" s="17" t="s">
        <v>226</v>
      </c>
      <c r="FD57" s="17"/>
      <c r="FE57" s="17" t="s">
        <v>1272</v>
      </c>
      <c r="FF57" s="17" t="s">
        <v>226</v>
      </c>
      <c r="FG57" s="17" t="s">
        <v>226</v>
      </c>
      <c r="FH57" s="17" t="s">
        <v>226</v>
      </c>
      <c r="FI57" s="17" t="s">
        <v>226</v>
      </c>
      <c r="FJ57" s="17" t="s">
        <v>1272</v>
      </c>
      <c r="FK57" s="17" t="s">
        <v>1272</v>
      </c>
      <c r="FL57" s="19" t="s">
        <v>1272</v>
      </c>
      <c r="FM57" s="1"/>
      <c r="FN57" s="25" t="s">
        <v>226</v>
      </c>
      <c r="FO57" s="17" t="s">
        <v>230</v>
      </c>
      <c r="FP57" s="19" t="s">
        <v>230</v>
      </c>
      <c r="FQ57" s="23">
        <v>64</v>
      </c>
      <c r="FR57" s="23">
        <v>50</v>
      </c>
      <c r="FS57" s="1" t="s">
        <v>1403</v>
      </c>
      <c r="FT57" s="20">
        <v>1</v>
      </c>
      <c r="FU57" s="21">
        <v>0</v>
      </c>
      <c r="FV57" s="21">
        <v>0</v>
      </c>
      <c r="FW57" s="21">
        <v>0</v>
      </c>
      <c r="FX57" s="21">
        <v>0</v>
      </c>
      <c r="FY57" s="21">
        <v>0</v>
      </c>
      <c r="FZ57" s="19"/>
      <c r="GA57" s="23">
        <v>2000000</v>
      </c>
      <c r="GB57" s="23">
        <v>100</v>
      </c>
      <c r="GC57" s="6">
        <v>50</v>
      </c>
      <c r="GD57" s="9"/>
      <c r="GE57" s="9"/>
      <c r="GF57" s="9">
        <v>31820732</v>
      </c>
      <c r="GG57" s="9" t="s">
        <v>974</v>
      </c>
      <c r="GH57" s="9" t="s">
        <v>975</v>
      </c>
      <c r="GI57" s="9"/>
      <c r="GJ57" s="27"/>
      <c r="HH57" s="2"/>
      <c r="HI57" s="2"/>
      <c r="HJ57" s="2"/>
      <c r="HK57" s="2"/>
      <c r="HL57" s="2"/>
      <c r="HM57" s="2"/>
      <c r="HN57" s="2"/>
      <c r="HO57" s="2"/>
      <c r="HP57" s="2"/>
    </row>
    <row r="58" spans="1:224" customFormat="1" ht="16" x14ac:dyDescent="0.2">
      <c r="A58" t="s">
        <v>1089</v>
      </c>
      <c r="B58" t="s">
        <v>1090</v>
      </c>
      <c r="C58" t="s">
        <v>193</v>
      </c>
      <c r="E58" t="s">
        <v>1022</v>
      </c>
      <c r="F58" t="s">
        <v>1091</v>
      </c>
      <c r="G58" s="6">
        <v>13</v>
      </c>
      <c r="H58" t="s">
        <v>1407</v>
      </c>
      <c r="I58" s="9" t="s">
        <v>194</v>
      </c>
      <c r="J58" s="9" t="s">
        <v>440</v>
      </c>
      <c r="K58" s="9" t="s">
        <v>196</v>
      </c>
      <c r="L58" s="1"/>
      <c r="M58" s="9" t="s">
        <v>207</v>
      </c>
      <c r="N58" s="1" t="s">
        <v>576</v>
      </c>
      <c r="O58" s="20">
        <v>0</v>
      </c>
      <c r="P58" s="21">
        <v>0</v>
      </c>
      <c r="Q58" s="21">
        <v>1</v>
      </c>
      <c r="R58" s="21">
        <v>0</v>
      </c>
      <c r="S58" s="21">
        <v>0</v>
      </c>
      <c r="T58" s="21">
        <v>0</v>
      </c>
      <c r="U58" s="21">
        <v>0</v>
      </c>
      <c r="V58" s="18"/>
      <c r="W58" s="9" t="s">
        <v>537</v>
      </c>
      <c r="X58" s="1"/>
      <c r="Y58" s="20">
        <v>8</v>
      </c>
      <c r="Z58" s="17" t="s">
        <v>198</v>
      </c>
      <c r="AA58" s="17" t="s">
        <v>201</v>
      </c>
      <c r="AB58" s="19" t="s">
        <v>201</v>
      </c>
      <c r="AC58" s="1" t="s">
        <v>211</v>
      </c>
      <c r="AD58" s="20">
        <v>1</v>
      </c>
      <c r="AE58" s="21">
        <v>0</v>
      </c>
      <c r="AF58" s="21">
        <v>0</v>
      </c>
      <c r="AG58" s="21">
        <v>0</v>
      </c>
      <c r="AH58" s="21">
        <v>0</v>
      </c>
      <c r="AI58" s="19"/>
      <c r="AJ58" s="1" t="s">
        <v>291</v>
      </c>
      <c r="AK58" s="20">
        <v>0</v>
      </c>
      <c r="AL58" s="21">
        <v>0</v>
      </c>
      <c r="AM58" s="21">
        <v>0</v>
      </c>
      <c r="AN58" s="21">
        <v>0</v>
      </c>
      <c r="AO58" s="21">
        <v>0</v>
      </c>
      <c r="AP58" s="21">
        <v>1</v>
      </c>
      <c r="AQ58" s="21">
        <v>0</v>
      </c>
      <c r="AR58" s="19" t="s">
        <v>798</v>
      </c>
      <c r="AS58" s="37"/>
      <c r="AT58" s="16"/>
      <c r="AU58" s="19"/>
      <c r="AV58" s="16"/>
      <c r="AW58" s="17"/>
      <c r="AX58" s="29"/>
      <c r="AY58" s="22">
        <v>2</v>
      </c>
      <c r="BP58" s="9" t="s">
        <v>200</v>
      </c>
      <c r="BQ58" s="16" t="s">
        <v>201</v>
      </c>
      <c r="BR58" s="17" t="s">
        <v>199</v>
      </c>
      <c r="BS58" s="17"/>
      <c r="BT58" s="19"/>
      <c r="BU58" s="16"/>
      <c r="BV58" s="17"/>
      <c r="BW58" s="17"/>
      <c r="BX58" s="19"/>
      <c r="BY58" s="9" t="s">
        <v>573</v>
      </c>
      <c r="BZ58" s="9" t="s">
        <v>338</v>
      </c>
      <c r="CA58" s="1"/>
      <c r="CB58" s="20">
        <v>0</v>
      </c>
      <c r="CC58" s="21">
        <v>0</v>
      </c>
      <c r="CD58" s="21">
        <v>1</v>
      </c>
      <c r="CE58" s="21">
        <v>1</v>
      </c>
      <c r="CF58" s="21">
        <v>1</v>
      </c>
      <c r="CG58" s="21">
        <v>0</v>
      </c>
      <c r="CH58" s="21">
        <v>0</v>
      </c>
      <c r="CI58" s="21">
        <v>0</v>
      </c>
      <c r="CJ58" s="22">
        <v>0</v>
      </c>
      <c r="CK58" s="22">
        <f>SUM(Table1[[#This Row],[vms_design/vms_design_a]:[vms_design/vms_design_i]])</f>
        <v>3</v>
      </c>
      <c r="CL58" s="9"/>
      <c r="CM58" s="1"/>
      <c r="CN58" s="16" t="s">
        <v>785</v>
      </c>
      <c r="CO58" s="17" t="s">
        <v>288</v>
      </c>
      <c r="CP58" s="19"/>
      <c r="CQ58" s="1"/>
      <c r="CR58" s="16">
        <v>0</v>
      </c>
      <c r="CS58" s="17">
        <v>0</v>
      </c>
      <c r="CT58" s="17">
        <v>100</v>
      </c>
      <c r="CU58" s="17">
        <v>0</v>
      </c>
      <c r="CV58" s="17">
        <v>0</v>
      </c>
      <c r="CW58" s="19"/>
      <c r="CX58" s="9" t="s">
        <v>199</v>
      </c>
      <c r="CY58" s="16"/>
      <c r="CZ58" s="19"/>
      <c r="DA58" s="16"/>
      <c r="DB58" s="19"/>
      <c r="DC58" s="9"/>
      <c r="DD58" s="16" t="s">
        <v>1368</v>
      </c>
      <c r="DE58" s="19"/>
      <c r="DF58" s="1"/>
      <c r="DG58" s="16">
        <v>1</v>
      </c>
      <c r="DH58" s="17">
        <v>0</v>
      </c>
      <c r="DI58" s="17">
        <v>0</v>
      </c>
      <c r="DJ58" s="17">
        <v>0</v>
      </c>
      <c r="DK58" s="17">
        <v>0</v>
      </c>
      <c r="DL58" s="17">
        <v>0</v>
      </c>
      <c r="DM58" s="17">
        <v>0</v>
      </c>
      <c r="DN58" s="19"/>
      <c r="DO58" s="1"/>
      <c r="DP58" s="16">
        <v>0</v>
      </c>
      <c r="DQ58" s="17">
        <v>0</v>
      </c>
      <c r="DR58" s="17">
        <v>0</v>
      </c>
      <c r="DS58" s="17">
        <v>1</v>
      </c>
      <c r="DT58" s="17">
        <v>1</v>
      </c>
      <c r="DU58" s="17">
        <v>0</v>
      </c>
      <c r="DV58" s="17">
        <v>0</v>
      </c>
      <c r="DW58" s="19"/>
      <c r="DX58" s="16" t="s">
        <v>242</v>
      </c>
      <c r="DY58" s="19"/>
      <c r="DZ58" s="9" t="s">
        <v>243</v>
      </c>
      <c r="EA58" s="9" t="s">
        <v>199</v>
      </c>
      <c r="EB58" s="1"/>
      <c r="EC58" s="16" t="s">
        <v>396</v>
      </c>
      <c r="ED58" s="17" t="s">
        <v>457</v>
      </c>
      <c r="EE58" s="19"/>
      <c r="EF58" s="1"/>
      <c r="EG58" s="16" t="s">
        <v>859</v>
      </c>
      <c r="EH58" s="17" t="s">
        <v>1092</v>
      </c>
      <c r="EI58" s="19"/>
      <c r="EK58" s="16" t="s">
        <v>221</v>
      </c>
      <c r="EL58" s="17" t="s">
        <v>222</v>
      </c>
      <c r="EM58" s="17" t="s">
        <v>223</v>
      </c>
      <c r="EN58" s="19" t="s">
        <v>224</v>
      </c>
      <c r="EO58" s="9" t="s">
        <v>1373</v>
      </c>
      <c r="EQ58" s="16" t="s">
        <v>225</v>
      </c>
      <c r="ER58" s="17" t="s">
        <v>227</v>
      </c>
      <c r="ES58" s="17" t="s">
        <v>225</v>
      </c>
      <c r="ET58" s="17" t="s">
        <v>227</v>
      </c>
      <c r="EU58" s="17" t="s">
        <v>227</v>
      </c>
      <c r="EV58" s="17" t="s">
        <v>227</v>
      </c>
      <c r="EW58" s="17" t="s">
        <v>1270</v>
      </c>
      <c r="EX58" s="17" t="s">
        <v>1270</v>
      </c>
      <c r="EY58" s="19" t="s">
        <v>225</v>
      </c>
      <c r="FA58" s="16" t="s">
        <v>228</v>
      </c>
      <c r="FB58" s="17" t="s">
        <v>1271</v>
      </c>
      <c r="FC58" s="17" t="s">
        <v>1271</v>
      </c>
      <c r="FD58" s="17" t="s">
        <v>1271</v>
      </c>
      <c r="FE58" s="17" t="s">
        <v>1271</v>
      </c>
      <c r="FF58" s="17" t="s">
        <v>226</v>
      </c>
      <c r="FG58" s="17" t="s">
        <v>1271</v>
      </c>
      <c r="FH58" s="17" t="s">
        <v>226</v>
      </c>
      <c r="FI58" s="17" t="s">
        <v>226</v>
      </c>
      <c r="FJ58" s="17" t="s">
        <v>1271</v>
      </c>
      <c r="FK58" s="17" t="s">
        <v>1271</v>
      </c>
      <c r="FL58" s="19" t="s">
        <v>226</v>
      </c>
      <c r="FM58" s="1"/>
      <c r="FN58" s="25" t="s">
        <v>226</v>
      </c>
      <c r="FO58" s="17" t="s">
        <v>226</v>
      </c>
      <c r="FP58" s="19" t="s">
        <v>226</v>
      </c>
      <c r="FQ58" s="23">
        <v>40</v>
      </c>
      <c r="FR58" s="23">
        <v>20</v>
      </c>
      <c r="FS58" s="1" t="s">
        <v>1273</v>
      </c>
      <c r="FT58" s="20">
        <v>0</v>
      </c>
      <c r="FU58" s="21">
        <v>1</v>
      </c>
      <c r="FV58" s="21">
        <v>0</v>
      </c>
      <c r="FW58" s="21">
        <v>0</v>
      </c>
      <c r="FX58" s="21">
        <v>0</v>
      </c>
      <c r="FY58" s="21">
        <v>0</v>
      </c>
      <c r="FZ58" s="19"/>
      <c r="GA58" s="23">
        <v>2000000</v>
      </c>
      <c r="GB58" s="23">
        <v>100</v>
      </c>
      <c r="GC58" s="6">
        <v>15</v>
      </c>
      <c r="GD58" s="9" t="s">
        <v>1093</v>
      </c>
      <c r="GE58" s="9"/>
      <c r="GF58" s="9">
        <v>31813944</v>
      </c>
      <c r="GG58" s="9" t="s">
        <v>1094</v>
      </c>
      <c r="GH58" s="9" t="s">
        <v>1095</v>
      </c>
      <c r="GI58" s="9"/>
      <c r="GJ58" s="27" t="s">
        <v>203</v>
      </c>
      <c r="HH58" s="2"/>
      <c r="HI58" s="2"/>
      <c r="HJ58" s="2"/>
      <c r="HK58" s="2"/>
      <c r="HL58" s="2"/>
      <c r="HM58" s="2"/>
      <c r="HN58" s="2"/>
      <c r="HO58" s="2"/>
      <c r="HP58" s="2"/>
    </row>
    <row r="59" spans="1:224" customFormat="1" ht="16" x14ac:dyDescent="0.2">
      <c r="A59" t="s">
        <v>987</v>
      </c>
      <c r="B59" t="s">
        <v>988</v>
      </c>
      <c r="C59" t="s">
        <v>193</v>
      </c>
      <c r="E59" t="s">
        <v>969</v>
      </c>
      <c r="F59" t="s">
        <v>856</v>
      </c>
      <c r="G59" s="6">
        <v>5</v>
      </c>
      <c r="H59" t="s">
        <v>304</v>
      </c>
      <c r="I59" s="9" t="s">
        <v>194</v>
      </c>
      <c r="J59" s="9" t="s">
        <v>989</v>
      </c>
      <c r="K59" s="9" t="s">
        <v>196</v>
      </c>
      <c r="L59" s="1"/>
      <c r="M59" s="9" t="s">
        <v>207</v>
      </c>
      <c r="N59" s="1" t="s">
        <v>446</v>
      </c>
      <c r="O59" s="20">
        <v>0</v>
      </c>
      <c r="P59" s="21">
        <v>0</v>
      </c>
      <c r="Q59" s="21">
        <v>0</v>
      </c>
      <c r="R59" s="21">
        <v>1</v>
      </c>
      <c r="S59" s="21">
        <v>0</v>
      </c>
      <c r="T59" s="21">
        <v>0</v>
      </c>
      <c r="U59" s="21">
        <v>0</v>
      </c>
      <c r="V59" s="18"/>
      <c r="W59" s="9" t="s">
        <v>197</v>
      </c>
      <c r="X59" s="1"/>
      <c r="Y59" s="20">
        <v>11</v>
      </c>
      <c r="Z59" s="17" t="s">
        <v>595</v>
      </c>
      <c r="AA59" s="17" t="s">
        <v>201</v>
      </c>
      <c r="AB59" s="19" t="s">
        <v>201</v>
      </c>
      <c r="AC59" s="1" t="s">
        <v>212</v>
      </c>
      <c r="AD59" s="20">
        <v>0</v>
      </c>
      <c r="AE59" s="21">
        <v>0</v>
      </c>
      <c r="AF59" s="21">
        <v>0</v>
      </c>
      <c r="AG59" s="21">
        <v>0</v>
      </c>
      <c r="AH59" s="21">
        <v>1</v>
      </c>
      <c r="AI59" s="19"/>
      <c r="AJ59" s="1" t="s">
        <v>212</v>
      </c>
      <c r="AK59" s="20">
        <v>0</v>
      </c>
      <c r="AL59" s="21">
        <v>0</v>
      </c>
      <c r="AM59" s="21">
        <v>0</v>
      </c>
      <c r="AN59" s="21">
        <v>0</v>
      </c>
      <c r="AO59" s="21">
        <v>0</v>
      </c>
      <c r="AP59" s="21">
        <v>0</v>
      </c>
      <c r="AQ59" s="21">
        <v>1</v>
      </c>
      <c r="AR59" s="19"/>
      <c r="AS59" s="16"/>
      <c r="AT59" s="16"/>
      <c r="AU59" s="19"/>
      <c r="AV59" s="16"/>
      <c r="AW59" s="17"/>
      <c r="AX59" s="29"/>
      <c r="AY59" s="22">
        <v>2</v>
      </c>
      <c r="BP59" s="9" t="s">
        <v>280</v>
      </c>
      <c r="BQ59" s="16"/>
      <c r="BR59" s="17"/>
      <c r="BS59" s="17"/>
      <c r="BT59" s="19"/>
      <c r="BU59" s="16" t="s">
        <v>199</v>
      </c>
      <c r="BV59" s="17" t="s">
        <v>199</v>
      </c>
      <c r="BW59" s="17" t="s">
        <v>201</v>
      </c>
      <c r="BX59" s="19"/>
      <c r="BY59" s="9" t="s">
        <v>990</v>
      </c>
      <c r="BZ59" s="9" t="s">
        <v>991</v>
      </c>
      <c r="CA59" s="1"/>
      <c r="CB59" s="20">
        <v>0</v>
      </c>
      <c r="CC59" s="21">
        <v>1</v>
      </c>
      <c r="CD59" s="21">
        <v>1</v>
      </c>
      <c r="CE59" s="21">
        <v>0</v>
      </c>
      <c r="CF59" s="21">
        <v>0</v>
      </c>
      <c r="CG59" s="21">
        <v>0</v>
      </c>
      <c r="CH59" s="21">
        <v>0</v>
      </c>
      <c r="CI59" s="21">
        <v>0</v>
      </c>
      <c r="CJ59" s="22">
        <v>0</v>
      </c>
      <c r="CK59" s="22">
        <f>SUM(Table1[[#This Row],[vms_design/vms_design_a]:[vms_design/vms_design_i]])</f>
        <v>2</v>
      </c>
      <c r="CL59" s="9"/>
      <c r="CM59" s="1"/>
      <c r="CN59" s="16" t="s">
        <v>981</v>
      </c>
      <c r="CO59" s="17" t="s">
        <v>992</v>
      </c>
      <c r="CP59" s="19" t="s">
        <v>993</v>
      </c>
      <c r="CQ59" s="1"/>
      <c r="CR59" s="16"/>
      <c r="CS59" s="17">
        <v>0</v>
      </c>
      <c r="CT59" s="17">
        <v>100</v>
      </c>
      <c r="CU59" s="17"/>
      <c r="CV59" s="17"/>
      <c r="CW59" s="19"/>
      <c r="CX59" s="9" t="s">
        <v>199</v>
      </c>
      <c r="CY59" s="16"/>
      <c r="CZ59" s="19"/>
      <c r="DA59" s="16"/>
      <c r="DB59" s="19"/>
      <c r="DC59" s="9"/>
      <c r="DD59" s="16" t="s">
        <v>1263</v>
      </c>
      <c r="DE59" s="19"/>
      <c r="DF59" s="1"/>
      <c r="DG59" s="16">
        <v>1</v>
      </c>
      <c r="DH59" s="17">
        <v>0</v>
      </c>
      <c r="DI59" s="17">
        <v>0</v>
      </c>
      <c r="DJ59" s="17">
        <v>1</v>
      </c>
      <c r="DK59" s="17">
        <v>0</v>
      </c>
      <c r="DL59" s="17">
        <v>0</v>
      </c>
      <c r="DM59" s="17">
        <v>0</v>
      </c>
      <c r="DN59" s="19"/>
      <c r="DO59" s="1"/>
      <c r="DP59" s="16">
        <v>0</v>
      </c>
      <c r="DQ59" s="17">
        <v>0</v>
      </c>
      <c r="DR59" s="17">
        <v>0</v>
      </c>
      <c r="DS59" s="17">
        <v>1</v>
      </c>
      <c r="DT59" s="17">
        <v>0</v>
      </c>
      <c r="DU59" s="17">
        <v>0</v>
      </c>
      <c r="DV59" s="17">
        <v>0</v>
      </c>
      <c r="DW59" s="19"/>
      <c r="DX59" s="16" t="s">
        <v>472</v>
      </c>
      <c r="DY59" s="19"/>
      <c r="DZ59" s="9" t="s">
        <v>314</v>
      </c>
      <c r="EA59" s="9" t="s">
        <v>201</v>
      </c>
      <c r="EB59" s="1"/>
      <c r="EC59" s="16" t="s">
        <v>994</v>
      </c>
      <c r="ED59" s="17" t="s">
        <v>995</v>
      </c>
      <c r="EE59" s="19" t="s">
        <v>686</v>
      </c>
      <c r="EF59" s="1"/>
      <c r="EG59" s="16" t="s">
        <v>996</v>
      </c>
      <c r="EH59" s="17" t="s">
        <v>997</v>
      </c>
      <c r="EI59" s="19"/>
      <c r="EK59" s="16" t="s">
        <v>221</v>
      </c>
      <c r="EL59" s="17" t="s">
        <v>222</v>
      </c>
      <c r="EM59" s="17" t="s">
        <v>223</v>
      </c>
      <c r="EN59" s="19"/>
      <c r="EO59" s="9" t="s">
        <v>1373</v>
      </c>
      <c r="EQ59" s="16" t="s">
        <v>226</v>
      </c>
      <c r="ER59" s="17" t="s">
        <v>225</v>
      </c>
      <c r="ES59" s="17" t="s">
        <v>1270</v>
      </c>
      <c r="ET59" s="17" t="s">
        <v>1399</v>
      </c>
      <c r="EU59" s="17" t="s">
        <v>225</v>
      </c>
      <c r="EV59" s="17" t="s">
        <v>1399</v>
      </c>
      <c r="EW59" s="17" t="s">
        <v>225</v>
      </c>
      <c r="EX59" s="17" t="s">
        <v>1270</v>
      </c>
      <c r="EY59" s="19" t="s">
        <v>1399</v>
      </c>
      <c r="FA59" s="16" t="s">
        <v>228</v>
      </c>
      <c r="FB59" s="17" t="s">
        <v>228</v>
      </c>
      <c r="FC59" s="17" t="s">
        <v>228</v>
      </c>
      <c r="FD59" s="17" t="s">
        <v>1272</v>
      </c>
      <c r="FE59" s="17" t="s">
        <v>1272</v>
      </c>
      <c r="FF59" s="17" t="s">
        <v>226</v>
      </c>
      <c r="FG59" s="17" t="s">
        <v>226</v>
      </c>
      <c r="FH59" s="17" t="s">
        <v>226</v>
      </c>
      <c r="FI59" s="17" t="s">
        <v>226</v>
      </c>
      <c r="FJ59" s="17" t="s">
        <v>1272</v>
      </c>
      <c r="FK59" s="17" t="s">
        <v>1272</v>
      </c>
      <c r="FL59" s="19" t="s">
        <v>1271</v>
      </c>
      <c r="FM59" s="1"/>
      <c r="FN59" s="25" t="s">
        <v>226</v>
      </c>
      <c r="FO59" s="17" t="s">
        <v>231</v>
      </c>
      <c r="FP59" s="19" t="s">
        <v>1401</v>
      </c>
      <c r="FQ59" s="23">
        <v>45</v>
      </c>
      <c r="FR59" s="23">
        <v>20</v>
      </c>
      <c r="FS59" s="1" t="s">
        <v>1306</v>
      </c>
      <c r="FT59" s="20">
        <v>0</v>
      </c>
      <c r="FU59" s="21">
        <v>0</v>
      </c>
      <c r="FV59" s="21">
        <v>1</v>
      </c>
      <c r="FW59" s="21">
        <v>0</v>
      </c>
      <c r="FX59" s="21">
        <v>0</v>
      </c>
      <c r="FY59" s="21">
        <v>0</v>
      </c>
      <c r="FZ59" s="19"/>
      <c r="GA59" s="23">
        <v>6000000</v>
      </c>
      <c r="GB59" s="23">
        <v>100</v>
      </c>
      <c r="GC59" s="6">
        <v>60</v>
      </c>
      <c r="GD59" s="9"/>
      <c r="GE59" s="9"/>
      <c r="GF59" s="9">
        <v>31820718</v>
      </c>
      <c r="GG59" s="9" t="s">
        <v>998</v>
      </c>
      <c r="GH59" s="9" t="s">
        <v>999</v>
      </c>
      <c r="GI59" s="9"/>
      <c r="GJ59" s="27"/>
      <c r="HH59" s="2"/>
      <c r="HI59" s="2"/>
      <c r="HJ59" s="2"/>
      <c r="HK59" s="2"/>
      <c r="HL59" s="2"/>
      <c r="HM59" s="2"/>
      <c r="HN59" s="2"/>
      <c r="HO59" s="2"/>
      <c r="HP59" s="2"/>
    </row>
    <row r="60" spans="1:224" customFormat="1" ht="16" x14ac:dyDescent="0.2">
      <c r="A60" t="s">
        <v>1096</v>
      </c>
      <c r="B60" t="s">
        <v>1097</v>
      </c>
      <c r="C60" t="s">
        <v>193</v>
      </c>
      <c r="E60" t="s">
        <v>1022</v>
      </c>
      <c r="F60" t="s">
        <v>1098</v>
      </c>
      <c r="G60" s="6">
        <v>12</v>
      </c>
      <c r="H60" t="s">
        <v>1407</v>
      </c>
      <c r="I60" s="9" t="s">
        <v>194</v>
      </c>
      <c r="J60" s="9" t="s">
        <v>440</v>
      </c>
      <c r="K60" s="9" t="s">
        <v>196</v>
      </c>
      <c r="L60" s="1"/>
      <c r="M60" s="9" t="s">
        <v>207</v>
      </c>
      <c r="N60" s="1" t="s">
        <v>633</v>
      </c>
      <c r="O60" s="20">
        <v>0</v>
      </c>
      <c r="P60" s="21">
        <v>0</v>
      </c>
      <c r="Q60" s="21">
        <v>0</v>
      </c>
      <c r="R60" s="21">
        <v>0</v>
      </c>
      <c r="S60" s="21">
        <v>1</v>
      </c>
      <c r="T60" s="21">
        <v>0</v>
      </c>
      <c r="U60" s="21">
        <v>1</v>
      </c>
      <c r="V60" s="18" t="s">
        <v>823</v>
      </c>
      <c r="W60" s="9" t="s">
        <v>537</v>
      </c>
      <c r="X60" s="1"/>
      <c r="Y60" s="20">
        <v>12</v>
      </c>
      <c r="Z60" s="17" t="s">
        <v>198</v>
      </c>
      <c r="AA60" s="17" t="s">
        <v>201</v>
      </c>
      <c r="AB60" s="19" t="s">
        <v>201</v>
      </c>
      <c r="AC60" s="1" t="s">
        <v>211</v>
      </c>
      <c r="AD60" s="20">
        <v>1</v>
      </c>
      <c r="AE60" s="21">
        <v>0</v>
      </c>
      <c r="AF60" s="21">
        <v>0</v>
      </c>
      <c r="AG60" s="21">
        <v>0</v>
      </c>
      <c r="AH60" s="21">
        <v>0</v>
      </c>
      <c r="AI60" s="19"/>
      <c r="AJ60" s="1" t="s">
        <v>212</v>
      </c>
      <c r="AK60" s="20">
        <v>0</v>
      </c>
      <c r="AL60" s="21">
        <v>0</v>
      </c>
      <c r="AM60" s="21">
        <v>0</v>
      </c>
      <c r="AN60" s="21">
        <v>0</v>
      </c>
      <c r="AO60" s="21">
        <v>0</v>
      </c>
      <c r="AP60" s="21">
        <v>0</v>
      </c>
      <c r="AQ60" s="21">
        <v>1</v>
      </c>
      <c r="AR60" s="19"/>
      <c r="AS60" s="36"/>
      <c r="AT60" s="16"/>
      <c r="AU60" s="19"/>
      <c r="AV60" s="16"/>
      <c r="AW60" s="17"/>
      <c r="AX60" s="29"/>
      <c r="AY60" s="22">
        <v>1</v>
      </c>
      <c r="BP60" s="9" t="s">
        <v>200</v>
      </c>
      <c r="BQ60" s="16" t="s">
        <v>201</v>
      </c>
      <c r="BR60" s="17" t="s">
        <v>199</v>
      </c>
      <c r="BS60" s="17"/>
      <c r="BT60" s="19"/>
      <c r="BU60" s="16"/>
      <c r="BV60" s="17"/>
      <c r="BW60" s="17"/>
      <c r="BX60" s="19"/>
      <c r="BY60" s="9" t="s">
        <v>573</v>
      </c>
      <c r="BZ60" s="9" t="s">
        <v>867</v>
      </c>
      <c r="CA60" s="1"/>
      <c r="CB60" s="20">
        <v>0</v>
      </c>
      <c r="CC60" s="21">
        <v>1</v>
      </c>
      <c r="CD60" s="21">
        <v>1</v>
      </c>
      <c r="CE60" s="21">
        <v>0</v>
      </c>
      <c r="CF60" s="21">
        <v>1</v>
      </c>
      <c r="CG60" s="21">
        <v>0</v>
      </c>
      <c r="CH60" s="21">
        <v>0</v>
      </c>
      <c r="CI60" s="21">
        <v>0</v>
      </c>
      <c r="CJ60" s="22">
        <v>0</v>
      </c>
      <c r="CK60" s="22">
        <f>SUM(Table1[[#This Row],[vms_design/vms_design_a]:[vms_design/vms_design_i]])</f>
        <v>3</v>
      </c>
      <c r="CL60" s="9"/>
      <c r="CM60" s="1"/>
      <c r="CN60" s="16" t="s">
        <v>544</v>
      </c>
      <c r="CO60" s="17" t="s">
        <v>582</v>
      </c>
      <c r="CP60" s="19" t="s">
        <v>545</v>
      </c>
      <c r="CQ60" s="1"/>
      <c r="CR60" s="16">
        <v>0</v>
      </c>
      <c r="CS60" s="17">
        <v>0</v>
      </c>
      <c r="CT60" s="17">
        <v>100</v>
      </c>
      <c r="CU60" s="17">
        <v>0</v>
      </c>
      <c r="CV60" s="17">
        <v>0</v>
      </c>
      <c r="CW60" s="19"/>
      <c r="CX60" s="9" t="s">
        <v>199</v>
      </c>
      <c r="CY60" s="16"/>
      <c r="CZ60" s="19"/>
      <c r="DA60" s="16"/>
      <c r="DB60" s="19"/>
      <c r="DC60" s="9"/>
      <c r="DD60" s="16" t="s">
        <v>1263</v>
      </c>
      <c r="DE60" s="19"/>
      <c r="DF60" s="1"/>
      <c r="DG60" s="16">
        <v>1</v>
      </c>
      <c r="DH60" s="17">
        <v>0</v>
      </c>
      <c r="DI60" s="17">
        <v>0</v>
      </c>
      <c r="DJ60" s="17">
        <v>0</v>
      </c>
      <c r="DK60" s="17">
        <v>0</v>
      </c>
      <c r="DL60" s="17">
        <v>0</v>
      </c>
      <c r="DM60" s="17">
        <v>0</v>
      </c>
      <c r="DN60" s="19"/>
      <c r="DO60" s="1"/>
      <c r="DP60" s="16">
        <v>0</v>
      </c>
      <c r="DQ60" s="17">
        <v>0</v>
      </c>
      <c r="DR60" s="17">
        <v>0</v>
      </c>
      <c r="DS60" s="17">
        <v>1</v>
      </c>
      <c r="DT60" s="17">
        <v>1</v>
      </c>
      <c r="DU60" s="17">
        <v>0</v>
      </c>
      <c r="DV60" s="17">
        <v>0</v>
      </c>
      <c r="DW60" s="19"/>
      <c r="DX60" s="16" t="s">
        <v>242</v>
      </c>
      <c r="DY60" s="19"/>
      <c r="DZ60" s="9" t="s">
        <v>243</v>
      </c>
      <c r="EA60" s="9" t="s">
        <v>199</v>
      </c>
      <c r="EB60" s="1"/>
      <c r="EC60" s="16" t="s">
        <v>396</v>
      </c>
      <c r="ED60" s="17" t="s">
        <v>457</v>
      </c>
      <c r="EE60" s="19"/>
      <c r="EF60" s="1"/>
      <c r="EG60" s="16" t="s">
        <v>739</v>
      </c>
      <c r="EH60" s="17" t="s">
        <v>1092</v>
      </c>
      <c r="EI60" s="19"/>
      <c r="EK60" s="16" t="s">
        <v>221</v>
      </c>
      <c r="EL60" s="17" t="s">
        <v>222</v>
      </c>
      <c r="EM60" s="17" t="s">
        <v>223</v>
      </c>
      <c r="EN60" s="19" t="s">
        <v>224</v>
      </c>
      <c r="EO60" s="9" t="s">
        <v>1289</v>
      </c>
      <c r="EQ60" s="16" t="s">
        <v>225</v>
      </c>
      <c r="ER60" s="17" t="s">
        <v>227</v>
      </c>
      <c r="ES60" s="17" t="s">
        <v>1270</v>
      </c>
      <c r="ET60" s="17" t="s">
        <v>227</v>
      </c>
      <c r="EU60" s="17" t="s">
        <v>227</v>
      </c>
      <c r="EV60" s="17" t="s">
        <v>227</v>
      </c>
      <c r="EW60" s="17" t="s">
        <v>1270</v>
      </c>
      <c r="EX60" s="17" t="s">
        <v>1270</v>
      </c>
      <c r="EY60" s="19" t="s">
        <v>226</v>
      </c>
      <c r="FA60" s="16" t="s">
        <v>228</v>
      </c>
      <c r="FB60" s="17" t="s">
        <v>1271</v>
      </c>
      <c r="FC60" s="17" t="s">
        <v>226</v>
      </c>
      <c r="FD60" s="17" t="s">
        <v>1271</v>
      </c>
      <c r="FE60" s="17" t="s">
        <v>1271</v>
      </c>
      <c r="FF60" s="17" t="s">
        <v>226</v>
      </c>
      <c r="FG60" s="17" t="s">
        <v>228</v>
      </c>
      <c r="FH60" s="17" t="s">
        <v>1271</v>
      </c>
      <c r="FI60" s="17" t="s">
        <v>226</v>
      </c>
      <c r="FJ60" s="17" t="s">
        <v>1271</v>
      </c>
      <c r="FK60" s="17" t="s">
        <v>1271</v>
      </c>
      <c r="FL60" s="19" t="s">
        <v>226</v>
      </c>
      <c r="FM60" s="1"/>
      <c r="FN60" s="25" t="s">
        <v>226</v>
      </c>
      <c r="FO60" s="17" t="s">
        <v>226</v>
      </c>
      <c r="FP60" s="19" t="s">
        <v>226</v>
      </c>
      <c r="FQ60" s="23">
        <v>38</v>
      </c>
      <c r="FR60" s="23">
        <v>20</v>
      </c>
      <c r="FS60" s="1" t="s">
        <v>1273</v>
      </c>
      <c r="FT60" s="20">
        <v>0</v>
      </c>
      <c r="FU60" s="21">
        <v>1</v>
      </c>
      <c r="FV60" s="21">
        <v>0</v>
      </c>
      <c r="FW60" s="21">
        <v>0</v>
      </c>
      <c r="FX60" s="21">
        <v>0</v>
      </c>
      <c r="FY60" s="21">
        <v>0</v>
      </c>
      <c r="FZ60" s="19"/>
      <c r="GA60" s="23">
        <v>2000000</v>
      </c>
      <c r="GB60" s="23">
        <v>100</v>
      </c>
      <c r="GC60" s="6">
        <v>10</v>
      </c>
      <c r="GD60" s="9" t="s">
        <v>1099</v>
      </c>
      <c r="GE60" s="9"/>
      <c r="GF60" s="9">
        <v>31813903</v>
      </c>
      <c r="GG60" s="9" t="s">
        <v>1100</v>
      </c>
      <c r="GH60" s="9" t="s">
        <v>1101</v>
      </c>
      <c r="GI60" s="9"/>
      <c r="GJ60" s="27" t="s">
        <v>203</v>
      </c>
      <c r="HH60" s="2"/>
      <c r="HI60" s="2"/>
      <c r="HJ60" s="2"/>
      <c r="HK60" s="2"/>
      <c r="HL60" s="2"/>
      <c r="HM60" s="2"/>
      <c r="HN60" s="2"/>
      <c r="HO60" s="2"/>
      <c r="HP60" s="2"/>
    </row>
    <row r="61" spans="1:224" customFormat="1" ht="16" x14ac:dyDescent="0.2">
      <c r="A61" t="s">
        <v>1133</v>
      </c>
      <c r="B61" t="s">
        <v>1134</v>
      </c>
      <c r="C61" t="s">
        <v>193</v>
      </c>
      <c r="E61" t="s">
        <v>1022</v>
      </c>
      <c r="F61" t="s">
        <v>1136</v>
      </c>
      <c r="G61" s="6">
        <v>1</v>
      </c>
      <c r="H61" t="s">
        <v>1407</v>
      </c>
      <c r="I61" s="9" t="s">
        <v>194</v>
      </c>
      <c r="J61" s="9" t="s">
        <v>440</v>
      </c>
      <c r="K61" s="9" t="s">
        <v>196</v>
      </c>
      <c r="L61" s="1"/>
      <c r="M61" s="9" t="s">
        <v>207</v>
      </c>
      <c r="N61" s="1" t="s">
        <v>576</v>
      </c>
      <c r="O61" s="20">
        <v>0</v>
      </c>
      <c r="P61" s="21">
        <v>0</v>
      </c>
      <c r="Q61" s="21">
        <v>1</v>
      </c>
      <c r="R61" s="21">
        <v>0</v>
      </c>
      <c r="S61" s="21">
        <v>0</v>
      </c>
      <c r="T61" s="21">
        <v>0</v>
      </c>
      <c r="U61" s="21">
        <v>0</v>
      </c>
      <c r="V61" s="18"/>
      <c r="W61" s="9" t="s">
        <v>197</v>
      </c>
      <c r="X61" s="1"/>
      <c r="Y61" s="20">
        <v>8</v>
      </c>
      <c r="Z61" s="17" t="s">
        <v>198</v>
      </c>
      <c r="AA61" s="17" t="s">
        <v>201</v>
      </c>
      <c r="AB61" s="19" t="s">
        <v>201</v>
      </c>
      <c r="AC61" s="1" t="s">
        <v>305</v>
      </c>
      <c r="AD61" s="20">
        <v>1</v>
      </c>
      <c r="AE61" s="21">
        <v>1</v>
      </c>
      <c r="AF61" s="21">
        <v>0</v>
      </c>
      <c r="AG61" s="21">
        <v>0</v>
      </c>
      <c r="AH61" s="21">
        <v>0</v>
      </c>
      <c r="AI61" s="19"/>
      <c r="AJ61" s="1" t="s">
        <v>183</v>
      </c>
      <c r="AK61" s="20">
        <v>0</v>
      </c>
      <c r="AL61" s="21">
        <v>0</v>
      </c>
      <c r="AM61" s="21">
        <v>0</v>
      </c>
      <c r="AN61" s="21">
        <v>0</v>
      </c>
      <c r="AO61" s="21">
        <v>1</v>
      </c>
      <c r="AP61" s="21">
        <v>0</v>
      </c>
      <c r="AQ61" s="21">
        <v>0</v>
      </c>
      <c r="AR61" s="19" t="s">
        <v>948</v>
      </c>
      <c r="AS61" s="36"/>
      <c r="AT61" s="16" t="s">
        <v>1137</v>
      </c>
      <c r="AU61" s="19" t="s">
        <v>1138</v>
      </c>
      <c r="AV61" s="16" t="s">
        <v>573</v>
      </c>
      <c r="AW61" s="17" t="s">
        <v>573</v>
      </c>
      <c r="AX61" s="29"/>
      <c r="AY61" s="22">
        <v>2</v>
      </c>
      <c r="BP61" s="9" t="s">
        <v>200</v>
      </c>
      <c r="BQ61" s="16" t="s">
        <v>201</v>
      </c>
      <c r="BR61" s="17" t="s">
        <v>201</v>
      </c>
      <c r="BS61" s="17" t="s">
        <v>199</v>
      </c>
      <c r="BT61" s="19"/>
      <c r="BU61" s="16"/>
      <c r="BV61" s="17"/>
      <c r="BW61" s="17"/>
      <c r="BX61" s="19"/>
      <c r="BY61" s="9" t="s">
        <v>573</v>
      </c>
      <c r="BZ61" s="9" t="s">
        <v>1135</v>
      </c>
      <c r="CA61" s="1"/>
      <c r="CB61" s="20">
        <v>0</v>
      </c>
      <c r="CC61" s="21">
        <v>0</v>
      </c>
      <c r="CD61" s="21">
        <v>1</v>
      </c>
      <c r="CE61" s="21">
        <v>1</v>
      </c>
      <c r="CF61" s="21">
        <v>1</v>
      </c>
      <c r="CG61" s="21">
        <v>0</v>
      </c>
      <c r="CH61" s="21">
        <v>0</v>
      </c>
      <c r="CI61" s="21">
        <v>0</v>
      </c>
      <c r="CJ61" s="22">
        <v>0</v>
      </c>
      <c r="CK61" s="22">
        <f>SUM(Table1[[#This Row],[vms_design/vms_design_a]:[vms_design/vms_design_i]])</f>
        <v>3</v>
      </c>
      <c r="CL61" s="9" t="s">
        <v>1139</v>
      </c>
      <c r="CM61" s="1"/>
      <c r="CN61" s="16" t="s">
        <v>785</v>
      </c>
      <c r="CO61" s="17" t="s">
        <v>905</v>
      </c>
      <c r="CP61" s="19" t="s">
        <v>471</v>
      </c>
      <c r="CQ61" s="1"/>
      <c r="CR61" s="16">
        <v>0</v>
      </c>
      <c r="CS61" s="17">
        <v>0</v>
      </c>
      <c r="CT61" s="17">
        <v>100</v>
      </c>
      <c r="CU61" s="17">
        <v>0</v>
      </c>
      <c r="CV61" s="17">
        <v>0</v>
      </c>
      <c r="CW61" s="19"/>
      <c r="CX61" s="9" t="s">
        <v>199</v>
      </c>
      <c r="CY61" s="16"/>
      <c r="CZ61" s="19"/>
      <c r="DA61" s="16"/>
      <c r="DB61" s="19"/>
      <c r="DC61" s="9"/>
      <c r="DD61" s="16" t="s">
        <v>1263</v>
      </c>
      <c r="DE61" s="19"/>
      <c r="DF61" s="1"/>
      <c r="DG61" s="16">
        <v>1</v>
      </c>
      <c r="DH61" s="17">
        <v>0</v>
      </c>
      <c r="DI61" s="17">
        <v>0</v>
      </c>
      <c r="DJ61" s="17">
        <v>0</v>
      </c>
      <c r="DK61" s="17">
        <v>0</v>
      </c>
      <c r="DL61" s="17">
        <v>0</v>
      </c>
      <c r="DM61" s="17">
        <v>0</v>
      </c>
      <c r="DN61" s="19"/>
      <c r="DO61" s="1"/>
      <c r="DP61" s="16">
        <v>0</v>
      </c>
      <c r="DQ61" s="17">
        <v>0</v>
      </c>
      <c r="DR61" s="17">
        <v>0</v>
      </c>
      <c r="DS61" s="17">
        <v>1</v>
      </c>
      <c r="DT61" s="17">
        <v>1</v>
      </c>
      <c r="DU61" s="17">
        <v>0</v>
      </c>
      <c r="DV61" s="17">
        <v>0</v>
      </c>
      <c r="DW61" s="19"/>
      <c r="DX61" s="16" t="s">
        <v>242</v>
      </c>
      <c r="DY61" s="19"/>
      <c r="DZ61" s="9" t="s">
        <v>243</v>
      </c>
      <c r="EA61" s="9" t="s">
        <v>199</v>
      </c>
      <c r="EB61" s="1"/>
      <c r="EC61" s="16" t="s">
        <v>1140</v>
      </c>
      <c r="ED61" s="17" t="s">
        <v>396</v>
      </c>
      <c r="EE61" s="19" t="s">
        <v>1141</v>
      </c>
      <c r="EF61" s="1"/>
      <c r="EG61" s="16" t="s">
        <v>1142</v>
      </c>
      <c r="EH61" s="17" t="s">
        <v>1143</v>
      </c>
      <c r="EI61" s="19" t="s">
        <v>1144</v>
      </c>
      <c r="EK61" s="16" t="s">
        <v>223</v>
      </c>
      <c r="EL61" s="17" t="s">
        <v>221</v>
      </c>
      <c r="EM61" s="17" t="s">
        <v>222</v>
      </c>
      <c r="EN61" s="19" t="s">
        <v>224</v>
      </c>
      <c r="EO61" s="9" t="s">
        <v>1304</v>
      </c>
      <c r="EQ61" s="16" t="s">
        <v>1270</v>
      </c>
      <c r="ER61" s="17" t="s">
        <v>227</v>
      </c>
      <c r="ES61" s="17" t="s">
        <v>225</v>
      </c>
      <c r="ET61" s="17" t="s">
        <v>227</v>
      </c>
      <c r="EU61" s="17" t="s">
        <v>227</v>
      </c>
      <c r="EV61" s="17" t="s">
        <v>225</v>
      </c>
      <c r="EW61" s="17" t="s">
        <v>225</v>
      </c>
      <c r="EX61" s="17" t="s">
        <v>1270</v>
      </c>
      <c r="EY61" s="19" t="s">
        <v>226</v>
      </c>
      <c r="FA61" s="16" t="s">
        <v>228</v>
      </c>
      <c r="FB61" s="17" t="s">
        <v>1271</v>
      </c>
      <c r="FC61" s="17" t="s">
        <v>226</v>
      </c>
      <c r="FD61" s="17" t="s">
        <v>1271</v>
      </c>
      <c r="FE61" s="17" t="s">
        <v>1271</v>
      </c>
      <c r="FF61" s="17" t="s">
        <v>1271</v>
      </c>
      <c r="FG61" s="17" t="s">
        <v>1271</v>
      </c>
      <c r="FH61" s="17" t="s">
        <v>226</v>
      </c>
      <c r="FI61" s="17" t="s">
        <v>226</v>
      </c>
      <c r="FJ61" s="17" t="s">
        <v>1271</v>
      </c>
      <c r="FK61" s="17" t="s">
        <v>1271</v>
      </c>
      <c r="FL61" s="19" t="s">
        <v>226</v>
      </c>
      <c r="FM61" s="1"/>
      <c r="FN61" s="25" t="s">
        <v>226</v>
      </c>
      <c r="FO61" s="17" t="s">
        <v>226</v>
      </c>
      <c r="FP61" s="19" t="s">
        <v>226</v>
      </c>
      <c r="FQ61" s="23">
        <v>48</v>
      </c>
      <c r="FR61" s="23">
        <v>35</v>
      </c>
      <c r="FS61" s="1" t="s">
        <v>1273</v>
      </c>
      <c r="FT61" s="20">
        <v>0</v>
      </c>
      <c r="FU61" s="21">
        <v>1</v>
      </c>
      <c r="FV61" s="21">
        <v>0</v>
      </c>
      <c r="FW61" s="21">
        <v>0</v>
      </c>
      <c r="FX61" s="21">
        <v>0</v>
      </c>
      <c r="FY61" s="21">
        <v>0</v>
      </c>
      <c r="FZ61" s="19"/>
      <c r="GA61" s="23">
        <v>20000000</v>
      </c>
      <c r="GB61" s="23">
        <v>100</v>
      </c>
      <c r="GC61" s="6">
        <v>40</v>
      </c>
      <c r="GD61" s="9" t="s">
        <v>1145</v>
      </c>
      <c r="GE61" s="9" t="s">
        <v>1146</v>
      </c>
      <c r="GF61" s="9">
        <v>31756391</v>
      </c>
      <c r="GG61" s="9" t="s">
        <v>1147</v>
      </c>
      <c r="GH61" s="9" t="s">
        <v>1148</v>
      </c>
      <c r="GI61" s="9"/>
      <c r="GJ61" s="27" t="s">
        <v>203</v>
      </c>
      <c r="HH61" s="2"/>
      <c r="HI61" s="2"/>
      <c r="HJ61" s="2"/>
      <c r="HK61" s="2"/>
      <c r="HL61" s="2"/>
      <c r="HM61" s="2"/>
      <c r="HN61" s="2"/>
      <c r="HO61" s="2"/>
      <c r="HP61" s="2"/>
    </row>
    <row r="62" spans="1:224" customFormat="1" ht="16" x14ac:dyDescent="0.2">
      <c r="A62" t="s">
        <v>1020</v>
      </c>
      <c r="B62" t="s">
        <v>1021</v>
      </c>
      <c r="C62" t="s">
        <v>193</v>
      </c>
      <c r="E62" t="s">
        <v>1022</v>
      </c>
      <c r="F62" t="s">
        <v>1023</v>
      </c>
      <c r="G62" s="6">
        <v>14</v>
      </c>
      <c r="H62" t="s">
        <v>1407</v>
      </c>
      <c r="I62" s="9" t="s">
        <v>194</v>
      </c>
      <c r="J62" s="9" t="s">
        <v>440</v>
      </c>
      <c r="K62" s="9" t="s">
        <v>196</v>
      </c>
      <c r="L62" s="1"/>
      <c r="M62" s="9" t="s">
        <v>207</v>
      </c>
      <c r="N62" s="1" t="s">
        <v>291</v>
      </c>
      <c r="O62" s="20">
        <v>0</v>
      </c>
      <c r="P62" s="21">
        <v>0</v>
      </c>
      <c r="Q62" s="21">
        <v>0</v>
      </c>
      <c r="R62" s="21">
        <v>0</v>
      </c>
      <c r="S62" s="21">
        <v>0</v>
      </c>
      <c r="T62" s="21">
        <v>0</v>
      </c>
      <c r="U62" s="21">
        <v>1</v>
      </c>
      <c r="V62" s="18" t="s">
        <v>1024</v>
      </c>
      <c r="W62" s="9" t="s">
        <v>197</v>
      </c>
      <c r="X62" s="1"/>
      <c r="Y62" s="20">
        <v>8</v>
      </c>
      <c r="Z62" s="17" t="s">
        <v>198</v>
      </c>
      <c r="AA62" s="17" t="s">
        <v>201</v>
      </c>
      <c r="AB62" s="19" t="s">
        <v>201</v>
      </c>
      <c r="AC62" s="1" t="s">
        <v>211</v>
      </c>
      <c r="AD62" s="20">
        <v>1</v>
      </c>
      <c r="AE62" s="21">
        <v>0</v>
      </c>
      <c r="AF62" s="21">
        <v>0</v>
      </c>
      <c r="AG62" s="21">
        <v>0</v>
      </c>
      <c r="AH62" s="21">
        <v>0</v>
      </c>
      <c r="AI62" s="19"/>
      <c r="AJ62" s="1" t="s">
        <v>212</v>
      </c>
      <c r="AK62" s="20">
        <v>0</v>
      </c>
      <c r="AL62" s="21">
        <v>0</v>
      </c>
      <c r="AM62" s="21">
        <v>0</v>
      </c>
      <c r="AN62" s="21">
        <v>0</v>
      </c>
      <c r="AO62" s="21">
        <v>0</v>
      </c>
      <c r="AP62" s="21">
        <v>0</v>
      </c>
      <c r="AQ62" s="21">
        <v>1</v>
      </c>
      <c r="AR62" s="19"/>
      <c r="AS62" s="36"/>
      <c r="AT62" s="16"/>
      <c r="AU62" s="19"/>
      <c r="AV62" s="16"/>
      <c r="AW62" s="17"/>
      <c r="AX62" s="29"/>
      <c r="AY62" s="22">
        <v>2</v>
      </c>
      <c r="BP62" s="9" t="s">
        <v>280</v>
      </c>
      <c r="BQ62" s="16"/>
      <c r="BR62" s="17"/>
      <c r="BS62" s="17"/>
      <c r="BT62" s="19"/>
      <c r="BU62" s="16" t="s">
        <v>199</v>
      </c>
      <c r="BV62" s="17" t="s">
        <v>199</v>
      </c>
      <c r="BW62" s="17" t="s">
        <v>199</v>
      </c>
      <c r="BX62" s="19" t="s">
        <v>199</v>
      </c>
      <c r="BY62" s="9" t="s">
        <v>573</v>
      </c>
      <c r="BZ62" s="9" t="s">
        <v>867</v>
      </c>
      <c r="CA62" s="1"/>
      <c r="CB62" s="20">
        <v>0</v>
      </c>
      <c r="CC62" s="21">
        <v>0</v>
      </c>
      <c r="CD62" s="21">
        <v>1</v>
      </c>
      <c r="CE62" s="21">
        <v>0</v>
      </c>
      <c r="CF62" s="21">
        <v>1</v>
      </c>
      <c r="CG62" s="21">
        <v>0</v>
      </c>
      <c r="CH62" s="21">
        <v>0</v>
      </c>
      <c r="CI62" s="21">
        <v>0</v>
      </c>
      <c r="CJ62" s="22">
        <v>0</v>
      </c>
      <c r="CK62" s="22">
        <f>SUM(Table1[[#This Row],[vms_design/vms_design_a]:[vms_design/vms_design_i]])</f>
        <v>2</v>
      </c>
      <c r="CL62" s="9" t="s">
        <v>1025</v>
      </c>
      <c r="CM62" s="1"/>
      <c r="CN62" s="16" t="s">
        <v>785</v>
      </c>
      <c r="CO62" s="17" t="s">
        <v>453</v>
      </c>
      <c r="CP62" s="19"/>
      <c r="CQ62" s="1"/>
      <c r="CR62" s="16">
        <v>0</v>
      </c>
      <c r="CS62" s="17">
        <v>0</v>
      </c>
      <c r="CT62" s="17">
        <v>100</v>
      </c>
      <c r="CU62" s="17">
        <v>0</v>
      </c>
      <c r="CV62" s="17">
        <v>0</v>
      </c>
      <c r="CW62" s="19"/>
      <c r="CX62" s="9" t="s">
        <v>199</v>
      </c>
      <c r="CY62" s="16"/>
      <c r="CZ62" s="19"/>
      <c r="DA62" s="16"/>
      <c r="DB62" s="19"/>
      <c r="DC62" s="9"/>
      <c r="DD62" s="16" t="s">
        <v>1368</v>
      </c>
      <c r="DE62" s="19"/>
      <c r="DF62" s="1"/>
      <c r="DG62" s="16">
        <v>0</v>
      </c>
      <c r="DH62" s="17">
        <v>0</v>
      </c>
      <c r="DI62" s="17">
        <v>0</v>
      </c>
      <c r="DJ62" s="17">
        <v>0</v>
      </c>
      <c r="DK62" s="17">
        <v>0</v>
      </c>
      <c r="DL62" s="17">
        <v>0</v>
      </c>
      <c r="DM62" s="17">
        <v>1</v>
      </c>
      <c r="DN62" s="19"/>
      <c r="DO62" s="1"/>
      <c r="DP62" s="16">
        <v>0</v>
      </c>
      <c r="DQ62" s="17">
        <v>0</v>
      </c>
      <c r="DR62" s="17">
        <v>0</v>
      </c>
      <c r="DS62" s="17">
        <v>1</v>
      </c>
      <c r="DT62" s="17">
        <v>1</v>
      </c>
      <c r="DU62" s="17">
        <v>0</v>
      </c>
      <c r="DV62" s="17">
        <v>0</v>
      </c>
      <c r="DW62" s="19"/>
      <c r="DX62" s="16" t="s">
        <v>219</v>
      </c>
      <c r="DY62" s="19"/>
      <c r="DZ62" s="9" t="s">
        <v>212</v>
      </c>
      <c r="EA62" s="9" t="s">
        <v>199</v>
      </c>
      <c r="EB62" s="1"/>
      <c r="EC62" s="16" t="s">
        <v>396</v>
      </c>
      <c r="ED62" s="17" t="s">
        <v>457</v>
      </c>
      <c r="EE62" s="19"/>
      <c r="EF62" s="1"/>
      <c r="EG62" s="16" t="s">
        <v>739</v>
      </c>
      <c r="EH62" s="17" t="s">
        <v>1026</v>
      </c>
      <c r="EI62" s="19"/>
      <c r="EK62" s="16" t="s">
        <v>221</v>
      </c>
      <c r="EL62" s="17" t="s">
        <v>222</v>
      </c>
      <c r="EM62" s="17" t="s">
        <v>223</v>
      </c>
      <c r="EN62" s="19" t="s">
        <v>224</v>
      </c>
      <c r="EO62" s="9" t="s">
        <v>1373</v>
      </c>
      <c r="EQ62" s="16" t="s">
        <v>225</v>
      </c>
      <c r="ER62" s="17" t="s">
        <v>227</v>
      </c>
      <c r="ES62" s="17" t="s">
        <v>225</v>
      </c>
      <c r="ET62" s="17" t="s">
        <v>227</v>
      </c>
      <c r="EU62" s="17" t="s">
        <v>227</v>
      </c>
      <c r="EV62" s="17" t="s">
        <v>227</v>
      </c>
      <c r="EW62" s="17" t="s">
        <v>1270</v>
      </c>
      <c r="EX62" s="17" t="s">
        <v>1270</v>
      </c>
      <c r="EY62" s="19" t="s">
        <v>226</v>
      </c>
      <c r="FA62" s="16" t="s">
        <v>228</v>
      </c>
      <c r="FB62" s="17" t="s">
        <v>1271</v>
      </c>
      <c r="FC62" s="17" t="s">
        <v>226</v>
      </c>
      <c r="FD62" s="17" t="s">
        <v>1271</v>
      </c>
      <c r="FE62" s="17" t="s">
        <v>1271</v>
      </c>
      <c r="FF62" s="17" t="s">
        <v>226</v>
      </c>
      <c r="FG62" s="17" t="s">
        <v>1271</v>
      </c>
      <c r="FH62" s="17" t="s">
        <v>226</v>
      </c>
      <c r="FI62" s="17" t="s">
        <v>226</v>
      </c>
      <c r="FJ62" s="17" t="s">
        <v>1271</v>
      </c>
      <c r="FK62" s="17" t="s">
        <v>1271</v>
      </c>
      <c r="FL62" s="19" t="s">
        <v>226</v>
      </c>
      <c r="FM62" s="1"/>
      <c r="FN62" s="25" t="s">
        <v>226</v>
      </c>
      <c r="FO62" s="17" t="s">
        <v>226</v>
      </c>
      <c r="FP62" s="19" t="s">
        <v>231</v>
      </c>
      <c r="FQ62" s="23">
        <v>39</v>
      </c>
      <c r="FR62" s="23">
        <v>12</v>
      </c>
      <c r="FS62" s="1" t="s">
        <v>1273</v>
      </c>
      <c r="FT62" s="20">
        <v>0</v>
      </c>
      <c r="FU62" s="21">
        <v>1</v>
      </c>
      <c r="FV62" s="21">
        <v>0</v>
      </c>
      <c r="FW62" s="21">
        <v>0</v>
      </c>
      <c r="FX62" s="21">
        <v>0</v>
      </c>
      <c r="FY62" s="21">
        <v>0</v>
      </c>
      <c r="FZ62" s="19"/>
      <c r="GA62" s="23">
        <v>2000000</v>
      </c>
      <c r="GB62" s="23">
        <v>100</v>
      </c>
      <c r="GC62" s="6">
        <v>10</v>
      </c>
      <c r="GD62" s="9" t="s">
        <v>1027</v>
      </c>
      <c r="GE62" s="9"/>
      <c r="GF62" s="9">
        <v>31819971</v>
      </c>
      <c r="GG62" s="9" t="s">
        <v>1028</v>
      </c>
      <c r="GH62" s="9" t="s">
        <v>1029</v>
      </c>
      <c r="GI62" s="9"/>
      <c r="GJ62" s="27" t="s">
        <v>203</v>
      </c>
    </row>
    <row r="63" spans="1:224" customFormat="1" ht="16" x14ac:dyDescent="0.2">
      <c r="A63" t="s">
        <v>1172</v>
      </c>
      <c r="B63" t="s">
        <v>1173</v>
      </c>
      <c r="C63" t="s">
        <v>193</v>
      </c>
      <c r="E63" t="s">
        <v>1022</v>
      </c>
      <c r="F63" t="s">
        <v>1174</v>
      </c>
      <c r="G63" s="6">
        <v>3</v>
      </c>
      <c r="H63" t="s">
        <v>1407</v>
      </c>
      <c r="I63" s="9" t="s">
        <v>194</v>
      </c>
      <c r="J63" s="9" t="s">
        <v>440</v>
      </c>
      <c r="K63" s="9" t="s">
        <v>196</v>
      </c>
      <c r="L63" s="1"/>
      <c r="M63" s="9" t="s">
        <v>207</v>
      </c>
      <c r="N63" s="1" t="s">
        <v>576</v>
      </c>
      <c r="O63" s="20">
        <v>0</v>
      </c>
      <c r="P63" s="21">
        <v>0</v>
      </c>
      <c r="Q63" s="21">
        <v>1</v>
      </c>
      <c r="R63" s="21">
        <v>0</v>
      </c>
      <c r="S63" s="21">
        <v>0</v>
      </c>
      <c r="T63" s="21">
        <v>0</v>
      </c>
      <c r="U63" s="21">
        <v>0</v>
      </c>
      <c r="V63" s="18"/>
      <c r="W63" s="9" t="s">
        <v>197</v>
      </c>
      <c r="X63" s="1"/>
      <c r="Y63" s="20">
        <v>15</v>
      </c>
      <c r="Z63" s="17" t="s">
        <v>198</v>
      </c>
      <c r="AA63" s="17" t="s">
        <v>201</v>
      </c>
      <c r="AB63" s="19" t="s">
        <v>201</v>
      </c>
      <c r="AC63" s="1" t="s">
        <v>305</v>
      </c>
      <c r="AD63" s="20">
        <v>1</v>
      </c>
      <c r="AE63" s="21">
        <v>1</v>
      </c>
      <c r="AF63" s="21">
        <v>0</v>
      </c>
      <c r="AG63" s="21">
        <v>0</v>
      </c>
      <c r="AH63" s="21">
        <v>0</v>
      </c>
      <c r="AI63" s="19"/>
      <c r="AJ63" s="1" t="s">
        <v>306</v>
      </c>
      <c r="AK63" s="20">
        <v>1</v>
      </c>
      <c r="AL63" s="21">
        <v>1</v>
      </c>
      <c r="AM63" s="21">
        <v>0</v>
      </c>
      <c r="AN63" s="21">
        <v>0</v>
      </c>
      <c r="AO63" s="21">
        <v>1</v>
      </c>
      <c r="AP63" s="21">
        <v>0</v>
      </c>
      <c r="AQ63" s="21">
        <v>0</v>
      </c>
      <c r="AR63" s="19" t="s">
        <v>1393</v>
      </c>
      <c r="AS63" s="36"/>
      <c r="AT63" s="16" t="s">
        <v>1175</v>
      </c>
      <c r="AU63" s="19" t="s">
        <v>338</v>
      </c>
      <c r="AV63" s="16" t="s">
        <v>573</v>
      </c>
      <c r="AW63" s="17" t="s">
        <v>573</v>
      </c>
      <c r="AX63" s="29"/>
      <c r="AY63" s="22">
        <v>2</v>
      </c>
      <c r="BP63" s="9" t="s">
        <v>200</v>
      </c>
      <c r="BQ63" s="16" t="s">
        <v>201</v>
      </c>
      <c r="BR63" s="17" t="s">
        <v>201</v>
      </c>
      <c r="BS63" s="17" t="s">
        <v>199</v>
      </c>
      <c r="BT63" s="19"/>
      <c r="BU63" s="16"/>
      <c r="BV63" s="17"/>
      <c r="BW63" s="17"/>
      <c r="BX63" s="19"/>
      <c r="BY63" s="9" t="s">
        <v>573</v>
      </c>
      <c r="BZ63" s="9" t="s">
        <v>443</v>
      </c>
      <c r="CA63" s="1"/>
      <c r="CB63" s="20">
        <v>0</v>
      </c>
      <c r="CC63" s="21">
        <v>0</v>
      </c>
      <c r="CD63" s="21">
        <v>1</v>
      </c>
      <c r="CE63" s="21">
        <v>1</v>
      </c>
      <c r="CF63" s="21">
        <v>1</v>
      </c>
      <c r="CG63" s="21">
        <v>0</v>
      </c>
      <c r="CH63" s="21">
        <v>0</v>
      </c>
      <c r="CI63" s="21">
        <v>1</v>
      </c>
      <c r="CJ63" s="22">
        <v>0</v>
      </c>
      <c r="CK63" s="22">
        <f>SUM(Table1[[#This Row],[vms_design/vms_design_a]:[vms_design/vms_design_i]])</f>
        <v>4</v>
      </c>
      <c r="CL63" s="9" t="s">
        <v>1176</v>
      </c>
      <c r="CM63" s="1"/>
      <c r="CN63" s="16" t="s">
        <v>785</v>
      </c>
      <c r="CO63" s="17" t="s">
        <v>905</v>
      </c>
      <c r="CP63" s="19"/>
      <c r="CQ63" s="1"/>
      <c r="CR63" s="16">
        <v>0</v>
      </c>
      <c r="CS63" s="17">
        <v>0</v>
      </c>
      <c r="CT63" s="17">
        <v>100</v>
      </c>
      <c r="CU63" s="17">
        <v>0</v>
      </c>
      <c r="CV63" s="17">
        <v>0</v>
      </c>
      <c r="CW63" s="19"/>
      <c r="CX63" s="9" t="s">
        <v>201</v>
      </c>
      <c r="CY63" s="16" t="s">
        <v>291</v>
      </c>
      <c r="CZ63" s="19" t="s">
        <v>1177</v>
      </c>
      <c r="DA63" s="16" t="s">
        <v>290</v>
      </c>
      <c r="DB63" s="19"/>
      <c r="DC63" s="9">
        <v>100</v>
      </c>
      <c r="DD63" s="16" t="s">
        <v>1263</v>
      </c>
      <c r="DE63" s="19"/>
      <c r="DF63" s="1"/>
      <c r="DG63" s="16">
        <v>1</v>
      </c>
      <c r="DH63" s="17">
        <v>0</v>
      </c>
      <c r="DI63" s="17">
        <v>0</v>
      </c>
      <c r="DJ63" s="17">
        <v>0</v>
      </c>
      <c r="DK63" s="17">
        <v>0</v>
      </c>
      <c r="DL63" s="17">
        <v>0</v>
      </c>
      <c r="DM63" s="17">
        <v>0</v>
      </c>
      <c r="DN63" s="19"/>
      <c r="DO63" s="1"/>
      <c r="DP63" s="16">
        <v>0</v>
      </c>
      <c r="DQ63" s="17">
        <v>0</v>
      </c>
      <c r="DR63" s="17">
        <v>0</v>
      </c>
      <c r="DS63" s="17">
        <v>1</v>
      </c>
      <c r="DT63" s="17">
        <v>1</v>
      </c>
      <c r="DU63" s="17">
        <v>0</v>
      </c>
      <c r="DV63" s="17">
        <v>0</v>
      </c>
      <c r="DW63" s="19"/>
      <c r="DX63" s="16" t="s">
        <v>242</v>
      </c>
      <c r="DY63" s="19"/>
      <c r="DZ63" s="9" t="s">
        <v>243</v>
      </c>
      <c r="EA63" s="9" t="s">
        <v>199</v>
      </c>
      <c r="EB63" s="1"/>
      <c r="EC63" s="16" t="s">
        <v>1140</v>
      </c>
      <c r="ED63" s="17" t="s">
        <v>1178</v>
      </c>
      <c r="EE63" s="19" t="s">
        <v>396</v>
      </c>
      <c r="EF63" s="1"/>
      <c r="EG63" s="16" t="s">
        <v>1179</v>
      </c>
      <c r="EH63" s="17" t="s">
        <v>1180</v>
      </c>
      <c r="EI63" s="19" t="s">
        <v>1181</v>
      </c>
      <c r="EK63" s="16" t="s">
        <v>223</v>
      </c>
      <c r="EL63" s="17" t="s">
        <v>221</v>
      </c>
      <c r="EM63" s="17" t="s">
        <v>222</v>
      </c>
      <c r="EN63" s="19" t="s">
        <v>224</v>
      </c>
      <c r="EO63" s="9" t="s">
        <v>1269</v>
      </c>
      <c r="EQ63" s="16" t="s">
        <v>225</v>
      </c>
      <c r="ER63" s="17" t="s">
        <v>227</v>
      </c>
      <c r="ES63" s="17" t="s">
        <v>225</v>
      </c>
      <c r="ET63" s="17" t="s">
        <v>227</v>
      </c>
      <c r="EU63" s="17" t="s">
        <v>227</v>
      </c>
      <c r="EV63" s="17" t="s">
        <v>226</v>
      </c>
      <c r="EW63" s="17" t="s">
        <v>1270</v>
      </c>
      <c r="EX63" s="17" t="s">
        <v>1270</v>
      </c>
      <c r="EY63" s="19" t="s">
        <v>225</v>
      </c>
      <c r="FA63" s="16" t="s">
        <v>228</v>
      </c>
      <c r="FB63" s="17" t="s">
        <v>1271</v>
      </c>
      <c r="FC63" s="17" t="s">
        <v>226</v>
      </c>
      <c r="FD63" s="17" t="s">
        <v>1271</v>
      </c>
      <c r="FE63" s="17" t="s">
        <v>1271</v>
      </c>
      <c r="FF63" s="17" t="s">
        <v>1271</v>
      </c>
      <c r="FG63" s="17" t="s">
        <v>1271</v>
      </c>
      <c r="FH63" s="17" t="s">
        <v>226</v>
      </c>
      <c r="FI63" s="17" t="s">
        <v>226</v>
      </c>
      <c r="FJ63" s="17" t="s">
        <v>1271</v>
      </c>
      <c r="FK63" s="17" t="s">
        <v>1271</v>
      </c>
      <c r="FL63" s="19" t="s">
        <v>226</v>
      </c>
      <c r="FM63" s="1"/>
      <c r="FN63" s="25" t="s">
        <v>226</v>
      </c>
      <c r="FO63" s="17" t="s">
        <v>226</v>
      </c>
      <c r="FP63" s="19" t="s">
        <v>226</v>
      </c>
      <c r="FQ63" s="23">
        <v>39</v>
      </c>
      <c r="FR63" s="23">
        <v>22</v>
      </c>
      <c r="FS63" s="1" t="s">
        <v>1273</v>
      </c>
      <c r="FT63" s="20">
        <v>0</v>
      </c>
      <c r="FU63" s="21">
        <v>1</v>
      </c>
      <c r="FV63" s="21">
        <v>0</v>
      </c>
      <c r="FW63" s="21">
        <v>0</v>
      </c>
      <c r="FX63" s="21">
        <v>0</v>
      </c>
      <c r="FY63" s="21">
        <v>0</v>
      </c>
      <c r="FZ63" s="19"/>
      <c r="GA63" s="23">
        <v>20000000</v>
      </c>
      <c r="GB63" s="23">
        <v>40</v>
      </c>
      <c r="GC63" s="6">
        <v>100</v>
      </c>
      <c r="GD63" s="9" t="s">
        <v>1182</v>
      </c>
      <c r="GE63" s="9" t="s">
        <v>1183</v>
      </c>
      <c r="GF63" s="9">
        <v>31756920</v>
      </c>
      <c r="GG63" s="9" t="s">
        <v>1184</v>
      </c>
      <c r="GH63" s="9" t="s">
        <v>1185</v>
      </c>
      <c r="GI63" s="9"/>
      <c r="GJ63" s="27" t="s">
        <v>203</v>
      </c>
    </row>
    <row r="64" spans="1:224" customFormat="1" ht="16" x14ac:dyDescent="0.2">
      <c r="A64" t="s">
        <v>1186</v>
      </c>
      <c r="B64" t="s">
        <v>1187</v>
      </c>
      <c r="C64" t="s">
        <v>193</v>
      </c>
      <c r="E64" t="s">
        <v>1022</v>
      </c>
      <c r="F64" t="s">
        <v>1188</v>
      </c>
      <c r="G64" s="6">
        <v>5</v>
      </c>
      <c r="H64" t="s">
        <v>1407</v>
      </c>
      <c r="I64" s="9" t="s">
        <v>194</v>
      </c>
      <c r="J64" s="9" t="s">
        <v>440</v>
      </c>
      <c r="K64" s="9" t="s">
        <v>196</v>
      </c>
      <c r="L64" s="1"/>
      <c r="M64" s="9" t="s">
        <v>207</v>
      </c>
      <c r="N64" s="1" t="s">
        <v>576</v>
      </c>
      <c r="O64" s="20">
        <v>0</v>
      </c>
      <c r="P64" s="21">
        <v>0</v>
      </c>
      <c r="Q64" s="21">
        <v>1</v>
      </c>
      <c r="R64" s="21">
        <v>0</v>
      </c>
      <c r="S64" s="21">
        <v>0</v>
      </c>
      <c r="T64" s="21">
        <v>0</v>
      </c>
      <c r="U64" s="21">
        <v>0</v>
      </c>
      <c r="V64" s="18" t="s">
        <v>783</v>
      </c>
      <c r="W64" s="9" t="s">
        <v>537</v>
      </c>
      <c r="X64" s="1"/>
      <c r="Y64" s="20">
        <v>15</v>
      </c>
      <c r="Z64" s="17" t="s">
        <v>198</v>
      </c>
      <c r="AA64" s="17" t="s">
        <v>201</v>
      </c>
      <c r="AB64" s="19" t="s">
        <v>201</v>
      </c>
      <c r="AC64" s="1" t="s">
        <v>305</v>
      </c>
      <c r="AD64" s="20">
        <v>1</v>
      </c>
      <c r="AE64" s="21">
        <v>1</v>
      </c>
      <c r="AF64" s="21">
        <v>0</v>
      </c>
      <c r="AG64" s="21">
        <v>0</v>
      </c>
      <c r="AH64" s="21">
        <v>0</v>
      </c>
      <c r="AI64" s="19"/>
      <c r="AJ64" s="1" t="s">
        <v>306</v>
      </c>
      <c r="AK64" s="20">
        <v>1</v>
      </c>
      <c r="AL64" s="21">
        <v>1</v>
      </c>
      <c r="AM64" s="21">
        <v>0</v>
      </c>
      <c r="AN64" s="21">
        <v>0</v>
      </c>
      <c r="AO64" s="21">
        <v>1</v>
      </c>
      <c r="AP64" s="21">
        <v>0</v>
      </c>
      <c r="AQ64" s="21">
        <v>0</v>
      </c>
      <c r="AR64" s="19" t="s">
        <v>916</v>
      </c>
      <c r="AS64" s="36"/>
      <c r="AT64" s="16" t="s">
        <v>1189</v>
      </c>
      <c r="AU64" s="19" t="s">
        <v>1190</v>
      </c>
      <c r="AV64" s="16" t="s">
        <v>573</v>
      </c>
      <c r="AW64" s="17" t="s">
        <v>573</v>
      </c>
      <c r="AX64" s="29"/>
      <c r="AY64" s="22">
        <v>2</v>
      </c>
      <c r="BP64" s="9" t="s">
        <v>200</v>
      </c>
      <c r="BQ64" s="16" t="s">
        <v>201</v>
      </c>
      <c r="BR64" s="17" t="s">
        <v>201</v>
      </c>
      <c r="BS64" s="17" t="s">
        <v>199</v>
      </c>
      <c r="BT64" s="19"/>
      <c r="BU64" s="16"/>
      <c r="BV64" s="17"/>
      <c r="BW64" s="17"/>
      <c r="BX64" s="19"/>
      <c r="BY64" s="9" t="s">
        <v>573</v>
      </c>
      <c r="BZ64" s="9" t="s">
        <v>867</v>
      </c>
      <c r="CA64" s="1"/>
      <c r="CB64" s="20">
        <v>0</v>
      </c>
      <c r="CC64" s="21">
        <v>0</v>
      </c>
      <c r="CD64" s="21">
        <v>1</v>
      </c>
      <c r="CE64" s="21">
        <v>1</v>
      </c>
      <c r="CF64" s="21">
        <v>1</v>
      </c>
      <c r="CG64" s="21">
        <v>0</v>
      </c>
      <c r="CH64" s="21">
        <v>0</v>
      </c>
      <c r="CI64" s="21">
        <v>0</v>
      </c>
      <c r="CJ64" s="22">
        <v>0</v>
      </c>
      <c r="CK64" s="22">
        <f>SUM(Table1[[#This Row],[vms_design/vms_design_a]:[vms_design/vms_design_i]])</f>
        <v>3</v>
      </c>
      <c r="CL64" s="9" t="s">
        <v>1191</v>
      </c>
      <c r="CM64" s="1"/>
      <c r="CN64" s="16" t="s">
        <v>785</v>
      </c>
      <c r="CO64" s="17" t="s">
        <v>905</v>
      </c>
      <c r="CP64" s="19"/>
      <c r="CQ64" s="1"/>
      <c r="CR64" s="16">
        <v>0</v>
      </c>
      <c r="CS64" s="17">
        <v>0</v>
      </c>
      <c r="CT64" s="17">
        <v>100</v>
      </c>
      <c r="CU64" s="17">
        <v>0</v>
      </c>
      <c r="CV64" s="17">
        <v>0</v>
      </c>
      <c r="CW64" s="19"/>
      <c r="CX64" s="9" t="s">
        <v>199</v>
      </c>
      <c r="CY64" s="16"/>
      <c r="CZ64" s="19"/>
      <c r="DA64" s="16"/>
      <c r="DB64" s="19"/>
      <c r="DC64" s="9"/>
      <c r="DD64" s="16" t="s">
        <v>1263</v>
      </c>
      <c r="DE64" s="19"/>
      <c r="DF64" s="1"/>
      <c r="DG64" s="16">
        <v>1</v>
      </c>
      <c r="DH64" s="17">
        <v>0</v>
      </c>
      <c r="DI64" s="17">
        <v>0</v>
      </c>
      <c r="DJ64" s="17">
        <v>0</v>
      </c>
      <c r="DK64" s="17">
        <v>0</v>
      </c>
      <c r="DL64" s="17">
        <v>0</v>
      </c>
      <c r="DM64" s="17">
        <v>0</v>
      </c>
      <c r="DN64" s="19"/>
      <c r="DO64" s="1"/>
      <c r="DP64" s="16">
        <v>0</v>
      </c>
      <c r="DQ64" s="17">
        <v>0</v>
      </c>
      <c r="DR64" s="17">
        <v>0</v>
      </c>
      <c r="DS64" s="17">
        <v>1</v>
      </c>
      <c r="DT64" s="17">
        <v>1</v>
      </c>
      <c r="DU64" s="17">
        <v>0</v>
      </c>
      <c r="DV64" s="17">
        <v>0</v>
      </c>
      <c r="DW64" s="19"/>
      <c r="DX64" s="16" t="s">
        <v>242</v>
      </c>
      <c r="DY64" s="19"/>
      <c r="DZ64" s="9" t="s">
        <v>243</v>
      </c>
      <c r="EA64" s="9" t="s">
        <v>199</v>
      </c>
      <c r="EB64" s="1"/>
      <c r="EC64" s="16" t="s">
        <v>1140</v>
      </c>
      <c r="ED64" s="17" t="s">
        <v>396</v>
      </c>
      <c r="EE64" s="19" t="s">
        <v>1192</v>
      </c>
      <c r="EF64" s="1"/>
      <c r="EG64" s="16" t="s">
        <v>1142</v>
      </c>
      <c r="EH64" s="17" t="s">
        <v>1193</v>
      </c>
      <c r="EI64" s="19" t="s">
        <v>1194</v>
      </c>
      <c r="EK64" s="16" t="s">
        <v>221</v>
      </c>
      <c r="EL64" s="17" t="s">
        <v>223</v>
      </c>
      <c r="EM64" s="17" t="s">
        <v>222</v>
      </c>
      <c r="EN64" s="19" t="s">
        <v>224</v>
      </c>
      <c r="EO64" s="9" t="s">
        <v>1289</v>
      </c>
      <c r="EQ64" s="16" t="s">
        <v>225</v>
      </c>
      <c r="ER64" s="17" t="s">
        <v>227</v>
      </c>
      <c r="ES64" s="17" t="s">
        <v>225</v>
      </c>
      <c r="ET64" s="17" t="s">
        <v>227</v>
      </c>
      <c r="EU64" s="17" t="s">
        <v>227</v>
      </c>
      <c r="EV64" s="17" t="s">
        <v>225</v>
      </c>
      <c r="EW64" s="17" t="s">
        <v>1270</v>
      </c>
      <c r="EX64" s="17" t="s">
        <v>1270</v>
      </c>
      <c r="EY64" s="19" t="s">
        <v>226</v>
      </c>
      <c r="FA64" s="16" t="s">
        <v>228</v>
      </c>
      <c r="FB64" s="17" t="s">
        <v>1271</v>
      </c>
      <c r="FC64" s="17" t="s">
        <v>226</v>
      </c>
      <c r="FD64" s="17" t="s">
        <v>1271</v>
      </c>
      <c r="FE64" s="17" t="s">
        <v>1271</v>
      </c>
      <c r="FF64" s="17" t="s">
        <v>226</v>
      </c>
      <c r="FG64" s="17" t="s">
        <v>1271</v>
      </c>
      <c r="FH64" s="17" t="s">
        <v>226</v>
      </c>
      <c r="FI64" s="17" t="s">
        <v>226</v>
      </c>
      <c r="FJ64" s="17" t="s">
        <v>1271</v>
      </c>
      <c r="FK64" s="17" t="s">
        <v>1271</v>
      </c>
      <c r="FL64" s="19" t="s">
        <v>226</v>
      </c>
      <c r="FM64" s="1"/>
      <c r="FN64" s="25" t="s">
        <v>226</v>
      </c>
      <c r="FO64" s="17" t="s">
        <v>226</v>
      </c>
      <c r="FP64" s="19" t="s">
        <v>226</v>
      </c>
      <c r="FQ64" s="23">
        <v>40</v>
      </c>
      <c r="FR64" s="23">
        <v>21</v>
      </c>
      <c r="FS64" s="1" t="s">
        <v>1273</v>
      </c>
      <c r="FT64" s="20">
        <v>0</v>
      </c>
      <c r="FU64" s="21">
        <v>1</v>
      </c>
      <c r="FV64" s="21">
        <v>0</v>
      </c>
      <c r="FW64" s="21">
        <v>0</v>
      </c>
      <c r="FX64" s="21">
        <v>0</v>
      </c>
      <c r="FY64" s="21">
        <v>0</v>
      </c>
      <c r="FZ64" s="19"/>
      <c r="GA64" s="23">
        <v>8000000</v>
      </c>
      <c r="GB64" s="23">
        <v>100</v>
      </c>
      <c r="GC64" s="6">
        <v>15</v>
      </c>
      <c r="GD64" s="9" t="s">
        <v>1195</v>
      </c>
      <c r="GE64" s="9" t="s">
        <v>1196</v>
      </c>
      <c r="GF64" s="9">
        <v>31757560</v>
      </c>
      <c r="GG64" s="9" t="s">
        <v>1197</v>
      </c>
      <c r="GH64" s="9" t="s">
        <v>1198</v>
      </c>
      <c r="GI64" s="9"/>
      <c r="GJ64" s="27" t="s">
        <v>203</v>
      </c>
    </row>
    <row r="65" spans="1:223" customFormat="1" ht="16" x14ac:dyDescent="0.2">
      <c r="A65" t="s">
        <v>1227</v>
      </c>
      <c r="B65" t="s">
        <v>1228</v>
      </c>
      <c r="C65" t="s">
        <v>193</v>
      </c>
      <c r="E65" t="s">
        <v>1022</v>
      </c>
      <c r="F65" t="s">
        <v>1230</v>
      </c>
      <c r="G65" s="6">
        <v>9</v>
      </c>
      <c r="H65" t="s">
        <v>1407</v>
      </c>
      <c r="I65" s="9" t="s">
        <v>194</v>
      </c>
      <c r="J65" s="9" t="s">
        <v>440</v>
      </c>
      <c r="K65" s="9" t="s">
        <v>196</v>
      </c>
      <c r="L65" s="1"/>
      <c r="M65" s="9" t="s">
        <v>207</v>
      </c>
      <c r="N65" s="1" t="s">
        <v>633</v>
      </c>
      <c r="O65" s="20">
        <v>0</v>
      </c>
      <c r="P65" s="21">
        <v>0</v>
      </c>
      <c r="Q65" s="21">
        <v>0</v>
      </c>
      <c r="R65" s="21">
        <v>0</v>
      </c>
      <c r="S65" s="21">
        <v>1</v>
      </c>
      <c r="T65" s="21">
        <v>0</v>
      </c>
      <c r="U65" s="21">
        <v>1</v>
      </c>
      <c r="V65" s="18" t="s">
        <v>823</v>
      </c>
      <c r="W65" s="9" t="s">
        <v>537</v>
      </c>
      <c r="X65" s="1"/>
      <c r="Y65" s="20">
        <v>15</v>
      </c>
      <c r="Z65" s="17" t="s">
        <v>198</v>
      </c>
      <c r="AA65" s="17" t="s">
        <v>201</v>
      </c>
      <c r="AB65" s="19" t="s">
        <v>201</v>
      </c>
      <c r="AC65" s="1" t="s">
        <v>211</v>
      </c>
      <c r="AD65" s="20">
        <v>1</v>
      </c>
      <c r="AE65" s="21">
        <v>0</v>
      </c>
      <c r="AF65" s="21">
        <v>0</v>
      </c>
      <c r="AG65" s="21">
        <v>0</v>
      </c>
      <c r="AH65" s="21">
        <v>0</v>
      </c>
      <c r="AI65" s="19"/>
      <c r="AJ65" s="1" t="s">
        <v>212</v>
      </c>
      <c r="AK65" s="20">
        <v>0</v>
      </c>
      <c r="AL65" s="21">
        <v>0</v>
      </c>
      <c r="AM65" s="21">
        <v>0</v>
      </c>
      <c r="AN65" s="21">
        <v>0</v>
      </c>
      <c r="AO65" s="21">
        <v>0</v>
      </c>
      <c r="AP65" s="21">
        <v>0</v>
      </c>
      <c r="AQ65" s="21">
        <v>1</v>
      </c>
      <c r="AR65" s="19"/>
      <c r="AS65" s="36"/>
      <c r="AT65" s="16"/>
      <c r="AU65" s="19"/>
      <c r="AV65" s="16"/>
      <c r="AW65" s="17"/>
      <c r="AX65" s="29"/>
      <c r="AY65" s="22">
        <v>1</v>
      </c>
      <c r="BP65" s="9" t="s">
        <v>200</v>
      </c>
      <c r="BQ65" s="16" t="s">
        <v>201</v>
      </c>
      <c r="BR65" s="17" t="s">
        <v>199</v>
      </c>
      <c r="BS65" s="17"/>
      <c r="BT65" s="19"/>
      <c r="BU65" s="16"/>
      <c r="BV65" s="17"/>
      <c r="BW65" s="17"/>
      <c r="BX65" s="19"/>
      <c r="BY65" s="9" t="s">
        <v>745</v>
      </c>
      <c r="BZ65" s="9" t="s">
        <v>1229</v>
      </c>
      <c r="CA65" s="1"/>
      <c r="CB65" s="20">
        <v>0</v>
      </c>
      <c r="CC65" s="21">
        <v>1</v>
      </c>
      <c r="CD65" s="21">
        <v>1</v>
      </c>
      <c r="CE65" s="21">
        <v>1</v>
      </c>
      <c r="CF65" s="21">
        <v>1</v>
      </c>
      <c r="CG65" s="21">
        <v>0</v>
      </c>
      <c r="CH65" s="21">
        <v>0</v>
      </c>
      <c r="CI65" s="21">
        <v>0</v>
      </c>
      <c r="CJ65" s="22">
        <v>0</v>
      </c>
      <c r="CK65" s="22">
        <f>SUM(Table1[[#This Row],[vms_design/vms_design_a]:[vms_design/vms_design_i]])</f>
        <v>4</v>
      </c>
      <c r="CL65" s="9"/>
      <c r="CM65" s="1"/>
      <c r="CN65" s="16" t="s">
        <v>544</v>
      </c>
      <c r="CO65" s="17"/>
      <c r="CP65" s="19"/>
      <c r="CQ65" s="1"/>
      <c r="CR65" s="16">
        <v>0</v>
      </c>
      <c r="CS65" s="17">
        <v>0</v>
      </c>
      <c r="CT65" s="17">
        <v>100</v>
      </c>
      <c r="CU65" s="17">
        <v>0</v>
      </c>
      <c r="CV65" s="17">
        <v>0</v>
      </c>
      <c r="CW65" s="19"/>
      <c r="CX65" s="9" t="s">
        <v>201</v>
      </c>
      <c r="CY65" s="16" t="s">
        <v>291</v>
      </c>
      <c r="CZ65" s="19" t="s">
        <v>1177</v>
      </c>
      <c r="DA65" s="16" t="s">
        <v>290</v>
      </c>
      <c r="DB65" s="19"/>
      <c r="DC65" s="9">
        <v>300</v>
      </c>
      <c r="DD65" s="16" t="s">
        <v>1263</v>
      </c>
      <c r="DE65" s="19"/>
      <c r="DF65" s="1"/>
      <c r="DG65" s="16">
        <v>1</v>
      </c>
      <c r="DH65" s="17">
        <v>0</v>
      </c>
      <c r="DI65" s="17">
        <v>0</v>
      </c>
      <c r="DJ65" s="17">
        <v>0</v>
      </c>
      <c r="DK65" s="17">
        <v>0</v>
      </c>
      <c r="DL65" s="17">
        <v>0</v>
      </c>
      <c r="DM65" s="17">
        <v>0</v>
      </c>
      <c r="DN65" s="19"/>
      <c r="DO65" s="1"/>
      <c r="DP65" s="16">
        <v>0</v>
      </c>
      <c r="DQ65" s="17">
        <v>0</v>
      </c>
      <c r="DR65" s="17">
        <v>0</v>
      </c>
      <c r="DS65" s="17">
        <v>1</v>
      </c>
      <c r="DT65" s="17">
        <v>1</v>
      </c>
      <c r="DU65" s="17">
        <v>0</v>
      </c>
      <c r="DV65" s="17">
        <v>0</v>
      </c>
      <c r="DW65" s="19"/>
      <c r="DX65" s="16" t="s">
        <v>242</v>
      </c>
      <c r="DY65" s="19"/>
      <c r="DZ65" s="9" t="s">
        <v>243</v>
      </c>
      <c r="EA65" s="9" t="s">
        <v>199</v>
      </c>
      <c r="EB65" s="1"/>
      <c r="EC65" s="16" t="s">
        <v>1231</v>
      </c>
      <c r="ED65" s="17" t="s">
        <v>457</v>
      </c>
      <c r="EE65" s="19" t="s">
        <v>396</v>
      </c>
      <c r="EF65" s="1"/>
      <c r="EG65" s="16" t="s">
        <v>1232</v>
      </c>
      <c r="EH65" s="17" t="s">
        <v>774</v>
      </c>
      <c r="EI65" s="19" t="s">
        <v>739</v>
      </c>
      <c r="EK65" s="16" t="s">
        <v>221</v>
      </c>
      <c r="EL65" s="17" t="s">
        <v>222</v>
      </c>
      <c r="EM65" s="17" t="s">
        <v>223</v>
      </c>
      <c r="EN65" s="19" t="s">
        <v>224</v>
      </c>
      <c r="EO65" s="9" t="s">
        <v>1269</v>
      </c>
      <c r="EQ65" s="16" t="s">
        <v>225</v>
      </c>
      <c r="ER65" s="17" t="s">
        <v>227</v>
      </c>
      <c r="ES65" s="17" t="s">
        <v>1270</v>
      </c>
      <c r="ET65" s="17" t="s">
        <v>227</v>
      </c>
      <c r="EU65" s="17" t="s">
        <v>227</v>
      </c>
      <c r="EV65" s="17" t="s">
        <v>227</v>
      </c>
      <c r="EW65" s="17" t="s">
        <v>1270</v>
      </c>
      <c r="EX65" s="17" t="s">
        <v>1270</v>
      </c>
      <c r="EY65" s="19" t="s">
        <v>225</v>
      </c>
      <c r="FA65" s="16" t="s">
        <v>228</v>
      </c>
      <c r="FB65" s="17" t="s">
        <v>1271</v>
      </c>
      <c r="FC65" s="17" t="s">
        <v>1271</v>
      </c>
      <c r="FD65" s="17" t="s">
        <v>1271</v>
      </c>
      <c r="FE65" s="17" t="s">
        <v>1271</v>
      </c>
      <c r="FF65" s="17" t="s">
        <v>226</v>
      </c>
      <c r="FG65" s="17" t="s">
        <v>1271</v>
      </c>
      <c r="FH65" s="17" t="s">
        <v>226</v>
      </c>
      <c r="FI65" s="17" t="s">
        <v>226</v>
      </c>
      <c r="FJ65" s="17" t="s">
        <v>1271</v>
      </c>
      <c r="FK65" s="17" t="s">
        <v>1271</v>
      </c>
      <c r="FL65" s="19" t="s">
        <v>226</v>
      </c>
      <c r="FM65" s="1"/>
      <c r="FN65" s="25" t="s">
        <v>226</v>
      </c>
      <c r="FO65" s="17" t="s">
        <v>226</v>
      </c>
      <c r="FP65" s="19" t="s">
        <v>226</v>
      </c>
      <c r="FQ65" s="23">
        <v>40</v>
      </c>
      <c r="FR65" s="23">
        <v>25</v>
      </c>
      <c r="FS65" s="1" t="s">
        <v>1273</v>
      </c>
      <c r="FT65" s="20">
        <v>0</v>
      </c>
      <c r="FU65" s="21">
        <v>1</v>
      </c>
      <c r="FV65" s="21">
        <v>0</v>
      </c>
      <c r="FW65" s="21">
        <v>0</v>
      </c>
      <c r="FX65" s="21">
        <v>0</v>
      </c>
      <c r="FY65" s="21">
        <v>0</v>
      </c>
      <c r="FZ65" s="19"/>
      <c r="GA65" s="23">
        <v>2500000</v>
      </c>
      <c r="GB65" s="23">
        <v>100</v>
      </c>
      <c r="GC65" s="6">
        <v>20</v>
      </c>
      <c r="GD65" s="9" t="s">
        <v>1233</v>
      </c>
      <c r="GE65" s="9"/>
      <c r="GF65" s="9">
        <v>31757809</v>
      </c>
      <c r="GG65" s="9" t="s">
        <v>1234</v>
      </c>
      <c r="GH65" s="9" t="s">
        <v>1235</v>
      </c>
      <c r="GI65" s="9"/>
      <c r="GJ65" s="27" t="s">
        <v>203</v>
      </c>
    </row>
    <row r="66" spans="1:223" customFormat="1" ht="16" x14ac:dyDescent="0.2">
      <c r="A66" t="s">
        <v>1065</v>
      </c>
      <c r="B66" t="s">
        <v>1066</v>
      </c>
      <c r="C66" t="s">
        <v>193</v>
      </c>
      <c r="E66" t="s">
        <v>969</v>
      </c>
      <c r="F66" t="s">
        <v>1067</v>
      </c>
      <c r="G66" s="6">
        <v>4</v>
      </c>
      <c r="H66" t="s">
        <v>1407</v>
      </c>
      <c r="I66" s="9" t="s">
        <v>194</v>
      </c>
      <c r="J66" s="9" t="s">
        <v>440</v>
      </c>
      <c r="K66" s="9" t="s">
        <v>196</v>
      </c>
      <c r="L66" s="1"/>
      <c r="M66" s="9" t="s">
        <v>207</v>
      </c>
      <c r="N66" s="1" t="s">
        <v>633</v>
      </c>
      <c r="O66" s="20">
        <v>0</v>
      </c>
      <c r="P66" s="21">
        <v>0</v>
      </c>
      <c r="Q66" s="21">
        <v>0</v>
      </c>
      <c r="R66" s="21">
        <v>0</v>
      </c>
      <c r="S66" s="21">
        <v>1</v>
      </c>
      <c r="T66" s="21">
        <v>0</v>
      </c>
      <c r="U66" s="21">
        <v>1</v>
      </c>
      <c r="V66" s="18" t="s">
        <v>1034</v>
      </c>
      <c r="W66" s="9" t="s">
        <v>537</v>
      </c>
      <c r="X66" s="1"/>
      <c r="Y66" s="20">
        <v>7</v>
      </c>
      <c r="Z66" s="17" t="s">
        <v>198</v>
      </c>
      <c r="AA66" s="17" t="s">
        <v>201</v>
      </c>
      <c r="AB66" s="19" t="s">
        <v>201</v>
      </c>
      <c r="AC66" s="1" t="s">
        <v>291</v>
      </c>
      <c r="AD66" s="20">
        <v>0</v>
      </c>
      <c r="AE66" s="21">
        <v>0</v>
      </c>
      <c r="AF66" s="21">
        <v>0</v>
      </c>
      <c r="AG66" s="21">
        <v>1</v>
      </c>
      <c r="AH66" s="21">
        <v>0</v>
      </c>
      <c r="AI66" s="19" t="s">
        <v>1068</v>
      </c>
      <c r="AJ66" s="1" t="s">
        <v>212</v>
      </c>
      <c r="AK66" s="20">
        <v>0</v>
      </c>
      <c r="AL66" s="21">
        <v>0</v>
      </c>
      <c r="AM66" s="21">
        <v>0</v>
      </c>
      <c r="AN66" s="21">
        <v>0</v>
      </c>
      <c r="AO66" s="21">
        <v>0</v>
      </c>
      <c r="AP66" s="21">
        <v>0</v>
      </c>
      <c r="AQ66" s="21">
        <v>1</v>
      </c>
      <c r="AR66" s="19"/>
      <c r="AS66" s="36"/>
      <c r="AT66" s="16"/>
      <c r="AU66" s="19"/>
      <c r="AV66" s="16"/>
      <c r="AW66" s="17"/>
      <c r="AX66" s="29"/>
      <c r="AY66" s="22">
        <v>1</v>
      </c>
      <c r="BP66" s="9" t="s">
        <v>280</v>
      </c>
      <c r="BQ66" s="16"/>
      <c r="BR66" s="17"/>
      <c r="BS66" s="17"/>
      <c r="BT66" s="19"/>
      <c r="BU66" s="16" t="s">
        <v>199</v>
      </c>
      <c r="BV66" s="17" t="s">
        <v>199</v>
      </c>
      <c r="BW66" s="17" t="s">
        <v>199</v>
      </c>
      <c r="BX66" s="19" t="s">
        <v>199</v>
      </c>
      <c r="BY66" s="9" t="s">
        <v>573</v>
      </c>
      <c r="BZ66" s="9" t="s">
        <v>560</v>
      </c>
      <c r="CA66" s="1"/>
      <c r="CB66" s="20">
        <v>0</v>
      </c>
      <c r="CC66" s="21">
        <v>0</v>
      </c>
      <c r="CD66" s="21">
        <v>1</v>
      </c>
      <c r="CE66" s="21">
        <v>0</v>
      </c>
      <c r="CF66" s="21">
        <v>0</v>
      </c>
      <c r="CG66" s="21">
        <v>0</v>
      </c>
      <c r="CH66" s="21">
        <v>0</v>
      </c>
      <c r="CI66" s="21">
        <v>0</v>
      </c>
      <c r="CJ66" s="22">
        <v>0</v>
      </c>
      <c r="CK66" s="22">
        <f>SUM(Table1[[#This Row],[vms_design/vms_design_a]:[vms_design/vms_design_i]])</f>
        <v>1</v>
      </c>
      <c r="CL66" s="9" t="s">
        <v>1069</v>
      </c>
      <c r="CM66" s="1"/>
      <c r="CN66" s="16" t="s">
        <v>453</v>
      </c>
      <c r="CO66" s="17" t="s">
        <v>785</v>
      </c>
      <c r="CP66" s="19"/>
      <c r="CQ66" s="1"/>
      <c r="CR66" s="16">
        <v>0</v>
      </c>
      <c r="CS66" s="17">
        <v>0</v>
      </c>
      <c r="CT66" s="17">
        <v>100</v>
      </c>
      <c r="CU66" s="17">
        <v>0</v>
      </c>
      <c r="CV66" s="17">
        <v>0</v>
      </c>
      <c r="CW66" s="19"/>
      <c r="CX66" s="9" t="s">
        <v>201</v>
      </c>
      <c r="CY66" s="16" t="s">
        <v>600</v>
      </c>
      <c r="CZ66" s="19"/>
      <c r="DA66" s="16" t="s">
        <v>290</v>
      </c>
      <c r="DB66" s="19"/>
      <c r="DC66" s="9">
        <v>400</v>
      </c>
      <c r="DD66" s="16" t="s">
        <v>1368</v>
      </c>
      <c r="DE66" s="19"/>
      <c r="DF66" s="1"/>
      <c r="DG66" s="16">
        <v>0</v>
      </c>
      <c r="DH66" s="17">
        <v>0</v>
      </c>
      <c r="DI66" s="17">
        <v>0</v>
      </c>
      <c r="DJ66" s="17">
        <v>0</v>
      </c>
      <c r="DK66" s="17">
        <v>0</v>
      </c>
      <c r="DL66" s="17">
        <v>0</v>
      </c>
      <c r="DM66" s="17">
        <v>1</v>
      </c>
      <c r="DN66" s="19"/>
      <c r="DO66" s="1"/>
      <c r="DP66" s="16">
        <v>0</v>
      </c>
      <c r="DQ66" s="17">
        <v>0</v>
      </c>
      <c r="DR66" s="17">
        <v>0</v>
      </c>
      <c r="DS66" s="17">
        <v>0</v>
      </c>
      <c r="DT66" s="17">
        <v>1</v>
      </c>
      <c r="DU66" s="17">
        <v>0</v>
      </c>
      <c r="DV66" s="17">
        <v>0</v>
      </c>
      <c r="DW66" s="19"/>
      <c r="DX66" s="16" t="s">
        <v>219</v>
      </c>
      <c r="DY66" s="19"/>
      <c r="DZ66" s="9" t="s">
        <v>212</v>
      </c>
      <c r="EA66" s="9" t="s">
        <v>199</v>
      </c>
      <c r="EB66" s="1"/>
      <c r="EC66" s="16" t="s">
        <v>1070</v>
      </c>
      <c r="ED66" s="17" t="s">
        <v>396</v>
      </c>
      <c r="EE66" s="19" t="s">
        <v>457</v>
      </c>
      <c r="EF66" s="1"/>
      <c r="EG66" s="16" t="s">
        <v>1071</v>
      </c>
      <c r="EH66" s="17" t="s">
        <v>739</v>
      </c>
      <c r="EI66" s="19" t="s">
        <v>1072</v>
      </c>
      <c r="EK66" s="16" t="s">
        <v>221</v>
      </c>
      <c r="EL66" s="17" t="s">
        <v>222</v>
      </c>
      <c r="EM66" s="17" t="s">
        <v>223</v>
      </c>
      <c r="EN66" s="19" t="s">
        <v>224</v>
      </c>
      <c r="EO66" s="9" t="s">
        <v>1373</v>
      </c>
      <c r="EQ66" s="16" t="s">
        <v>225</v>
      </c>
      <c r="ER66" s="17" t="s">
        <v>225</v>
      </c>
      <c r="ES66" s="17" t="s">
        <v>225</v>
      </c>
      <c r="ET66" s="17" t="s">
        <v>227</v>
      </c>
      <c r="EU66" s="17" t="s">
        <v>227</v>
      </c>
      <c r="EV66" s="17" t="s">
        <v>227</v>
      </c>
      <c r="EW66" s="17" t="s">
        <v>1270</v>
      </c>
      <c r="EX66" s="17" t="s">
        <v>1270</v>
      </c>
      <c r="EY66" s="19" t="s">
        <v>226</v>
      </c>
      <c r="FA66" s="16" t="s">
        <v>228</v>
      </c>
      <c r="FB66" s="17" t="s">
        <v>1271</v>
      </c>
      <c r="FC66" s="17" t="s">
        <v>1271</v>
      </c>
      <c r="FD66" s="17" t="s">
        <v>1271</v>
      </c>
      <c r="FE66" s="17" t="s">
        <v>1271</v>
      </c>
      <c r="FF66" s="17" t="s">
        <v>1271</v>
      </c>
      <c r="FG66" s="17" t="s">
        <v>1271</v>
      </c>
      <c r="FH66" s="17" t="s">
        <v>226</v>
      </c>
      <c r="FI66" s="17" t="s">
        <v>226</v>
      </c>
      <c r="FJ66" s="17" t="s">
        <v>1271</v>
      </c>
      <c r="FK66" s="17" t="s">
        <v>1271</v>
      </c>
      <c r="FL66" s="19" t="s">
        <v>226</v>
      </c>
      <c r="FM66" s="1"/>
      <c r="FN66" s="25" t="s">
        <v>226</v>
      </c>
      <c r="FO66" s="17" t="s">
        <v>226</v>
      </c>
      <c r="FP66" s="19" t="s">
        <v>226</v>
      </c>
      <c r="FQ66" s="23">
        <v>65</v>
      </c>
      <c r="FR66" s="23">
        <v>50</v>
      </c>
      <c r="FS66" s="1" t="s">
        <v>1273</v>
      </c>
      <c r="FT66" s="20">
        <v>0</v>
      </c>
      <c r="FU66" s="21">
        <v>1</v>
      </c>
      <c r="FV66" s="21">
        <v>0</v>
      </c>
      <c r="FW66" s="21">
        <v>0</v>
      </c>
      <c r="FX66" s="21">
        <v>0</v>
      </c>
      <c r="FY66" s="21">
        <v>0</v>
      </c>
      <c r="FZ66" s="19"/>
      <c r="GA66" s="23">
        <v>1500000</v>
      </c>
      <c r="GB66" s="23">
        <v>100</v>
      </c>
      <c r="GC66" s="6">
        <v>30</v>
      </c>
      <c r="GD66" s="9" t="s">
        <v>1073</v>
      </c>
      <c r="GE66" s="9" t="s">
        <v>1074</v>
      </c>
      <c r="GF66" s="9">
        <v>31818592</v>
      </c>
      <c r="GG66" s="9" t="s">
        <v>1075</v>
      </c>
      <c r="GH66" s="9" t="s">
        <v>1076</v>
      </c>
      <c r="GI66" s="9"/>
      <c r="GJ66" s="27" t="s">
        <v>203</v>
      </c>
    </row>
    <row r="67" spans="1:223" customFormat="1" ht="16" x14ac:dyDescent="0.2">
      <c r="A67" t="s">
        <v>1236</v>
      </c>
      <c r="B67" t="s">
        <v>1237</v>
      </c>
      <c r="C67" t="s">
        <v>193</v>
      </c>
      <c r="E67" t="s">
        <v>1022</v>
      </c>
      <c r="F67" t="s">
        <v>935</v>
      </c>
      <c r="G67" s="6">
        <v>10</v>
      </c>
      <c r="H67" t="s">
        <v>1407</v>
      </c>
      <c r="I67" s="9" t="s">
        <v>194</v>
      </c>
      <c r="J67" s="9" t="s">
        <v>440</v>
      </c>
      <c r="K67" s="9" t="s">
        <v>196</v>
      </c>
      <c r="L67" s="1"/>
      <c r="M67" s="9" t="s">
        <v>207</v>
      </c>
      <c r="N67" s="1" t="s">
        <v>291</v>
      </c>
      <c r="O67" s="20">
        <v>0</v>
      </c>
      <c r="P67" s="21">
        <v>0</v>
      </c>
      <c r="Q67" s="21">
        <v>0</v>
      </c>
      <c r="R67" s="21">
        <v>0</v>
      </c>
      <c r="S67" s="21">
        <v>0</v>
      </c>
      <c r="T67" s="21">
        <v>0</v>
      </c>
      <c r="U67" s="21">
        <v>1</v>
      </c>
      <c r="V67" s="18" t="s">
        <v>823</v>
      </c>
      <c r="W67" s="9" t="s">
        <v>197</v>
      </c>
      <c r="X67" s="1"/>
      <c r="Y67" s="20">
        <v>12</v>
      </c>
      <c r="Z67" s="17" t="s">
        <v>198</v>
      </c>
      <c r="AA67" s="17" t="s">
        <v>201</v>
      </c>
      <c r="AB67" s="19" t="s">
        <v>201</v>
      </c>
      <c r="AC67" s="1" t="s">
        <v>211</v>
      </c>
      <c r="AD67" s="20">
        <v>1</v>
      </c>
      <c r="AE67" s="21">
        <v>0</v>
      </c>
      <c r="AF67" s="21">
        <v>0</v>
      </c>
      <c r="AG67" s="21">
        <v>0</v>
      </c>
      <c r="AH67" s="21">
        <v>0</v>
      </c>
      <c r="AI67" s="19"/>
      <c r="AJ67" s="1" t="s">
        <v>306</v>
      </c>
      <c r="AK67" s="20">
        <v>1</v>
      </c>
      <c r="AL67" s="21">
        <v>1</v>
      </c>
      <c r="AM67" s="21">
        <v>0</v>
      </c>
      <c r="AN67" s="21">
        <v>0</v>
      </c>
      <c r="AO67" s="21">
        <v>1</v>
      </c>
      <c r="AP67" s="21">
        <v>0</v>
      </c>
      <c r="AQ67" s="21">
        <v>0</v>
      </c>
      <c r="AR67" s="19" t="s">
        <v>948</v>
      </c>
      <c r="AS67" s="36"/>
      <c r="AT67" s="16" t="s">
        <v>1239</v>
      </c>
      <c r="AU67" s="19" t="s">
        <v>338</v>
      </c>
      <c r="AV67" s="16" t="s">
        <v>573</v>
      </c>
      <c r="AW67" s="17" t="s">
        <v>573</v>
      </c>
      <c r="AX67" s="29"/>
      <c r="AY67" s="22">
        <v>2</v>
      </c>
      <c r="BP67" s="9" t="s">
        <v>200</v>
      </c>
      <c r="BQ67" s="16" t="s">
        <v>201</v>
      </c>
      <c r="BR67" s="17" t="s">
        <v>201</v>
      </c>
      <c r="BS67" s="17" t="s">
        <v>199</v>
      </c>
      <c r="BT67" s="19"/>
      <c r="BU67" s="16"/>
      <c r="BV67" s="17"/>
      <c r="BW67" s="17"/>
      <c r="BX67" s="19"/>
      <c r="BY67" s="9" t="s">
        <v>573</v>
      </c>
      <c r="BZ67" s="9" t="s">
        <v>1238</v>
      </c>
      <c r="CA67" s="1"/>
      <c r="CB67" s="20">
        <v>0</v>
      </c>
      <c r="CC67" s="21">
        <v>1</v>
      </c>
      <c r="CD67" s="21">
        <v>1</v>
      </c>
      <c r="CE67" s="21">
        <v>1</v>
      </c>
      <c r="CF67" s="21">
        <v>1</v>
      </c>
      <c r="CG67" s="21">
        <v>0</v>
      </c>
      <c r="CH67" s="21">
        <v>0</v>
      </c>
      <c r="CI67" s="21">
        <v>0</v>
      </c>
      <c r="CJ67" s="22">
        <v>0</v>
      </c>
      <c r="CK67" s="22">
        <f>SUM(Table1[[#This Row],[vms_design/vms_design_a]:[vms_design/vms_design_i]])</f>
        <v>4</v>
      </c>
      <c r="CL67" s="9" t="s">
        <v>1240</v>
      </c>
      <c r="CM67" s="1"/>
      <c r="CN67" s="16" t="s">
        <v>544</v>
      </c>
      <c r="CO67" s="17" t="s">
        <v>545</v>
      </c>
      <c r="CP67" s="19" t="s">
        <v>582</v>
      </c>
      <c r="CQ67" s="1"/>
      <c r="CR67" s="16">
        <v>0</v>
      </c>
      <c r="CS67" s="17">
        <v>0</v>
      </c>
      <c r="CT67" s="17">
        <v>100</v>
      </c>
      <c r="CU67" s="17">
        <v>0</v>
      </c>
      <c r="CV67" s="17">
        <v>0</v>
      </c>
      <c r="CW67" s="19"/>
      <c r="CX67" s="9" t="s">
        <v>201</v>
      </c>
      <c r="CY67" s="16" t="s">
        <v>291</v>
      </c>
      <c r="CZ67" s="19" t="s">
        <v>1177</v>
      </c>
      <c r="DA67" s="16" t="s">
        <v>290</v>
      </c>
      <c r="DB67" s="19"/>
      <c r="DC67" s="9">
        <v>300</v>
      </c>
      <c r="DD67" s="16" t="s">
        <v>1263</v>
      </c>
      <c r="DE67" s="19"/>
      <c r="DF67" s="1"/>
      <c r="DG67" s="16">
        <v>1</v>
      </c>
      <c r="DH67" s="17">
        <v>0</v>
      </c>
      <c r="DI67" s="17">
        <v>0</v>
      </c>
      <c r="DJ67" s="17">
        <v>0</v>
      </c>
      <c r="DK67" s="17">
        <v>0</v>
      </c>
      <c r="DL67" s="17">
        <v>0</v>
      </c>
      <c r="DM67" s="17">
        <v>0</v>
      </c>
      <c r="DN67" s="19"/>
      <c r="DO67" s="1"/>
      <c r="DP67" s="16">
        <v>0</v>
      </c>
      <c r="DQ67" s="17">
        <v>0</v>
      </c>
      <c r="DR67" s="17">
        <v>0</v>
      </c>
      <c r="DS67" s="17">
        <v>1</v>
      </c>
      <c r="DT67" s="17">
        <v>1</v>
      </c>
      <c r="DU67" s="17">
        <v>0</v>
      </c>
      <c r="DV67" s="17">
        <v>0</v>
      </c>
      <c r="DW67" s="19"/>
      <c r="DX67" s="16" t="s">
        <v>242</v>
      </c>
      <c r="DY67" s="19"/>
      <c r="DZ67" s="9" t="s">
        <v>243</v>
      </c>
      <c r="EA67" s="9" t="s">
        <v>199</v>
      </c>
      <c r="EB67" s="1"/>
      <c r="EC67" s="16" t="s">
        <v>396</v>
      </c>
      <c r="ED67" s="17" t="s">
        <v>1241</v>
      </c>
      <c r="EE67" s="19"/>
      <c r="EF67" s="1"/>
      <c r="EG67" s="16" t="s">
        <v>739</v>
      </c>
      <c r="EH67" s="17" t="s">
        <v>1232</v>
      </c>
      <c r="EI67" s="19"/>
      <c r="EK67" s="16" t="s">
        <v>221</v>
      </c>
      <c r="EL67" s="17" t="s">
        <v>222</v>
      </c>
      <c r="EM67" s="17" t="s">
        <v>223</v>
      </c>
      <c r="EN67" s="19" t="s">
        <v>224</v>
      </c>
      <c r="EO67" s="9" t="s">
        <v>1289</v>
      </c>
      <c r="EQ67" s="16" t="s">
        <v>225</v>
      </c>
      <c r="ER67" s="17" t="s">
        <v>227</v>
      </c>
      <c r="ES67" s="17" t="s">
        <v>1270</v>
      </c>
      <c r="ET67" s="17" t="s">
        <v>225</v>
      </c>
      <c r="EU67" s="17" t="s">
        <v>227</v>
      </c>
      <c r="EV67" s="17" t="s">
        <v>227</v>
      </c>
      <c r="EW67" s="17" t="s">
        <v>1270</v>
      </c>
      <c r="EX67" s="17" t="s">
        <v>1270</v>
      </c>
      <c r="EY67" s="19" t="s">
        <v>225</v>
      </c>
      <c r="FA67" s="16" t="s">
        <v>228</v>
      </c>
      <c r="FB67" s="17" t="s">
        <v>1271</v>
      </c>
      <c r="FC67" s="17" t="s">
        <v>226</v>
      </c>
      <c r="FD67" s="17" t="s">
        <v>1271</v>
      </c>
      <c r="FE67" s="17" t="s">
        <v>1271</v>
      </c>
      <c r="FF67" s="17" t="s">
        <v>226</v>
      </c>
      <c r="FG67" s="17" t="s">
        <v>1271</v>
      </c>
      <c r="FH67" s="17" t="s">
        <v>226</v>
      </c>
      <c r="FI67" s="17" t="s">
        <v>1271</v>
      </c>
      <c r="FJ67" s="17" t="s">
        <v>1271</v>
      </c>
      <c r="FK67" s="17" t="s">
        <v>1271</v>
      </c>
      <c r="FL67" s="19" t="s">
        <v>226</v>
      </c>
      <c r="FM67" s="1"/>
      <c r="FN67" s="25" t="s">
        <v>226</v>
      </c>
      <c r="FO67" s="17" t="s">
        <v>226</v>
      </c>
      <c r="FP67" s="19" t="s">
        <v>226</v>
      </c>
      <c r="FQ67" s="23">
        <v>33</v>
      </c>
      <c r="FR67" s="23">
        <v>20</v>
      </c>
      <c r="FS67" s="1" t="s">
        <v>1306</v>
      </c>
      <c r="FT67" s="20">
        <v>0</v>
      </c>
      <c r="FU67" s="21">
        <v>0</v>
      </c>
      <c r="FV67" s="21">
        <v>1</v>
      </c>
      <c r="FW67" s="21">
        <v>0</v>
      </c>
      <c r="FX67" s="21">
        <v>0</v>
      </c>
      <c r="FY67" s="21">
        <v>0</v>
      </c>
      <c r="FZ67" s="19"/>
      <c r="GA67" s="23">
        <v>3000000</v>
      </c>
      <c r="GB67" s="23">
        <v>100</v>
      </c>
      <c r="GC67" s="6">
        <v>20</v>
      </c>
      <c r="GD67" s="9" t="s">
        <v>1242</v>
      </c>
      <c r="GE67" s="9"/>
      <c r="GF67" s="9">
        <v>31757933</v>
      </c>
      <c r="GG67" s="9" t="s">
        <v>1243</v>
      </c>
      <c r="GH67" s="9" t="s">
        <v>1244</v>
      </c>
      <c r="GI67" s="9"/>
      <c r="GJ67" s="27" t="s">
        <v>203</v>
      </c>
    </row>
    <row r="68" spans="1:223" customFormat="1" ht="16" x14ac:dyDescent="0.2">
      <c r="A68" t="s">
        <v>1245</v>
      </c>
      <c r="B68" t="s">
        <v>1246</v>
      </c>
      <c r="C68" t="s">
        <v>193</v>
      </c>
      <c r="E68" t="s">
        <v>1022</v>
      </c>
      <c r="F68" t="s">
        <v>1247</v>
      </c>
      <c r="G68" s="6">
        <v>11</v>
      </c>
      <c r="H68" t="s">
        <v>1407</v>
      </c>
      <c r="I68" s="9" t="s">
        <v>194</v>
      </c>
      <c r="J68" s="9" t="s">
        <v>440</v>
      </c>
      <c r="K68" s="9" t="s">
        <v>196</v>
      </c>
      <c r="L68" s="1"/>
      <c r="M68" s="9" t="s">
        <v>207</v>
      </c>
      <c r="N68" s="1" t="s">
        <v>633</v>
      </c>
      <c r="O68" s="20">
        <v>0</v>
      </c>
      <c r="P68" s="21">
        <v>0</v>
      </c>
      <c r="Q68" s="21">
        <v>0</v>
      </c>
      <c r="R68" s="21">
        <v>0</v>
      </c>
      <c r="S68" s="21">
        <v>1</v>
      </c>
      <c r="T68" s="21">
        <v>0</v>
      </c>
      <c r="U68" s="21">
        <v>1</v>
      </c>
      <c r="V68" s="18" t="s">
        <v>823</v>
      </c>
      <c r="W68" s="9" t="s">
        <v>537</v>
      </c>
      <c r="X68" s="1"/>
      <c r="Y68" s="20">
        <v>15</v>
      </c>
      <c r="Z68" s="17" t="s">
        <v>198</v>
      </c>
      <c r="AA68" s="17" t="s">
        <v>201</v>
      </c>
      <c r="AB68" s="19" t="s">
        <v>201</v>
      </c>
      <c r="AC68" s="1" t="s">
        <v>211</v>
      </c>
      <c r="AD68" s="20">
        <v>1</v>
      </c>
      <c r="AE68" s="21">
        <v>0</v>
      </c>
      <c r="AF68" s="21">
        <v>0</v>
      </c>
      <c r="AG68" s="21">
        <v>0</v>
      </c>
      <c r="AH68" s="21">
        <v>0</v>
      </c>
      <c r="AI68" s="19"/>
      <c r="AJ68" s="1" t="s">
        <v>212</v>
      </c>
      <c r="AK68" s="20">
        <v>0</v>
      </c>
      <c r="AL68" s="21">
        <v>0</v>
      </c>
      <c r="AM68" s="21">
        <v>0</v>
      </c>
      <c r="AN68" s="21">
        <v>0</v>
      </c>
      <c r="AO68" s="21">
        <v>0</v>
      </c>
      <c r="AP68" s="21">
        <v>0</v>
      </c>
      <c r="AQ68" s="21">
        <v>1</v>
      </c>
      <c r="AR68" s="19"/>
      <c r="AS68" s="36"/>
      <c r="AT68" s="16"/>
      <c r="AU68" s="19"/>
      <c r="AV68" s="16"/>
      <c r="AW68" s="17"/>
      <c r="AX68" s="29"/>
      <c r="AY68" s="22">
        <v>1</v>
      </c>
      <c r="BP68" s="9" t="s">
        <v>200</v>
      </c>
      <c r="BQ68" s="16" t="s">
        <v>201</v>
      </c>
      <c r="BR68" s="17" t="s">
        <v>199</v>
      </c>
      <c r="BS68" s="17"/>
      <c r="BT68" s="19"/>
      <c r="BU68" s="16"/>
      <c r="BV68" s="17"/>
      <c r="BW68" s="17"/>
      <c r="BX68" s="19"/>
      <c r="BY68" s="9" t="s">
        <v>573</v>
      </c>
      <c r="BZ68" s="9" t="s">
        <v>1151</v>
      </c>
      <c r="CA68" s="1"/>
      <c r="CB68" s="20">
        <v>0</v>
      </c>
      <c r="CC68" s="21">
        <v>1</v>
      </c>
      <c r="CD68" s="21">
        <v>1</v>
      </c>
      <c r="CE68" s="21">
        <v>0</v>
      </c>
      <c r="CF68" s="21">
        <v>1</v>
      </c>
      <c r="CG68" s="21">
        <v>0</v>
      </c>
      <c r="CH68" s="21">
        <v>0</v>
      </c>
      <c r="CI68" s="21">
        <v>0</v>
      </c>
      <c r="CJ68" s="22">
        <v>0</v>
      </c>
      <c r="CK68" s="22">
        <f>SUM(Table1[[#This Row],[vms_design/vms_design_a]:[vms_design/vms_design_i]])</f>
        <v>3</v>
      </c>
      <c r="CL68" s="9"/>
      <c r="CM68" s="1"/>
      <c r="CN68" s="16" t="s">
        <v>544</v>
      </c>
      <c r="CO68" s="17" t="s">
        <v>545</v>
      </c>
      <c r="CP68" s="19"/>
      <c r="CQ68" s="1"/>
      <c r="CR68" s="16">
        <v>0</v>
      </c>
      <c r="CS68" s="17">
        <v>0</v>
      </c>
      <c r="CT68" s="17">
        <v>100</v>
      </c>
      <c r="CU68" s="17">
        <v>0</v>
      </c>
      <c r="CV68" s="17">
        <v>0</v>
      </c>
      <c r="CW68" s="19"/>
      <c r="CX68" s="9" t="s">
        <v>199</v>
      </c>
      <c r="CY68" s="16"/>
      <c r="CZ68" s="19"/>
      <c r="DA68" s="16"/>
      <c r="DB68" s="19"/>
      <c r="DC68" s="9"/>
      <c r="DD68" s="16" t="s">
        <v>1263</v>
      </c>
      <c r="DE68" s="19"/>
      <c r="DF68" s="1"/>
      <c r="DG68" s="16">
        <v>1</v>
      </c>
      <c r="DH68" s="17">
        <v>0</v>
      </c>
      <c r="DI68" s="17">
        <v>0</v>
      </c>
      <c r="DJ68" s="17">
        <v>0</v>
      </c>
      <c r="DK68" s="17">
        <v>0</v>
      </c>
      <c r="DL68" s="17">
        <v>0</v>
      </c>
      <c r="DM68" s="17">
        <v>0</v>
      </c>
      <c r="DN68" s="19"/>
      <c r="DO68" s="1"/>
      <c r="DP68" s="16">
        <v>0</v>
      </c>
      <c r="DQ68" s="17">
        <v>0</v>
      </c>
      <c r="DR68" s="17">
        <v>0</v>
      </c>
      <c r="DS68" s="17">
        <v>1</v>
      </c>
      <c r="DT68" s="17">
        <v>1</v>
      </c>
      <c r="DU68" s="17">
        <v>0</v>
      </c>
      <c r="DV68" s="17">
        <v>0</v>
      </c>
      <c r="DW68" s="19"/>
      <c r="DX68" s="16" t="s">
        <v>242</v>
      </c>
      <c r="DY68" s="19"/>
      <c r="DZ68" s="9" t="s">
        <v>243</v>
      </c>
      <c r="EA68" s="9" t="s">
        <v>199</v>
      </c>
      <c r="EB68" s="1"/>
      <c r="EC68" s="16" t="s">
        <v>396</v>
      </c>
      <c r="ED68" s="17" t="s">
        <v>1127</v>
      </c>
      <c r="EE68" s="19"/>
      <c r="EF68" s="1"/>
      <c r="EG68" s="16" t="s">
        <v>739</v>
      </c>
      <c r="EH68" s="17" t="s">
        <v>1232</v>
      </c>
      <c r="EI68" s="19"/>
      <c r="EK68" s="16" t="s">
        <v>221</v>
      </c>
      <c r="EL68" s="17" t="s">
        <v>222</v>
      </c>
      <c r="EM68" s="17" t="s">
        <v>223</v>
      </c>
      <c r="EN68" s="19" t="s">
        <v>224</v>
      </c>
      <c r="EO68" s="9" t="s">
        <v>1373</v>
      </c>
      <c r="EQ68" s="16" t="s">
        <v>225</v>
      </c>
      <c r="ER68" s="17" t="s">
        <v>227</v>
      </c>
      <c r="ES68" s="17" t="s">
        <v>225</v>
      </c>
      <c r="ET68" s="17" t="s">
        <v>227</v>
      </c>
      <c r="EU68" s="17" t="s">
        <v>227</v>
      </c>
      <c r="EV68" s="17" t="s">
        <v>227</v>
      </c>
      <c r="EW68" s="17" t="s">
        <v>1270</v>
      </c>
      <c r="EX68" s="17" t="s">
        <v>225</v>
      </c>
      <c r="EY68" s="19" t="s">
        <v>226</v>
      </c>
      <c r="FA68" s="16" t="s">
        <v>228</v>
      </c>
      <c r="FB68" s="17" t="s">
        <v>1271</v>
      </c>
      <c r="FC68" s="17" t="s">
        <v>226</v>
      </c>
      <c r="FD68" s="17" t="s">
        <v>1271</v>
      </c>
      <c r="FE68" s="17" t="s">
        <v>1271</v>
      </c>
      <c r="FF68" s="17" t="s">
        <v>226</v>
      </c>
      <c r="FG68" s="17" t="s">
        <v>1271</v>
      </c>
      <c r="FH68" s="17" t="s">
        <v>226</v>
      </c>
      <c r="FI68" s="17" t="s">
        <v>1271</v>
      </c>
      <c r="FJ68" s="17" t="s">
        <v>1271</v>
      </c>
      <c r="FK68" s="17" t="s">
        <v>1271</v>
      </c>
      <c r="FL68" s="19" t="s">
        <v>226</v>
      </c>
      <c r="FM68" s="1"/>
      <c r="FN68" s="25" t="s">
        <v>226</v>
      </c>
      <c r="FO68" s="17" t="s">
        <v>226</v>
      </c>
      <c r="FP68" s="19" t="s">
        <v>226</v>
      </c>
      <c r="FQ68" s="23">
        <v>38</v>
      </c>
      <c r="FR68" s="23">
        <v>25</v>
      </c>
      <c r="FS68" s="1" t="s">
        <v>1273</v>
      </c>
      <c r="FT68" s="20">
        <v>0</v>
      </c>
      <c r="FU68" s="21">
        <v>1</v>
      </c>
      <c r="FV68" s="21">
        <v>0</v>
      </c>
      <c r="FW68" s="21">
        <v>0</v>
      </c>
      <c r="FX68" s="21">
        <v>0</v>
      </c>
      <c r="FY68" s="21">
        <v>0</v>
      </c>
      <c r="FZ68" s="19"/>
      <c r="GA68" s="23">
        <v>2000000</v>
      </c>
      <c r="GB68" s="23">
        <v>100</v>
      </c>
      <c r="GC68" s="6">
        <v>15</v>
      </c>
      <c r="GD68" s="9" t="s">
        <v>1248</v>
      </c>
      <c r="GE68" s="9"/>
      <c r="GF68" s="9">
        <v>31757976</v>
      </c>
      <c r="GG68" s="9" t="s">
        <v>1249</v>
      </c>
      <c r="GH68" s="9" t="s">
        <v>1250</v>
      </c>
      <c r="GI68" s="9"/>
      <c r="GJ68" s="27" t="s">
        <v>203</v>
      </c>
    </row>
    <row r="69" spans="1:223" customFormat="1" ht="16" x14ac:dyDescent="0.2">
      <c r="A69" t="s">
        <v>976</v>
      </c>
      <c r="B69" t="s">
        <v>977</v>
      </c>
      <c r="C69" t="s">
        <v>193</v>
      </c>
      <c r="E69" t="s">
        <v>969</v>
      </c>
      <c r="F69" t="s">
        <v>979</v>
      </c>
      <c r="G69" s="6">
        <v>16</v>
      </c>
      <c r="H69" t="s">
        <v>304</v>
      </c>
      <c r="I69" s="9" t="s">
        <v>194</v>
      </c>
      <c r="J69" s="9" t="s">
        <v>619</v>
      </c>
      <c r="K69" s="9" t="s">
        <v>196</v>
      </c>
      <c r="L69" s="1"/>
      <c r="M69" s="9" t="s">
        <v>207</v>
      </c>
      <c r="N69" s="1" t="s">
        <v>446</v>
      </c>
      <c r="O69" s="20">
        <v>0</v>
      </c>
      <c r="P69" s="21">
        <v>0</v>
      </c>
      <c r="Q69" s="21">
        <v>0</v>
      </c>
      <c r="R69" s="21">
        <v>1</v>
      </c>
      <c r="S69" s="21">
        <v>0</v>
      </c>
      <c r="T69" s="21">
        <v>0</v>
      </c>
      <c r="U69" s="21">
        <v>0</v>
      </c>
      <c r="V69" s="18"/>
      <c r="W69" s="9" t="s">
        <v>537</v>
      </c>
      <c r="X69" s="1"/>
      <c r="Y69" s="20">
        <v>10</v>
      </c>
      <c r="Z69" s="17" t="s">
        <v>595</v>
      </c>
      <c r="AA69" s="17" t="s">
        <v>201</v>
      </c>
      <c r="AB69" s="19" t="s">
        <v>201</v>
      </c>
      <c r="AC69" s="1" t="s">
        <v>212</v>
      </c>
      <c r="AD69" s="20">
        <v>0</v>
      </c>
      <c r="AE69" s="21">
        <v>0</v>
      </c>
      <c r="AF69" s="21">
        <v>0</v>
      </c>
      <c r="AG69" s="21">
        <v>0</v>
      </c>
      <c r="AH69" s="21">
        <v>1</v>
      </c>
      <c r="AI69" s="19"/>
      <c r="AJ69" s="1" t="s">
        <v>212</v>
      </c>
      <c r="AK69" s="20">
        <v>0</v>
      </c>
      <c r="AL69" s="21">
        <v>0</v>
      </c>
      <c r="AM69" s="21">
        <v>0</v>
      </c>
      <c r="AN69" s="21">
        <v>0</v>
      </c>
      <c r="AO69" s="21">
        <v>0</v>
      </c>
      <c r="AP69" s="21">
        <v>0</v>
      </c>
      <c r="AQ69" s="21">
        <v>1</v>
      </c>
      <c r="AR69" s="19"/>
      <c r="AS69" s="16"/>
      <c r="AT69" s="16"/>
      <c r="AU69" s="19"/>
      <c r="AV69" s="16"/>
      <c r="AW69" s="17"/>
      <c r="AX69" s="29"/>
      <c r="AY69" s="22">
        <v>2</v>
      </c>
      <c r="BP69" s="9" t="s">
        <v>200</v>
      </c>
      <c r="BQ69" s="16" t="s">
        <v>199</v>
      </c>
      <c r="BR69" s="17"/>
      <c r="BS69" s="17"/>
      <c r="BT69" s="19"/>
      <c r="BU69" s="16"/>
      <c r="BV69" s="17"/>
      <c r="BW69" s="17"/>
      <c r="BX69" s="19"/>
      <c r="BY69" s="9" t="s">
        <v>596</v>
      </c>
      <c r="BZ69" s="9" t="s">
        <v>978</v>
      </c>
      <c r="CA69" s="1"/>
      <c r="CB69" s="20">
        <v>0</v>
      </c>
      <c r="CC69" s="21">
        <v>0</v>
      </c>
      <c r="CD69" s="21">
        <v>1</v>
      </c>
      <c r="CE69" s="21">
        <v>0</v>
      </c>
      <c r="CF69" s="21">
        <v>0</v>
      </c>
      <c r="CG69" s="21">
        <v>0</v>
      </c>
      <c r="CH69" s="21">
        <v>0</v>
      </c>
      <c r="CI69" s="21">
        <v>0</v>
      </c>
      <c r="CJ69" s="22">
        <v>0</v>
      </c>
      <c r="CK69" s="22">
        <f>SUM(Table1[[#This Row],[vms_design/vms_design_a]:[vms_design/vms_design_i]])</f>
        <v>1</v>
      </c>
      <c r="CL69" s="9" t="s">
        <v>980</v>
      </c>
      <c r="CM69" s="1"/>
      <c r="CN69" s="16" t="s">
        <v>981</v>
      </c>
      <c r="CO69" s="17"/>
      <c r="CP69" s="19"/>
      <c r="CQ69" s="1"/>
      <c r="CR69" s="16"/>
      <c r="CS69" s="17"/>
      <c r="CT69" s="17">
        <v>95</v>
      </c>
      <c r="CU69" s="17"/>
      <c r="CV69" s="17">
        <v>5</v>
      </c>
      <c r="CW69" s="19" t="s">
        <v>982</v>
      </c>
      <c r="CX69" s="9" t="s">
        <v>199</v>
      </c>
      <c r="CY69" s="16"/>
      <c r="CZ69" s="19"/>
      <c r="DA69" s="16"/>
      <c r="DB69" s="19"/>
      <c r="DC69" s="9"/>
      <c r="DD69" s="16" t="s">
        <v>1263</v>
      </c>
      <c r="DE69" s="19"/>
      <c r="DF69" s="1"/>
      <c r="DG69" s="16">
        <v>1</v>
      </c>
      <c r="DH69" s="17">
        <v>0</v>
      </c>
      <c r="DI69" s="17">
        <v>0</v>
      </c>
      <c r="DJ69" s="17">
        <v>0</v>
      </c>
      <c r="DK69" s="17">
        <v>0</v>
      </c>
      <c r="DL69" s="17">
        <v>0</v>
      </c>
      <c r="DM69" s="17">
        <v>0</v>
      </c>
      <c r="DN69" s="19"/>
      <c r="DO69" s="1"/>
      <c r="DP69" s="16">
        <v>0</v>
      </c>
      <c r="DQ69" s="17">
        <v>0</v>
      </c>
      <c r="DR69" s="17">
        <v>0</v>
      </c>
      <c r="DS69" s="17">
        <v>1</v>
      </c>
      <c r="DT69" s="17">
        <v>0</v>
      </c>
      <c r="DU69" s="17">
        <v>0</v>
      </c>
      <c r="DV69" s="17">
        <v>0</v>
      </c>
      <c r="DW69" s="19"/>
      <c r="DX69" s="16" t="s">
        <v>242</v>
      </c>
      <c r="DY69" s="19"/>
      <c r="DZ69" s="9" t="s">
        <v>314</v>
      </c>
      <c r="EA69" s="9" t="s">
        <v>199</v>
      </c>
      <c r="EB69" s="1"/>
      <c r="EC69" s="16" t="s">
        <v>983</v>
      </c>
      <c r="ED69" s="17" t="s">
        <v>601</v>
      </c>
      <c r="EE69" s="19"/>
      <c r="EF69" s="1"/>
      <c r="EG69" s="16" t="s">
        <v>984</v>
      </c>
      <c r="EH69" s="17"/>
      <c r="EI69" s="19"/>
      <c r="EK69" s="16" t="s">
        <v>221</v>
      </c>
      <c r="EL69" s="17" t="s">
        <v>222</v>
      </c>
      <c r="EM69" s="17" t="s">
        <v>223</v>
      </c>
      <c r="EN69" s="19"/>
      <c r="EO69" s="9" t="s">
        <v>1373</v>
      </c>
      <c r="EQ69" s="16" t="s">
        <v>225</v>
      </c>
      <c r="ER69" s="17" t="s">
        <v>225</v>
      </c>
      <c r="ES69" s="17" t="s">
        <v>226</v>
      </c>
      <c r="ET69" s="17" t="s">
        <v>226</v>
      </c>
      <c r="EU69" s="17" t="s">
        <v>1270</v>
      </c>
      <c r="EV69" s="17" t="s">
        <v>1399</v>
      </c>
      <c r="EW69" s="17" t="s">
        <v>225</v>
      </c>
      <c r="EX69" s="17" t="s">
        <v>1270</v>
      </c>
      <c r="EY69" s="19" t="s">
        <v>1399</v>
      </c>
      <c r="FA69" s="16" t="s">
        <v>1271</v>
      </c>
      <c r="FB69" s="17" t="s">
        <v>1271</v>
      </c>
      <c r="FC69" s="17" t="s">
        <v>1271</v>
      </c>
      <c r="FD69" s="17" t="s">
        <v>1272</v>
      </c>
      <c r="FE69" s="17" t="s">
        <v>1272</v>
      </c>
      <c r="FF69" s="17" t="s">
        <v>226</v>
      </c>
      <c r="FG69" s="17" t="s">
        <v>226</v>
      </c>
      <c r="FH69" s="17" t="s">
        <v>226</v>
      </c>
      <c r="FI69" s="17" t="s">
        <v>226</v>
      </c>
      <c r="FJ69" s="17" t="s">
        <v>1271</v>
      </c>
      <c r="FK69" s="17" t="s">
        <v>1271</v>
      </c>
      <c r="FL69" s="19" t="s">
        <v>1272</v>
      </c>
      <c r="FM69" s="1"/>
      <c r="FN69" s="25" t="s">
        <v>226</v>
      </c>
      <c r="FO69" s="17" t="s">
        <v>231</v>
      </c>
      <c r="FP69" s="19" t="s">
        <v>1401</v>
      </c>
      <c r="FQ69" s="23">
        <v>45</v>
      </c>
      <c r="FR69" s="23">
        <v>25</v>
      </c>
      <c r="FS69" s="1" t="s">
        <v>1273</v>
      </c>
      <c r="FT69" s="20">
        <v>0</v>
      </c>
      <c r="FU69" s="21">
        <v>1</v>
      </c>
      <c r="FV69" s="21">
        <v>0</v>
      </c>
      <c r="FW69" s="21">
        <v>0</v>
      </c>
      <c r="FX69" s="21">
        <v>0</v>
      </c>
      <c r="FY69" s="21">
        <v>0</v>
      </c>
      <c r="FZ69" s="19"/>
      <c r="GA69" s="23">
        <v>2500000</v>
      </c>
      <c r="GB69" s="23">
        <v>100</v>
      </c>
      <c r="GC69" s="6">
        <v>0</v>
      </c>
      <c r="GD69" s="9"/>
      <c r="GE69" s="9"/>
      <c r="GF69" s="9">
        <v>31820724</v>
      </c>
      <c r="GG69" s="9" t="s">
        <v>985</v>
      </c>
      <c r="GH69" s="9" t="s">
        <v>986</v>
      </c>
      <c r="GI69" s="9"/>
      <c r="GJ69" s="27"/>
    </row>
    <row r="70" spans="1:223" customFormat="1" ht="16" x14ac:dyDescent="0.2">
      <c r="A70" t="s">
        <v>1102</v>
      </c>
      <c r="B70" t="s">
        <v>1103</v>
      </c>
      <c r="C70" t="s">
        <v>193</v>
      </c>
      <c r="E70" t="s">
        <v>969</v>
      </c>
      <c r="F70" t="s">
        <v>1107</v>
      </c>
      <c r="G70" s="6">
        <v>4</v>
      </c>
      <c r="H70" t="s">
        <v>304</v>
      </c>
      <c r="I70" s="9" t="s">
        <v>194</v>
      </c>
      <c r="J70" s="9" t="s">
        <v>1104</v>
      </c>
      <c r="K70" s="9" t="s">
        <v>196</v>
      </c>
      <c r="L70" s="1"/>
      <c r="M70" s="9" t="s">
        <v>207</v>
      </c>
      <c r="N70" s="1" t="s">
        <v>446</v>
      </c>
      <c r="O70" s="20">
        <v>0</v>
      </c>
      <c r="P70" s="21">
        <v>0</v>
      </c>
      <c r="Q70" s="21">
        <v>0</v>
      </c>
      <c r="R70" s="21">
        <v>1</v>
      </c>
      <c r="S70" s="21">
        <v>0</v>
      </c>
      <c r="T70" s="21">
        <v>0</v>
      </c>
      <c r="U70" s="21">
        <v>0</v>
      </c>
      <c r="V70" s="18"/>
      <c r="W70" s="9" t="s">
        <v>537</v>
      </c>
      <c r="X70" s="1"/>
      <c r="Y70" s="20">
        <v>7</v>
      </c>
      <c r="Z70" s="17" t="s">
        <v>595</v>
      </c>
      <c r="AA70" s="17" t="s">
        <v>201</v>
      </c>
      <c r="AB70" s="19" t="s">
        <v>201</v>
      </c>
      <c r="AC70" s="1" t="s">
        <v>212</v>
      </c>
      <c r="AD70" s="20">
        <v>0</v>
      </c>
      <c r="AE70" s="21">
        <v>0</v>
      </c>
      <c r="AF70" s="21">
        <v>0</v>
      </c>
      <c r="AG70" s="21">
        <v>0</v>
      </c>
      <c r="AH70" s="21">
        <v>1</v>
      </c>
      <c r="AI70" s="19"/>
      <c r="AJ70" s="1" t="s">
        <v>212</v>
      </c>
      <c r="AK70" s="20">
        <v>0</v>
      </c>
      <c r="AL70" s="21">
        <v>0</v>
      </c>
      <c r="AM70" s="21">
        <v>0</v>
      </c>
      <c r="AN70" s="21">
        <v>0</v>
      </c>
      <c r="AO70" s="21">
        <v>0</v>
      </c>
      <c r="AP70" s="21">
        <v>0</v>
      </c>
      <c r="AQ70" s="21">
        <v>1</v>
      </c>
      <c r="AR70" s="19"/>
      <c r="AS70" s="16"/>
      <c r="AT70" s="16"/>
      <c r="AU70" s="19"/>
      <c r="AV70" s="16"/>
      <c r="AW70" s="17"/>
      <c r="AX70" s="29"/>
      <c r="AY70" s="22">
        <v>2</v>
      </c>
      <c r="BP70" s="9" t="s">
        <v>280</v>
      </c>
      <c r="BQ70" s="16"/>
      <c r="BR70" s="17"/>
      <c r="BS70" s="17"/>
      <c r="BT70" s="19"/>
      <c r="BU70" s="16" t="s">
        <v>201</v>
      </c>
      <c r="BV70" s="17"/>
      <c r="BW70" s="17"/>
      <c r="BX70" s="19"/>
      <c r="BY70" s="9" t="s">
        <v>1105</v>
      </c>
      <c r="BZ70" s="9" t="s">
        <v>1106</v>
      </c>
      <c r="CA70" s="1"/>
      <c r="CB70" s="20">
        <v>0</v>
      </c>
      <c r="CC70" s="21">
        <v>0</v>
      </c>
      <c r="CD70" s="17">
        <v>1</v>
      </c>
      <c r="CE70" s="21">
        <v>0</v>
      </c>
      <c r="CF70" s="21">
        <v>0</v>
      </c>
      <c r="CG70" s="21">
        <v>0</v>
      </c>
      <c r="CH70" s="21">
        <v>0</v>
      </c>
      <c r="CI70" s="21">
        <v>0</v>
      </c>
      <c r="CJ70" s="22">
        <v>0</v>
      </c>
      <c r="CK70" s="22">
        <f>SUM(Table1[[#This Row],[vms_design/vms_design_a]:[vms_design/vms_design_i]])</f>
        <v>1</v>
      </c>
      <c r="CL70" s="9" t="s">
        <v>1108</v>
      </c>
      <c r="CM70" s="1"/>
      <c r="CN70" s="16" t="s">
        <v>981</v>
      </c>
      <c r="CO70" s="17" t="s">
        <v>993</v>
      </c>
      <c r="CP70" s="19" t="s">
        <v>1109</v>
      </c>
      <c r="CQ70" s="1"/>
      <c r="CR70" s="16">
        <v>0</v>
      </c>
      <c r="CS70" s="17">
        <v>0</v>
      </c>
      <c r="CT70" s="17">
        <v>100</v>
      </c>
      <c r="CU70" s="17"/>
      <c r="CV70" s="17"/>
      <c r="CW70" s="19"/>
      <c r="CX70" s="9" t="s">
        <v>201</v>
      </c>
      <c r="CY70" s="16" t="s">
        <v>600</v>
      </c>
      <c r="CZ70" s="19"/>
      <c r="DA70" s="16" t="s">
        <v>290</v>
      </c>
      <c r="DB70" s="19"/>
      <c r="DC70" s="9">
        <v>50</v>
      </c>
      <c r="DD70" s="16" t="s">
        <v>1263</v>
      </c>
      <c r="DE70" s="19"/>
      <c r="DF70" s="1"/>
      <c r="DG70" s="16">
        <v>1</v>
      </c>
      <c r="DH70" s="17">
        <v>0</v>
      </c>
      <c r="DI70" s="17">
        <v>0</v>
      </c>
      <c r="DJ70" s="17">
        <v>1</v>
      </c>
      <c r="DK70" s="17">
        <v>0</v>
      </c>
      <c r="DL70" s="17">
        <v>0</v>
      </c>
      <c r="DM70" s="17">
        <v>0</v>
      </c>
      <c r="DN70" s="19"/>
      <c r="DO70" s="1"/>
      <c r="DP70" s="16">
        <v>0</v>
      </c>
      <c r="DQ70" s="17">
        <v>0</v>
      </c>
      <c r="DR70" s="17">
        <v>0</v>
      </c>
      <c r="DS70" s="17">
        <v>1</v>
      </c>
      <c r="DT70" s="17">
        <v>0</v>
      </c>
      <c r="DU70" s="17">
        <v>0</v>
      </c>
      <c r="DV70" s="17">
        <v>0</v>
      </c>
      <c r="DW70" s="19"/>
      <c r="DX70" s="16" t="s">
        <v>242</v>
      </c>
      <c r="DY70" s="19"/>
      <c r="DZ70" s="9" t="s">
        <v>314</v>
      </c>
      <c r="EA70" s="9" t="s">
        <v>201</v>
      </c>
      <c r="EB70" s="1"/>
      <c r="EC70" s="16" t="s">
        <v>675</v>
      </c>
      <c r="ED70" s="17" t="s">
        <v>686</v>
      </c>
      <c r="EE70" s="19"/>
      <c r="EF70" s="1"/>
      <c r="EG70" s="16" t="s">
        <v>1110</v>
      </c>
      <c r="EH70" s="17"/>
      <c r="EI70" s="19"/>
      <c r="EK70" s="16" t="s">
        <v>221</v>
      </c>
      <c r="EL70" s="17" t="s">
        <v>222</v>
      </c>
      <c r="EM70" s="17" t="s">
        <v>223</v>
      </c>
      <c r="EN70" s="19" t="s">
        <v>224</v>
      </c>
      <c r="EO70" s="9" t="s">
        <v>1289</v>
      </c>
      <c r="EQ70" s="16" t="s">
        <v>225</v>
      </c>
      <c r="ER70" s="17" t="s">
        <v>1399</v>
      </c>
      <c r="ES70" s="17" t="s">
        <v>225</v>
      </c>
      <c r="ET70" s="17" t="s">
        <v>225</v>
      </c>
      <c r="EU70" s="17" t="s">
        <v>226</v>
      </c>
      <c r="EV70" s="17" t="s">
        <v>1399</v>
      </c>
      <c r="EW70" s="17" t="s">
        <v>225</v>
      </c>
      <c r="EX70" s="17" t="s">
        <v>225</v>
      </c>
      <c r="EY70" s="19" t="s">
        <v>1399</v>
      </c>
      <c r="FA70" s="16" t="s">
        <v>228</v>
      </c>
      <c r="FB70" s="17" t="s">
        <v>1271</v>
      </c>
      <c r="FC70" s="17" t="s">
        <v>1271</v>
      </c>
      <c r="FD70" s="17" t="s">
        <v>226</v>
      </c>
      <c r="FE70" s="17" t="s">
        <v>226</v>
      </c>
      <c r="FF70" s="17" t="s">
        <v>226</v>
      </c>
      <c r="FG70" s="17" t="s">
        <v>226</v>
      </c>
      <c r="FH70" s="17" t="s">
        <v>226</v>
      </c>
      <c r="FI70" s="17" t="s">
        <v>1271</v>
      </c>
      <c r="FJ70" s="17" t="s">
        <v>1272</v>
      </c>
      <c r="FK70" s="17" t="s">
        <v>1272</v>
      </c>
      <c r="FL70" s="19" t="s">
        <v>1272</v>
      </c>
      <c r="FM70" s="1"/>
      <c r="FN70" s="25" t="s">
        <v>226</v>
      </c>
      <c r="FO70" s="17" t="s">
        <v>226</v>
      </c>
      <c r="FP70" s="19" t="s">
        <v>1401</v>
      </c>
      <c r="FQ70" s="23">
        <v>43</v>
      </c>
      <c r="FR70" s="23">
        <v>20</v>
      </c>
      <c r="FS70" s="1" t="s">
        <v>1273</v>
      </c>
      <c r="FT70" s="20">
        <v>0</v>
      </c>
      <c r="FU70" s="21">
        <v>1</v>
      </c>
      <c r="FV70" s="21">
        <v>0</v>
      </c>
      <c r="FW70" s="21">
        <v>0</v>
      </c>
      <c r="FX70" s="21">
        <v>0</v>
      </c>
      <c r="FY70" s="21">
        <v>0</v>
      </c>
      <c r="FZ70" s="19"/>
      <c r="GA70" s="23">
        <v>1000000</v>
      </c>
      <c r="GB70" s="23">
        <v>100</v>
      </c>
      <c r="GC70" s="6">
        <v>0</v>
      </c>
      <c r="GD70" s="9"/>
      <c r="GE70" s="9"/>
      <c r="GF70" s="9">
        <v>31820698</v>
      </c>
      <c r="GG70" s="9" t="s">
        <v>1111</v>
      </c>
      <c r="GH70" s="9" t="s">
        <v>1112</v>
      </c>
      <c r="GI70" s="9"/>
      <c r="GJ70" s="27"/>
      <c r="HH70" t="s">
        <v>210</v>
      </c>
      <c r="HI70" t="s">
        <v>210</v>
      </c>
      <c r="HJ70" t="s">
        <v>209</v>
      </c>
      <c r="HK70" t="s">
        <v>210</v>
      </c>
      <c r="HL70" t="s">
        <v>210</v>
      </c>
      <c r="HM70" t="s">
        <v>210</v>
      </c>
      <c r="HN70" t="s">
        <v>210</v>
      </c>
      <c r="HO70" t="s">
        <v>210</v>
      </c>
    </row>
    <row r="71" spans="1:223" customFormat="1" ht="16" x14ac:dyDescent="0.2">
      <c r="A71" t="s">
        <v>1000</v>
      </c>
      <c r="B71" t="s">
        <v>1001</v>
      </c>
      <c r="C71" t="s">
        <v>193</v>
      </c>
      <c r="E71" t="s">
        <v>969</v>
      </c>
      <c r="F71" t="s">
        <v>1003</v>
      </c>
      <c r="G71" s="6">
        <v>8</v>
      </c>
      <c r="H71" t="s">
        <v>304</v>
      </c>
      <c r="I71" s="9" t="s">
        <v>194</v>
      </c>
      <c r="J71" s="9" t="s">
        <v>619</v>
      </c>
      <c r="K71" s="9" t="s">
        <v>196</v>
      </c>
      <c r="L71" s="1"/>
      <c r="M71" s="9" t="s">
        <v>207</v>
      </c>
      <c r="N71" s="1" t="s">
        <v>446</v>
      </c>
      <c r="O71" s="20">
        <v>0</v>
      </c>
      <c r="P71" s="21">
        <v>0</v>
      </c>
      <c r="Q71" s="21">
        <v>0</v>
      </c>
      <c r="R71" s="21">
        <v>1</v>
      </c>
      <c r="S71" s="21">
        <v>0</v>
      </c>
      <c r="T71" s="21">
        <v>0</v>
      </c>
      <c r="U71" s="21">
        <v>0</v>
      </c>
      <c r="V71" s="18"/>
      <c r="W71" s="9" t="s">
        <v>537</v>
      </c>
      <c r="X71" s="1"/>
      <c r="Y71" s="20">
        <v>9</v>
      </c>
      <c r="Z71" s="17" t="s">
        <v>595</v>
      </c>
      <c r="AA71" s="17" t="s">
        <v>201</v>
      </c>
      <c r="AB71" s="19" t="s">
        <v>201</v>
      </c>
      <c r="AC71" s="1" t="s">
        <v>211</v>
      </c>
      <c r="AD71" s="20">
        <v>1</v>
      </c>
      <c r="AE71" s="21">
        <v>0</v>
      </c>
      <c r="AF71" s="21">
        <v>0</v>
      </c>
      <c r="AG71" s="21">
        <v>0</v>
      </c>
      <c r="AH71" s="21">
        <v>0</v>
      </c>
      <c r="AI71" s="19"/>
      <c r="AJ71" s="1" t="s">
        <v>212</v>
      </c>
      <c r="AK71" s="20">
        <v>0</v>
      </c>
      <c r="AL71" s="21">
        <v>0</v>
      </c>
      <c r="AM71" s="21">
        <v>0</v>
      </c>
      <c r="AN71" s="21">
        <v>0</v>
      </c>
      <c r="AO71" s="21">
        <v>0</v>
      </c>
      <c r="AP71" s="21">
        <v>0</v>
      </c>
      <c r="AQ71" s="21">
        <v>1</v>
      </c>
      <c r="AR71" s="19"/>
      <c r="AS71" s="16"/>
      <c r="AT71" s="16"/>
      <c r="AU71" s="19"/>
      <c r="AV71" s="16"/>
      <c r="AW71" s="17"/>
      <c r="AX71" s="29"/>
      <c r="AY71" s="22">
        <v>2</v>
      </c>
      <c r="BP71" s="9" t="s">
        <v>200</v>
      </c>
      <c r="BQ71" s="16" t="s">
        <v>199</v>
      </c>
      <c r="BR71" s="17"/>
      <c r="BS71" s="17"/>
      <c r="BT71" s="19"/>
      <c r="BU71" s="16"/>
      <c r="BV71" s="17"/>
      <c r="BW71" s="17"/>
      <c r="BX71" s="19"/>
      <c r="BY71" s="9" t="s">
        <v>654</v>
      </c>
      <c r="BZ71" s="9" t="s">
        <v>1002</v>
      </c>
      <c r="CA71" s="1"/>
      <c r="CB71" s="20">
        <v>0</v>
      </c>
      <c r="CC71" s="21">
        <v>1</v>
      </c>
      <c r="CD71" s="21">
        <v>1</v>
      </c>
      <c r="CE71" s="21">
        <v>0</v>
      </c>
      <c r="CF71" s="21">
        <v>0</v>
      </c>
      <c r="CG71" s="21">
        <v>0</v>
      </c>
      <c r="CH71" s="21">
        <v>0</v>
      </c>
      <c r="CI71" s="21">
        <v>0</v>
      </c>
      <c r="CJ71" s="22">
        <v>0</v>
      </c>
      <c r="CK71" s="22">
        <f>SUM(Table1[[#This Row],[vms_design/vms_design_a]:[vms_design/vms_design_i]])</f>
        <v>2</v>
      </c>
      <c r="CL71" s="9"/>
      <c r="CM71" s="1"/>
      <c r="CN71" s="16" t="s">
        <v>981</v>
      </c>
      <c r="CO71" s="17"/>
      <c r="CP71" s="19"/>
      <c r="CQ71" s="1"/>
      <c r="CR71" s="16"/>
      <c r="CS71" s="17"/>
      <c r="CT71" s="17">
        <v>100</v>
      </c>
      <c r="CU71" s="17"/>
      <c r="CV71" s="17"/>
      <c r="CW71" s="19"/>
      <c r="CX71" s="9" t="s">
        <v>199</v>
      </c>
      <c r="CY71" s="16"/>
      <c r="CZ71" s="19"/>
      <c r="DA71" s="16"/>
      <c r="DB71" s="19"/>
      <c r="DC71" s="9"/>
      <c r="DD71" s="16" t="s">
        <v>1368</v>
      </c>
      <c r="DE71" s="19"/>
      <c r="DF71" s="1"/>
      <c r="DG71" s="16">
        <v>0</v>
      </c>
      <c r="DH71" s="17">
        <v>0</v>
      </c>
      <c r="DI71" s="17">
        <v>0</v>
      </c>
      <c r="DJ71" s="17">
        <v>1</v>
      </c>
      <c r="DK71" s="17">
        <v>0</v>
      </c>
      <c r="DL71" s="17">
        <v>0</v>
      </c>
      <c r="DM71" s="17">
        <v>0</v>
      </c>
      <c r="DN71" s="19"/>
      <c r="DO71" s="1"/>
      <c r="DP71" s="16">
        <v>0</v>
      </c>
      <c r="DQ71" s="17">
        <v>0</v>
      </c>
      <c r="DR71" s="17">
        <v>0</v>
      </c>
      <c r="DS71" s="17">
        <v>0</v>
      </c>
      <c r="DT71" s="17">
        <v>0</v>
      </c>
      <c r="DU71" s="17">
        <v>1</v>
      </c>
      <c r="DV71" s="17">
        <v>0</v>
      </c>
      <c r="DW71" s="19"/>
      <c r="DX71" s="16" t="s">
        <v>219</v>
      </c>
      <c r="DY71" s="19"/>
      <c r="DZ71" s="9" t="s">
        <v>314</v>
      </c>
      <c r="EA71" s="9" t="s">
        <v>201</v>
      </c>
      <c r="EB71" s="1"/>
      <c r="EC71" s="16" t="s">
        <v>1004</v>
      </c>
      <c r="ED71" s="17" t="s">
        <v>686</v>
      </c>
      <c r="EE71" s="19" t="s">
        <v>675</v>
      </c>
      <c r="EF71" s="1"/>
      <c r="EG71" s="16" t="s">
        <v>1005</v>
      </c>
      <c r="EH71" s="17"/>
      <c r="EI71" s="19"/>
      <c r="EK71" s="16" t="s">
        <v>222</v>
      </c>
      <c r="EL71" s="17" t="s">
        <v>221</v>
      </c>
      <c r="EM71" s="17"/>
      <c r="EN71" s="19"/>
      <c r="EO71" s="9" t="s">
        <v>1373</v>
      </c>
      <c r="EQ71" s="16" t="s">
        <v>225</v>
      </c>
      <c r="ER71" s="17" t="s">
        <v>1399</v>
      </c>
      <c r="ES71" s="17" t="s">
        <v>226</v>
      </c>
      <c r="ET71" s="17" t="s">
        <v>226</v>
      </c>
      <c r="EU71" s="17" t="s">
        <v>227</v>
      </c>
      <c r="EV71" s="17" t="s">
        <v>1399</v>
      </c>
      <c r="EW71" s="17" t="s">
        <v>225</v>
      </c>
      <c r="EX71" s="17" t="s">
        <v>225</v>
      </c>
      <c r="EY71" s="19" t="s">
        <v>1399</v>
      </c>
      <c r="FA71" s="16" t="s">
        <v>228</v>
      </c>
      <c r="FB71" s="17" t="s">
        <v>228</v>
      </c>
      <c r="FC71" s="17" t="s">
        <v>1271</v>
      </c>
      <c r="FD71" s="17" t="s">
        <v>226</v>
      </c>
      <c r="FE71" s="17" t="s">
        <v>226</v>
      </c>
      <c r="FF71" s="17" t="s">
        <v>226</v>
      </c>
      <c r="FG71" s="17" t="s">
        <v>226</v>
      </c>
      <c r="FH71" s="17" t="s">
        <v>226</v>
      </c>
      <c r="FI71" s="17" t="s">
        <v>226</v>
      </c>
      <c r="FJ71" s="17" t="s">
        <v>1271</v>
      </c>
      <c r="FK71" s="17" t="s">
        <v>1271</v>
      </c>
      <c r="FL71" s="19" t="s">
        <v>1271</v>
      </c>
      <c r="FM71" s="1"/>
      <c r="FN71" s="25" t="s">
        <v>226</v>
      </c>
      <c r="FO71" s="17" t="s">
        <v>231</v>
      </c>
      <c r="FP71" s="19" t="s">
        <v>231</v>
      </c>
      <c r="FQ71" s="23">
        <v>30</v>
      </c>
      <c r="FR71" s="23">
        <v>15</v>
      </c>
      <c r="FS71" s="1" t="s">
        <v>1273</v>
      </c>
      <c r="FT71" s="20">
        <v>0</v>
      </c>
      <c r="FU71" s="21">
        <v>1</v>
      </c>
      <c r="FV71" s="21">
        <v>0</v>
      </c>
      <c r="FW71" s="21">
        <v>0</v>
      </c>
      <c r="FX71" s="21">
        <v>0</v>
      </c>
      <c r="FY71" s="21">
        <v>0</v>
      </c>
      <c r="FZ71" s="19"/>
      <c r="GA71" s="23">
        <v>700000</v>
      </c>
      <c r="GB71" s="23">
        <v>100</v>
      </c>
      <c r="GC71" s="6">
        <v>0</v>
      </c>
      <c r="GD71" s="9"/>
      <c r="GE71" s="9"/>
      <c r="GF71" s="9">
        <v>31820712</v>
      </c>
      <c r="GG71" s="9" t="s">
        <v>1006</v>
      </c>
      <c r="GH71" s="9" t="s">
        <v>1007</v>
      </c>
      <c r="GI71" s="9"/>
      <c r="GJ71" s="27"/>
      <c r="HH71" t="s">
        <v>210</v>
      </c>
      <c r="HI71" t="s">
        <v>210</v>
      </c>
      <c r="HJ71" t="s">
        <v>209</v>
      </c>
      <c r="HK71" t="s">
        <v>210</v>
      </c>
      <c r="HL71" t="s">
        <v>210</v>
      </c>
      <c r="HM71" t="s">
        <v>210</v>
      </c>
      <c r="HN71" t="s">
        <v>210</v>
      </c>
      <c r="HO71" t="s">
        <v>210</v>
      </c>
    </row>
    <row r="72" spans="1:223" customFormat="1" ht="16" x14ac:dyDescent="0.2">
      <c r="A72" t="s">
        <v>1008</v>
      </c>
      <c r="B72" t="s">
        <v>1009</v>
      </c>
      <c r="C72" t="s">
        <v>193</v>
      </c>
      <c r="E72" t="s">
        <v>969</v>
      </c>
      <c r="F72" t="s">
        <v>1012</v>
      </c>
      <c r="G72" s="6">
        <v>6</v>
      </c>
      <c r="H72" t="s">
        <v>304</v>
      </c>
      <c r="I72" s="9" t="s">
        <v>194</v>
      </c>
      <c r="J72" s="9" t="s">
        <v>619</v>
      </c>
      <c r="K72" s="9" t="s">
        <v>196</v>
      </c>
      <c r="L72" s="1"/>
      <c r="M72" s="9" t="s">
        <v>207</v>
      </c>
      <c r="N72" s="1" t="s">
        <v>446</v>
      </c>
      <c r="O72" s="20">
        <v>0</v>
      </c>
      <c r="P72" s="21">
        <v>0</v>
      </c>
      <c r="Q72" s="21">
        <v>0</v>
      </c>
      <c r="R72" s="21">
        <v>1</v>
      </c>
      <c r="S72" s="21">
        <v>0</v>
      </c>
      <c r="T72" s="21">
        <v>0</v>
      </c>
      <c r="U72" s="21">
        <v>0</v>
      </c>
      <c r="V72" s="18"/>
      <c r="W72" s="9" t="s">
        <v>537</v>
      </c>
      <c r="X72" s="1"/>
      <c r="Y72" s="20">
        <v>9</v>
      </c>
      <c r="Z72" s="17" t="s">
        <v>595</v>
      </c>
      <c r="AA72" s="17" t="s">
        <v>201</v>
      </c>
      <c r="AB72" s="19" t="s">
        <v>201</v>
      </c>
      <c r="AC72" s="1" t="s">
        <v>1013</v>
      </c>
      <c r="AD72" s="20">
        <v>0</v>
      </c>
      <c r="AE72" s="21">
        <v>0</v>
      </c>
      <c r="AF72" s="21">
        <v>1</v>
      </c>
      <c r="AG72" s="21">
        <v>0</v>
      </c>
      <c r="AH72" s="21">
        <v>0</v>
      </c>
      <c r="AI72" s="19"/>
      <c r="AJ72" s="1" t="s">
        <v>212</v>
      </c>
      <c r="AK72" s="20">
        <v>0</v>
      </c>
      <c r="AL72" s="21">
        <v>0</v>
      </c>
      <c r="AM72" s="21">
        <v>0</v>
      </c>
      <c r="AN72" s="21">
        <v>0</v>
      </c>
      <c r="AO72" s="21">
        <v>0</v>
      </c>
      <c r="AP72" s="21">
        <v>0</v>
      </c>
      <c r="AQ72" s="21">
        <v>1</v>
      </c>
      <c r="AR72" s="19"/>
      <c r="AS72" s="16"/>
      <c r="AT72" s="16"/>
      <c r="AU72" s="19"/>
      <c r="AV72" s="16"/>
      <c r="AW72" s="17"/>
      <c r="AX72" s="29"/>
      <c r="AY72" s="22">
        <v>2</v>
      </c>
      <c r="BP72" s="9" t="s">
        <v>200</v>
      </c>
      <c r="BQ72" s="16" t="s">
        <v>201</v>
      </c>
      <c r="BR72" s="17" t="s">
        <v>199</v>
      </c>
      <c r="BS72" s="17"/>
      <c r="BT72" s="19"/>
      <c r="BU72" s="16"/>
      <c r="BV72" s="17"/>
      <c r="BW72" s="17"/>
      <c r="BX72" s="19"/>
      <c r="BY72" s="9" t="s">
        <v>1010</v>
      </c>
      <c r="BZ72" s="9" t="s">
        <v>1011</v>
      </c>
      <c r="CA72" s="1"/>
      <c r="CB72" s="20">
        <v>0</v>
      </c>
      <c r="CC72" s="21">
        <v>1</v>
      </c>
      <c r="CD72" s="21">
        <v>1</v>
      </c>
      <c r="CE72" s="21">
        <v>0</v>
      </c>
      <c r="CF72" s="21">
        <v>0</v>
      </c>
      <c r="CG72" s="21">
        <v>0</v>
      </c>
      <c r="CH72" s="21">
        <v>0</v>
      </c>
      <c r="CI72" s="21">
        <v>0</v>
      </c>
      <c r="CJ72" s="22">
        <v>0</v>
      </c>
      <c r="CK72" s="22">
        <f>SUM(Table1[[#This Row],[vms_design/vms_design_a]:[vms_design/vms_design_i]])</f>
        <v>2</v>
      </c>
      <c r="CL72" s="9"/>
      <c r="CM72" s="1"/>
      <c r="CN72" s="16" t="s">
        <v>981</v>
      </c>
      <c r="CO72" s="17" t="s">
        <v>993</v>
      </c>
      <c r="CP72" s="19"/>
      <c r="CQ72" s="1"/>
      <c r="CR72" s="16">
        <v>0</v>
      </c>
      <c r="CS72" s="17"/>
      <c r="CT72" s="17">
        <v>95</v>
      </c>
      <c r="CU72" s="17"/>
      <c r="CV72" s="17"/>
      <c r="CW72" s="19" t="s">
        <v>1014</v>
      </c>
      <c r="CX72" s="9" t="s">
        <v>199</v>
      </c>
      <c r="CY72" s="16"/>
      <c r="CZ72" s="19"/>
      <c r="DA72" s="16"/>
      <c r="DB72" s="19"/>
      <c r="DC72" s="9"/>
      <c r="DD72" s="16" t="s">
        <v>1263</v>
      </c>
      <c r="DE72" s="19"/>
      <c r="DF72" s="1"/>
      <c r="DG72" s="16">
        <v>1</v>
      </c>
      <c r="DH72" s="17">
        <v>0</v>
      </c>
      <c r="DI72" s="17">
        <v>0</v>
      </c>
      <c r="DJ72" s="17">
        <v>0</v>
      </c>
      <c r="DK72" s="17">
        <v>0</v>
      </c>
      <c r="DL72" s="17">
        <v>0</v>
      </c>
      <c r="DM72" s="17">
        <v>0</v>
      </c>
      <c r="DN72" s="19"/>
      <c r="DO72" s="1"/>
      <c r="DP72" s="16">
        <v>0</v>
      </c>
      <c r="DQ72" s="17">
        <v>0</v>
      </c>
      <c r="DR72" s="17">
        <v>0</v>
      </c>
      <c r="DS72" s="17">
        <v>0</v>
      </c>
      <c r="DT72" s="17">
        <v>0</v>
      </c>
      <c r="DU72" s="17">
        <v>0</v>
      </c>
      <c r="DV72" s="17">
        <v>1</v>
      </c>
      <c r="DW72" s="19" t="s">
        <v>1015</v>
      </c>
      <c r="DX72" s="16" t="s">
        <v>219</v>
      </c>
      <c r="DY72" s="19"/>
      <c r="DZ72" s="9" t="s">
        <v>314</v>
      </c>
      <c r="EA72" s="9" t="s">
        <v>199</v>
      </c>
      <c r="EB72" s="1"/>
      <c r="EC72" s="16" t="s">
        <v>1016</v>
      </c>
      <c r="ED72" s="17"/>
      <c r="EE72" s="19"/>
      <c r="EF72" s="1"/>
      <c r="EG72" s="16" t="s">
        <v>1017</v>
      </c>
      <c r="EH72" s="17"/>
      <c r="EI72" s="19"/>
      <c r="EK72" s="16" t="s">
        <v>221</v>
      </c>
      <c r="EL72" s="17" t="s">
        <v>223</v>
      </c>
      <c r="EM72" s="17" t="s">
        <v>224</v>
      </c>
      <c r="EN72" s="19" t="s">
        <v>222</v>
      </c>
      <c r="EO72" s="9" t="s">
        <v>1289</v>
      </c>
      <c r="EQ72" s="16" t="s">
        <v>226</v>
      </c>
      <c r="ER72" s="17" t="s">
        <v>226</v>
      </c>
      <c r="ES72" s="17" t="s">
        <v>227</v>
      </c>
      <c r="ET72" s="17" t="s">
        <v>225</v>
      </c>
      <c r="EU72" s="17" t="s">
        <v>226</v>
      </c>
      <c r="EV72" s="17" t="s">
        <v>227</v>
      </c>
      <c r="EW72" s="17" t="s">
        <v>225</v>
      </c>
      <c r="EX72" s="17" t="s">
        <v>225</v>
      </c>
      <c r="EY72" s="19" t="s">
        <v>1399</v>
      </c>
      <c r="FA72" s="16" t="s">
        <v>228</v>
      </c>
      <c r="FB72" s="17" t="s">
        <v>226</v>
      </c>
      <c r="FC72" s="17" t="s">
        <v>226</v>
      </c>
      <c r="FD72" s="17" t="s">
        <v>1271</v>
      </c>
      <c r="FE72" s="17" t="s">
        <v>1271</v>
      </c>
      <c r="FF72" s="17" t="s">
        <v>226</v>
      </c>
      <c r="FG72" s="17" t="s">
        <v>226</v>
      </c>
      <c r="FH72" s="17" t="s">
        <v>226</v>
      </c>
      <c r="FI72" s="17" t="s">
        <v>226</v>
      </c>
      <c r="FJ72" s="17" t="s">
        <v>1271</v>
      </c>
      <c r="FK72" s="17" t="s">
        <v>1271</v>
      </c>
      <c r="FL72" s="19" t="s">
        <v>1271</v>
      </c>
      <c r="FM72" s="1"/>
      <c r="FN72" s="25" t="s">
        <v>226</v>
      </c>
      <c r="FO72" s="17" t="s">
        <v>231</v>
      </c>
      <c r="FP72" s="19" t="s">
        <v>231</v>
      </c>
      <c r="FQ72" s="23">
        <v>29</v>
      </c>
      <c r="FR72" s="23">
        <v>10</v>
      </c>
      <c r="FS72" s="1" t="s">
        <v>1273</v>
      </c>
      <c r="FT72" s="20">
        <v>0</v>
      </c>
      <c r="FU72" s="21">
        <v>1</v>
      </c>
      <c r="FV72" s="21">
        <v>0</v>
      </c>
      <c r="FW72" s="21">
        <v>0</v>
      </c>
      <c r="FX72" s="21">
        <v>0</v>
      </c>
      <c r="FY72" s="21">
        <v>0</v>
      </c>
      <c r="FZ72" s="19"/>
      <c r="GA72" s="23">
        <v>1500000</v>
      </c>
      <c r="GB72" s="23">
        <v>100</v>
      </c>
      <c r="GC72" s="6">
        <v>0</v>
      </c>
      <c r="GD72" s="9"/>
      <c r="GE72" s="9"/>
      <c r="GF72" s="9">
        <v>31820702</v>
      </c>
      <c r="GG72" s="9" t="s">
        <v>1018</v>
      </c>
      <c r="GH72" s="9" t="s">
        <v>1019</v>
      </c>
      <c r="GI72" s="9"/>
      <c r="GJ72" s="27"/>
    </row>
    <row r="73" spans="1:223" customFormat="1" ht="16" x14ac:dyDescent="0.2">
      <c r="A73" t="s">
        <v>1030</v>
      </c>
      <c r="B73" t="s">
        <v>1031</v>
      </c>
      <c r="C73" t="s">
        <v>193</v>
      </c>
      <c r="E73" t="s">
        <v>969</v>
      </c>
      <c r="F73" t="s">
        <v>1033</v>
      </c>
      <c r="G73" s="6">
        <v>15</v>
      </c>
      <c r="H73" t="s">
        <v>1407</v>
      </c>
      <c r="I73" s="9" t="s">
        <v>194</v>
      </c>
      <c r="J73" s="9" t="s">
        <v>440</v>
      </c>
      <c r="K73" s="9" t="s">
        <v>196</v>
      </c>
      <c r="L73" s="1"/>
      <c r="M73" s="9" t="s">
        <v>207</v>
      </c>
      <c r="N73" s="1" t="s">
        <v>291</v>
      </c>
      <c r="O73" s="20">
        <v>0</v>
      </c>
      <c r="P73" s="21">
        <v>0</v>
      </c>
      <c r="Q73" s="21">
        <v>0</v>
      </c>
      <c r="R73" s="21">
        <v>0</v>
      </c>
      <c r="S73" s="21">
        <v>0</v>
      </c>
      <c r="T73" s="21">
        <v>0</v>
      </c>
      <c r="U73" s="21">
        <v>1</v>
      </c>
      <c r="V73" s="18" t="s">
        <v>1034</v>
      </c>
      <c r="W73" s="9" t="s">
        <v>537</v>
      </c>
      <c r="X73" s="1"/>
      <c r="Y73" s="20">
        <v>7</v>
      </c>
      <c r="Z73" s="17" t="s">
        <v>198</v>
      </c>
      <c r="AA73" s="17" t="s">
        <v>201</v>
      </c>
      <c r="AB73" s="19" t="s">
        <v>201</v>
      </c>
      <c r="AC73" s="1" t="s">
        <v>211</v>
      </c>
      <c r="AD73" s="20">
        <v>1</v>
      </c>
      <c r="AE73" s="21">
        <v>0</v>
      </c>
      <c r="AF73" s="21">
        <v>0</v>
      </c>
      <c r="AG73" s="21">
        <v>0</v>
      </c>
      <c r="AH73" s="21">
        <v>0</v>
      </c>
      <c r="AI73" s="19"/>
      <c r="AJ73" s="1" t="s">
        <v>212</v>
      </c>
      <c r="AK73" s="20">
        <v>0</v>
      </c>
      <c r="AL73" s="21">
        <v>0</v>
      </c>
      <c r="AM73" s="21">
        <v>0</v>
      </c>
      <c r="AN73" s="21">
        <v>0</v>
      </c>
      <c r="AO73" s="21">
        <v>0</v>
      </c>
      <c r="AP73" s="21">
        <v>0</v>
      </c>
      <c r="AQ73" s="21">
        <v>1</v>
      </c>
      <c r="AR73" s="19"/>
      <c r="AS73" s="36"/>
      <c r="AT73" s="16"/>
      <c r="AU73" s="19"/>
      <c r="AV73" s="16"/>
      <c r="AW73" s="17"/>
      <c r="AX73" s="29"/>
      <c r="AY73" s="22">
        <v>1</v>
      </c>
      <c r="BP73" s="9" t="s">
        <v>200</v>
      </c>
      <c r="BQ73" s="16" t="s">
        <v>199</v>
      </c>
      <c r="BR73" s="17"/>
      <c r="BS73" s="17"/>
      <c r="BT73" s="19"/>
      <c r="BU73" s="16"/>
      <c r="BV73" s="17"/>
      <c r="BW73" s="17"/>
      <c r="BX73" s="19"/>
      <c r="BY73" s="9" t="s">
        <v>573</v>
      </c>
      <c r="BZ73" s="9" t="s">
        <v>1032</v>
      </c>
      <c r="CA73" s="1"/>
      <c r="CB73" s="20">
        <v>0</v>
      </c>
      <c r="CC73" s="21">
        <v>1</v>
      </c>
      <c r="CD73" s="21">
        <v>1</v>
      </c>
      <c r="CE73" s="21">
        <v>1</v>
      </c>
      <c r="CF73" s="21">
        <v>1</v>
      </c>
      <c r="CG73" s="21">
        <v>0</v>
      </c>
      <c r="CH73" s="21">
        <v>0</v>
      </c>
      <c r="CI73" s="21">
        <v>0</v>
      </c>
      <c r="CJ73" s="22">
        <v>0</v>
      </c>
      <c r="CK73" s="22">
        <f>SUM(Table1[[#This Row],[vms_design/vms_design_a]:[vms_design/vms_design_i]])</f>
        <v>4</v>
      </c>
      <c r="CL73" s="9" t="s">
        <v>1035</v>
      </c>
      <c r="CM73" s="1"/>
      <c r="CN73" s="16" t="s">
        <v>453</v>
      </c>
      <c r="CO73" s="17" t="s">
        <v>785</v>
      </c>
      <c r="CP73" s="19"/>
      <c r="CQ73" s="1"/>
      <c r="CR73" s="16">
        <v>0</v>
      </c>
      <c r="CS73" s="17">
        <v>0</v>
      </c>
      <c r="CT73" s="17">
        <v>100</v>
      </c>
      <c r="CU73" s="17">
        <v>0</v>
      </c>
      <c r="CV73" s="17">
        <v>0</v>
      </c>
      <c r="CW73" s="19"/>
      <c r="CX73" s="9" t="s">
        <v>199</v>
      </c>
      <c r="CY73" s="16"/>
      <c r="CZ73" s="19"/>
      <c r="DA73" s="16"/>
      <c r="DB73" s="19"/>
      <c r="DC73" s="9"/>
      <c r="DD73" s="16" t="s">
        <v>1368</v>
      </c>
      <c r="DE73" s="19"/>
      <c r="DF73" s="1"/>
      <c r="DG73" s="16">
        <v>0</v>
      </c>
      <c r="DH73" s="17">
        <v>0</v>
      </c>
      <c r="DI73" s="17">
        <v>0</v>
      </c>
      <c r="DJ73" s="17">
        <v>0</v>
      </c>
      <c r="DK73" s="17">
        <v>0</v>
      </c>
      <c r="DL73" s="17">
        <v>0</v>
      </c>
      <c r="DM73" s="17">
        <v>1</v>
      </c>
      <c r="DN73" s="19"/>
      <c r="DO73" s="1"/>
      <c r="DP73" s="16">
        <v>0</v>
      </c>
      <c r="DQ73" s="17">
        <v>0</v>
      </c>
      <c r="DR73" s="17">
        <v>0</v>
      </c>
      <c r="DS73" s="17">
        <v>0</v>
      </c>
      <c r="DT73" s="17">
        <v>1</v>
      </c>
      <c r="DU73" s="17">
        <v>0</v>
      </c>
      <c r="DV73" s="17">
        <v>0</v>
      </c>
      <c r="DW73" s="19"/>
      <c r="DX73" s="16" t="s">
        <v>456</v>
      </c>
      <c r="DY73" s="19"/>
      <c r="DZ73" s="9" t="s">
        <v>212</v>
      </c>
      <c r="EA73" s="9" t="s">
        <v>199</v>
      </c>
      <c r="EB73" s="1"/>
      <c r="EC73" s="16" t="s">
        <v>924</v>
      </c>
      <c r="ED73" s="17" t="s">
        <v>1036</v>
      </c>
      <c r="EE73" s="19" t="s">
        <v>457</v>
      </c>
      <c r="EF73" s="1"/>
      <c r="EG73" s="16" t="s">
        <v>739</v>
      </c>
      <c r="EH73" s="17" t="s">
        <v>739</v>
      </c>
      <c r="EI73" s="19" t="s">
        <v>883</v>
      </c>
      <c r="EK73" s="16" t="s">
        <v>221</v>
      </c>
      <c r="EL73" s="17" t="s">
        <v>222</v>
      </c>
      <c r="EM73" s="17" t="s">
        <v>223</v>
      </c>
      <c r="EN73" s="19" t="s">
        <v>224</v>
      </c>
      <c r="EO73" s="9" t="s">
        <v>1289</v>
      </c>
      <c r="EQ73" s="16" t="s">
        <v>1270</v>
      </c>
      <c r="ER73" s="17" t="s">
        <v>227</v>
      </c>
      <c r="ES73" s="17" t="s">
        <v>225</v>
      </c>
      <c r="ET73" s="17" t="s">
        <v>225</v>
      </c>
      <c r="EU73" s="17" t="s">
        <v>227</v>
      </c>
      <c r="EV73" s="17" t="s">
        <v>227</v>
      </c>
      <c r="EW73" s="17" t="s">
        <v>1270</v>
      </c>
      <c r="EX73" s="17" t="s">
        <v>225</v>
      </c>
      <c r="EY73" s="19" t="s">
        <v>226</v>
      </c>
      <c r="FA73" s="16" t="s">
        <v>228</v>
      </c>
      <c r="FB73" s="17" t="s">
        <v>1271</v>
      </c>
      <c r="FC73" s="17" t="s">
        <v>226</v>
      </c>
      <c r="FD73" s="17" t="s">
        <v>226</v>
      </c>
      <c r="FE73" s="17" t="s">
        <v>1271</v>
      </c>
      <c r="FF73" s="17" t="s">
        <v>226</v>
      </c>
      <c r="FG73" s="17" t="s">
        <v>1271</v>
      </c>
      <c r="FH73" s="17" t="s">
        <v>226</v>
      </c>
      <c r="FI73" s="17" t="s">
        <v>226</v>
      </c>
      <c r="FJ73" s="17" t="s">
        <v>1271</v>
      </c>
      <c r="FK73" s="17" t="s">
        <v>1271</v>
      </c>
      <c r="FL73" s="19" t="s">
        <v>226</v>
      </c>
      <c r="FM73" s="1"/>
      <c r="FN73" s="25" t="s">
        <v>226</v>
      </c>
      <c r="FO73" s="17" t="s">
        <v>226</v>
      </c>
      <c r="FP73" s="19" t="s">
        <v>226</v>
      </c>
      <c r="FQ73" s="23">
        <v>36</v>
      </c>
      <c r="FR73" s="23">
        <v>25</v>
      </c>
      <c r="FS73" s="1" t="s">
        <v>1273</v>
      </c>
      <c r="FT73" s="20">
        <v>0</v>
      </c>
      <c r="FU73" s="21">
        <v>1</v>
      </c>
      <c r="FV73" s="21">
        <v>0</v>
      </c>
      <c r="FW73" s="21">
        <v>0</v>
      </c>
      <c r="FX73" s="21">
        <v>0</v>
      </c>
      <c r="FY73" s="21">
        <v>0</v>
      </c>
      <c r="FZ73" s="19"/>
      <c r="GA73" s="23">
        <v>1500000</v>
      </c>
      <c r="GB73" s="23">
        <v>100</v>
      </c>
      <c r="GC73" s="6">
        <v>20</v>
      </c>
      <c r="GD73" s="9" t="s">
        <v>1037</v>
      </c>
      <c r="GE73" s="9" t="s">
        <v>1038</v>
      </c>
      <c r="GF73" s="9">
        <v>31818654</v>
      </c>
      <c r="GG73" s="9" t="s">
        <v>1039</v>
      </c>
      <c r="GH73" s="9" t="s">
        <v>1040</v>
      </c>
      <c r="GI73" s="9"/>
      <c r="GJ73" s="27" t="s">
        <v>203</v>
      </c>
    </row>
    <row r="74" spans="1:223" customFormat="1" ht="16" x14ac:dyDescent="0.2">
      <c r="A74" t="s">
        <v>1149</v>
      </c>
      <c r="B74" t="s">
        <v>1150</v>
      </c>
      <c r="C74" t="s">
        <v>193</v>
      </c>
      <c r="E74" t="s">
        <v>1022</v>
      </c>
      <c r="F74" t="s">
        <v>1152</v>
      </c>
      <c r="G74" s="6">
        <v>2</v>
      </c>
      <c r="H74" t="s">
        <v>1407</v>
      </c>
      <c r="I74" s="9" t="s">
        <v>194</v>
      </c>
      <c r="J74" s="9" t="s">
        <v>440</v>
      </c>
      <c r="K74" s="9" t="s">
        <v>196</v>
      </c>
      <c r="L74" s="1"/>
      <c r="M74" s="9" t="s">
        <v>207</v>
      </c>
      <c r="N74" s="1" t="s">
        <v>291</v>
      </c>
      <c r="O74" s="20">
        <v>0</v>
      </c>
      <c r="P74" s="21">
        <v>0</v>
      </c>
      <c r="Q74" s="21">
        <v>0</v>
      </c>
      <c r="R74" s="21">
        <v>0</v>
      </c>
      <c r="S74" s="21">
        <v>0</v>
      </c>
      <c r="T74" s="21">
        <v>0</v>
      </c>
      <c r="U74" s="21">
        <v>1</v>
      </c>
      <c r="V74" s="18" t="s">
        <v>1024</v>
      </c>
      <c r="W74" s="9" t="s">
        <v>197</v>
      </c>
      <c r="X74" s="1"/>
      <c r="Y74" s="20">
        <v>8</v>
      </c>
      <c r="Z74" s="17" t="s">
        <v>198</v>
      </c>
      <c r="AA74" s="17" t="s">
        <v>201</v>
      </c>
      <c r="AB74" s="19" t="s">
        <v>201</v>
      </c>
      <c r="AC74" s="1" t="s">
        <v>211</v>
      </c>
      <c r="AD74" s="20">
        <v>1</v>
      </c>
      <c r="AE74" s="21">
        <v>0</v>
      </c>
      <c r="AF74" s="21">
        <v>0</v>
      </c>
      <c r="AG74" s="21">
        <v>0</v>
      </c>
      <c r="AH74" s="21">
        <v>0</v>
      </c>
      <c r="AI74" s="19"/>
      <c r="AJ74" s="1" t="s">
        <v>212</v>
      </c>
      <c r="AK74" s="20">
        <v>0</v>
      </c>
      <c r="AL74" s="21">
        <v>0</v>
      </c>
      <c r="AM74" s="21">
        <v>0</v>
      </c>
      <c r="AN74" s="21">
        <v>0</v>
      </c>
      <c r="AO74" s="21">
        <v>0</v>
      </c>
      <c r="AP74" s="21">
        <v>0</v>
      </c>
      <c r="AQ74" s="21">
        <v>1</v>
      </c>
      <c r="AR74" s="19"/>
      <c r="AS74" s="36"/>
      <c r="AT74" s="16"/>
      <c r="AU74" s="19"/>
      <c r="AV74" s="16"/>
      <c r="AW74" s="17"/>
      <c r="AX74" s="29"/>
      <c r="AY74" s="22">
        <v>1</v>
      </c>
      <c r="BP74" s="9" t="s">
        <v>280</v>
      </c>
      <c r="BQ74" s="16"/>
      <c r="BR74" s="17"/>
      <c r="BS74" s="17"/>
      <c r="BT74" s="19"/>
      <c r="BU74" s="16" t="s">
        <v>199</v>
      </c>
      <c r="BV74" s="17" t="s">
        <v>199</v>
      </c>
      <c r="BW74" s="17" t="s">
        <v>199</v>
      </c>
      <c r="BX74" s="19" t="s">
        <v>199</v>
      </c>
      <c r="BY74" s="9" t="s">
        <v>573</v>
      </c>
      <c r="BZ74" s="9" t="s">
        <v>1151</v>
      </c>
      <c r="CA74" s="1"/>
      <c r="CB74" s="20">
        <v>0</v>
      </c>
      <c r="CC74" s="21">
        <v>1</v>
      </c>
      <c r="CD74" s="21">
        <v>1</v>
      </c>
      <c r="CE74" s="21">
        <v>0</v>
      </c>
      <c r="CF74" s="21">
        <v>0</v>
      </c>
      <c r="CG74" s="21">
        <v>0</v>
      </c>
      <c r="CH74" s="21">
        <v>0</v>
      </c>
      <c r="CI74" s="21">
        <v>0</v>
      </c>
      <c r="CJ74" s="22">
        <v>0</v>
      </c>
      <c r="CK74" s="22">
        <f>SUM(Table1[[#This Row],[vms_design/vms_design_a]:[vms_design/vms_design_i]])</f>
        <v>2</v>
      </c>
      <c r="CL74" s="9" t="s">
        <v>1153</v>
      </c>
      <c r="CM74" s="1"/>
      <c r="CN74" s="16" t="s">
        <v>785</v>
      </c>
      <c r="CO74" s="17" t="s">
        <v>453</v>
      </c>
      <c r="CP74" s="19" t="s">
        <v>1154</v>
      </c>
      <c r="CQ74" s="1"/>
      <c r="CR74" s="16">
        <v>0</v>
      </c>
      <c r="CS74" s="17">
        <v>0</v>
      </c>
      <c r="CT74" s="17">
        <v>100</v>
      </c>
      <c r="CU74" s="17">
        <v>0</v>
      </c>
      <c r="CV74" s="17">
        <v>0</v>
      </c>
      <c r="CW74" s="19"/>
      <c r="CX74" s="9" t="s">
        <v>201</v>
      </c>
      <c r="CY74" s="16" t="s">
        <v>600</v>
      </c>
      <c r="CZ74" s="19"/>
      <c r="DA74" s="16" t="s">
        <v>290</v>
      </c>
      <c r="DB74" s="19"/>
      <c r="DC74" s="9">
        <v>30</v>
      </c>
      <c r="DD74" s="16" t="s">
        <v>1368</v>
      </c>
      <c r="DE74" s="19"/>
      <c r="DF74" s="1"/>
      <c r="DG74" s="16">
        <v>0</v>
      </c>
      <c r="DH74" s="17">
        <v>0</v>
      </c>
      <c r="DI74" s="17">
        <v>0</v>
      </c>
      <c r="DJ74" s="17">
        <v>0</v>
      </c>
      <c r="DK74" s="17">
        <v>0</v>
      </c>
      <c r="DL74" s="17">
        <v>0</v>
      </c>
      <c r="DM74" s="17">
        <v>1</v>
      </c>
      <c r="DN74" s="19"/>
      <c r="DO74" s="1"/>
      <c r="DP74" s="16">
        <v>0</v>
      </c>
      <c r="DQ74" s="17">
        <v>0</v>
      </c>
      <c r="DR74" s="17">
        <v>0</v>
      </c>
      <c r="DS74" s="17">
        <v>1</v>
      </c>
      <c r="DT74" s="17">
        <v>1</v>
      </c>
      <c r="DU74" s="17">
        <v>0</v>
      </c>
      <c r="DV74" s="17">
        <v>0</v>
      </c>
      <c r="DW74" s="19"/>
      <c r="DX74" s="16" t="s">
        <v>472</v>
      </c>
      <c r="DY74" s="19"/>
      <c r="DZ74" s="9" t="s">
        <v>243</v>
      </c>
      <c r="EA74" s="9" t="s">
        <v>199</v>
      </c>
      <c r="EB74" s="1"/>
      <c r="EC74" s="16" t="s">
        <v>457</v>
      </c>
      <c r="ED74" s="17" t="s">
        <v>736</v>
      </c>
      <c r="EE74" s="19" t="s">
        <v>396</v>
      </c>
      <c r="EF74" s="1"/>
      <c r="EG74" s="16" t="s">
        <v>1155</v>
      </c>
      <c r="EH74" s="17" t="s">
        <v>1156</v>
      </c>
      <c r="EI74" s="19" t="s">
        <v>739</v>
      </c>
      <c r="EK74" s="16" t="s">
        <v>222</v>
      </c>
      <c r="EL74" s="17" t="s">
        <v>221</v>
      </c>
      <c r="EM74" s="17" t="s">
        <v>223</v>
      </c>
      <c r="EN74" s="19" t="s">
        <v>224</v>
      </c>
      <c r="EO74" s="9" t="s">
        <v>1373</v>
      </c>
      <c r="EQ74" s="16" t="s">
        <v>225</v>
      </c>
      <c r="ER74" s="17" t="s">
        <v>227</v>
      </c>
      <c r="ES74" s="17" t="s">
        <v>225</v>
      </c>
      <c r="ET74" s="17" t="s">
        <v>227</v>
      </c>
      <c r="EU74" s="17" t="s">
        <v>227</v>
      </c>
      <c r="EV74" s="17" t="s">
        <v>227</v>
      </c>
      <c r="EW74" s="17" t="s">
        <v>1270</v>
      </c>
      <c r="EX74" s="17" t="s">
        <v>1270</v>
      </c>
      <c r="EY74" s="19" t="s">
        <v>226</v>
      </c>
      <c r="FA74" s="16" t="s">
        <v>228</v>
      </c>
      <c r="FB74" s="17" t="s">
        <v>1271</v>
      </c>
      <c r="FC74" s="17" t="s">
        <v>226</v>
      </c>
      <c r="FD74" s="17" t="s">
        <v>1271</v>
      </c>
      <c r="FE74" s="17" t="s">
        <v>1271</v>
      </c>
      <c r="FF74" s="17" t="s">
        <v>1271</v>
      </c>
      <c r="FG74" s="17" t="s">
        <v>1271</v>
      </c>
      <c r="FH74" s="17" t="s">
        <v>226</v>
      </c>
      <c r="FI74" s="17" t="s">
        <v>226</v>
      </c>
      <c r="FJ74" s="17" t="s">
        <v>1271</v>
      </c>
      <c r="FK74" s="17" t="s">
        <v>1271</v>
      </c>
      <c r="FL74" s="19" t="s">
        <v>226</v>
      </c>
      <c r="FM74" s="1"/>
      <c r="FN74" s="25" t="s">
        <v>226</v>
      </c>
      <c r="FO74" s="17" t="s">
        <v>226</v>
      </c>
      <c r="FP74" s="19" t="s">
        <v>226</v>
      </c>
      <c r="FQ74" s="23">
        <v>39</v>
      </c>
      <c r="FR74" s="23">
        <v>25</v>
      </c>
      <c r="FS74" s="1" t="s">
        <v>1273</v>
      </c>
      <c r="FT74" s="20">
        <v>0</v>
      </c>
      <c r="FU74" s="21">
        <v>1</v>
      </c>
      <c r="FV74" s="21">
        <v>0</v>
      </c>
      <c r="FW74" s="21">
        <v>0</v>
      </c>
      <c r="FX74" s="21">
        <v>0</v>
      </c>
      <c r="FY74" s="21">
        <v>0</v>
      </c>
      <c r="FZ74" s="19"/>
      <c r="GA74" s="23">
        <v>3000000</v>
      </c>
      <c r="GB74" s="23">
        <v>100</v>
      </c>
      <c r="GC74" s="6">
        <v>10</v>
      </c>
      <c r="GD74" s="9" t="s">
        <v>1157</v>
      </c>
      <c r="GE74" s="9" t="s">
        <v>1158</v>
      </c>
      <c r="GF74" s="9">
        <v>31756459</v>
      </c>
      <c r="GG74" s="9" t="s">
        <v>1159</v>
      </c>
      <c r="GH74" s="9" t="s">
        <v>1160</v>
      </c>
      <c r="GI74" s="9"/>
      <c r="GJ74" s="27" t="s">
        <v>203</v>
      </c>
    </row>
    <row r="75" spans="1:223" customFormat="1" ht="16" x14ac:dyDescent="0.2">
      <c r="A75" t="s">
        <v>1161</v>
      </c>
      <c r="B75" t="s">
        <v>1162</v>
      </c>
      <c r="C75" t="s">
        <v>193</v>
      </c>
      <c r="E75" t="s">
        <v>1022</v>
      </c>
      <c r="F75" t="s">
        <v>575</v>
      </c>
      <c r="G75" s="6">
        <v>3</v>
      </c>
      <c r="H75" t="s">
        <v>1407</v>
      </c>
      <c r="I75" s="9" t="s">
        <v>194</v>
      </c>
      <c r="J75" s="9" t="s">
        <v>440</v>
      </c>
      <c r="K75" s="9" t="s">
        <v>196</v>
      </c>
      <c r="L75" s="1"/>
      <c r="M75" s="9" t="s">
        <v>207</v>
      </c>
      <c r="N75" s="1" t="s">
        <v>291</v>
      </c>
      <c r="O75" s="20">
        <v>0</v>
      </c>
      <c r="P75" s="21">
        <v>0</v>
      </c>
      <c r="Q75" s="21">
        <v>0</v>
      </c>
      <c r="R75" s="21">
        <v>0</v>
      </c>
      <c r="S75" s="21">
        <v>0</v>
      </c>
      <c r="T75" s="21">
        <v>0</v>
      </c>
      <c r="U75" s="21">
        <v>1</v>
      </c>
      <c r="V75" s="18" t="s">
        <v>1024</v>
      </c>
      <c r="W75" s="9" t="s">
        <v>197</v>
      </c>
      <c r="X75" s="1"/>
      <c r="Y75" s="20">
        <v>8</v>
      </c>
      <c r="Z75" s="17" t="s">
        <v>198</v>
      </c>
      <c r="AA75" s="17" t="s">
        <v>201</v>
      </c>
      <c r="AB75" s="19" t="s">
        <v>201</v>
      </c>
      <c r="AC75" s="1" t="s">
        <v>211</v>
      </c>
      <c r="AD75" s="20">
        <v>1</v>
      </c>
      <c r="AE75" s="21">
        <v>0</v>
      </c>
      <c r="AF75" s="21">
        <v>0</v>
      </c>
      <c r="AG75" s="21">
        <v>0</v>
      </c>
      <c r="AH75" s="21">
        <v>0</v>
      </c>
      <c r="AI75" s="19"/>
      <c r="AJ75" s="1" t="s">
        <v>306</v>
      </c>
      <c r="AK75" s="20">
        <v>1</v>
      </c>
      <c r="AL75" s="21">
        <v>1</v>
      </c>
      <c r="AM75" s="21">
        <v>0</v>
      </c>
      <c r="AN75" s="21">
        <v>0</v>
      </c>
      <c r="AO75" s="21">
        <v>1</v>
      </c>
      <c r="AP75" s="21">
        <v>0</v>
      </c>
      <c r="AQ75" s="21">
        <v>0</v>
      </c>
      <c r="AR75" s="19" t="s">
        <v>1163</v>
      </c>
      <c r="AS75" s="36"/>
      <c r="AT75" s="16" t="s">
        <v>338</v>
      </c>
      <c r="AU75" s="19" t="s">
        <v>1165</v>
      </c>
      <c r="AV75" s="16" t="s">
        <v>573</v>
      </c>
      <c r="AW75" s="17" t="s">
        <v>573</v>
      </c>
      <c r="AX75" s="29"/>
      <c r="AY75" s="22">
        <v>2</v>
      </c>
      <c r="BP75" s="9" t="s">
        <v>280</v>
      </c>
      <c r="BQ75" s="16"/>
      <c r="BR75" s="17"/>
      <c r="BS75" s="17"/>
      <c r="BT75" s="19"/>
      <c r="BU75" s="16" t="s">
        <v>199</v>
      </c>
      <c r="BV75" s="17" t="s">
        <v>199</v>
      </c>
      <c r="BW75" s="17" t="s">
        <v>199</v>
      </c>
      <c r="BX75" s="19" t="s">
        <v>199</v>
      </c>
      <c r="BY75" s="9" t="s">
        <v>573</v>
      </c>
      <c r="BZ75" s="9" t="s">
        <v>1164</v>
      </c>
      <c r="CA75" s="1"/>
      <c r="CB75" s="20">
        <v>0</v>
      </c>
      <c r="CC75" s="21">
        <v>1</v>
      </c>
      <c r="CD75" s="21">
        <v>1</v>
      </c>
      <c r="CE75" s="21">
        <v>1</v>
      </c>
      <c r="CF75" s="21">
        <v>0</v>
      </c>
      <c r="CG75" s="21">
        <v>0</v>
      </c>
      <c r="CH75" s="21">
        <v>0</v>
      </c>
      <c r="CI75" s="21">
        <v>0</v>
      </c>
      <c r="CJ75" s="22">
        <v>0</v>
      </c>
      <c r="CK75" s="22">
        <f>SUM(Table1[[#This Row],[vms_design/vms_design_a]:[vms_design/vms_design_i]])</f>
        <v>3</v>
      </c>
      <c r="CL75" s="9"/>
      <c r="CM75" s="1"/>
      <c r="CN75" s="16" t="s">
        <v>785</v>
      </c>
      <c r="CO75" s="17" t="s">
        <v>453</v>
      </c>
      <c r="CP75" s="19"/>
      <c r="CQ75" s="1"/>
      <c r="CR75" s="16">
        <v>0</v>
      </c>
      <c r="CS75" s="17">
        <v>0</v>
      </c>
      <c r="CT75" s="17">
        <v>100</v>
      </c>
      <c r="CU75" s="17">
        <v>0</v>
      </c>
      <c r="CV75" s="17">
        <v>0</v>
      </c>
      <c r="CW75" s="19"/>
      <c r="CX75" s="9" t="s">
        <v>199</v>
      </c>
      <c r="CY75" s="16"/>
      <c r="CZ75" s="19"/>
      <c r="DA75" s="16"/>
      <c r="DB75" s="19"/>
      <c r="DC75" s="9"/>
      <c r="DD75" s="16" t="s">
        <v>1368</v>
      </c>
      <c r="DE75" s="19"/>
      <c r="DF75" s="1"/>
      <c r="DG75" s="16">
        <v>0</v>
      </c>
      <c r="DH75" s="17">
        <v>0</v>
      </c>
      <c r="DI75" s="17">
        <v>0</v>
      </c>
      <c r="DJ75" s="17">
        <v>0</v>
      </c>
      <c r="DK75" s="17">
        <v>0</v>
      </c>
      <c r="DL75" s="17">
        <v>0</v>
      </c>
      <c r="DM75" s="17">
        <v>1</v>
      </c>
      <c r="DN75" s="19"/>
      <c r="DO75" s="1"/>
      <c r="DP75" s="16">
        <v>0</v>
      </c>
      <c r="DQ75" s="17">
        <v>0</v>
      </c>
      <c r="DR75" s="17">
        <v>0</v>
      </c>
      <c r="DS75" s="17">
        <v>1</v>
      </c>
      <c r="DT75" s="17">
        <v>1</v>
      </c>
      <c r="DU75" s="17">
        <v>0</v>
      </c>
      <c r="DV75" s="17">
        <v>0</v>
      </c>
      <c r="DW75" s="19"/>
      <c r="DX75" s="16" t="s">
        <v>242</v>
      </c>
      <c r="DY75" s="19"/>
      <c r="DZ75" s="9" t="s">
        <v>212</v>
      </c>
      <c r="EA75" s="9" t="s">
        <v>199</v>
      </c>
      <c r="EB75" s="1"/>
      <c r="EC75" s="16" t="s">
        <v>457</v>
      </c>
      <c r="ED75" s="17" t="s">
        <v>736</v>
      </c>
      <c r="EE75" s="19" t="s">
        <v>396</v>
      </c>
      <c r="EF75" s="1"/>
      <c r="EG75" s="16" t="s">
        <v>1166</v>
      </c>
      <c r="EH75" s="17" t="s">
        <v>1167</v>
      </c>
      <c r="EI75" s="19" t="s">
        <v>739</v>
      </c>
      <c r="EK75" s="16" t="s">
        <v>222</v>
      </c>
      <c r="EL75" s="17" t="s">
        <v>221</v>
      </c>
      <c r="EM75" s="17" t="s">
        <v>223</v>
      </c>
      <c r="EN75" s="19" t="s">
        <v>224</v>
      </c>
      <c r="EO75" s="9" t="s">
        <v>1289</v>
      </c>
      <c r="EQ75" s="16" t="s">
        <v>225</v>
      </c>
      <c r="ER75" s="17" t="s">
        <v>225</v>
      </c>
      <c r="ES75" s="17" t="s">
        <v>225</v>
      </c>
      <c r="ET75" s="17" t="s">
        <v>227</v>
      </c>
      <c r="EU75" s="17" t="s">
        <v>227</v>
      </c>
      <c r="EV75" s="17" t="s">
        <v>227</v>
      </c>
      <c r="EW75" s="17" t="s">
        <v>1270</v>
      </c>
      <c r="EX75" s="17" t="s">
        <v>1270</v>
      </c>
      <c r="EY75" s="19" t="s">
        <v>226</v>
      </c>
      <c r="FA75" s="16" t="s">
        <v>228</v>
      </c>
      <c r="FB75" s="17" t="s">
        <v>1271</v>
      </c>
      <c r="FC75" s="17" t="s">
        <v>226</v>
      </c>
      <c r="FD75" s="17" t="s">
        <v>1271</v>
      </c>
      <c r="FE75" s="17" t="s">
        <v>1271</v>
      </c>
      <c r="FF75" s="17" t="s">
        <v>226</v>
      </c>
      <c r="FG75" s="17" t="s">
        <v>1271</v>
      </c>
      <c r="FH75" s="17" t="s">
        <v>226</v>
      </c>
      <c r="FI75" s="17" t="s">
        <v>226</v>
      </c>
      <c r="FJ75" s="17" t="s">
        <v>1271</v>
      </c>
      <c r="FK75" s="17" t="s">
        <v>1271</v>
      </c>
      <c r="FL75" s="19" t="s">
        <v>226</v>
      </c>
      <c r="FM75" s="1"/>
      <c r="FN75" s="25" t="s">
        <v>226</v>
      </c>
      <c r="FO75" s="17" t="s">
        <v>226</v>
      </c>
      <c r="FP75" s="19" t="s">
        <v>226</v>
      </c>
      <c r="FQ75" s="23">
        <v>32</v>
      </c>
      <c r="FR75" s="23">
        <v>22</v>
      </c>
      <c r="FS75" s="1" t="s">
        <v>1273</v>
      </c>
      <c r="FT75" s="20">
        <v>0</v>
      </c>
      <c r="FU75" s="21">
        <v>1</v>
      </c>
      <c r="FV75" s="21">
        <v>0</v>
      </c>
      <c r="FW75" s="21">
        <v>0</v>
      </c>
      <c r="FX75" s="21">
        <v>0</v>
      </c>
      <c r="FY75" s="21">
        <v>0</v>
      </c>
      <c r="FZ75" s="19"/>
      <c r="GA75" s="23">
        <v>3000000</v>
      </c>
      <c r="GB75" s="23">
        <v>100</v>
      </c>
      <c r="GC75" s="6">
        <v>10</v>
      </c>
      <c r="GD75" s="9" t="s">
        <v>1168</v>
      </c>
      <c r="GE75" s="9" t="s">
        <v>1169</v>
      </c>
      <c r="GF75" s="9">
        <v>31756750</v>
      </c>
      <c r="GG75" s="9" t="s">
        <v>1170</v>
      </c>
      <c r="GH75" s="9" t="s">
        <v>1171</v>
      </c>
      <c r="GI75" s="9"/>
      <c r="GJ75" s="27" t="s">
        <v>203</v>
      </c>
    </row>
    <row r="76" spans="1:223" customFormat="1" ht="16" x14ac:dyDescent="0.2">
      <c r="A76" t="s">
        <v>1041</v>
      </c>
      <c r="B76" t="s">
        <v>1042</v>
      </c>
      <c r="C76" t="s">
        <v>193</v>
      </c>
      <c r="E76" t="s">
        <v>969</v>
      </c>
      <c r="F76" t="s">
        <v>1044</v>
      </c>
      <c r="G76" s="6">
        <v>2</v>
      </c>
      <c r="H76" t="s">
        <v>1407</v>
      </c>
      <c r="I76" s="9" t="s">
        <v>194</v>
      </c>
      <c r="J76" s="9" t="s">
        <v>440</v>
      </c>
      <c r="K76" s="9" t="s">
        <v>196</v>
      </c>
      <c r="L76" s="1"/>
      <c r="M76" s="9" t="s">
        <v>207</v>
      </c>
      <c r="N76" s="1" t="s">
        <v>633</v>
      </c>
      <c r="O76" s="20">
        <v>0</v>
      </c>
      <c r="P76" s="21">
        <v>0</v>
      </c>
      <c r="Q76" s="21">
        <v>0</v>
      </c>
      <c r="R76" s="21">
        <v>0</v>
      </c>
      <c r="S76" s="21">
        <v>1</v>
      </c>
      <c r="T76" s="21">
        <v>0</v>
      </c>
      <c r="U76" s="21">
        <v>1</v>
      </c>
      <c r="V76" s="18" t="s">
        <v>1034</v>
      </c>
      <c r="W76" s="9" t="s">
        <v>537</v>
      </c>
      <c r="X76" s="1"/>
      <c r="Y76" s="20">
        <v>7</v>
      </c>
      <c r="Z76" s="17" t="s">
        <v>716</v>
      </c>
      <c r="AA76" s="17" t="s">
        <v>201</v>
      </c>
      <c r="AB76" s="19" t="s">
        <v>201</v>
      </c>
      <c r="AC76" s="1" t="s">
        <v>211</v>
      </c>
      <c r="AD76" s="20">
        <v>1</v>
      </c>
      <c r="AE76" s="21">
        <v>0</v>
      </c>
      <c r="AF76" s="21">
        <v>0</v>
      </c>
      <c r="AG76" s="21">
        <v>0</v>
      </c>
      <c r="AH76" s="21">
        <v>0</v>
      </c>
      <c r="AI76" s="19"/>
      <c r="AJ76" s="1" t="s">
        <v>212</v>
      </c>
      <c r="AK76" s="20">
        <v>0</v>
      </c>
      <c r="AL76" s="21">
        <v>0</v>
      </c>
      <c r="AM76" s="21">
        <v>0</v>
      </c>
      <c r="AN76" s="21">
        <v>0</v>
      </c>
      <c r="AO76" s="21">
        <v>0</v>
      </c>
      <c r="AP76" s="21">
        <v>0</v>
      </c>
      <c r="AQ76" s="21">
        <v>1</v>
      </c>
      <c r="AR76" s="19"/>
      <c r="AS76" s="36"/>
      <c r="AT76" s="16"/>
      <c r="AU76" s="19"/>
      <c r="AV76" s="16"/>
      <c r="AW76" s="17"/>
      <c r="AX76" s="29"/>
      <c r="AY76" s="22">
        <v>1</v>
      </c>
      <c r="BP76" s="9" t="s">
        <v>200</v>
      </c>
      <c r="BQ76" s="16" t="s">
        <v>199</v>
      </c>
      <c r="BR76" s="17"/>
      <c r="BS76" s="17"/>
      <c r="BT76" s="19"/>
      <c r="BU76" s="16"/>
      <c r="BV76" s="17"/>
      <c r="BW76" s="17"/>
      <c r="BX76" s="19"/>
      <c r="BY76" s="9" t="s">
        <v>573</v>
      </c>
      <c r="BZ76" s="9" t="s">
        <v>1043</v>
      </c>
      <c r="CA76" s="1"/>
      <c r="CB76" s="20">
        <v>0</v>
      </c>
      <c r="CC76" s="21">
        <v>1</v>
      </c>
      <c r="CD76" s="21">
        <v>1</v>
      </c>
      <c r="CE76" s="21">
        <v>1</v>
      </c>
      <c r="CF76" s="21">
        <v>1</v>
      </c>
      <c r="CG76" s="21">
        <v>0</v>
      </c>
      <c r="CH76" s="21">
        <v>0</v>
      </c>
      <c r="CI76" s="21">
        <v>0</v>
      </c>
      <c r="CJ76" s="22">
        <v>0</v>
      </c>
      <c r="CK76" s="22">
        <f>SUM(Table1[[#This Row],[vms_design/vms_design_a]:[vms_design/vms_design_i]])</f>
        <v>4</v>
      </c>
      <c r="CL76" s="9" t="s">
        <v>1045</v>
      </c>
      <c r="CM76" s="1"/>
      <c r="CN76" s="16" t="s">
        <v>453</v>
      </c>
      <c r="CO76" s="17" t="s">
        <v>785</v>
      </c>
      <c r="CP76" s="19"/>
      <c r="CQ76" s="1"/>
      <c r="CR76" s="16"/>
      <c r="CS76" s="17"/>
      <c r="CT76" s="17"/>
      <c r="CU76" s="17"/>
      <c r="CV76" s="17"/>
      <c r="CW76" s="19"/>
      <c r="CX76" s="9" t="s">
        <v>199</v>
      </c>
      <c r="CY76" s="16"/>
      <c r="CZ76" s="19"/>
      <c r="DA76" s="16"/>
      <c r="DB76" s="19"/>
      <c r="DC76" s="9"/>
      <c r="DD76" s="16" t="s">
        <v>1368</v>
      </c>
      <c r="DE76" s="19"/>
      <c r="DF76" s="1"/>
      <c r="DG76" s="16">
        <v>0</v>
      </c>
      <c r="DH76" s="17">
        <v>0</v>
      </c>
      <c r="DI76" s="17">
        <v>0</v>
      </c>
      <c r="DJ76" s="17">
        <v>0</v>
      </c>
      <c r="DK76" s="17">
        <v>0</v>
      </c>
      <c r="DL76" s="17">
        <v>0</v>
      </c>
      <c r="DM76" s="17">
        <v>1</v>
      </c>
      <c r="DN76" s="19"/>
      <c r="DO76" s="1"/>
      <c r="DP76" s="16">
        <v>0</v>
      </c>
      <c r="DQ76" s="17">
        <v>0</v>
      </c>
      <c r="DR76" s="17">
        <v>0</v>
      </c>
      <c r="DS76" s="17">
        <v>1</v>
      </c>
      <c r="DT76" s="17">
        <v>1</v>
      </c>
      <c r="DU76" s="17">
        <v>0</v>
      </c>
      <c r="DV76" s="17">
        <v>0</v>
      </c>
      <c r="DW76" s="19"/>
      <c r="DX76" s="16" t="s">
        <v>456</v>
      </c>
      <c r="DY76" s="19"/>
      <c r="DZ76" s="9" t="s">
        <v>212</v>
      </c>
      <c r="EA76" s="9" t="s">
        <v>199</v>
      </c>
      <c r="EB76" s="1"/>
      <c r="EC76" s="16" t="s">
        <v>1046</v>
      </c>
      <c r="ED76" s="17" t="s">
        <v>925</v>
      </c>
      <c r="EE76" s="19" t="s">
        <v>457</v>
      </c>
      <c r="EF76" s="1"/>
      <c r="EG76" s="16" t="s">
        <v>739</v>
      </c>
      <c r="EH76" s="17" t="s">
        <v>739</v>
      </c>
      <c r="EI76" s="19" t="s">
        <v>1047</v>
      </c>
      <c r="EK76" s="16" t="s">
        <v>221</v>
      </c>
      <c r="EL76" s="17" t="s">
        <v>222</v>
      </c>
      <c r="EM76" s="17" t="s">
        <v>223</v>
      </c>
      <c r="EN76" s="19" t="s">
        <v>224</v>
      </c>
      <c r="EO76" s="9" t="s">
        <v>1269</v>
      </c>
      <c r="EQ76" s="16" t="s">
        <v>1270</v>
      </c>
      <c r="ER76" s="17" t="s">
        <v>227</v>
      </c>
      <c r="ES76" s="17" t="s">
        <v>225</v>
      </c>
      <c r="ET76" s="17" t="s">
        <v>227</v>
      </c>
      <c r="EU76" s="17" t="s">
        <v>227</v>
      </c>
      <c r="EV76" s="17" t="s">
        <v>227</v>
      </c>
      <c r="EW76" s="17" t="s">
        <v>1270</v>
      </c>
      <c r="EX76" s="17" t="s">
        <v>1270</v>
      </c>
      <c r="EY76" s="19" t="s">
        <v>226</v>
      </c>
      <c r="FA76" s="16" t="s">
        <v>228</v>
      </c>
      <c r="FB76" s="17" t="s">
        <v>1271</v>
      </c>
      <c r="FC76" s="17" t="s">
        <v>226</v>
      </c>
      <c r="FD76" s="17" t="s">
        <v>226</v>
      </c>
      <c r="FE76" s="17" t="s">
        <v>1271</v>
      </c>
      <c r="FF76" s="17" t="s">
        <v>226</v>
      </c>
      <c r="FG76" s="17" t="s">
        <v>1271</v>
      </c>
      <c r="FH76" s="17" t="s">
        <v>226</v>
      </c>
      <c r="FI76" s="17" t="s">
        <v>226</v>
      </c>
      <c r="FJ76" s="17" t="s">
        <v>1271</v>
      </c>
      <c r="FK76" s="17" t="s">
        <v>1271</v>
      </c>
      <c r="FL76" s="19" t="s">
        <v>226</v>
      </c>
      <c r="FM76" s="1"/>
      <c r="FN76" s="25" t="s">
        <v>226</v>
      </c>
      <c r="FO76" s="17" t="s">
        <v>226</v>
      </c>
      <c r="FP76" s="19" t="s">
        <v>226</v>
      </c>
      <c r="FQ76" s="23">
        <v>20</v>
      </c>
      <c r="FR76" s="23">
        <v>5</v>
      </c>
      <c r="FS76" s="1" t="s">
        <v>1273</v>
      </c>
      <c r="FT76" s="20">
        <v>0</v>
      </c>
      <c r="FU76" s="21">
        <v>1</v>
      </c>
      <c r="FV76" s="21">
        <v>0</v>
      </c>
      <c r="FW76" s="21">
        <v>0</v>
      </c>
      <c r="FX76" s="21">
        <v>0</v>
      </c>
      <c r="FY76" s="21">
        <v>0</v>
      </c>
      <c r="FZ76" s="19" t="s">
        <v>1048</v>
      </c>
      <c r="GA76" s="23">
        <v>1500000</v>
      </c>
      <c r="GB76" s="23">
        <v>100</v>
      </c>
      <c r="GC76" s="6">
        <v>20</v>
      </c>
      <c r="GD76" s="9" t="s">
        <v>1049</v>
      </c>
      <c r="GE76" s="9" t="s">
        <v>1050</v>
      </c>
      <c r="GF76" s="9">
        <v>31818627</v>
      </c>
      <c r="GG76" s="9" t="s">
        <v>1051</v>
      </c>
      <c r="GH76" s="9" t="s">
        <v>1052</v>
      </c>
      <c r="GI76" s="9"/>
      <c r="GJ76" s="27" t="s">
        <v>203</v>
      </c>
    </row>
    <row r="77" spans="1:223" customFormat="1" ht="16" x14ac:dyDescent="0.2">
      <c r="A77" t="s">
        <v>1053</v>
      </c>
      <c r="B77" t="s">
        <v>1054</v>
      </c>
      <c r="C77" t="s">
        <v>193</v>
      </c>
      <c r="E77" t="s">
        <v>969</v>
      </c>
      <c r="F77" t="s">
        <v>1056</v>
      </c>
      <c r="G77" s="6">
        <v>6</v>
      </c>
      <c r="H77" t="s">
        <v>1407</v>
      </c>
      <c r="I77" s="9" t="s">
        <v>194</v>
      </c>
      <c r="J77" s="9" t="s">
        <v>440</v>
      </c>
      <c r="K77" s="9" t="s">
        <v>196</v>
      </c>
      <c r="L77" s="1"/>
      <c r="M77" s="9" t="s">
        <v>207</v>
      </c>
      <c r="N77" s="1" t="s">
        <v>633</v>
      </c>
      <c r="O77" s="20">
        <v>0</v>
      </c>
      <c r="P77" s="21">
        <v>0</v>
      </c>
      <c r="Q77" s="21">
        <v>0</v>
      </c>
      <c r="R77" s="21">
        <v>0</v>
      </c>
      <c r="S77" s="21">
        <v>1</v>
      </c>
      <c r="T77" s="21">
        <v>0</v>
      </c>
      <c r="U77" s="21">
        <v>1</v>
      </c>
      <c r="V77" s="18" t="s">
        <v>1034</v>
      </c>
      <c r="W77" s="9" t="s">
        <v>537</v>
      </c>
      <c r="X77" s="1"/>
      <c r="Y77" s="20">
        <v>7</v>
      </c>
      <c r="Z77" s="17" t="s">
        <v>716</v>
      </c>
      <c r="AA77" s="17" t="s">
        <v>201</v>
      </c>
      <c r="AB77" s="19" t="s">
        <v>201</v>
      </c>
      <c r="AC77" s="1" t="s">
        <v>291</v>
      </c>
      <c r="AD77" s="20">
        <v>0</v>
      </c>
      <c r="AE77" s="21">
        <v>0</v>
      </c>
      <c r="AF77" s="21">
        <v>0</v>
      </c>
      <c r="AG77" s="21">
        <v>1</v>
      </c>
      <c r="AH77" s="21">
        <v>0</v>
      </c>
      <c r="AI77" s="19" t="s">
        <v>1057</v>
      </c>
      <c r="AJ77" s="1" t="s">
        <v>212</v>
      </c>
      <c r="AK77" s="20">
        <v>0</v>
      </c>
      <c r="AL77" s="21">
        <v>0</v>
      </c>
      <c r="AM77" s="21">
        <v>0</v>
      </c>
      <c r="AN77" s="21">
        <v>0</v>
      </c>
      <c r="AO77" s="21">
        <v>0</v>
      </c>
      <c r="AP77" s="21">
        <v>0</v>
      </c>
      <c r="AQ77" s="21">
        <v>1</v>
      </c>
      <c r="AR77" s="19"/>
      <c r="AS77" s="36"/>
      <c r="AT77" s="16"/>
      <c r="AU77" s="19"/>
      <c r="AV77" s="16"/>
      <c r="AW77" s="17"/>
      <c r="AX77" s="29"/>
      <c r="AY77" s="22">
        <v>2</v>
      </c>
      <c r="BP77" s="9" t="s">
        <v>200</v>
      </c>
      <c r="BQ77" s="16" t="s">
        <v>199</v>
      </c>
      <c r="BR77" s="17"/>
      <c r="BS77" s="17"/>
      <c r="BT77" s="19"/>
      <c r="BU77" s="16"/>
      <c r="BV77" s="17"/>
      <c r="BW77" s="17"/>
      <c r="BX77" s="19"/>
      <c r="BY77" s="9" t="s">
        <v>573</v>
      </c>
      <c r="BZ77" s="9" t="s">
        <v>1055</v>
      </c>
      <c r="CA77" s="1"/>
      <c r="CB77" s="20">
        <v>0</v>
      </c>
      <c r="CC77" s="21">
        <v>0</v>
      </c>
      <c r="CD77" s="21">
        <v>1</v>
      </c>
      <c r="CE77" s="21">
        <v>0</v>
      </c>
      <c r="CF77" s="21">
        <v>1</v>
      </c>
      <c r="CG77" s="21">
        <v>0</v>
      </c>
      <c r="CH77" s="21">
        <v>0</v>
      </c>
      <c r="CI77" s="21">
        <v>0</v>
      </c>
      <c r="CJ77" s="22">
        <v>0</v>
      </c>
      <c r="CK77" s="22">
        <f>SUM(Table1[[#This Row],[vms_design/vms_design_a]:[vms_design/vms_design_i]])</f>
        <v>2</v>
      </c>
      <c r="CL77" s="9" t="s">
        <v>1058</v>
      </c>
      <c r="CM77" s="1"/>
      <c r="CN77" s="16" t="s">
        <v>453</v>
      </c>
      <c r="CO77" s="17" t="s">
        <v>785</v>
      </c>
      <c r="CP77" s="19"/>
      <c r="CQ77" s="1"/>
      <c r="CR77" s="16">
        <v>0</v>
      </c>
      <c r="CS77" s="17">
        <v>0</v>
      </c>
      <c r="CT77" s="17">
        <v>100</v>
      </c>
      <c r="CU77" s="17">
        <v>0</v>
      </c>
      <c r="CV77" s="17">
        <v>0</v>
      </c>
      <c r="CW77" s="19"/>
      <c r="CX77" s="9" t="s">
        <v>201</v>
      </c>
      <c r="CY77" s="16" t="s">
        <v>600</v>
      </c>
      <c r="CZ77" s="19"/>
      <c r="DA77" s="16" t="s">
        <v>290</v>
      </c>
      <c r="DB77" s="19"/>
      <c r="DC77" s="9">
        <v>400</v>
      </c>
      <c r="DD77" s="16" t="s">
        <v>1368</v>
      </c>
      <c r="DE77" s="19"/>
      <c r="DF77" s="1"/>
      <c r="DG77" s="16">
        <v>0</v>
      </c>
      <c r="DH77" s="17">
        <v>0</v>
      </c>
      <c r="DI77" s="17">
        <v>0</v>
      </c>
      <c r="DJ77" s="17">
        <v>0</v>
      </c>
      <c r="DK77" s="17">
        <v>0</v>
      </c>
      <c r="DL77" s="17">
        <v>0</v>
      </c>
      <c r="DM77" s="17">
        <v>1</v>
      </c>
      <c r="DN77" s="19"/>
      <c r="DO77" s="1"/>
      <c r="DP77" s="16">
        <v>0</v>
      </c>
      <c r="DQ77" s="17">
        <v>0</v>
      </c>
      <c r="DR77" s="17">
        <v>0</v>
      </c>
      <c r="DS77" s="17">
        <v>0</v>
      </c>
      <c r="DT77" s="17">
        <v>1</v>
      </c>
      <c r="DU77" s="17">
        <v>0</v>
      </c>
      <c r="DV77" s="17">
        <v>0</v>
      </c>
      <c r="DW77" s="19"/>
      <c r="DX77" s="16" t="s">
        <v>219</v>
      </c>
      <c r="DY77" s="19"/>
      <c r="DZ77" s="9" t="s">
        <v>212</v>
      </c>
      <c r="EA77" s="9" t="s">
        <v>199</v>
      </c>
      <c r="EB77" s="1"/>
      <c r="EC77" s="16" t="s">
        <v>925</v>
      </c>
      <c r="ED77" s="17" t="s">
        <v>1046</v>
      </c>
      <c r="EE77" s="19" t="s">
        <v>457</v>
      </c>
      <c r="EF77" s="1"/>
      <c r="EG77" s="16" t="s">
        <v>739</v>
      </c>
      <c r="EH77" s="17" t="s">
        <v>1059</v>
      </c>
      <c r="EI77" s="19" t="s">
        <v>1060</v>
      </c>
      <c r="EK77" s="16" t="s">
        <v>221</v>
      </c>
      <c r="EL77" s="17" t="s">
        <v>222</v>
      </c>
      <c r="EM77" s="17" t="s">
        <v>223</v>
      </c>
      <c r="EN77" s="19" t="s">
        <v>224</v>
      </c>
      <c r="EO77" s="9" t="s">
        <v>1269</v>
      </c>
      <c r="EQ77" s="16" t="s">
        <v>1270</v>
      </c>
      <c r="ER77" s="17" t="s">
        <v>227</v>
      </c>
      <c r="ES77" s="17" t="s">
        <v>225</v>
      </c>
      <c r="ET77" s="17" t="s">
        <v>227</v>
      </c>
      <c r="EU77" s="17" t="s">
        <v>227</v>
      </c>
      <c r="EV77" s="17" t="s">
        <v>227</v>
      </c>
      <c r="EW77" s="17" t="s">
        <v>1270</v>
      </c>
      <c r="EX77" s="17" t="s">
        <v>1270</v>
      </c>
      <c r="EY77" s="19" t="s">
        <v>225</v>
      </c>
      <c r="FA77" s="16" t="s">
        <v>228</v>
      </c>
      <c r="FB77" s="17" t="s">
        <v>1271</v>
      </c>
      <c r="FC77" s="17" t="s">
        <v>1271</v>
      </c>
      <c r="FD77" s="17" t="s">
        <v>1271</v>
      </c>
      <c r="FE77" s="17" t="s">
        <v>1271</v>
      </c>
      <c r="FF77" s="17" t="s">
        <v>226</v>
      </c>
      <c r="FG77" s="17" t="s">
        <v>1271</v>
      </c>
      <c r="FH77" s="17" t="s">
        <v>226</v>
      </c>
      <c r="FI77" s="17" t="s">
        <v>226</v>
      </c>
      <c r="FJ77" s="17" t="s">
        <v>1271</v>
      </c>
      <c r="FK77" s="17" t="s">
        <v>1271</v>
      </c>
      <c r="FL77" s="19" t="s">
        <v>226</v>
      </c>
      <c r="FM77" s="1"/>
      <c r="FN77" s="25" t="s">
        <v>226</v>
      </c>
      <c r="FO77" s="17" t="s">
        <v>226</v>
      </c>
      <c r="FP77" s="19" t="s">
        <v>226</v>
      </c>
      <c r="FQ77" s="23">
        <v>25</v>
      </c>
      <c r="FR77" s="23">
        <v>10</v>
      </c>
      <c r="FS77" s="1" t="s">
        <v>1273</v>
      </c>
      <c r="FT77" s="20">
        <v>0</v>
      </c>
      <c r="FU77" s="21">
        <v>1</v>
      </c>
      <c r="FV77" s="21">
        <v>0</v>
      </c>
      <c r="FW77" s="21">
        <v>0</v>
      </c>
      <c r="FX77" s="21">
        <v>0</v>
      </c>
      <c r="FY77" s="21">
        <v>0</v>
      </c>
      <c r="FZ77" s="19"/>
      <c r="GA77" s="23">
        <v>1500000</v>
      </c>
      <c r="GB77" s="23">
        <v>100</v>
      </c>
      <c r="GC77" s="6">
        <v>25</v>
      </c>
      <c r="GD77" s="9" t="s">
        <v>1061</v>
      </c>
      <c r="GE77" s="9" t="s">
        <v>1062</v>
      </c>
      <c r="GF77" s="9">
        <v>31818606</v>
      </c>
      <c r="GG77" s="9" t="s">
        <v>1063</v>
      </c>
      <c r="GH77" s="9" t="s">
        <v>1064</v>
      </c>
      <c r="GI77" s="9"/>
      <c r="GJ77" s="27" t="s">
        <v>203</v>
      </c>
    </row>
    <row r="78" spans="1:223" customFormat="1" ht="16" x14ac:dyDescent="0.2">
      <c r="A78" t="s">
        <v>1199</v>
      </c>
      <c r="B78" t="s">
        <v>1200</v>
      </c>
      <c r="C78" t="s">
        <v>193</v>
      </c>
      <c r="E78" t="s">
        <v>1022</v>
      </c>
      <c r="F78" t="s">
        <v>1201</v>
      </c>
      <c r="G78" s="6">
        <v>6</v>
      </c>
      <c r="H78" t="s">
        <v>1407</v>
      </c>
      <c r="I78" s="9" t="s">
        <v>194</v>
      </c>
      <c r="J78" s="9" t="s">
        <v>440</v>
      </c>
      <c r="K78" s="9" t="s">
        <v>196</v>
      </c>
      <c r="L78" s="1"/>
      <c r="M78" s="9" t="s">
        <v>207</v>
      </c>
      <c r="N78" s="1" t="s">
        <v>291</v>
      </c>
      <c r="O78" s="20">
        <v>0</v>
      </c>
      <c r="P78" s="21">
        <v>0</v>
      </c>
      <c r="Q78" s="21">
        <v>0</v>
      </c>
      <c r="R78" s="21">
        <v>0</v>
      </c>
      <c r="S78" s="21">
        <v>0</v>
      </c>
      <c r="T78" s="21">
        <v>0</v>
      </c>
      <c r="U78" s="21">
        <v>1</v>
      </c>
      <c r="V78" s="18" t="s">
        <v>1202</v>
      </c>
      <c r="W78" s="9" t="s">
        <v>197</v>
      </c>
      <c r="X78" s="1"/>
      <c r="Y78" s="20">
        <v>8</v>
      </c>
      <c r="Z78" s="17" t="s">
        <v>198</v>
      </c>
      <c r="AA78" s="17" t="s">
        <v>201</v>
      </c>
      <c r="AB78" s="19" t="s">
        <v>201</v>
      </c>
      <c r="AC78" s="1" t="s">
        <v>211</v>
      </c>
      <c r="AD78" s="20">
        <v>1</v>
      </c>
      <c r="AE78" s="21">
        <v>0</v>
      </c>
      <c r="AF78" s="21">
        <v>0</v>
      </c>
      <c r="AG78" s="21">
        <v>0</v>
      </c>
      <c r="AH78" s="21">
        <v>0</v>
      </c>
      <c r="AI78" s="19"/>
      <c r="AJ78" s="1" t="s">
        <v>212</v>
      </c>
      <c r="AK78" s="20">
        <v>0</v>
      </c>
      <c r="AL78" s="21">
        <v>0</v>
      </c>
      <c r="AM78" s="21">
        <v>0</v>
      </c>
      <c r="AN78" s="21">
        <v>0</v>
      </c>
      <c r="AO78" s="21">
        <v>0</v>
      </c>
      <c r="AP78" s="21">
        <v>0</v>
      </c>
      <c r="AQ78" s="21">
        <v>1</v>
      </c>
      <c r="AR78" s="19"/>
      <c r="AS78" s="36"/>
      <c r="AT78" s="16"/>
      <c r="AU78" s="19"/>
      <c r="AV78" s="16"/>
      <c r="AW78" s="17"/>
      <c r="AX78" s="29"/>
      <c r="AY78" s="22">
        <v>2</v>
      </c>
      <c r="BP78" s="9" t="s">
        <v>280</v>
      </c>
      <c r="BQ78" s="16"/>
      <c r="BR78" s="17"/>
      <c r="BS78" s="17"/>
      <c r="BT78" s="19"/>
      <c r="BU78" s="16" t="s">
        <v>199</v>
      </c>
      <c r="BV78" s="17" t="s">
        <v>199</v>
      </c>
      <c r="BW78" s="17" t="s">
        <v>199</v>
      </c>
      <c r="BX78" s="19" t="s">
        <v>199</v>
      </c>
      <c r="BY78" s="9" t="s">
        <v>573</v>
      </c>
      <c r="BZ78" s="9" t="s">
        <v>560</v>
      </c>
      <c r="CA78" s="1"/>
      <c r="CB78" s="20">
        <v>0</v>
      </c>
      <c r="CC78" s="21">
        <v>0</v>
      </c>
      <c r="CD78" s="21">
        <v>1</v>
      </c>
      <c r="CE78" s="21">
        <v>0</v>
      </c>
      <c r="CF78" s="21">
        <v>0</v>
      </c>
      <c r="CG78" s="21">
        <v>0</v>
      </c>
      <c r="CH78" s="21">
        <v>0</v>
      </c>
      <c r="CI78" s="21">
        <v>0</v>
      </c>
      <c r="CJ78" s="22">
        <v>0</v>
      </c>
      <c r="CK78" s="22">
        <f>SUM(Table1[[#This Row],[vms_design/vms_design_a]:[vms_design/vms_design_i]])</f>
        <v>1</v>
      </c>
      <c r="CL78" s="9" t="s">
        <v>1203</v>
      </c>
      <c r="CM78" s="1"/>
      <c r="CN78" s="16" t="s">
        <v>785</v>
      </c>
      <c r="CO78" s="17" t="s">
        <v>453</v>
      </c>
      <c r="CP78" s="19"/>
      <c r="CQ78" s="1"/>
      <c r="CR78" s="16">
        <v>0</v>
      </c>
      <c r="CS78" s="17">
        <v>0</v>
      </c>
      <c r="CT78" s="17">
        <v>100</v>
      </c>
      <c r="CU78" s="17">
        <v>0</v>
      </c>
      <c r="CV78" s="17">
        <v>0</v>
      </c>
      <c r="CW78" s="19"/>
      <c r="CX78" s="9" t="s">
        <v>199</v>
      </c>
      <c r="CY78" s="16"/>
      <c r="CZ78" s="19"/>
      <c r="DA78" s="16"/>
      <c r="DB78" s="19"/>
      <c r="DC78" s="9"/>
      <c r="DD78" s="16" t="s">
        <v>1368</v>
      </c>
      <c r="DE78" s="19"/>
      <c r="DF78" s="1"/>
      <c r="DG78" s="16">
        <v>0</v>
      </c>
      <c r="DH78" s="17">
        <v>0</v>
      </c>
      <c r="DI78" s="17">
        <v>0</v>
      </c>
      <c r="DJ78" s="17">
        <v>0</v>
      </c>
      <c r="DK78" s="17">
        <v>0</v>
      </c>
      <c r="DL78" s="17">
        <v>0</v>
      </c>
      <c r="DM78" s="17">
        <v>1</v>
      </c>
      <c r="DN78" s="19"/>
      <c r="DO78" s="1"/>
      <c r="DP78" s="16">
        <v>0</v>
      </c>
      <c r="DQ78" s="17">
        <v>0</v>
      </c>
      <c r="DR78" s="17">
        <v>0</v>
      </c>
      <c r="DS78" s="17">
        <v>1</v>
      </c>
      <c r="DT78" s="17">
        <v>1</v>
      </c>
      <c r="DU78" s="17">
        <v>0</v>
      </c>
      <c r="DV78" s="17">
        <v>0</v>
      </c>
      <c r="DW78" s="19"/>
      <c r="DX78" s="16" t="s">
        <v>219</v>
      </c>
      <c r="DY78" s="19"/>
      <c r="DZ78" s="9" t="s">
        <v>212</v>
      </c>
      <c r="EA78" s="9" t="s">
        <v>199</v>
      </c>
      <c r="EB78" s="1"/>
      <c r="EC78" s="16" t="s">
        <v>457</v>
      </c>
      <c r="ED78" s="17" t="s">
        <v>736</v>
      </c>
      <c r="EE78" s="19" t="s">
        <v>396</v>
      </c>
      <c r="EF78" s="1"/>
      <c r="EG78" s="16" t="s">
        <v>1204</v>
      </c>
      <c r="EH78" s="17" t="s">
        <v>1167</v>
      </c>
      <c r="EI78" s="19" t="s">
        <v>739</v>
      </c>
      <c r="EK78" s="16" t="s">
        <v>222</v>
      </c>
      <c r="EL78" s="17" t="s">
        <v>221</v>
      </c>
      <c r="EM78" s="17" t="s">
        <v>223</v>
      </c>
      <c r="EN78" s="19" t="s">
        <v>224</v>
      </c>
      <c r="EO78" s="9" t="s">
        <v>1289</v>
      </c>
      <c r="EQ78" s="16" t="s">
        <v>225</v>
      </c>
      <c r="ER78" s="17" t="s">
        <v>227</v>
      </c>
      <c r="ES78" s="17" t="s">
        <v>225</v>
      </c>
      <c r="ET78" s="17" t="s">
        <v>227</v>
      </c>
      <c r="EU78" s="17" t="s">
        <v>227</v>
      </c>
      <c r="EV78" s="17" t="s">
        <v>227</v>
      </c>
      <c r="EW78" s="17" t="s">
        <v>1270</v>
      </c>
      <c r="EX78" s="17" t="s">
        <v>1270</v>
      </c>
      <c r="EY78" s="19" t="s">
        <v>226</v>
      </c>
      <c r="FA78" s="16" t="s">
        <v>228</v>
      </c>
      <c r="FB78" s="17" t="s">
        <v>1271</v>
      </c>
      <c r="FC78" s="17" t="s">
        <v>226</v>
      </c>
      <c r="FD78" s="17" t="s">
        <v>1271</v>
      </c>
      <c r="FE78" s="17" t="s">
        <v>1271</v>
      </c>
      <c r="FF78" s="17" t="s">
        <v>1271</v>
      </c>
      <c r="FG78" s="17" t="s">
        <v>1271</v>
      </c>
      <c r="FH78" s="17" t="s">
        <v>226</v>
      </c>
      <c r="FI78" s="17" t="s">
        <v>226</v>
      </c>
      <c r="FJ78" s="17" t="s">
        <v>1271</v>
      </c>
      <c r="FK78" s="17" t="s">
        <v>1271</v>
      </c>
      <c r="FL78" s="19" t="s">
        <v>226</v>
      </c>
      <c r="FM78" s="1"/>
      <c r="FN78" s="25" t="s">
        <v>226</v>
      </c>
      <c r="FO78" s="17" t="s">
        <v>226</v>
      </c>
      <c r="FP78" s="19" t="s">
        <v>226</v>
      </c>
      <c r="FQ78" s="23">
        <v>35</v>
      </c>
      <c r="FR78" s="23">
        <v>20</v>
      </c>
      <c r="FS78" s="1" t="s">
        <v>1273</v>
      </c>
      <c r="FT78" s="20">
        <v>0</v>
      </c>
      <c r="FU78" s="21">
        <v>1</v>
      </c>
      <c r="FV78" s="21">
        <v>0</v>
      </c>
      <c r="FW78" s="21">
        <v>0</v>
      </c>
      <c r="FX78" s="21">
        <v>0</v>
      </c>
      <c r="FY78" s="21">
        <v>0</v>
      </c>
      <c r="FZ78" s="19"/>
      <c r="GA78" s="23">
        <v>2000000</v>
      </c>
      <c r="GB78" s="23">
        <v>100</v>
      </c>
      <c r="GC78" s="6">
        <v>10</v>
      </c>
      <c r="GD78" s="9" t="s">
        <v>1205</v>
      </c>
      <c r="GE78" s="9" t="s">
        <v>1206</v>
      </c>
      <c r="GF78" s="9">
        <v>31757590</v>
      </c>
      <c r="GG78" s="9" t="s">
        <v>1207</v>
      </c>
      <c r="GH78" s="9" t="s">
        <v>1208</v>
      </c>
      <c r="GI78" s="9"/>
      <c r="GJ78" s="27" t="s">
        <v>203</v>
      </c>
    </row>
    <row r="79" spans="1:223" customFormat="1" ht="16" x14ac:dyDescent="0.2">
      <c r="A79" t="s">
        <v>1209</v>
      </c>
      <c r="B79" t="s">
        <v>1210</v>
      </c>
      <c r="C79" t="s">
        <v>193</v>
      </c>
      <c r="E79" t="s">
        <v>1022</v>
      </c>
      <c r="F79" t="s">
        <v>1212</v>
      </c>
      <c r="G79" s="6">
        <v>7</v>
      </c>
      <c r="H79" t="s">
        <v>1407</v>
      </c>
      <c r="I79" s="9" t="s">
        <v>194</v>
      </c>
      <c r="J79" s="9" t="s">
        <v>440</v>
      </c>
      <c r="K79" s="9" t="s">
        <v>196</v>
      </c>
      <c r="L79" s="1"/>
      <c r="M79" s="9" t="s">
        <v>207</v>
      </c>
      <c r="N79" s="1" t="s">
        <v>633</v>
      </c>
      <c r="O79" s="20">
        <v>0</v>
      </c>
      <c r="P79" s="21">
        <v>0</v>
      </c>
      <c r="Q79" s="21">
        <v>0</v>
      </c>
      <c r="R79" s="21">
        <v>0</v>
      </c>
      <c r="S79" s="21">
        <v>1</v>
      </c>
      <c r="T79" s="21">
        <v>0</v>
      </c>
      <c r="U79" s="21">
        <v>1</v>
      </c>
      <c r="V79" s="18" t="s">
        <v>823</v>
      </c>
      <c r="W79" s="9" t="s">
        <v>537</v>
      </c>
      <c r="X79" s="1"/>
      <c r="Y79" s="20">
        <v>15</v>
      </c>
      <c r="Z79" s="17" t="s">
        <v>198</v>
      </c>
      <c r="AA79" s="17" t="s">
        <v>201</v>
      </c>
      <c r="AB79" s="19" t="s">
        <v>201</v>
      </c>
      <c r="AC79" s="1" t="s">
        <v>211</v>
      </c>
      <c r="AD79" s="20">
        <v>1</v>
      </c>
      <c r="AE79" s="21">
        <v>0</v>
      </c>
      <c r="AF79" s="21">
        <v>0</v>
      </c>
      <c r="AG79" s="21">
        <v>0</v>
      </c>
      <c r="AH79" s="21">
        <v>0</v>
      </c>
      <c r="AI79" s="19"/>
      <c r="AJ79" s="1" t="s">
        <v>212</v>
      </c>
      <c r="AK79" s="20">
        <v>0</v>
      </c>
      <c r="AL79" s="21">
        <v>0</v>
      </c>
      <c r="AM79" s="21">
        <v>0</v>
      </c>
      <c r="AN79" s="21">
        <v>0</v>
      </c>
      <c r="AO79" s="21">
        <v>0</v>
      </c>
      <c r="AP79" s="21">
        <v>0</v>
      </c>
      <c r="AQ79" s="21">
        <v>1</v>
      </c>
      <c r="AR79" s="19"/>
      <c r="AS79" s="36"/>
      <c r="AT79" s="16"/>
      <c r="AU79" s="19"/>
      <c r="AV79" s="16"/>
      <c r="AW79" s="17"/>
      <c r="AX79" s="29"/>
      <c r="AY79" s="22">
        <v>1</v>
      </c>
      <c r="BP79" s="9" t="s">
        <v>280</v>
      </c>
      <c r="BQ79" s="16"/>
      <c r="BR79" s="17"/>
      <c r="BS79" s="17"/>
      <c r="BT79" s="19"/>
      <c r="BU79" s="16" t="s">
        <v>199</v>
      </c>
      <c r="BV79" s="17" t="s">
        <v>199</v>
      </c>
      <c r="BW79" s="17" t="s">
        <v>199</v>
      </c>
      <c r="BX79" s="19" t="s">
        <v>199</v>
      </c>
      <c r="BY79" s="9" t="s">
        <v>573</v>
      </c>
      <c r="BZ79" s="9" t="s">
        <v>1211</v>
      </c>
      <c r="CA79" s="1"/>
      <c r="CB79" s="20">
        <v>0</v>
      </c>
      <c r="CC79" s="21">
        <v>1</v>
      </c>
      <c r="CD79" s="21">
        <v>1</v>
      </c>
      <c r="CE79" s="21">
        <v>0</v>
      </c>
      <c r="CF79" s="21">
        <v>1</v>
      </c>
      <c r="CG79" s="21">
        <v>0</v>
      </c>
      <c r="CH79" s="21">
        <v>0</v>
      </c>
      <c r="CI79" s="21">
        <v>0</v>
      </c>
      <c r="CJ79" s="22">
        <v>0</v>
      </c>
      <c r="CK79" s="22">
        <f>SUM(Table1[[#This Row],[vms_design/vms_design_a]:[vms_design/vms_design_i]])</f>
        <v>3</v>
      </c>
      <c r="CL79" s="9" t="s">
        <v>1213</v>
      </c>
      <c r="CM79" s="1"/>
      <c r="CN79" s="16" t="s">
        <v>544</v>
      </c>
      <c r="CO79" s="17" t="s">
        <v>545</v>
      </c>
      <c r="CP79" s="19"/>
      <c r="CQ79" s="1"/>
      <c r="CR79" s="16">
        <v>0</v>
      </c>
      <c r="CS79" s="17">
        <v>0</v>
      </c>
      <c r="CT79" s="17">
        <v>100</v>
      </c>
      <c r="CU79" s="17">
        <v>0</v>
      </c>
      <c r="CV79" s="17">
        <v>0</v>
      </c>
      <c r="CW79" s="19"/>
      <c r="CX79" s="9" t="s">
        <v>199</v>
      </c>
      <c r="CY79" s="16"/>
      <c r="CZ79" s="19"/>
      <c r="DA79" s="16"/>
      <c r="DB79" s="19"/>
      <c r="DC79" s="9"/>
      <c r="DD79" s="16" t="s">
        <v>1368</v>
      </c>
      <c r="DE79" s="19"/>
      <c r="DF79" s="1"/>
      <c r="DG79" s="16">
        <v>0</v>
      </c>
      <c r="DH79" s="17">
        <v>0</v>
      </c>
      <c r="DI79" s="17">
        <v>0</v>
      </c>
      <c r="DJ79" s="17">
        <v>0</v>
      </c>
      <c r="DK79" s="17">
        <v>0</v>
      </c>
      <c r="DL79" s="17">
        <v>0</v>
      </c>
      <c r="DM79" s="17">
        <v>1</v>
      </c>
      <c r="DN79" s="19"/>
      <c r="DO79" s="1"/>
      <c r="DP79" s="16">
        <v>0</v>
      </c>
      <c r="DQ79" s="17">
        <v>0</v>
      </c>
      <c r="DR79" s="17">
        <v>0</v>
      </c>
      <c r="DS79" s="17">
        <v>1</v>
      </c>
      <c r="DT79" s="17">
        <v>1</v>
      </c>
      <c r="DU79" s="17">
        <v>0</v>
      </c>
      <c r="DV79" s="17">
        <v>0</v>
      </c>
      <c r="DW79" s="19"/>
      <c r="DX79" s="16" t="s">
        <v>242</v>
      </c>
      <c r="DY79" s="19"/>
      <c r="DZ79" s="9" t="s">
        <v>243</v>
      </c>
      <c r="EA79" s="9" t="s">
        <v>199</v>
      </c>
      <c r="EB79" s="1"/>
      <c r="EC79" s="16" t="s">
        <v>1214</v>
      </c>
      <c r="ED79" s="17" t="s">
        <v>457</v>
      </c>
      <c r="EE79" s="19"/>
      <c r="EF79" s="1"/>
      <c r="EG79" s="16" t="s">
        <v>739</v>
      </c>
      <c r="EH79" s="17" t="s">
        <v>1204</v>
      </c>
      <c r="EI79" s="19"/>
      <c r="EK79" s="16" t="s">
        <v>221</v>
      </c>
      <c r="EL79" s="17" t="s">
        <v>222</v>
      </c>
      <c r="EM79" s="17" t="s">
        <v>223</v>
      </c>
      <c r="EN79" s="19" t="s">
        <v>224</v>
      </c>
      <c r="EO79" s="9" t="s">
        <v>1373</v>
      </c>
      <c r="EQ79" s="16" t="s">
        <v>225</v>
      </c>
      <c r="ER79" s="17" t="s">
        <v>227</v>
      </c>
      <c r="ES79" s="17" t="s">
        <v>225</v>
      </c>
      <c r="ET79" s="17" t="s">
        <v>227</v>
      </c>
      <c r="EU79" s="17" t="s">
        <v>227</v>
      </c>
      <c r="EV79" s="17" t="s">
        <v>227</v>
      </c>
      <c r="EW79" s="17" t="s">
        <v>1270</v>
      </c>
      <c r="EX79" s="17" t="s">
        <v>1270</v>
      </c>
      <c r="EY79" s="19" t="s">
        <v>226</v>
      </c>
      <c r="FA79" s="16" t="s">
        <v>228</v>
      </c>
      <c r="FB79" s="17" t="s">
        <v>1271</v>
      </c>
      <c r="FC79" s="17" t="s">
        <v>226</v>
      </c>
      <c r="FD79" s="17" t="s">
        <v>226</v>
      </c>
      <c r="FE79" s="17" t="s">
        <v>1271</v>
      </c>
      <c r="FF79" s="17" t="s">
        <v>226</v>
      </c>
      <c r="FG79" s="17" t="s">
        <v>1271</v>
      </c>
      <c r="FH79" s="17" t="s">
        <v>226</v>
      </c>
      <c r="FI79" s="17" t="s">
        <v>226</v>
      </c>
      <c r="FJ79" s="17" t="s">
        <v>1271</v>
      </c>
      <c r="FK79" s="17" t="s">
        <v>1271</v>
      </c>
      <c r="FL79" s="19" t="s">
        <v>226</v>
      </c>
      <c r="FM79" s="1"/>
      <c r="FN79" s="25" t="s">
        <v>231</v>
      </c>
      <c r="FO79" s="17" t="s">
        <v>231</v>
      </c>
      <c r="FP79" s="19" t="s">
        <v>226</v>
      </c>
      <c r="FQ79" s="23">
        <v>40</v>
      </c>
      <c r="FR79" s="23">
        <v>25</v>
      </c>
      <c r="FS79" s="1" t="s">
        <v>1273</v>
      </c>
      <c r="FT79" s="20">
        <v>0</v>
      </c>
      <c r="FU79" s="21">
        <v>1</v>
      </c>
      <c r="FV79" s="21">
        <v>0</v>
      </c>
      <c r="FW79" s="21">
        <v>0</v>
      </c>
      <c r="FX79" s="21">
        <v>0</v>
      </c>
      <c r="FY79" s="21">
        <v>0</v>
      </c>
      <c r="FZ79" s="19"/>
      <c r="GA79" s="23">
        <v>2000000</v>
      </c>
      <c r="GB79" s="23">
        <v>100</v>
      </c>
      <c r="GC79" s="6">
        <v>10</v>
      </c>
      <c r="GD79" s="9" t="s">
        <v>1215</v>
      </c>
      <c r="GE79" s="9" t="s">
        <v>1216</v>
      </c>
      <c r="GF79" s="9">
        <v>31757676</v>
      </c>
      <c r="GG79" s="9" t="s">
        <v>1217</v>
      </c>
      <c r="GH79" s="9" t="s">
        <v>1218</v>
      </c>
      <c r="GI79" s="9"/>
      <c r="GJ79" s="27" t="s">
        <v>203</v>
      </c>
    </row>
    <row r="80" spans="1:223" customFormat="1" ht="16" x14ac:dyDescent="0.2">
      <c r="A80" t="s">
        <v>1219</v>
      </c>
      <c r="B80" t="s">
        <v>1220</v>
      </c>
      <c r="C80" t="s">
        <v>193</v>
      </c>
      <c r="E80" t="s">
        <v>1022</v>
      </c>
      <c r="F80" t="s">
        <v>1221</v>
      </c>
      <c r="G80" s="6">
        <v>8</v>
      </c>
      <c r="H80" t="s">
        <v>1407</v>
      </c>
      <c r="I80" s="9" t="s">
        <v>194</v>
      </c>
      <c r="J80" s="9" t="s">
        <v>440</v>
      </c>
      <c r="K80" s="9" t="s">
        <v>196</v>
      </c>
      <c r="L80" s="1"/>
      <c r="M80" s="9" t="s">
        <v>207</v>
      </c>
      <c r="N80" s="1" t="s">
        <v>633</v>
      </c>
      <c r="O80" s="20">
        <v>0</v>
      </c>
      <c r="P80" s="21">
        <v>0</v>
      </c>
      <c r="Q80" s="21">
        <v>0</v>
      </c>
      <c r="R80" s="21">
        <v>0</v>
      </c>
      <c r="S80" s="21">
        <v>1</v>
      </c>
      <c r="T80" s="21">
        <v>0</v>
      </c>
      <c r="U80" s="21">
        <v>1</v>
      </c>
      <c r="V80" s="18" t="s">
        <v>1202</v>
      </c>
      <c r="W80" s="9" t="s">
        <v>197</v>
      </c>
      <c r="X80" s="1"/>
      <c r="Y80" s="20">
        <v>7</v>
      </c>
      <c r="Z80" s="17" t="s">
        <v>198</v>
      </c>
      <c r="AA80" s="17" t="s">
        <v>201</v>
      </c>
      <c r="AB80" s="19" t="s">
        <v>201</v>
      </c>
      <c r="AC80" s="1" t="s">
        <v>211</v>
      </c>
      <c r="AD80" s="20">
        <v>1</v>
      </c>
      <c r="AE80" s="21">
        <v>0</v>
      </c>
      <c r="AF80" s="21">
        <v>0</v>
      </c>
      <c r="AG80" s="21">
        <v>0</v>
      </c>
      <c r="AH80" s="21">
        <v>0</v>
      </c>
      <c r="AI80" s="19"/>
      <c r="AJ80" s="1" t="s">
        <v>212</v>
      </c>
      <c r="AK80" s="20">
        <v>0</v>
      </c>
      <c r="AL80" s="21">
        <v>0</v>
      </c>
      <c r="AM80" s="21">
        <v>0</v>
      </c>
      <c r="AN80" s="21">
        <v>0</v>
      </c>
      <c r="AO80" s="21">
        <v>0</v>
      </c>
      <c r="AP80" s="21">
        <v>0</v>
      </c>
      <c r="AQ80" s="21">
        <v>1</v>
      </c>
      <c r="AR80" s="19"/>
      <c r="AS80" s="36"/>
      <c r="AT80" s="16"/>
      <c r="AU80" s="19"/>
      <c r="AV80" s="16"/>
      <c r="AW80" s="17"/>
      <c r="AX80" s="29"/>
      <c r="AY80" s="22">
        <v>2</v>
      </c>
      <c r="BP80" s="9" t="s">
        <v>280</v>
      </c>
      <c r="BQ80" s="16"/>
      <c r="BR80" s="17"/>
      <c r="BS80" s="17"/>
      <c r="BT80" s="19"/>
      <c r="BU80" s="16" t="s">
        <v>199</v>
      </c>
      <c r="BV80" s="17" t="s">
        <v>199</v>
      </c>
      <c r="BW80" s="17" t="s">
        <v>199</v>
      </c>
      <c r="BX80" s="19" t="s">
        <v>199</v>
      </c>
      <c r="BY80" s="9" t="s">
        <v>573</v>
      </c>
      <c r="BZ80" s="9" t="s">
        <v>448</v>
      </c>
      <c r="CA80" s="1"/>
      <c r="CB80" s="20">
        <v>0</v>
      </c>
      <c r="CC80" s="21">
        <v>0</v>
      </c>
      <c r="CD80" s="21">
        <v>1</v>
      </c>
      <c r="CE80" s="21">
        <v>0</v>
      </c>
      <c r="CF80" s="21">
        <v>0</v>
      </c>
      <c r="CG80" s="21">
        <v>0</v>
      </c>
      <c r="CH80" s="21">
        <v>0</v>
      </c>
      <c r="CI80" s="21">
        <v>0</v>
      </c>
      <c r="CJ80" s="22">
        <v>0</v>
      </c>
      <c r="CK80" s="22">
        <f>SUM(Table1[[#This Row],[vms_design/vms_design_a]:[vms_design/vms_design_i]])</f>
        <v>1</v>
      </c>
      <c r="CL80" s="9" t="s">
        <v>1222</v>
      </c>
      <c r="CM80" s="1"/>
      <c r="CN80" s="16" t="s">
        <v>785</v>
      </c>
      <c r="CO80" s="17" t="s">
        <v>453</v>
      </c>
      <c r="CP80" s="19"/>
      <c r="CQ80" s="1"/>
      <c r="CR80" s="16">
        <v>0</v>
      </c>
      <c r="CS80" s="17">
        <v>0</v>
      </c>
      <c r="CT80" s="17">
        <v>100</v>
      </c>
      <c r="CU80" s="17">
        <v>0</v>
      </c>
      <c r="CV80" s="17">
        <v>0</v>
      </c>
      <c r="CW80" s="19"/>
      <c r="CX80" s="9" t="s">
        <v>199</v>
      </c>
      <c r="CY80" s="16"/>
      <c r="CZ80" s="19"/>
      <c r="DA80" s="16"/>
      <c r="DB80" s="19"/>
      <c r="DC80" s="9"/>
      <c r="DD80" s="16" t="s">
        <v>1368</v>
      </c>
      <c r="DE80" s="19"/>
      <c r="DF80" s="1"/>
      <c r="DG80" s="16">
        <v>0</v>
      </c>
      <c r="DH80" s="17">
        <v>0</v>
      </c>
      <c r="DI80" s="17">
        <v>0</v>
      </c>
      <c r="DJ80" s="17">
        <v>0</v>
      </c>
      <c r="DK80" s="17">
        <v>0</v>
      </c>
      <c r="DL80" s="17">
        <v>0</v>
      </c>
      <c r="DM80" s="17">
        <v>1</v>
      </c>
      <c r="DN80" s="19"/>
      <c r="DO80" s="1"/>
      <c r="DP80" s="16">
        <v>0</v>
      </c>
      <c r="DQ80" s="17">
        <v>0</v>
      </c>
      <c r="DR80" s="17">
        <v>0</v>
      </c>
      <c r="DS80" s="17">
        <v>0</v>
      </c>
      <c r="DT80" s="17">
        <v>1</v>
      </c>
      <c r="DU80" s="17">
        <v>0</v>
      </c>
      <c r="DV80" s="17">
        <v>0</v>
      </c>
      <c r="DW80" s="19"/>
      <c r="DX80" s="16" t="s">
        <v>219</v>
      </c>
      <c r="DY80" s="19"/>
      <c r="DZ80" s="9" t="s">
        <v>243</v>
      </c>
      <c r="EA80" s="9" t="s">
        <v>199</v>
      </c>
      <c r="EB80" s="1"/>
      <c r="EC80" s="16" t="s">
        <v>925</v>
      </c>
      <c r="ED80" s="17" t="s">
        <v>924</v>
      </c>
      <c r="EE80" s="19"/>
      <c r="EF80" s="1"/>
      <c r="EG80" s="16" t="s">
        <v>739</v>
      </c>
      <c r="EH80" s="17" t="s">
        <v>739</v>
      </c>
      <c r="EI80" s="19"/>
      <c r="EK80" s="16" t="s">
        <v>221</v>
      </c>
      <c r="EL80" s="17" t="s">
        <v>222</v>
      </c>
      <c r="EM80" s="17" t="s">
        <v>223</v>
      </c>
      <c r="EN80" s="19" t="s">
        <v>224</v>
      </c>
      <c r="EO80" s="9" t="s">
        <v>1269</v>
      </c>
      <c r="EQ80" s="16" t="s">
        <v>225</v>
      </c>
      <c r="ER80" s="17" t="s">
        <v>227</v>
      </c>
      <c r="ES80" s="17" t="s">
        <v>225</v>
      </c>
      <c r="ET80" s="17" t="s">
        <v>227</v>
      </c>
      <c r="EU80" s="17" t="s">
        <v>227</v>
      </c>
      <c r="EV80" s="17" t="s">
        <v>227</v>
      </c>
      <c r="EW80" s="17" t="s">
        <v>1270</v>
      </c>
      <c r="EX80" s="17" t="s">
        <v>1270</v>
      </c>
      <c r="EY80" s="19" t="s">
        <v>226</v>
      </c>
      <c r="FA80" s="16" t="s">
        <v>228</v>
      </c>
      <c r="FB80" s="17" t="s">
        <v>1271</v>
      </c>
      <c r="FC80" s="17" t="s">
        <v>226</v>
      </c>
      <c r="FD80" s="17" t="s">
        <v>1271</v>
      </c>
      <c r="FE80" s="17" t="s">
        <v>1271</v>
      </c>
      <c r="FF80" s="17" t="s">
        <v>226</v>
      </c>
      <c r="FG80" s="17" t="s">
        <v>1271</v>
      </c>
      <c r="FH80" s="17" t="s">
        <v>226</v>
      </c>
      <c r="FI80" s="17" t="s">
        <v>1271</v>
      </c>
      <c r="FJ80" s="17" t="s">
        <v>1271</v>
      </c>
      <c r="FK80" s="17" t="s">
        <v>1271</v>
      </c>
      <c r="FL80" s="19" t="s">
        <v>226</v>
      </c>
      <c r="FM80" s="1"/>
      <c r="FN80" s="25" t="s">
        <v>226</v>
      </c>
      <c r="FO80" s="17" t="s">
        <v>226</v>
      </c>
      <c r="FP80" s="19" t="s">
        <v>226</v>
      </c>
      <c r="FQ80" s="23">
        <v>39</v>
      </c>
      <c r="FR80" s="23">
        <v>25</v>
      </c>
      <c r="FS80" s="1" t="s">
        <v>1273</v>
      </c>
      <c r="FT80" s="20">
        <v>0</v>
      </c>
      <c r="FU80" s="21">
        <v>1</v>
      </c>
      <c r="FV80" s="21">
        <v>0</v>
      </c>
      <c r="FW80" s="21">
        <v>0</v>
      </c>
      <c r="FX80" s="21">
        <v>0</v>
      </c>
      <c r="FY80" s="21">
        <v>0</v>
      </c>
      <c r="FZ80" s="19"/>
      <c r="GA80" s="23">
        <v>4000000</v>
      </c>
      <c r="GB80" s="23">
        <v>100</v>
      </c>
      <c r="GC80" s="6">
        <v>20</v>
      </c>
      <c r="GD80" s="9" t="s">
        <v>1223</v>
      </c>
      <c r="GE80" s="9" t="s">
        <v>1224</v>
      </c>
      <c r="GF80" s="9">
        <v>31757776</v>
      </c>
      <c r="GG80" s="9" t="s">
        <v>1225</v>
      </c>
      <c r="GH80" s="9" t="s">
        <v>1226</v>
      </c>
      <c r="GI80" s="9"/>
      <c r="GJ80" s="27" t="s">
        <v>203</v>
      </c>
    </row>
    <row r="81" spans="1:193" customFormat="1" ht="16" x14ac:dyDescent="0.2">
      <c r="A81" t="s">
        <v>1077</v>
      </c>
      <c r="B81" t="s">
        <v>1078</v>
      </c>
      <c r="C81" t="s">
        <v>193</v>
      </c>
      <c r="E81" t="s">
        <v>969</v>
      </c>
      <c r="F81" t="s">
        <v>1080</v>
      </c>
      <c r="G81" s="6">
        <v>4</v>
      </c>
      <c r="H81" t="s">
        <v>1407</v>
      </c>
      <c r="I81" s="9" t="s">
        <v>194</v>
      </c>
      <c r="J81" s="9" t="s">
        <v>440</v>
      </c>
      <c r="K81" s="9" t="s">
        <v>196</v>
      </c>
      <c r="L81" s="1"/>
      <c r="M81" s="9" t="s">
        <v>207</v>
      </c>
      <c r="N81" s="1" t="s">
        <v>633</v>
      </c>
      <c r="O81" s="20">
        <v>0</v>
      </c>
      <c r="P81" s="21">
        <v>0</v>
      </c>
      <c r="Q81" s="21">
        <v>0</v>
      </c>
      <c r="R81" s="21">
        <v>0</v>
      </c>
      <c r="S81" s="21">
        <v>1</v>
      </c>
      <c r="T81" s="21">
        <v>0</v>
      </c>
      <c r="U81" s="21">
        <v>1</v>
      </c>
      <c r="V81" s="18" t="s">
        <v>1024</v>
      </c>
      <c r="W81" s="9" t="s">
        <v>537</v>
      </c>
      <c r="X81" s="1"/>
      <c r="Y81" s="20">
        <v>6</v>
      </c>
      <c r="Z81" s="17" t="s">
        <v>198</v>
      </c>
      <c r="AA81" s="17" t="s">
        <v>201</v>
      </c>
      <c r="AB81" s="19" t="s">
        <v>201</v>
      </c>
      <c r="AC81" s="1" t="s">
        <v>211</v>
      </c>
      <c r="AD81" s="20">
        <v>1</v>
      </c>
      <c r="AE81" s="21">
        <v>0</v>
      </c>
      <c r="AF81" s="21">
        <v>0</v>
      </c>
      <c r="AG81" s="21">
        <v>0</v>
      </c>
      <c r="AH81" s="21">
        <v>0</v>
      </c>
      <c r="AI81" s="19"/>
      <c r="AJ81" s="1" t="s">
        <v>212</v>
      </c>
      <c r="AK81" s="20">
        <v>0</v>
      </c>
      <c r="AL81" s="21">
        <v>0</v>
      </c>
      <c r="AM81" s="21">
        <v>0</v>
      </c>
      <c r="AN81" s="21">
        <v>0</v>
      </c>
      <c r="AO81" s="21">
        <v>0</v>
      </c>
      <c r="AP81" s="21">
        <v>0</v>
      </c>
      <c r="AQ81" s="21">
        <v>1</v>
      </c>
      <c r="AR81" s="19"/>
      <c r="AS81" s="36"/>
      <c r="AT81" s="16"/>
      <c r="AU81" s="19"/>
      <c r="AV81" s="16"/>
      <c r="AW81" s="17"/>
      <c r="AX81" s="29"/>
      <c r="AY81" s="22">
        <v>1</v>
      </c>
      <c r="BP81" s="9" t="s">
        <v>200</v>
      </c>
      <c r="BQ81" s="16" t="s">
        <v>199</v>
      </c>
      <c r="BR81" s="17"/>
      <c r="BS81" s="17"/>
      <c r="BT81" s="19"/>
      <c r="BU81" s="16"/>
      <c r="BV81" s="17"/>
      <c r="BW81" s="17"/>
      <c r="BX81" s="19"/>
      <c r="BY81" s="9" t="s">
        <v>573</v>
      </c>
      <c r="BZ81" s="9" t="s">
        <v>1079</v>
      </c>
      <c r="CA81" s="1"/>
      <c r="CB81" s="20">
        <v>0</v>
      </c>
      <c r="CC81" s="21">
        <v>0</v>
      </c>
      <c r="CD81" s="21">
        <v>1</v>
      </c>
      <c r="CE81" s="21">
        <v>0</v>
      </c>
      <c r="CF81" s="21">
        <v>1</v>
      </c>
      <c r="CG81" s="21">
        <v>0</v>
      </c>
      <c r="CH81" s="21">
        <v>0</v>
      </c>
      <c r="CI81" s="21">
        <v>0</v>
      </c>
      <c r="CJ81" s="22">
        <v>0</v>
      </c>
      <c r="CK81" s="22">
        <f>SUM(Table1[[#This Row],[vms_design/vms_design_a]:[vms_design/vms_design_i]])</f>
        <v>2</v>
      </c>
      <c r="CL81" s="9" t="s">
        <v>1081</v>
      </c>
      <c r="CM81" s="1"/>
      <c r="CN81" s="16" t="s">
        <v>785</v>
      </c>
      <c r="CO81" s="17" t="s">
        <v>1082</v>
      </c>
      <c r="CP81" s="19" t="s">
        <v>1083</v>
      </c>
      <c r="CQ81" s="1"/>
      <c r="CR81" s="16">
        <v>0</v>
      </c>
      <c r="CS81" s="17">
        <v>0</v>
      </c>
      <c r="CT81" s="17">
        <v>100</v>
      </c>
      <c r="CU81" s="17">
        <v>0</v>
      </c>
      <c r="CV81" s="17">
        <v>0</v>
      </c>
      <c r="CW81" s="19"/>
      <c r="CX81" s="9" t="s">
        <v>199</v>
      </c>
      <c r="CY81" s="16"/>
      <c r="CZ81" s="19"/>
      <c r="DA81" s="16"/>
      <c r="DB81" s="19"/>
      <c r="DC81" s="9"/>
      <c r="DD81" s="16" t="s">
        <v>1368</v>
      </c>
      <c r="DE81" s="19"/>
      <c r="DF81" s="1"/>
      <c r="DG81" s="16">
        <v>0</v>
      </c>
      <c r="DH81" s="17">
        <v>0</v>
      </c>
      <c r="DI81" s="17">
        <v>0</v>
      </c>
      <c r="DJ81" s="17">
        <v>0</v>
      </c>
      <c r="DK81" s="17">
        <v>0</v>
      </c>
      <c r="DL81" s="17">
        <v>0</v>
      </c>
      <c r="DM81" s="17">
        <v>1</v>
      </c>
      <c r="DN81" s="19"/>
      <c r="DO81" s="1"/>
      <c r="DP81" s="16">
        <v>0</v>
      </c>
      <c r="DQ81" s="17">
        <v>0</v>
      </c>
      <c r="DR81" s="17">
        <v>0</v>
      </c>
      <c r="DS81" s="17">
        <v>1</v>
      </c>
      <c r="DT81" s="17">
        <v>1</v>
      </c>
      <c r="DU81" s="17">
        <v>0</v>
      </c>
      <c r="DV81" s="17">
        <v>0</v>
      </c>
      <c r="DW81" s="19"/>
      <c r="DX81" s="16" t="s">
        <v>456</v>
      </c>
      <c r="DY81" s="19"/>
      <c r="DZ81" s="9" t="s">
        <v>212</v>
      </c>
      <c r="EA81" s="9" t="s">
        <v>199</v>
      </c>
      <c r="EB81" s="1"/>
      <c r="EC81" s="16" t="s">
        <v>924</v>
      </c>
      <c r="ED81" s="17" t="s">
        <v>1046</v>
      </c>
      <c r="EE81" s="19" t="s">
        <v>457</v>
      </c>
      <c r="EF81" s="1"/>
      <c r="EG81" s="16" t="s">
        <v>739</v>
      </c>
      <c r="EH81" s="17" t="s">
        <v>739</v>
      </c>
      <c r="EI81" s="19" t="s">
        <v>1084</v>
      </c>
      <c r="EK81" s="16" t="s">
        <v>221</v>
      </c>
      <c r="EL81" s="17" t="s">
        <v>222</v>
      </c>
      <c r="EM81" s="17" t="s">
        <v>223</v>
      </c>
      <c r="EN81" s="19" t="s">
        <v>224</v>
      </c>
      <c r="EO81" s="9" t="s">
        <v>1373</v>
      </c>
      <c r="EQ81" s="16" t="s">
        <v>225</v>
      </c>
      <c r="ER81" s="17" t="s">
        <v>225</v>
      </c>
      <c r="ES81" s="17" t="s">
        <v>225</v>
      </c>
      <c r="ET81" s="17" t="s">
        <v>227</v>
      </c>
      <c r="EU81" s="17" t="s">
        <v>227</v>
      </c>
      <c r="EV81" s="17" t="s">
        <v>227</v>
      </c>
      <c r="EW81" s="17" t="s">
        <v>1270</v>
      </c>
      <c r="EX81" s="17" t="s">
        <v>225</v>
      </c>
      <c r="EY81" s="19" t="s">
        <v>226</v>
      </c>
      <c r="FA81" s="16" t="s">
        <v>228</v>
      </c>
      <c r="FB81" s="17" t="s">
        <v>228</v>
      </c>
      <c r="FC81" s="17" t="s">
        <v>226</v>
      </c>
      <c r="FD81" s="17" t="s">
        <v>1271</v>
      </c>
      <c r="FE81" s="17" t="s">
        <v>1271</v>
      </c>
      <c r="FF81" s="17" t="s">
        <v>226</v>
      </c>
      <c r="FG81" s="17" t="s">
        <v>1271</v>
      </c>
      <c r="FH81" s="17" t="s">
        <v>226</v>
      </c>
      <c r="FI81" s="17" t="s">
        <v>226</v>
      </c>
      <c r="FJ81" s="17" t="s">
        <v>1271</v>
      </c>
      <c r="FK81" s="17" t="s">
        <v>1271</v>
      </c>
      <c r="FL81" s="19" t="s">
        <v>226</v>
      </c>
      <c r="FM81" s="1"/>
      <c r="FN81" s="25" t="s">
        <v>226</v>
      </c>
      <c r="FO81" s="17" t="s">
        <v>226</v>
      </c>
      <c r="FP81" s="19" t="s">
        <v>226</v>
      </c>
      <c r="FQ81" s="23">
        <v>55</v>
      </c>
      <c r="FR81" s="23">
        <v>40</v>
      </c>
      <c r="FS81" s="1" t="s">
        <v>1273</v>
      </c>
      <c r="FT81" s="20">
        <v>0</v>
      </c>
      <c r="FU81" s="21">
        <v>1</v>
      </c>
      <c r="FV81" s="21">
        <v>0</v>
      </c>
      <c r="FW81" s="21">
        <v>0</v>
      </c>
      <c r="FX81" s="21">
        <v>0</v>
      </c>
      <c r="FY81" s="21">
        <v>0</v>
      </c>
      <c r="FZ81" s="19"/>
      <c r="GA81" s="23">
        <v>2000000</v>
      </c>
      <c r="GB81" s="23">
        <v>100</v>
      </c>
      <c r="GC81" s="6">
        <v>40</v>
      </c>
      <c r="GD81" s="9" t="s">
        <v>1085</v>
      </c>
      <c r="GE81" s="9" t="s">
        <v>1086</v>
      </c>
      <c r="GF81" s="9">
        <v>31818564</v>
      </c>
      <c r="GG81" s="9" t="s">
        <v>1087</v>
      </c>
      <c r="GH81" s="9" t="s">
        <v>1088</v>
      </c>
      <c r="GI81" s="9"/>
      <c r="GJ81" s="27" t="s">
        <v>203</v>
      </c>
    </row>
    <row r="82" spans="1:193" customFormat="1" ht="16" x14ac:dyDescent="0.2">
      <c r="A82" t="s">
        <v>1113</v>
      </c>
      <c r="B82" t="s">
        <v>1114</v>
      </c>
      <c r="C82" t="s">
        <v>193</v>
      </c>
      <c r="E82" t="s">
        <v>969</v>
      </c>
      <c r="F82" t="s">
        <v>1117</v>
      </c>
      <c r="G82" s="6">
        <v>14</v>
      </c>
      <c r="H82" t="s">
        <v>304</v>
      </c>
      <c r="I82" s="9" t="s">
        <v>194</v>
      </c>
      <c r="J82" s="9" t="s">
        <v>619</v>
      </c>
      <c r="K82" s="9" t="s">
        <v>196</v>
      </c>
      <c r="L82" s="1"/>
      <c r="M82" s="9" t="s">
        <v>207</v>
      </c>
      <c r="N82" s="1" t="s">
        <v>446</v>
      </c>
      <c r="O82" s="20">
        <v>0</v>
      </c>
      <c r="P82" s="21">
        <v>0</v>
      </c>
      <c r="Q82" s="21">
        <v>0</v>
      </c>
      <c r="R82" s="21">
        <v>1</v>
      </c>
      <c r="S82" s="21">
        <v>0</v>
      </c>
      <c r="T82" s="21">
        <v>0</v>
      </c>
      <c r="U82" s="21">
        <v>0</v>
      </c>
      <c r="V82" s="18"/>
      <c r="W82" s="9" t="s">
        <v>537</v>
      </c>
      <c r="X82" s="1"/>
      <c r="Y82" s="20">
        <v>7</v>
      </c>
      <c r="Z82" s="17" t="s">
        <v>595</v>
      </c>
      <c r="AA82" s="17" t="s">
        <v>201</v>
      </c>
      <c r="AB82" s="19" t="s">
        <v>201</v>
      </c>
      <c r="AC82" s="1" t="s">
        <v>211</v>
      </c>
      <c r="AD82" s="20">
        <v>1</v>
      </c>
      <c r="AE82" s="21">
        <v>0</v>
      </c>
      <c r="AF82" s="21">
        <v>0</v>
      </c>
      <c r="AG82" s="21">
        <v>0</v>
      </c>
      <c r="AH82" s="21">
        <v>0</v>
      </c>
      <c r="AI82" s="19"/>
      <c r="AJ82" s="1" t="s">
        <v>212</v>
      </c>
      <c r="AK82" s="20">
        <v>0</v>
      </c>
      <c r="AL82" s="21">
        <v>0</v>
      </c>
      <c r="AM82" s="21">
        <v>0</v>
      </c>
      <c r="AN82" s="21">
        <v>0</v>
      </c>
      <c r="AO82" s="21">
        <v>0</v>
      </c>
      <c r="AP82" s="21">
        <v>0</v>
      </c>
      <c r="AQ82" s="21">
        <v>1</v>
      </c>
      <c r="AR82" s="19"/>
      <c r="AS82" s="16"/>
      <c r="AT82" s="16"/>
      <c r="AU82" s="19"/>
      <c r="AV82" s="16"/>
      <c r="AW82" s="17"/>
      <c r="AX82" s="29"/>
      <c r="AY82" s="22">
        <v>2</v>
      </c>
      <c r="BP82" s="9" t="s">
        <v>200</v>
      </c>
      <c r="BQ82" s="16" t="s">
        <v>201</v>
      </c>
      <c r="BR82" s="17" t="s">
        <v>199</v>
      </c>
      <c r="BS82" s="17"/>
      <c r="BT82" s="19"/>
      <c r="BU82" s="16"/>
      <c r="BV82" s="17"/>
      <c r="BW82" s="17"/>
      <c r="BX82" s="19"/>
      <c r="BY82" s="9" t="s">
        <v>1115</v>
      </c>
      <c r="BZ82" s="9" t="s">
        <v>1116</v>
      </c>
      <c r="CA82" s="1"/>
      <c r="CB82" s="20">
        <v>0</v>
      </c>
      <c r="CC82" s="21">
        <v>0</v>
      </c>
      <c r="CD82" s="17">
        <v>1</v>
      </c>
      <c r="CE82" s="21">
        <v>0</v>
      </c>
      <c r="CF82" s="21">
        <v>0</v>
      </c>
      <c r="CG82" s="21">
        <v>0</v>
      </c>
      <c r="CH82" s="21">
        <v>0</v>
      </c>
      <c r="CI82" s="21">
        <v>0</v>
      </c>
      <c r="CJ82" s="22">
        <v>0</v>
      </c>
      <c r="CK82" s="22">
        <f>SUM(Table1[[#This Row],[vms_design/vms_design_a]:[vms_design/vms_design_i]])</f>
        <v>1</v>
      </c>
      <c r="CL82" s="9"/>
      <c r="CM82" s="1"/>
      <c r="CN82" s="16" t="s">
        <v>981</v>
      </c>
      <c r="CO82" s="17"/>
      <c r="CP82" s="19"/>
      <c r="CQ82" s="1"/>
      <c r="CR82" s="16"/>
      <c r="CS82" s="17">
        <v>0</v>
      </c>
      <c r="CT82" s="17">
        <v>100</v>
      </c>
      <c r="CU82" s="17"/>
      <c r="CV82" s="17"/>
      <c r="CW82" s="19"/>
      <c r="CX82" s="9" t="s">
        <v>201</v>
      </c>
      <c r="CY82" s="16" t="s">
        <v>600</v>
      </c>
      <c r="CZ82" s="19"/>
      <c r="DA82" s="16" t="s">
        <v>290</v>
      </c>
      <c r="DB82" s="19"/>
      <c r="DC82" s="9">
        <v>20</v>
      </c>
      <c r="DD82" s="16" t="s">
        <v>1263</v>
      </c>
      <c r="DE82" s="19"/>
      <c r="DF82" s="1"/>
      <c r="DG82" s="16">
        <v>0</v>
      </c>
      <c r="DH82" s="17">
        <v>0</v>
      </c>
      <c r="DI82" s="17">
        <v>0</v>
      </c>
      <c r="DJ82" s="17">
        <v>0</v>
      </c>
      <c r="DK82" s="17">
        <v>0</v>
      </c>
      <c r="DL82" s="17">
        <v>0</v>
      </c>
      <c r="DM82" s="17">
        <v>1</v>
      </c>
      <c r="DN82" s="19"/>
      <c r="DO82" s="1"/>
      <c r="DP82" s="16">
        <v>0</v>
      </c>
      <c r="DQ82" s="17">
        <v>0</v>
      </c>
      <c r="DR82" s="17">
        <v>0</v>
      </c>
      <c r="DS82" s="17">
        <v>0</v>
      </c>
      <c r="DT82" s="17">
        <v>1</v>
      </c>
      <c r="DU82" s="17">
        <v>0</v>
      </c>
      <c r="DV82" s="17">
        <v>0</v>
      </c>
      <c r="DW82" s="19"/>
      <c r="DX82" s="16" t="s">
        <v>242</v>
      </c>
      <c r="DY82" s="19"/>
      <c r="DZ82" s="9" t="s">
        <v>314</v>
      </c>
      <c r="EA82" s="9" t="s">
        <v>199</v>
      </c>
      <c r="EB82" s="1"/>
      <c r="EC82" s="16" t="s">
        <v>1118</v>
      </c>
      <c r="ED82" s="17"/>
      <c r="EE82" s="19"/>
      <c r="EF82" s="1"/>
      <c r="EG82" s="16" t="s">
        <v>1119</v>
      </c>
      <c r="EH82" s="17"/>
      <c r="EI82" s="19"/>
      <c r="EK82" s="16" t="s">
        <v>221</v>
      </c>
      <c r="EL82" s="17" t="s">
        <v>224</v>
      </c>
      <c r="EM82" s="17" t="s">
        <v>222</v>
      </c>
      <c r="EN82" s="19"/>
      <c r="EO82" s="9" t="s">
        <v>1269</v>
      </c>
      <c r="EQ82" s="16" t="s">
        <v>226</v>
      </c>
      <c r="ER82" s="17" t="s">
        <v>225</v>
      </c>
      <c r="ES82" s="17" t="s">
        <v>227</v>
      </c>
      <c r="ET82" s="17" t="s">
        <v>226</v>
      </c>
      <c r="EU82" s="17" t="s">
        <v>225</v>
      </c>
      <c r="EV82" s="17" t="s">
        <v>1399</v>
      </c>
      <c r="EW82" s="17" t="s">
        <v>225</v>
      </c>
      <c r="EX82" s="17" t="s">
        <v>225</v>
      </c>
      <c r="EY82" s="19" t="s">
        <v>1399</v>
      </c>
      <c r="FA82" s="16" t="s">
        <v>228</v>
      </c>
      <c r="FB82" s="17" t="s">
        <v>228</v>
      </c>
      <c r="FC82" s="17" t="s">
        <v>228</v>
      </c>
      <c r="FD82" s="17" t="s">
        <v>226</v>
      </c>
      <c r="FE82" s="17" t="s">
        <v>226</v>
      </c>
      <c r="FF82" s="17" t="s">
        <v>226</v>
      </c>
      <c r="FG82" s="17" t="s">
        <v>226</v>
      </c>
      <c r="FH82" s="17" t="s">
        <v>226</v>
      </c>
      <c r="FI82" s="17" t="s">
        <v>226</v>
      </c>
      <c r="FJ82" s="17" t="s">
        <v>1271</v>
      </c>
      <c r="FK82" s="17" t="s">
        <v>1271</v>
      </c>
      <c r="FL82" s="19" t="s">
        <v>1271</v>
      </c>
      <c r="FM82" s="1"/>
      <c r="FN82" s="25" t="s">
        <v>226</v>
      </c>
      <c r="FO82" s="17" t="s">
        <v>231</v>
      </c>
      <c r="FP82" s="19" t="s">
        <v>231</v>
      </c>
      <c r="FQ82" s="23">
        <v>41</v>
      </c>
      <c r="FR82" s="23">
        <v>20</v>
      </c>
      <c r="FS82" s="1" t="s">
        <v>1273</v>
      </c>
      <c r="FT82" s="20">
        <v>0</v>
      </c>
      <c r="FU82" s="21">
        <v>1</v>
      </c>
      <c r="FV82" s="21">
        <v>0</v>
      </c>
      <c r="FW82" s="21">
        <v>0</v>
      </c>
      <c r="FX82" s="21">
        <v>0</v>
      </c>
      <c r="FY82" s="21">
        <v>0</v>
      </c>
      <c r="FZ82" s="19"/>
      <c r="GA82" s="23">
        <v>2000000</v>
      </c>
      <c r="GB82" s="23">
        <v>100</v>
      </c>
      <c r="GC82" s="6">
        <v>0</v>
      </c>
      <c r="GD82" s="9"/>
      <c r="GE82" s="9"/>
      <c r="GF82" s="9">
        <v>31820706</v>
      </c>
      <c r="GG82" s="9" t="s">
        <v>1120</v>
      </c>
      <c r="GH82" s="9" t="s">
        <v>1121</v>
      </c>
      <c r="GI82" s="9"/>
      <c r="GJ82" s="27"/>
    </row>
    <row r="83" spans="1:193" customFormat="1" ht="16" x14ac:dyDescent="0.2">
      <c r="A83" t="s">
        <v>1122</v>
      </c>
      <c r="B83" t="s">
        <v>1123</v>
      </c>
      <c r="C83" t="s">
        <v>193</v>
      </c>
      <c r="E83" t="s">
        <v>969</v>
      </c>
      <c r="F83" t="s">
        <v>1125</v>
      </c>
      <c r="G83" s="6">
        <v>16</v>
      </c>
      <c r="H83" t="s">
        <v>1407</v>
      </c>
      <c r="I83" s="9" t="s">
        <v>194</v>
      </c>
      <c r="J83" s="9" t="s">
        <v>440</v>
      </c>
      <c r="K83" s="9" t="s">
        <v>196</v>
      </c>
      <c r="L83" s="1"/>
      <c r="M83" s="9" t="s">
        <v>207</v>
      </c>
      <c r="N83" s="1" t="s">
        <v>633</v>
      </c>
      <c r="O83" s="20">
        <v>0</v>
      </c>
      <c r="P83" s="21">
        <v>0</v>
      </c>
      <c r="Q83" s="21">
        <v>0</v>
      </c>
      <c r="R83" s="21">
        <v>0</v>
      </c>
      <c r="S83" s="21">
        <v>1</v>
      </c>
      <c r="T83" s="21">
        <v>0</v>
      </c>
      <c r="U83" s="21">
        <v>1</v>
      </c>
      <c r="V83" s="18" t="s">
        <v>823</v>
      </c>
      <c r="W83" s="9" t="s">
        <v>537</v>
      </c>
      <c r="X83" s="1"/>
      <c r="Y83" s="20">
        <v>12</v>
      </c>
      <c r="Z83" s="17" t="s">
        <v>198</v>
      </c>
      <c r="AA83" s="17" t="s">
        <v>201</v>
      </c>
      <c r="AB83" s="19" t="s">
        <v>201</v>
      </c>
      <c r="AC83" s="1" t="s">
        <v>211</v>
      </c>
      <c r="AD83" s="20">
        <v>1</v>
      </c>
      <c r="AE83" s="21">
        <v>0</v>
      </c>
      <c r="AF83" s="21">
        <v>0</v>
      </c>
      <c r="AG83" s="21">
        <v>0</v>
      </c>
      <c r="AH83" s="21">
        <v>0</v>
      </c>
      <c r="AI83" s="19"/>
      <c r="AJ83" s="1" t="s">
        <v>212</v>
      </c>
      <c r="AK83" s="20">
        <v>0</v>
      </c>
      <c r="AL83" s="21">
        <v>0</v>
      </c>
      <c r="AM83" s="21">
        <v>0</v>
      </c>
      <c r="AN83" s="21">
        <v>0</v>
      </c>
      <c r="AO83" s="21">
        <v>0</v>
      </c>
      <c r="AP83" s="21">
        <v>0</v>
      </c>
      <c r="AQ83" s="21">
        <v>1</v>
      </c>
      <c r="AR83" s="19"/>
      <c r="AS83" s="36"/>
      <c r="AT83" s="16"/>
      <c r="AU83" s="19"/>
      <c r="AV83" s="16"/>
      <c r="AW83" s="17"/>
      <c r="AX83" s="29"/>
      <c r="AY83" s="22">
        <v>1</v>
      </c>
      <c r="BP83" s="9" t="s">
        <v>200</v>
      </c>
      <c r="BQ83" s="16" t="s">
        <v>201</v>
      </c>
      <c r="BR83" s="17" t="s">
        <v>199</v>
      </c>
      <c r="BS83" s="17"/>
      <c r="BT83" s="19"/>
      <c r="BU83" s="16"/>
      <c r="BV83" s="17"/>
      <c r="BW83" s="17"/>
      <c r="BX83" s="19"/>
      <c r="BY83" s="9" t="s">
        <v>573</v>
      </c>
      <c r="BZ83" s="9" t="s">
        <v>1124</v>
      </c>
      <c r="CA83" s="1"/>
      <c r="CB83" s="20">
        <v>0</v>
      </c>
      <c r="CC83" s="21">
        <v>0</v>
      </c>
      <c r="CD83" s="21">
        <v>1</v>
      </c>
      <c r="CE83" s="21">
        <v>1</v>
      </c>
      <c r="CF83" s="21">
        <v>1</v>
      </c>
      <c r="CG83" s="21">
        <v>0</v>
      </c>
      <c r="CH83" s="21">
        <v>0</v>
      </c>
      <c r="CI83" s="21">
        <v>0</v>
      </c>
      <c r="CJ83" s="22">
        <v>0</v>
      </c>
      <c r="CK83" s="22">
        <f>SUM(Table1[[#This Row],[vms_design/vms_design_a]:[vms_design/vms_design_i]])</f>
        <v>3</v>
      </c>
      <c r="CL83" s="9" t="s">
        <v>1126</v>
      </c>
      <c r="CM83" s="1"/>
      <c r="CN83" s="16" t="s">
        <v>544</v>
      </c>
      <c r="CO83" s="17" t="s">
        <v>545</v>
      </c>
      <c r="CP83" s="19"/>
      <c r="CQ83" s="1"/>
      <c r="CR83" s="16">
        <v>0</v>
      </c>
      <c r="CS83" s="17">
        <v>0</v>
      </c>
      <c r="CT83" s="17">
        <v>100</v>
      </c>
      <c r="CU83" s="17">
        <v>0</v>
      </c>
      <c r="CV83" s="17">
        <v>0</v>
      </c>
      <c r="CW83" s="19"/>
      <c r="CX83" s="9" t="s">
        <v>199</v>
      </c>
      <c r="CY83" s="16"/>
      <c r="CZ83" s="19"/>
      <c r="DA83" s="16"/>
      <c r="DB83" s="19"/>
      <c r="DC83" s="9"/>
      <c r="DD83" s="16" t="s">
        <v>1263</v>
      </c>
      <c r="DE83" s="19"/>
      <c r="DF83" s="1"/>
      <c r="DG83" s="16">
        <v>1</v>
      </c>
      <c r="DH83" s="17">
        <v>0</v>
      </c>
      <c r="DI83" s="17">
        <v>0</v>
      </c>
      <c r="DJ83" s="17">
        <v>0</v>
      </c>
      <c r="DK83" s="17">
        <v>0</v>
      </c>
      <c r="DL83" s="17">
        <v>0</v>
      </c>
      <c r="DM83" s="17">
        <v>0</v>
      </c>
      <c r="DN83" s="19"/>
      <c r="DO83" s="1"/>
      <c r="DP83" s="16">
        <v>0</v>
      </c>
      <c r="DQ83" s="17">
        <v>0</v>
      </c>
      <c r="DR83" s="17">
        <v>0</v>
      </c>
      <c r="DS83" s="17">
        <v>1</v>
      </c>
      <c r="DT83" s="17">
        <v>1</v>
      </c>
      <c r="DU83" s="17">
        <v>0</v>
      </c>
      <c r="DV83" s="17">
        <v>0</v>
      </c>
      <c r="DW83" s="19"/>
      <c r="DX83" s="16" t="s">
        <v>242</v>
      </c>
      <c r="DY83" s="19"/>
      <c r="DZ83" s="9" t="s">
        <v>243</v>
      </c>
      <c r="EA83" s="9" t="s">
        <v>199</v>
      </c>
      <c r="EB83" s="1"/>
      <c r="EC83" s="16" t="s">
        <v>924</v>
      </c>
      <c r="ED83" s="17" t="s">
        <v>1127</v>
      </c>
      <c r="EE83" s="19"/>
      <c r="EF83" s="1"/>
      <c r="EG83" s="16" t="s">
        <v>739</v>
      </c>
      <c r="EH83" s="17" t="s">
        <v>1128</v>
      </c>
      <c r="EI83" s="19"/>
      <c r="EK83" s="16" t="s">
        <v>221</v>
      </c>
      <c r="EL83" s="17" t="s">
        <v>222</v>
      </c>
      <c r="EM83" s="17" t="s">
        <v>223</v>
      </c>
      <c r="EN83" s="19" t="s">
        <v>224</v>
      </c>
      <c r="EO83" s="9" t="s">
        <v>1289</v>
      </c>
      <c r="EQ83" s="16" t="s">
        <v>225</v>
      </c>
      <c r="ER83" s="17" t="s">
        <v>227</v>
      </c>
      <c r="ES83" s="17" t="s">
        <v>225</v>
      </c>
      <c r="ET83" s="17" t="s">
        <v>227</v>
      </c>
      <c r="EU83" s="17" t="s">
        <v>227</v>
      </c>
      <c r="EV83" s="17" t="s">
        <v>227</v>
      </c>
      <c r="EW83" s="17" t="s">
        <v>1270</v>
      </c>
      <c r="EX83" s="17" t="s">
        <v>225</v>
      </c>
      <c r="EY83" s="19" t="s">
        <v>226</v>
      </c>
      <c r="FA83" s="16" t="s">
        <v>228</v>
      </c>
      <c r="FB83" s="17" t="s">
        <v>1271</v>
      </c>
      <c r="FC83" s="17" t="s">
        <v>226</v>
      </c>
      <c r="FD83" s="17" t="s">
        <v>1271</v>
      </c>
      <c r="FE83" s="17" t="s">
        <v>1271</v>
      </c>
      <c r="FF83" s="17" t="s">
        <v>226</v>
      </c>
      <c r="FG83" s="17" t="s">
        <v>1271</v>
      </c>
      <c r="FH83" s="17" t="s">
        <v>226</v>
      </c>
      <c r="FI83" s="17" t="s">
        <v>226</v>
      </c>
      <c r="FJ83" s="17" t="s">
        <v>1271</v>
      </c>
      <c r="FK83" s="17" t="s">
        <v>1271</v>
      </c>
      <c r="FL83" s="19" t="s">
        <v>226</v>
      </c>
      <c r="FM83" s="1"/>
      <c r="FN83" s="25" t="s">
        <v>226</v>
      </c>
      <c r="FO83" s="17" t="s">
        <v>226</v>
      </c>
      <c r="FP83" s="19" t="s">
        <v>226</v>
      </c>
      <c r="FQ83" s="23">
        <v>38</v>
      </c>
      <c r="FR83" s="23">
        <v>25</v>
      </c>
      <c r="FS83" s="1" t="s">
        <v>1273</v>
      </c>
      <c r="FT83" s="20">
        <v>0</v>
      </c>
      <c r="FU83" s="21">
        <v>1</v>
      </c>
      <c r="FV83" s="21">
        <v>0</v>
      </c>
      <c r="FW83" s="21">
        <v>0</v>
      </c>
      <c r="FX83" s="21">
        <v>0</v>
      </c>
      <c r="FY83" s="21">
        <v>0</v>
      </c>
      <c r="FZ83" s="19"/>
      <c r="GA83" s="23">
        <v>2500000</v>
      </c>
      <c r="GB83" s="23">
        <v>100</v>
      </c>
      <c r="GC83" s="6">
        <v>30</v>
      </c>
      <c r="GD83" s="9" t="s">
        <v>1129</v>
      </c>
      <c r="GE83" s="9" t="s">
        <v>1130</v>
      </c>
      <c r="GF83" s="9">
        <v>31820776</v>
      </c>
      <c r="GG83" s="9" t="s">
        <v>1131</v>
      </c>
      <c r="GH83" s="9" t="s">
        <v>1132</v>
      </c>
      <c r="GI83" s="9"/>
      <c r="GJ83" s="27" t="s">
        <v>203</v>
      </c>
    </row>
    <row r="84" spans="1:193" customFormat="1" ht="16" x14ac:dyDescent="0.2">
      <c r="A84" t="s">
        <v>1251</v>
      </c>
      <c r="B84" t="s">
        <v>1252</v>
      </c>
      <c r="C84" t="s">
        <v>193</v>
      </c>
      <c r="D84" t="s">
        <v>1601</v>
      </c>
      <c r="E84" t="s">
        <v>1253</v>
      </c>
      <c r="F84" t="s">
        <v>1254</v>
      </c>
      <c r="G84" s="6">
        <v>1</v>
      </c>
      <c r="H84" t="s">
        <v>1407</v>
      </c>
      <c r="I84" s="9" t="s">
        <v>194</v>
      </c>
      <c r="J84" s="9" t="s">
        <v>1255</v>
      </c>
      <c r="K84" s="9" t="s">
        <v>196</v>
      </c>
      <c r="L84" s="1"/>
      <c r="M84" s="9" t="s">
        <v>207</v>
      </c>
      <c r="N84" s="1" t="s">
        <v>633</v>
      </c>
      <c r="O84" s="20">
        <v>0</v>
      </c>
      <c r="P84" s="21">
        <v>0</v>
      </c>
      <c r="Q84" s="21">
        <v>0</v>
      </c>
      <c r="R84" s="21">
        <v>0</v>
      </c>
      <c r="S84" s="21">
        <v>1</v>
      </c>
      <c r="T84" s="21">
        <v>0</v>
      </c>
      <c r="U84" s="21">
        <v>0</v>
      </c>
      <c r="V84" s="19" t="s">
        <v>823</v>
      </c>
      <c r="W84" s="9" t="s">
        <v>197</v>
      </c>
      <c r="X84" s="1"/>
      <c r="Y84" s="20">
        <v>17</v>
      </c>
      <c r="Z84" s="17" t="s">
        <v>402</v>
      </c>
      <c r="AA84" s="17" t="s">
        <v>201</v>
      </c>
      <c r="AB84" s="19" t="s">
        <v>201</v>
      </c>
      <c r="AC84" s="1" t="s">
        <v>211</v>
      </c>
      <c r="AD84" s="20">
        <v>1</v>
      </c>
      <c r="AE84" s="21">
        <v>0</v>
      </c>
      <c r="AF84" s="21">
        <v>0</v>
      </c>
      <c r="AG84" s="21">
        <v>0</v>
      </c>
      <c r="AH84" s="21">
        <v>0</v>
      </c>
      <c r="AI84" s="19"/>
      <c r="AJ84" s="1" t="s">
        <v>182</v>
      </c>
      <c r="AK84" s="20">
        <v>1</v>
      </c>
      <c r="AL84" s="21">
        <v>0</v>
      </c>
      <c r="AM84" s="21">
        <v>0</v>
      </c>
      <c r="AN84" s="21">
        <v>1</v>
      </c>
      <c r="AO84" s="21">
        <v>0</v>
      </c>
      <c r="AP84" s="17">
        <v>0</v>
      </c>
      <c r="AQ84" s="17"/>
      <c r="AR84" s="19"/>
      <c r="AS84" s="36"/>
      <c r="AT84" s="16"/>
      <c r="AU84" s="19"/>
      <c r="AV84" s="16"/>
      <c r="AW84" s="17"/>
      <c r="AX84" s="29"/>
      <c r="AY84" s="22">
        <v>2</v>
      </c>
      <c r="BP84" s="9" t="s">
        <v>280</v>
      </c>
      <c r="BQ84" s="16"/>
      <c r="BR84" s="17"/>
      <c r="BS84" s="17"/>
      <c r="BT84" s="19"/>
      <c r="BU84" s="16" t="s">
        <v>201</v>
      </c>
      <c r="BV84" s="17"/>
      <c r="BW84" s="17"/>
      <c r="BX84" s="19"/>
      <c r="BY84" s="9" t="s">
        <v>745</v>
      </c>
      <c r="BZ84" s="9" t="s">
        <v>1256</v>
      </c>
      <c r="CA84" s="1" t="s">
        <v>1257</v>
      </c>
      <c r="CB84" s="20">
        <v>0</v>
      </c>
      <c r="CC84" s="21">
        <v>1</v>
      </c>
      <c r="CD84" s="21">
        <v>1</v>
      </c>
      <c r="CE84" s="21">
        <v>1</v>
      </c>
      <c r="CF84" s="21">
        <v>1</v>
      </c>
      <c r="CG84" s="21">
        <v>0</v>
      </c>
      <c r="CH84" s="21">
        <v>0</v>
      </c>
      <c r="CI84" s="21">
        <v>0</v>
      </c>
      <c r="CJ84" s="22">
        <v>0</v>
      </c>
      <c r="CK84" s="22">
        <f>SUM(Table1[[#This Row],[vms_design/vms_design_a]:[vms_design/vms_design_i]])</f>
        <v>4</v>
      </c>
      <c r="CL84" s="9" t="s">
        <v>1258</v>
      </c>
      <c r="CM84" s="1"/>
      <c r="CN84" s="16" t="s">
        <v>1259</v>
      </c>
      <c r="CO84" s="17" t="s">
        <v>1260</v>
      </c>
      <c r="CP84" s="19" t="s">
        <v>1261</v>
      </c>
      <c r="CQ84" s="1"/>
      <c r="CR84" s="20">
        <v>0</v>
      </c>
      <c r="CS84" s="21">
        <v>0</v>
      </c>
      <c r="CT84" s="21">
        <v>0</v>
      </c>
      <c r="CU84" s="21">
        <v>0</v>
      </c>
      <c r="CV84" s="21">
        <v>100</v>
      </c>
      <c r="CW84" s="19" t="s">
        <v>1262</v>
      </c>
      <c r="CX84" s="9" t="s">
        <v>199</v>
      </c>
      <c r="CY84" s="16"/>
      <c r="CZ84" s="19"/>
      <c r="DA84" s="16"/>
      <c r="DB84" s="19"/>
      <c r="DC84" s="9"/>
      <c r="DD84" s="16" t="s">
        <v>1263</v>
      </c>
      <c r="DE84" s="19"/>
      <c r="DF84" s="1" t="s">
        <v>1264</v>
      </c>
      <c r="DG84" s="20">
        <v>1</v>
      </c>
      <c r="DH84" s="21">
        <v>1</v>
      </c>
      <c r="DI84" s="21">
        <v>0</v>
      </c>
      <c r="DJ84" s="21">
        <v>0</v>
      </c>
      <c r="DK84" s="21">
        <v>0</v>
      </c>
      <c r="DL84" s="21">
        <v>0</v>
      </c>
      <c r="DM84" s="21">
        <v>0</v>
      </c>
      <c r="DN84" s="19"/>
      <c r="DO84" s="1" t="s">
        <v>1265</v>
      </c>
      <c r="DP84" s="20">
        <v>0</v>
      </c>
      <c r="DQ84" s="21">
        <v>0</v>
      </c>
      <c r="DR84" s="21">
        <v>0</v>
      </c>
      <c r="DS84" s="21">
        <v>0</v>
      </c>
      <c r="DT84" s="21">
        <v>0</v>
      </c>
      <c r="DU84" s="21">
        <v>0</v>
      </c>
      <c r="DV84" s="21">
        <v>1</v>
      </c>
      <c r="DW84" s="19"/>
      <c r="DX84" s="16" t="s">
        <v>219</v>
      </c>
      <c r="DY84" s="19"/>
      <c r="DZ84" s="9" t="s">
        <v>212</v>
      </c>
      <c r="EA84" s="9" t="s">
        <v>199</v>
      </c>
      <c r="EB84" s="1"/>
      <c r="EC84" s="16" t="s">
        <v>396</v>
      </c>
      <c r="ED84" s="17" t="s">
        <v>1266</v>
      </c>
      <c r="EE84" s="19"/>
      <c r="EF84" s="1"/>
      <c r="EG84" s="16" t="s">
        <v>1267</v>
      </c>
      <c r="EH84" s="17" t="s">
        <v>1268</v>
      </c>
      <c r="EI84" s="19"/>
      <c r="EK84" s="16" t="s">
        <v>221</v>
      </c>
      <c r="EL84" s="17" t="s">
        <v>222</v>
      </c>
      <c r="EM84" s="17" t="s">
        <v>224</v>
      </c>
      <c r="EN84" s="19" t="s">
        <v>223</v>
      </c>
      <c r="EO84" s="9" t="s">
        <v>1269</v>
      </c>
      <c r="EQ84" s="16" t="s">
        <v>1270</v>
      </c>
      <c r="ER84" s="17" t="s">
        <v>227</v>
      </c>
      <c r="ES84" s="17" t="s">
        <v>1270</v>
      </c>
      <c r="ET84" s="17" t="s">
        <v>227</v>
      </c>
      <c r="EU84" s="17" t="s">
        <v>227</v>
      </c>
      <c r="EV84" s="17" t="s">
        <v>227</v>
      </c>
      <c r="EW84" s="17" t="s">
        <v>1270</v>
      </c>
      <c r="EX84" s="17" t="s">
        <v>225</v>
      </c>
      <c r="EY84" s="19" t="s">
        <v>225</v>
      </c>
      <c r="FA84" s="16" t="s">
        <v>228</v>
      </c>
      <c r="FB84" s="17" t="s">
        <v>1271</v>
      </c>
      <c r="FC84" s="17" t="s">
        <v>1271</v>
      </c>
      <c r="FD84" s="17" t="s">
        <v>1272</v>
      </c>
      <c r="FE84" s="17" t="s">
        <v>226</v>
      </c>
      <c r="FF84" s="17" t="s">
        <v>1271</v>
      </c>
      <c r="FG84" s="17" t="s">
        <v>1271</v>
      </c>
      <c r="FH84" s="17" t="s">
        <v>1271</v>
      </c>
      <c r="FI84" s="17" t="s">
        <v>1271</v>
      </c>
      <c r="FJ84" s="17" t="s">
        <v>1271</v>
      </c>
      <c r="FK84" s="17" t="s">
        <v>1271</v>
      </c>
      <c r="FL84" s="19" t="s">
        <v>226</v>
      </c>
      <c r="FM84" s="1"/>
      <c r="FN84" s="16" t="s">
        <v>226</v>
      </c>
      <c r="FO84" s="17" t="s">
        <v>226</v>
      </c>
      <c r="FP84" s="19" t="s">
        <v>226</v>
      </c>
      <c r="FQ84" s="23">
        <v>47</v>
      </c>
      <c r="FR84" s="23">
        <v>38</v>
      </c>
      <c r="FS84" s="1" t="s">
        <v>1273</v>
      </c>
      <c r="FT84" s="20">
        <v>0</v>
      </c>
      <c r="FU84" s="21">
        <v>1</v>
      </c>
      <c r="FV84" s="21">
        <v>0</v>
      </c>
      <c r="FW84" s="21">
        <v>0</v>
      </c>
      <c r="FX84" s="21">
        <v>0</v>
      </c>
      <c r="FY84" s="21">
        <v>0</v>
      </c>
      <c r="FZ84" s="19"/>
      <c r="GA84" s="23">
        <v>5000000</v>
      </c>
      <c r="GB84" s="23">
        <v>100</v>
      </c>
      <c r="GC84" s="6">
        <v>15</v>
      </c>
      <c r="GD84" s="9" t="s">
        <v>1274</v>
      </c>
      <c r="GE84" s="9" t="s">
        <v>1275</v>
      </c>
      <c r="GF84" s="26">
        <v>32202829</v>
      </c>
      <c r="GG84" s="26" t="s">
        <v>1276</v>
      </c>
      <c r="GH84" s="26" t="s">
        <v>1277</v>
      </c>
      <c r="GI84" s="9"/>
      <c r="GJ84" s="28"/>
    </row>
    <row r="85" spans="1:193" customFormat="1" ht="16" x14ac:dyDescent="0.2">
      <c r="A85" t="s">
        <v>1278</v>
      </c>
      <c r="B85" t="s">
        <v>1279</v>
      </c>
      <c r="C85" t="s">
        <v>193</v>
      </c>
      <c r="D85" t="s">
        <v>1602</v>
      </c>
      <c r="E85" t="s">
        <v>1253</v>
      </c>
      <c r="F85" t="s">
        <v>1280</v>
      </c>
      <c r="G85" s="6">
        <v>2</v>
      </c>
      <c r="H85" t="s">
        <v>1407</v>
      </c>
      <c r="I85" s="9" t="s">
        <v>194</v>
      </c>
      <c r="J85" s="9" t="s">
        <v>1281</v>
      </c>
      <c r="K85" s="9" t="s">
        <v>196</v>
      </c>
      <c r="L85" s="1"/>
      <c r="M85" s="9" t="s">
        <v>207</v>
      </c>
      <c r="N85" s="1" t="s">
        <v>633</v>
      </c>
      <c r="O85" s="20">
        <v>0</v>
      </c>
      <c r="P85" s="21">
        <v>0</v>
      </c>
      <c r="Q85" s="21">
        <v>0</v>
      </c>
      <c r="R85" s="21">
        <v>0</v>
      </c>
      <c r="S85" s="21">
        <v>1</v>
      </c>
      <c r="T85" s="21">
        <v>0</v>
      </c>
      <c r="U85" s="21">
        <v>0</v>
      </c>
      <c r="V85" s="19" t="s">
        <v>823</v>
      </c>
      <c r="W85" s="9" t="s">
        <v>537</v>
      </c>
      <c r="X85" s="1"/>
      <c r="Y85" s="20">
        <v>17</v>
      </c>
      <c r="Z85" s="17" t="s">
        <v>198</v>
      </c>
      <c r="AA85" s="17" t="s">
        <v>201</v>
      </c>
      <c r="AB85" s="19" t="s">
        <v>201</v>
      </c>
      <c r="AC85" s="1" t="s">
        <v>211</v>
      </c>
      <c r="AD85" s="20">
        <v>1</v>
      </c>
      <c r="AE85" s="21">
        <v>0</v>
      </c>
      <c r="AF85" s="21">
        <v>0</v>
      </c>
      <c r="AG85" s="21">
        <v>0</v>
      </c>
      <c r="AH85" s="21">
        <v>0</v>
      </c>
      <c r="AI85" s="19"/>
      <c r="AJ85" s="1" t="s">
        <v>182</v>
      </c>
      <c r="AK85" s="20">
        <v>1</v>
      </c>
      <c r="AL85" s="21">
        <v>0</v>
      </c>
      <c r="AM85" s="21">
        <v>0</v>
      </c>
      <c r="AN85" s="21">
        <v>0</v>
      </c>
      <c r="AO85" s="21">
        <v>0</v>
      </c>
      <c r="AP85" s="17">
        <v>0</v>
      </c>
      <c r="AQ85" s="21">
        <v>0</v>
      </c>
      <c r="AR85" s="19"/>
      <c r="AS85" s="36"/>
      <c r="AT85" s="16"/>
      <c r="AU85" s="19"/>
      <c r="AV85" s="16"/>
      <c r="AW85" s="17"/>
      <c r="AX85" s="29"/>
      <c r="AY85" s="22">
        <v>1</v>
      </c>
      <c r="BP85" s="9" t="s">
        <v>200</v>
      </c>
      <c r="BQ85" s="16" t="s">
        <v>199</v>
      </c>
      <c r="BR85" s="17"/>
      <c r="BS85" s="17"/>
      <c r="BT85" s="19"/>
      <c r="BU85" s="16"/>
      <c r="BV85" s="17"/>
      <c r="BW85" s="17"/>
      <c r="BX85" s="19"/>
      <c r="BY85" s="9" t="s">
        <v>573</v>
      </c>
      <c r="BZ85" s="9" t="s">
        <v>1282</v>
      </c>
      <c r="CA85" s="1" t="s">
        <v>1283</v>
      </c>
      <c r="CB85" s="20">
        <v>0</v>
      </c>
      <c r="CC85" s="21">
        <v>1</v>
      </c>
      <c r="CD85" s="21">
        <v>1</v>
      </c>
      <c r="CE85" s="21">
        <v>1</v>
      </c>
      <c r="CF85" s="21">
        <v>0</v>
      </c>
      <c r="CG85" s="21">
        <v>0</v>
      </c>
      <c r="CH85" s="21">
        <v>0</v>
      </c>
      <c r="CI85" s="21">
        <v>1</v>
      </c>
      <c r="CJ85" s="22">
        <v>0</v>
      </c>
      <c r="CK85" s="22">
        <f>SUM(Table1[[#This Row],[vms_design/vms_design_a]:[vms_design/vms_design_i]])</f>
        <v>4</v>
      </c>
      <c r="CL85" s="9" t="s">
        <v>1284</v>
      </c>
      <c r="CM85" s="1"/>
      <c r="CN85" s="16" t="s">
        <v>1259</v>
      </c>
      <c r="CO85" s="17" t="s">
        <v>1260</v>
      </c>
      <c r="CP85" s="19" t="s">
        <v>1261</v>
      </c>
      <c r="CQ85" s="1"/>
      <c r="CR85" s="20">
        <v>0</v>
      </c>
      <c r="CS85" s="21">
        <v>0</v>
      </c>
      <c r="CT85" s="21">
        <v>0</v>
      </c>
      <c r="CU85" s="21">
        <v>0</v>
      </c>
      <c r="CV85" s="21">
        <v>100</v>
      </c>
      <c r="CW85" s="19" t="s">
        <v>1285</v>
      </c>
      <c r="CX85" s="9" t="s">
        <v>199</v>
      </c>
      <c r="CY85" s="16"/>
      <c r="CZ85" s="19"/>
      <c r="DA85" s="16"/>
      <c r="DB85" s="19"/>
      <c r="DC85" s="9"/>
      <c r="DD85" s="16" t="s">
        <v>1263</v>
      </c>
      <c r="DE85" s="19"/>
      <c r="DF85" s="1" t="s">
        <v>1264</v>
      </c>
      <c r="DG85" s="20">
        <v>1</v>
      </c>
      <c r="DH85" s="21">
        <v>1</v>
      </c>
      <c r="DI85" s="21">
        <v>0</v>
      </c>
      <c r="DJ85" s="21">
        <v>0</v>
      </c>
      <c r="DK85" s="21">
        <v>0</v>
      </c>
      <c r="DL85" s="21">
        <v>0</v>
      </c>
      <c r="DM85" s="21">
        <v>0</v>
      </c>
      <c r="DN85" s="19"/>
      <c r="DO85" s="1" t="s">
        <v>1286</v>
      </c>
      <c r="DP85" s="20">
        <v>0</v>
      </c>
      <c r="DQ85" s="21">
        <v>0</v>
      </c>
      <c r="DR85" s="21">
        <v>0</v>
      </c>
      <c r="DS85" s="21">
        <v>1</v>
      </c>
      <c r="DT85" s="21">
        <v>0</v>
      </c>
      <c r="DU85" s="21">
        <v>0</v>
      </c>
      <c r="DV85" s="21">
        <v>0</v>
      </c>
      <c r="DW85" s="19"/>
      <c r="DX85" s="16" t="s">
        <v>219</v>
      </c>
      <c r="DY85" s="19"/>
      <c r="DZ85" s="9" t="s">
        <v>212</v>
      </c>
      <c r="EA85" s="9" t="s">
        <v>199</v>
      </c>
      <c r="EB85" s="1"/>
      <c r="EC85" s="16" t="s">
        <v>396</v>
      </c>
      <c r="ED85" s="17" t="s">
        <v>457</v>
      </c>
      <c r="EE85" s="19"/>
      <c r="EF85" s="1"/>
      <c r="EG85" s="16" t="s">
        <v>1287</v>
      </c>
      <c r="EH85" s="17" t="s">
        <v>1288</v>
      </c>
      <c r="EI85" s="19"/>
      <c r="EK85" s="16" t="s">
        <v>221</v>
      </c>
      <c r="EL85" s="17" t="s">
        <v>222</v>
      </c>
      <c r="EM85" s="17" t="s">
        <v>224</v>
      </c>
      <c r="EN85" s="19" t="s">
        <v>223</v>
      </c>
      <c r="EO85" s="9" t="s">
        <v>1289</v>
      </c>
      <c r="EQ85" s="16"/>
      <c r="ER85" s="17" t="s">
        <v>227</v>
      </c>
      <c r="ES85" s="17" t="s">
        <v>225</v>
      </c>
      <c r="ET85" s="17" t="s">
        <v>227</v>
      </c>
      <c r="EU85" s="17" t="s">
        <v>227</v>
      </c>
      <c r="EV85" s="17" t="s">
        <v>227</v>
      </c>
      <c r="EW85" s="17" t="s">
        <v>1270</v>
      </c>
      <c r="EX85" s="17" t="s">
        <v>1270</v>
      </c>
      <c r="EY85" s="19" t="s">
        <v>225</v>
      </c>
      <c r="FA85" s="16" t="s">
        <v>228</v>
      </c>
      <c r="FB85" s="17" t="s">
        <v>1271</v>
      </c>
      <c r="FC85" s="17" t="s">
        <v>226</v>
      </c>
      <c r="FD85" s="17" t="s">
        <v>226</v>
      </c>
      <c r="FE85" s="17" t="s">
        <v>226</v>
      </c>
      <c r="FF85" s="17" t="s">
        <v>226</v>
      </c>
      <c r="FG85" s="17" t="s">
        <v>1271</v>
      </c>
      <c r="FH85" s="17" t="s">
        <v>226</v>
      </c>
      <c r="FI85" s="17" t="s">
        <v>1271</v>
      </c>
      <c r="FJ85" s="17" t="s">
        <v>226</v>
      </c>
      <c r="FK85" s="17" t="s">
        <v>226</v>
      </c>
      <c r="FL85" s="19" t="s">
        <v>226</v>
      </c>
      <c r="FM85" s="1"/>
      <c r="FN85" s="16" t="s">
        <v>226</v>
      </c>
      <c r="FO85" s="17" t="s">
        <v>226</v>
      </c>
      <c r="FP85" s="19" t="s">
        <v>226</v>
      </c>
      <c r="FQ85" s="23">
        <v>35</v>
      </c>
      <c r="FR85" s="23">
        <v>20</v>
      </c>
      <c r="FS85" s="1" t="s">
        <v>1273</v>
      </c>
      <c r="FT85" s="20">
        <v>0</v>
      </c>
      <c r="FU85" s="21">
        <v>1</v>
      </c>
      <c r="FV85" s="21">
        <v>0</v>
      </c>
      <c r="FW85" s="21">
        <v>0</v>
      </c>
      <c r="FX85" s="21">
        <v>0</v>
      </c>
      <c r="FY85" s="21">
        <v>0</v>
      </c>
      <c r="FZ85" s="19"/>
      <c r="GA85" s="23">
        <v>2000000</v>
      </c>
      <c r="GB85" s="23">
        <v>100</v>
      </c>
      <c r="GC85" s="6">
        <v>15</v>
      </c>
      <c r="GD85" s="9" t="s">
        <v>1290</v>
      </c>
      <c r="GE85" s="9" t="s">
        <v>1291</v>
      </c>
      <c r="GF85" s="26">
        <v>32202853</v>
      </c>
      <c r="GG85" s="26" t="s">
        <v>1293</v>
      </c>
      <c r="GH85" s="26" t="s">
        <v>1294</v>
      </c>
      <c r="GI85" s="9"/>
      <c r="GJ85" s="28" t="s">
        <v>1292</v>
      </c>
    </row>
    <row r="86" spans="1:193" customFormat="1" ht="16" x14ac:dyDescent="0.2">
      <c r="A86" t="s">
        <v>1295</v>
      </c>
      <c r="B86" t="s">
        <v>1296</v>
      </c>
      <c r="C86" t="s">
        <v>193</v>
      </c>
      <c r="D86" t="s">
        <v>1603</v>
      </c>
      <c r="E86" t="s">
        <v>1253</v>
      </c>
      <c r="F86" t="s">
        <v>1297</v>
      </c>
      <c r="G86" s="6">
        <v>3</v>
      </c>
      <c r="H86" t="s">
        <v>1407</v>
      </c>
      <c r="I86" s="9" t="s">
        <v>194</v>
      </c>
      <c r="J86" s="9" t="s">
        <v>1281</v>
      </c>
      <c r="K86" s="9" t="s">
        <v>196</v>
      </c>
      <c r="L86" s="1"/>
      <c r="M86" s="9" t="s">
        <v>207</v>
      </c>
      <c r="N86" s="1" t="s">
        <v>633</v>
      </c>
      <c r="O86" s="20">
        <v>0</v>
      </c>
      <c r="P86" s="21">
        <v>0</v>
      </c>
      <c r="Q86" s="21">
        <v>0</v>
      </c>
      <c r="R86" s="21">
        <v>0</v>
      </c>
      <c r="S86" s="21">
        <v>1</v>
      </c>
      <c r="T86" s="21">
        <v>0</v>
      </c>
      <c r="U86" s="21">
        <v>0</v>
      </c>
      <c r="V86" s="19" t="s">
        <v>823</v>
      </c>
      <c r="W86" s="9" t="s">
        <v>197</v>
      </c>
      <c r="X86" s="1"/>
      <c r="Y86" s="20">
        <v>15</v>
      </c>
      <c r="Z86" s="17" t="s">
        <v>198</v>
      </c>
      <c r="AA86" s="17" t="s">
        <v>201</v>
      </c>
      <c r="AB86" s="19" t="s">
        <v>201</v>
      </c>
      <c r="AC86" s="1" t="s">
        <v>211</v>
      </c>
      <c r="AD86" s="20">
        <v>1</v>
      </c>
      <c r="AE86" s="21">
        <v>0</v>
      </c>
      <c r="AF86" s="21">
        <v>0</v>
      </c>
      <c r="AG86" s="21">
        <v>0</v>
      </c>
      <c r="AH86" s="21">
        <v>0</v>
      </c>
      <c r="AI86" s="19"/>
      <c r="AJ86" s="1" t="s">
        <v>182</v>
      </c>
      <c r="AK86" s="20">
        <v>1</v>
      </c>
      <c r="AL86" s="21">
        <v>0</v>
      </c>
      <c r="AM86" s="21">
        <v>0</v>
      </c>
      <c r="AN86" s="21">
        <v>0</v>
      </c>
      <c r="AO86" s="21">
        <v>0</v>
      </c>
      <c r="AP86" s="17">
        <v>0</v>
      </c>
      <c r="AQ86" s="21">
        <v>0</v>
      </c>
      <c r="AR86" s="19"/>
      <c r="AS86" s="36"/>
      <c r="AT86" s="16"/>
      <c r="AU86" s="19"/>
      <c r="AV86" s="16"/>
      <c r="AW86" s="17"/>
      <c r="AX86" s="29"/>
      <c r="AY86" s="22">
        <v>2</v>
      </c>
      <c r="BP86" s="9" t="s">
        <v>200</v>
      </c>
      <c r="BQ86" s="16" t="s">
        <v>201</v>
      </c>
      <c r="BR86" s="17" t="s">
        <v>201</v>
      </c>
      <c r="BS86" s="17" t="s">
        <v>199</v>
      </c>
      <c r="BT86" s="19"/>
      <c r="BU86" s="16"/>
      <c r="BV86" s="17"/>
      <c r="BW86" s="17"/>
      <c r="BX86" s="19"/>
      <c r="BY86" s="9" t="s">
        <v>745</v>
      </c>
      <c r="BZ86" s="9" t="s">
        <v>1298</v>
      </c>
      <c r="CA86" s="1" t="s">
        <v>1299</v>
      </c>
      <c r="CB86" s="20">
        <v>0</v>
      </c>
      <c r="CC86" s="21">
        <v>1</v>
      </c>
      <c r="CD86" s="21">
        <v>1</v>
      </c>
      <c r="CE86" s="21">
        <v>1</v>
      </c>
      <c r="CF86" s="21">
        <v>0</v>
      </c>
      <c r="CG86" s="21">
        <v>0</v>
      </c>
      <c r="CH86" s="21">
        <v>0</v>
      </c>
      <c r="CI86" s="21">
        <v>0</v>
      </c>
      <c r="CJ86" s="22">
        <v>1</v>
      </c>
      <c r="CK86" s="22">
        <f>SUM(Table1[[#This Row],[vms_design/vms_design_a]:[vms_design/vms_design_i]])</f>
        <v>4</v>
      </c>
      <c r="CL86" s="9" t="s">
        <v>1240</v>
      </c>
      <c r="CM86" s="1"/>
      <c r="CN86" s="16" t="s">
        <v>1259</v>
      </c>
      <c r="CO86" s="17" t="s">
        <v>1261</v>
      </c>
      <c r="CP86" s="19"/>
      <c r="CQ86" s="1"/>
      <c r="CR86" s="20">
        <v>0</v>
      </c>
      <c r="CS86" s="21">
        <v>0</v>
      </c>
      <c r="CT86" s="21">
        <v>0</v>
      </c>
      <c r="CU86" s="21">
        <v>0</v>
      </c>
      <c r="CV86" s="21">
        <v>100</v>
      </c>
      <c r="CW86" s="19" t="s">
        <v>1262</v>
      </c>
      <c r="CX86" s="9" t="s">
        <v>201</v>
      </c>
      <c r="CY86" s="16" t="s">
        <v>291</v>
      </c>
      <c r="CZ86" s="19" t="s">
        <v>1177</v>
      </c>
      <c r="DA86" s="16" t="s">
        <v>290</v>
      </c>
      <c r="DB86" s="19"/>
      <c r="DC86" s="23">
        <v>30</v>
      </c>
      <c r="DD86" s="16" t="s">
        <v>1263</v>
      </c>
      <c r="DE86" s="19"/>
      <c r="DF86" s="1" t="s">
        <v>1264</v>
      </c>
      <c r="DG86" s="20">
        <v>1</v>
      </c>
      <c r="DH86" s="21">
        <v>1</v>
      </c>
      <c r="DI86" s="21">
        <v>0</v>
      </c>
      <c r="DJ86" s="21">
        <v>0</v>
      </c>
      <c r="DK86" s="21">
        <v>0</v>
      </c>
      <c r="DL86" s="21">
        <v>0</v>
      </c>
      <c r="DM86" s="21">
        <v>0</v>
      </c>
      <c r="DN86" s="19"/>
      <c r="DO86" s="1" t="s">
        <v>1300</v>
      </c>
      <c r="DP86" s="20">
        <v>0</v>
      </c>
      <c r="DQ86" s="21">
        <v>0</v>
      </c>
      <c r="DR86" s="21">
        <v>0</v>
      </c>
      <c r="DS86" s="21">
        <v>0</v>
      </c>
      <c r="DT86" s="21">
        <v>1</v>
      </c>
      <c r="DU86" s="21">
        <v>0</v>
      </c>
      <c r="DV86" s="21">
        <v>0</v>
      </c>
      <c r="DW86" s="19"/>
      <c r="DX86" s="16" t="s">
        <v>219</v>
      </c>
      <c r="DY86" s="19"/>
      <c r="DZ86" s="9" t="s">
        <v>243</v>
      </c>
      <c r="EA86" s="9" t="s">
        <v>201</v>
      </c>
      <c r="EB86" s="1"/>
      <c r="EC86" s="16" t="s">
        <v>396</v>
      </c>
      <c r="ED86" s="17" t="s">
        <v>1301</v>
      </c>
      <c r="EE86" s="19" t="s">
        <v>1302</v>
      </c>
      <c r="EF86" s="1"/>
      <c r="EG86" s="16" t="s">
        <v>739</v>
      </c>
      <c r="EH86" s="17" t="s">
        <v>587</v>
      </c>
      <c r="EI86" s="19" t="s">
        <v>1303</v>
      </c>
      <c r="EK86" s="16" t="s">
        <v>221</v>
      </c>
      <c r="EL86" s="17" t="s">
        <v>222</v>
      </c>
      <c r="EM86" s="17" t="s">
        <v>224</v>
      </c>
      <c r="EN86" s="19" t="s">
        <v>223</v>
      </c>
      <c r="EO86" s="9" t="s">
        <v>1304</v>
      </c>
      <c r="EQ86" s="16" t="s">
        <v>1270</v>
      </c>
      <c r="ER86" s="17" t="s">
        <v>227</v>
      </c>
      <c r="ES86" s="17" t="s">
        <v>1270</v>
      </c>
      <c r="ET86" s="17" t="s">
        <v>227</v>
      </c>
      <c r="EU86" s="17" t="s">
        <v>227</v>
      </c>
      <c r="EV86" s="17" t="s">
        <v>227</v>
      </c>
      <c r="EW86" s="17" t="s">
        <v>1270</v>
      </c>
      <c r="EX86" s="17" t="s">
        <v>1270</v>
      </c>
      <c r="EY86" s="19" t="s">
        <v>225</v>
      </c>
      <c r="FA86" s="16" t="s">
        <v>228</v>
      </c>
      <c r="FB86" s="17" t="s">
        <v>1271</v>
      </c>
      <c r="FC86" s="17" t="s">
        <v>226</v>
      </c>
      <c r="FD86" s="17" t="s">
        <v>1305</v>
      </c>
      <c r="FE86" s="17" t="s">
        <v>226</v>
      </c>
      <c r="FF86" s="17" t="s">
        <v>1271</v>
      </c>
      <c r="FG86" s="17" t="s">
        <v>226</v>
      </c>
      <c r="FH86" s="17" t="s">
        <v>226</v>
      </c>
      <c r="FI86" s="17" t="s">
        <v>1271</v>
      </c>
      <c r="FJ86" s="17" t="s">
        <v>226</v>
      </c>
      <c r="FK86" s="17" t="s">
        <v>226</v>
      </c>
      <c r="FL86" s="19" t="s">
        <v>226</v>
      </c>
      <c r="FM86" s="1"/>
      <c r="FN86" s="16" t="s">
        <v>226</v>
      </c>
      <c r="FO86" s="17" t="s">
        <v>226</v>
      </c>
      <c r="FP86" s="19" t="s">
        <v>230</v>
      </c>
      <c r="FQ86" s="23">
        <v>36</v>
      </c>
      <c r="FR86" s="23">
        <v>10</v>
      </c>
      <c r="FS86" s="1" t="s">
        <v>1306</v>
      </c>
      <c r="FT86" s="20">
        <v>0</v>
      </c>
      <c r="FU86" s="21">
        <v>0</v>
      </c>
      <c r="FV86" s="21">
        <v>1</v>
      </c>
      <c r="FW86" s="21">
        <v>0</v>
      </c>
      <c r="FX86" s="21">
        <v>0</v>
      </c>
      <c r="FY86" s="21">
        <v>0</v>
      </c>
      <c r="FZ86" s="19" t="s">
        <v>1307</v>
      </c>
      <c r="GA86" s="23">
        <v>8000000</v>
      </c>
      <c r="GB86" s="23">
        <v>100</v>
      </c>
      <c r="GC86" s="6">
        <v>30</v>
      </c>
      <c r="GD86" s="9" t="s">
        <v>1308</v>
      </c>
      <c r="GE86" s="9" t="s">
        <v>1309</v>
      </c>
      <c r="GF86" s="26">
        <v>32219082</v>
      </c>
      <c r="GG86" s="26" t="s">
        <v>1310</v>
      </c>
      <c r="GH86" s="26" t="s">
        <v>1311</v>
      </c>
      <c r="GI86" s="9"/>
      <c r="GJ86" s="28" t="s">
        <v>1292</v>
      </c>
    </row>
    <row r="87" spans="1:193" customFormat="1" ht="16" x14ac:dyDescent="0.2">
      <c r="A87" t="s">
        <v>1312</v>
      </c>
      <c r="B87" t="s">
        <v>1313</v>
      </c>
      <c r="C87" t="s">
        <v>193</v>
      </c>
      <c r="D87" t="s">
        <v>1604</v>
      </c>
      <c r="E87" t="s">
        <v>1253</v>
      </c>
      <c r="F87" t="s">
        <v>1314</v>
      </c>
      <c r="G87" s="6">
        <v>4</v>
      </c>
      <c r="H87" t="s">
        <v>1407</v>
      </c>
      <c r="I87" s="9" t="s">
        <v>194</v>
      </c>
      <c r="J87" s="9" t="s">
        <v>1281</v>
      </c>
      <c r="K87" s="9" t="s">
        <v>196</v>
      </c>
      <c r="L87" s="1"/>
      <c r="M87" s="9" t="s">
        <v>207</v>
      </c>
      <c r="N87" s="1" t="s">
        <v>633</v>
      </c>
      <c r="O87" s="20">
        <v>0</v>
      </c>
      <c r="P87" s="21">
        <v>0</v>
      </c>
      <c r="Q87" s="21">
        <v>0</v>
      </c>
      <c r="R87" s="21">
        <v>0</v>
      </c>
      <c r="S87" s="21">
        <v>1</v>
      </c>
      <c r="T87" s="21">
        <v>0</v>
      </c>
      <c r="U87" s="21">
        <v>0</v>
      </c>
      <c r="V87" s="19" t="s">
        <v>823</v>
      </c>
      <c r="W87" s="9" t="s">
        <v>197</v>
      </c>
      <c r="X87" s="1"/>
      <c r="Y87" s="20">
        <v>17</v>
      </c>
      <c r="Z87" s="17" t="s">
        <v>198</v>
      </c>
      <c r="AA87" s="17" t="s">
        <v>201</v>
      </c>
      <c r="AB87" s="19" t="s">
        <v>201</v>
      </c>
      <c r="AC87" s="1" t="s">
        <v>211</v>
      </c>
      <c r="AD87" s="20">
        <v>1</v>
      </c>
      <c r="AE87" s="21">
        <v>0</v>
      </c>
      <c r="AF87" s="21">
        <v>0</v>
      </c>
      <c r="AG87" s="21">
        <v>0</v>
      </c>
      <c r="AH87" s="21">
        <v>0</v>
      </c>
      <c r="AI87" s="19"/>
      <c r="AJ87" s="1" t="s">
        <v>182</v>
      </c>
      <c r="AK87" s="20">
        <v>1</v>
      </c>
      <c r="AL87" s="21">
        <v>0</v>
      </c>
      <c r="AM87" s="21">
        <v>0</v>
      </c>
      <c r="AN87" s="21">
        <v>0</v>
      </c>
      <c r="AO87" s="21">
        <v>0</v>
      </c>
      <c r="AP87" s="17">
        <v>0</v>
      </c>
      <c r="AQ87" s="21">
        <v>0</v>
      </c>
      <c r="AR87" s="19"/>
      <c r="AS87" s="36"/>
      <c r="AT87" s="16"/>
      <c r="AU87" s="19"/>
      <c r="AV87" s="16"/>
      <c r="AW87" s="17"/>
      <c r="AX87" s="29"/>
      <c r="AY87" s="22">
        <v>1</v>
      </c>
      <c r="BP87" s="9" t="s">
        <v>200</v>
      </c>
      <c r="BQ87" s="16" t="s">
        <v>199</v>
      </c>
      <c r="BR87" s="17"/>
      <c r="BS87" s="17"/>
      <c r="BT87" s="19"/>
      <c r="BU87" s="16"/>
      <c r="BV87" s="17"/>
      <c r="BW87" s="17"/>
      <c r="BX87" s="19"/>
      <c r="BY87" s="9" t="s">
        <v>745</v>
      </c>
      <c r="BZ87" s="9" t="s">
        <v>1315</v>
      </c>
      <c r="CA87" s="1" t="s">
        <v>1257</v>
      </c>
      <c r="CB87" s="20">
        <v>0</v>
      </c>
      <c r="CC87" s="21">
        <v>1</v>
      </c>
      <c r="CD87" s="21">
        <v>1</v>
      </c>
      <c r="CE87" s="21">
        <v>1</v>
      </c>
      <c r="CF87" s="21">
        <v>1</v>
      </c>
      <c r="CG87" s="21">
        <v>0</v>
      </c>
      <c r="CH87" s="21">
        <v>0</v>
      </c>
      <c r="CI87" s="21">
        <v>0</v>
      </c>
      <c r="CJ87" s="22">
        <v>0</v>
      </c>
      <c r="CK87" s="22">
        <f>SUM(Table1[[#This Row],[vms_design/vms_design_a]:[vms_design/vms_design_i]])</f>
        <v>4</v>
      </c>
      <c r="CL87" s="9"/>
      <c r="CM87" s="1"/>
      <c r="CN87" s="16" t="s">
        <v>1259</v>
      </c>
      <c r="CO87" s="17" t="s">
        <v>1260</v>
      </c>
      <c r="CP87" s="19" t="s">
        <v>1261</v>
      </c>
      <c r="CQ87" s="1"/>
      <c r="CR87" s="20">
        <v>0</v>
      </c>
      <c r="CS87" s="21">
        <v>0</v>
      </c>
      <c r="CT87" s="21">
        <v>0</v>
      </c>
      <c r="CU87" s="21">
        <v>0</v>
      </c>
      <c r="CV87" s="21">
        <v>100</v>
      </c>
      <c r="CW87" s="19" t="s">
        <v>1262</v>
      </c>
      <c r="CX87" s="9" t="s">
        <v>199</v>
      </c>
      <c r="CY87" s="16"/>
      <c r="CZ87" s="19"/>
      <c r="DA87" s="16"/>
      <c r="DB87" s="19"/>
      <c r="DC87" s="9"/>
      <c r="DD87" s="16" t="s">
        <v>1263</v>
      </c>
      <c r="DE87" s="19"/>
      <c r="DF87" s="1" t="s">
        <v>1316</v>
      </c>
      <c r="DG87" s="20">
        <v>1</v>
      </c>
      <c r="DH87" s="21">
        <v>0</v>
      </c>
      <c r="DI87" s="21">
        <v>0</v>
      </c>
      <c r="DJ87" s="21">
        <v>0</v>
      </c>
      <c r="DK87" s="21">
        <v>0</v>
      </c>
      <c r="DL87" s="21">
        <v>0</v>
      </c>
      <c r="DM87" s="21">
        <v>0</v>
      </c>
      <c r="DN87" s="19"/>
      <c r="DO87" s="1" t="s">
        <v>1317</v>
      </c>
      <c r="DP87" s="20">
        <v>0</v>
      </c>
      <c r="DQ87" s="21">
        <v>0</v>
      </c>
      <c r="DR87" s="21">
        <v>0</v>
      </c>
      <c r="DS87" s="21">
        <v>0</v>
      </c>
      <c r="DT87" s="21">
        <v>0</v>
      </c>
      <c r="DU87" s="21">
        <v>1</v>
      </c>
      <c r="DV87" s="21">
        <v>0</v>
      </c>
      <c r="DW87" s="19"/>
      <c r="DX87" s="16" t="s">
        <v>219</v>
      </c>
      <c r="DY87" s="19"/>
      <c r="DZ87" s="9" t="s">
        <v>212</v>
      </c>
      <c r="EA87" s="9" t="s">
        <v>201</v>
      </c>
      <c r="EB87" s="1"/>
      <c r="EC87" s="16" t="s">
        <v>924</v>
      </c>
      <c r="ED87" s="17" t="s">
        <v>1318</v>
      </c>
      <c r="EE87" s="19"/>
      <c r="EF87" s="1"/>
      <c r="EG87" s="16" t="s">
        <v>1319</v>
      </c>
      <c r="EH87" s="17" t="s">
        <v>1155</v>
      </c>
      <c r="EI87" s="19"/>
      <c r="EK87" s="16" t="s">
        <v>221</v>
      </c>
      <c r="EL87" s="17" t="s">
        <v>222</v>
      </c>
      <c r="EM87" s="17" t="s">
        <v>223</v>
      </c>
      <c r="EN87" s="19" t="s">
        <v>224</v>
      </c>
      <c r="EO87" s="9" t="s">
        <v>1304</v>
      </c>
      <c r="EQ87" s="16" t="s">
        <v>1270</v>
      </c>
      <c r="ER87" s="17" t="s">
        <v>227</v>
      </c>
      <c r="ES87" s="17" t="s">
        <v>1270</v>
      </c>
      <c r="ET87" s="17" t="s">
        <v>227</v>
      </c>
      <c r="EU87" s="17" t="s">
        <v>227</v>
      </c>
      <c r="EV87" s="17" t="s">
        <v>1270</v>
      </c>
      <c r="EW87" s="17" t="s">
        <v>1270</v>
      </c>
      <c r="EX87" s="17" t="s">
        <v>225</v>
      </c>
      <c r="EY87" s="19" t="s">
        <v>225</v>
      </c>
      <c r="FA87" s="16" t="s">
        <v>228</v>
      </c>
      <c r="FB87" s="17" t="s">
        <v>1271</v>
      </c>
      <c r="FC87" s="17" t="s">
        <v>226</v>
      </c>
      <c r="FD87" s="17" t="s">
        <v>1271</v>
      </c>
      <c r="FE87" s="17" t="s">
        <v>1271</v>
      </c>
      <c r="FF87" s="17" t="s">
        <v>226</v>
      </c>
      <c r="FG87" s="17" t="s">
        <v>1271</v>
      </c>
      <c r="FH87" s="17" t="s">
        <v>1271</v>
      </c>
      <c r="FI87" s="17" t="s">
        <v>1271</v>
      </c>
      <c r="FJ87" s="17" t="s">
        <v>1271</v>
      </c>
      <c r="FK87" s="17" t="s">
        <v>1271</v>
      </c>
      <c r="FL87" s="19" t="s">
        <v>226</v>
      </c>
      <c r="FM87" s="1"/>
      <c r="FN87" s="16" t="s">
        <v>226</v>
      </c>
      <c r="FO87" s="17" t="s">
        <v>226</v>
      </c>
      <c r="FP87" s="19" t="s">
        <v>226</v>
      </c>
      <c r="FQ87" s="23">
        <v>27</v>
      </c>
      <c r="FR87" s="23">
        <v>7</v>
      </c>
      <c r="FS87" s="1" t="s">
        <v>1306</v>
      </c>
      <c r="FT87" s="20">
        <v>0</v>
      </c>
      <c r="FU87" s="21">
        <v>0</v>
      </c>
      <c r="FV87" s="21">
        <v>1</v>
      </c>
      <c r="FW87" s="21">
        <v>0</v>
      </c>
      <c r="FX87" s="21">
        <v>0</v>
      </c>
      <c r="FY87" s="21">
        <v>0</v>
      </c>
      <c r="FZ87" s="19" t="s">
        <v>1320</v>
      </c>
      <c r="GA87" s="23">
        <v>2000000</v>
      </c>
      <c r="GB87" s="23">
        <v>100</v>
      </c>
      <c r="GC87" s="6">
        <v>20</v>
      </c>
      <c r="GD87" s="9"/>
      <c r="GE87" s="9" t="s">
        <v>1321</v>
      </c>
      <c r="GF87" s="26">
        <v>32219091</v>
      </c>
      <c r="GG87" s="26" t="s">
        <v>1322</v>
      </c>
      <c r="GH87" s="26" t="s">
        <v>1323</v>
      </c>
      <c r="GI87" s="9"/>
      <c r="GJ87" s="28" t="s">
        <v>1292</v>
      </c>
    </row>
    <row r="88" spans="1:193" customFormat="1" ht="16" x14ac:dyDescent="0.2">
      <c r="A88" t="s">
        <v>1324</v>
      </c>
      <c r="B88" t="s">
        <v>1325</v>
      </c>
      <c r="C88" t="s">
        <v>193</v>
      </c>
      <c r="D88" t="s">
        <v>1605</v>
      </c>
      <c r="E88" t="s">
        <v>1253</v>
      </c>
      <c r="F88" t="s">
        <v>1326</v>
      </c>
      <c r="G88" s="6">
        <v>5</v>
      </c>
      <c r="H88" t="s">
        <v>1407</v>
      </c>
      <c r="I88" s="9" t="s">
        <v>194</v>
      </c>
      <c r="J88" s="9" t="s">
        <v>1281</v>
      </c>
      <c r="K88" s="9" t="s">
        <v>196</v>
      </c>
      <c r="L88" s="1"/>
      <c r="M88" s="9" t="s">
        <v>207</v>
      </c>
      <c r="N88" s="1" t="s">
        <v>633</v>
      </c>
      <c r="O88" s="20">
        <v>0</v>
      </c>
      <c r="P88" s="21">
        <v>0</v>
      </c>
      <c r="Q88" s="21">
        <v>0</v>
      </c>
      <c r="R88" s="21">
        <v>0</v>
      </c>
      <c r="S88" s="21">
        <v>1</v>
      </c>
      <c r="T88" s="21">
        <v>0</v>
      </c>
      <c r="U88" s="21">
        <v>0</v>
      </c>
      <c r="V88" s="19" t="s">
        <v>823</v>
      </c>
      <c r="W88" s="9" t="s">
        <v>537</v>
      </c>
      <c r="X88" s="1"/>
      <c r="Y88" s="20">
        <v>17</v>
      </c>
      <c r="Z88" s="17" t="s">
        <v>198</v>
      </c>
      <c r="AA88" s="17" t="s">
        <v>201</v>
      </c>
      <c r="AB88" s="19" t="s">
        <v>201</v>
      </c>
      <c r="AC88" s="1" t="s">
        <v>211</v>
      </c>
      <c r="AD88" s="20">
        <v>1</v>
      </c>
      <c r="AE88" s="21">
        <v>0</v>
      </c>
      <c r="AF88" s="21">
        <v>0</v>
      </c>
      <c r="AG88" s="21">
        <v>0</v>
      </c>
      <c r="AH88" s="21">
        <v>0</v>
      </c>
      <c r="AI88" s="19"/>
      <c r="AJ88" s="1" t="s">
        <v>182</v>
      </c>
      <c r="AK88" s="20">
        <v>1</v>
      </c>
      <c r="AL88" s="21">
        <v>0</v>
      </c>
      <c r="AM88" s="21">
        <v>0</v>
      </c>
      <c r="AN88" s="21">
        <v>0</v>
      </c>
      <c r="AO88" s="21">
        <v>0</v>
      </c>
      <c r="AP88" s="17">
        <v>0</v>
      </c>
      <c r="AQ88" s="21">
        <v>0</v>
      </c>
      <c r="AR88" s="19"/>
      <c r="AS88" s="36"/>
      <c r="AT88" s="16"/>
      <c r="AU88" s="19"/>
      <c r="AV88" s="16"/>
      <c r="AW88" s="17"/>
      <c r="AX88" s="29"/>
      <c r="AY88" s="22">
        <v>2</v>
      </c>
      <c r="BP88" s="9" t="s">
        <v>200</v>
      </c>
      <c r="BQ88" s="16" t="s">
        <v>201</v>
      </c>
      <c r="BR88" s="17" t="s">
        <v>199</v>
      </c>
      <c r="BS88" s="17"/>
      <c r="BT88" s="19"/>
      <c r="BU88" s="16"/>
      <c r="BV88" s="17"/>
      <c r="BW88" s="17"/>
      <c r="BX88" s="19"/>
      <c r="BY88" s="9" t="s">
        <v>573</v>
      </c>
      <c r="BZ88" s="9" t="s">
        <v>1327</v>
      </c>
      <c r="CA88" s="1" t="s">
        <v>1257</v>
      </c>
      <c r="CB88" s="20">
        <v>0</v>
      </c>
      <c r="CC88" s="21">
        <v>1</v>
      </c>
      <c r="CD88" s="21">
        <v>1</v>
      </c>
      <c r="CE88" s="21">
        <v>1</v>
      </c>
      <c r="CF88" s="21">
        <v>1</v>
      </c>
      <c r="CG88" s="21">
        <v>0</v>
      </c>
      <c r="CH88" s="21">
        <v>0</v>
      </c>
      <c r="CI88" s="21">
        <v>0</v>
      </c>
      <c r="CJ88" s="22">
        <v>0</v>
      </c>
      <c r="CK88" s="22">
        <f>SUM(Table1[[#This Row],[vms_design/vms_design_a]:[vms_design/vms_design_i]])</f>
        <v>4</v>
      </c>
      <c r="CL88" s="9" t="s">
        <v>1328</v>
      </c>
      <c r="CM88" s="1"/>
      <c r="CN88" s="16" t="s">
        <v>1259</v>
      </c>
      <c r="CO88" s="17" t="s">
        <v>1260</v>
      </c>
      <c r="CP88" s="19" t="s">
        <v>1261</v>
      </c>
      <c r="CQ88" s="1"/>
      <c r="CR88" s="20">
        <v>0</v>
      </c>
      <c r="CS88" s="21">
        <v>0</v>
      </c>
      <c r="CT88" s="21">
        <v>0</v>
      </c>
      <c r="CU88" s="21">
        <v>0</v>
      </c>
      <c r="CV88" s="21">
        <v>100</v>
      </c>
      <c r="CW88" s="19" t="s">
        <v>1262</v>
      </c>
      <c r="CX88" s="9" t="s">
        <v>199</v>
      </c>
      <c r="CY88" s="16"/>
      <c r="CZ88" s="19"/>
      <c r="DA88" s="16"/>
      <c r="DB88" s="19"/>
      <c r="DC88" s="9"/>
      <c r="DD88" s="16" t="s">
        <v>1263</v>
      </c>
      <c r="DE88" s="19"/>
      <c r="DF88" s="1" t="s">
        <v>1316</v>
      </c>
      <c r="DG88" s="20">
        <v>1</v>
      </c>
      <c r="DH88" s="21">
        <v>0</v>
      </c>
      <c r="DI88" s="21">
        <v>0</v>
      </c>
      <c r="DJ88" s="21">
        <v>0</v>
      </c>
      <c r="DK88" s="21">
        <v>0</v>
      </c>
      <c r="DL88" s="21">
        <v>0</v>
      </c>
      <c r="DM88" s="21">
        <v>0</v>
      </c>
      <c r="DN88" s="19"/>
      <c r="DO88" s="1" t="s">
        <v>1300</v>
      </c>
      <c r="DP88" s="20">
        <v>0</v>
      </c>
      <c r="DQ88" s="21">
        <v>0</v>
      </c>
      <c r="DR88" s="21">
        <v>0</v>
      </c>
      <c r="DS88" s="21">
        <v>0</v>
      </c>
      <c r="DT88" s="21">
        <v>1</v>
      </c>
      <c r="DU88" s="21">
        <v>0</v>
      </c>
      <c r="DV88" s="21">
        <v>0</v>
      </c>
      <c r="DW88" s="19"/>
      <c r="DX88" s="16" t="s">
        <v>219</v>
      </c>
      <c r="DY88" s="19"/>
      <c r="DZ88" s="9" t="s">
        <v>243</v>
      </c>
      <c r="EA88" s="9" t="s">
        <v>201</v>
      </c>
      <c r="EB88" s="1"/>
      <c r="EC88" s="16" t="s">
        <v>584</v>
      </c>
      <c r="ED88" s="17" t="s">
        <v>1329</v>
      </c>
      <c r="EE88" s="19" t="s">
        <v>457</v>
      </c>
      <c r="EF88" s="1"/>
      <c r="EG88" s="16" t="s">
        <v>1330</v>
      </c>
      <c r="EH88" s="17" t="s">
        <v>1330</v>
      </c>
      <c r="EI88" s="19" t="s">
        <v>1331</v>
      </c>
      <c r="EK88" s="16" t="s">
        <v>221</v>
      </c>
      <c r="EL88" s="17" t="s">
        <v>222</v>
      </c>
      <c r="EM88" s="17" t="s">
        <v>223</v>
      </c>
      <c r="EN88" s="19" t="s">
        <v>224</v>
      </c>
      <c r="EO88" s="9" t="s">
        <v>1304</v>
      </c>
      <c r="EQ88" s="16" t="s">
        <v>1270</v>
      </c>
      <c r="ER88" s="17" t="s">
        <v>227</v>
      </c>
      <c r="ES88" s="17" t="s">
        <v>225</v>
      </c>
      <c r="ET88" s="17" t="s">
        <v>227</v>
      </c>
      <c r="EU88" s="17" t="s">
        <v>227</v>
      </c>
      <c r="EV88" s="17" t="s">
        <v>227</v>
      </c>
      <c r="EW88" s="17" t="s">
        <v>1270</v>
      </c>
      <c r="EX88" s="17" t="s">
        <v>225</v>
      </c>
      <c r="EY88" s="19" t="s">
        <v>226</v>
      </c>
      <c r="FA88" s="16" t="s">
        <v>228</v>
      </c>
      <c r="FB88" s="17" t="s">
        <v>228</v>
      </c>
      <c r="FC88" s="17" t="s">
        <v>226</v>
      </c>
      <c r="FD88" s="17" t="s">
        <v>226</v>
      </c>
      <c r="FE88" s="17" t="s">
        <v>226</v>
      </c>
      <c r="FF88" s="17" t="s">
        <v>226</v>
      </c>
      <c r="FG88" s="17" t="s">
        <v>1271</v>
      </c>
      <c r="FH88" s="17" t="s">
        <v>226</v>
      </c>
      <c r="FI88" s="17" t="s">
        <v>1271</v>
      </c>
      <c r="FJ88" s="17" t="s">
        <v>1271</v>
      </c>
      <c r="FK88" s="17" t="s">
        <v>1271</v>
      </c>
      <c r="FL88" s="19" t="s">
        <v>226</v>
      </c>
      <c r="FM88" s="1"/>
      <c r="FN88" s="16" t="s">
        <v>226</v>
      </c>
      <c r="FO88" s="17" t="s">
        <v>226</v>
      </c>
      <c r="FP88" s="19" t="s">
        <v>226</v>
      </c>
      <c r="FQ88" s="23">
        <v>36</v>
      </c>
      <c r="FR88" s="23">
        <v>11</v>
      </c>
      <c r="FS88" s="1" t="s">
        <v>1306</v>
      </c>
      <c r="FT88" s="20">
        <v>0</v>
      </c>
      <c r="FU88" s="21">
        <v>0</v>
      </c>
      <c r="FV88" s="21">
        <v>1</v>
      </c>
      <c r="FW88" s="21">
        <v>0</v>
      </c>
      <c r="FX88" s="21">
        <v>0</v>
      </c>
      <c r="FY88" s="21">
        <v>0</v>
      </c>
      <c r="FZ88" s="19" t="s">
        <v>1320</v>
      </c>
      <c r="GA88" s="23">
        <v>3000000</v>
      </c>
      <c r="GB88" s="23">
        <v>100</v>
      </c>
      <c r="GC88" s="6">
        <v>20</v>
      </c>
      <c r="GD88" s="9" t="s">
        <v>1332</v>
      </c>
      <c r="GE88" s="9" t="s">
        <v>1333</v>
      </c>
      <c r="GF88" s="26">
        <v>32224657</v>
      </c>
      <c r="GG88" s="26" t="s">
        <v>1334</v>
      </c>
      <c r="GH88" s="26" t="s">
        <v>1335</v>
      </c>
      <c r="GI88" s="9"/>
      <c r="GJ88" s="28" t="s">
        <v>1292</v>
      </c>
    </row>
    <row r="89" spans="1:193" customFormat="1" ht="16" x14ac:dyDescent="0.2">
      <c r="A89" t="s">
        <v>1336</v>
      </c>
      <c r="B89" t="s">
        <v>1337</v>
      </c>
      <c r="C89" t="s">
        <v>193</v>
      </c>
      <c r="D89" t="s">
        <v>1606</v>
      </c>
      <c r="E89" t="s">
        <v>1253</v>
      </c>
      <c r="F89" t="s">
        <v>1338</v>
      </c>
      <c r="G89" s="6">
        <v>6</v>
      </c>
      <c r="H89" t="s">
        <v>1407</v>
      </c>
      <c r="I89" s="9" t="s">
        <v>194</v>
      </c>
      <c r="J89" s="9" t="s">
        <v>1281</v>
      </c>
      <c r="K89" s="9" t="s">
        <v>196</v>
      </c>
      <c r="L89" s="1"/>
      <c r="M89" s="9" t="s">
        <v>207</v>
      </c>
      <c r="N89" s="1" t="s">
        <v>633</v>
      </c>
      <c r="O89" s="20">
        <v>0</v>
      </c>
      <c r="P89" s="21">
        <v>0</v>
      </c>
      <c r="Q89" s="21">
        <v>0</v>
      </c>
      <c r="R89" s="21">
        <v>0</v>
      </c>
      <c r="S89" s="21">
        <v>1</v>
      </c>
      <c r="T89" s="21">
        <v>0</v>
      </c>
      <c r="U89" s="21">
        <v>0</v>
      </c>
      <c r="V89" s="19" t="s">
        <v>823</v>
      </c>
      <c r="W89" s="9" t="s">
        <v>537</v>
      </c>
      <c r="X89" s="1"/>
      <c r="Y89" s="20">
        <v>17</v>
      </c>
      <c r="Z89" s="17" t="s">
        <v>198</v>
      </c>
      <c r="AA89" s="17" t="s">
        <v>201</v>
      </c>
      <c r="AB89" s="19" t="s">
        <v>201</v>
      </c>
      <c r="AC89" s="1" t="s">
        <v>211</v>
      </c>
      <c r="AD89" s="20">
        <v>1</v>
      </c>
      <c r="AE89" s="21">
        <v>0</v>
      </c>
      <c r="AF89" s="21">
        <v>0</v>
      </c>
      <c r="AG89" s="21">
        <v>0</v>
      </c>
      <c r="AH89" s="21">
        <v>0</v>
      </c>
      <c r="AI89" s="19"/>
      <c r="AJ89" s="1" t="s">
        <v>182</v>
      </c>
      <c r="AK89" s="20">
        <v>1</v>
      </c>
      <c r="AL89" s="21">
        <v>0</v>
      </c>
      <c r="AM89" s="21">
        <v>0</v>
      </c>
      <c r="AN89" s="21">
        <v>0</v>
      </c>
      <c r="AO89" s="21">
        <v>0</v>
      </c>
      <c r="AP89" s="17">
        <v>0</v>
      </c>
      <c r="AQ89" s="21">
        <v>0</v>
      </c>
      <c r="AR89" s="19"/>
      <c r="AS89" s="36"/>
      <c r="AT89" s="16"/>
      <c r="AU89" s="19"/>
      <c r="AV89" s="16"/>
      <c r="AW89" s="17"/>
      <c r="AX89" s="29"/>
      <c r="AY89" s="22">
        <v>2</v>
      </c>
      <c r="BP89" s="9" t="s">
        <v>200</v>
      </c>
      <c r="BQ89" s="16" t="s">
        <v>201</v>
      </c>
      <c r="BR89" s="17" t="s">
        <v>199</v>
      </c>
      <c r="BS89" s="17"/>
      <c r="BT89" s="19"/>
      <c r="BU89" s="16"/>
      <c r="BV89" s="17"/>
      <c r="BW89" s="17"/>
      <c r="BX89" s="19"/>
      <c r="BY89" s="9" t="s">
        <v>573</v>
      </c>
      <c r="BZ89" s="9" t="s">
        <v>1327</v>
      </c>
      <c r="CA89" s="1" t="s">
        <v>1257</v>
      </c>
      <c r="CB89" s="20">
        <v>0</v>
      </c>
      <c r="CC89" s="21">
        <v>1</v>
      </c>
      <c r="CD89" s="21">
        <v>1</v>
      </c>
      <c r="CE89" s="21">
        <v>1</v>
      </c>
      <c r="CF89" s="21">
        <v>1</v>
      </c>
      <c r="CG89" s="21">
        <v>0</v>
      </c>
      <c r="CH89" s="21">
        <v>0</v>
      </c>
      <c r="CI89" s="21">
        <v>0</v>
      </c>
      <c r="CJ89" s="22">
        <v>0</v>
      </c>
      <c r="CK89" s="22">
        <f>SUM(Table1[[#This Row],[vms_design/vms_design_a]:[vms_design/vms_design_i]])</f>
        <v>4</v>
      </c>
      <c r="CL89" s="9" t="s">
        <v>1339</v>
      </c>
      <c r="CM89" s="1"/>
      <c r="CN89" s="16" t="s">
        <v>1259</v>
      </c>
      <c r="CO89" s="17" t="s">
        <v>1260</v>
      </c>
      <c r="CP89" s="19" t="s">
        <v>1261</v>
      </c>
      <c r="CQ89" s="1"/>
      <c r="CR89" s="20">
        <v>0</v>
      </c>
      <c r="CS89" s="21">
        <v>0</v>
      </c>
      <c r="CT89" s="21">
        <v>0</v>
      </c>
      <c r="CU89" s="21">
        <v>0</v>
      </c>
      <c r="CV89" s="21">
        <v>100</v>
      </c>
      <c r="CW89" s="19" t="s">
        <v>1262</v>
      </c>
      <c r="CX89" s="9" t="s">
        <v>199</v>
      </c>
      <c r="CY89" s="16"/>
      <c r="CZ89" s="19"/>
      <c r="DA89" s="16"/>
      <c r="DB89" s="19"/>
      <c r="DC89" s="9"/>
      <c r="DD89" s="16" t="s">
        <v>1263</v>
      </c>
      <c r="DE89" s="19"/>
      <c r="DF89" s="1" t="s">
        <v>1316</v>
      </c>
      <c r="DG89" s="20">
        <v>1</v>
      </c>
      <c r="DH89" s="21">
        <v>0</v>
      </c>
      <c r="DI89" s="21">
        <v>0</v>
      </c>
      <c r="DJ89" s="21">
        <v>0</v>
      </c>
      <c r="DK89" s="21">
        <v>0</v>
      </c>
      <c r="DL89" s="21">
        <v>0</v>
      </c>
      <c r="DM89" s="21">
        <v>0</v>
      </c>
      <c r="DN89" s="19"/>
      <c r="DO89" s="1" t="s">
        <v>1300</v>
      </c>
      <c r="DP89" s="20">
        <v>0</v>
      </c>
      <c r="DQ89" s="21">
        <v>0</v>
      </c>
      <c r="DR89" s="21">
        <v>0</v>
      </c>
      <c r="DS89" s="21">
        <v>0</v>
      </c>
      <c r="DT89" s="21">
        <v>1</v>
      </c>
      <c r="DU89" s="21">
        <v>0</v>
      </c>
      <c r="DV89" s="21">
        <v>0</v>
      </c>
      <c r="DW89" s="19"/>
      <c r="DX89" s="16" t="s">
        <v>219</v>
      </c>
      <c r="DY89" s="19"/>
      <c r="DZ89" s="9" t="s">
        <v>243</v>
      </c>
      <c r="EA89" s="9" t="s">
        <v>201</v>
      </c>
      <c r="EB89" s="1"/>
      <c r="EC89" s="16" t="s">
        <v>924</v>
      </c>
      <c r="ED89" s="17" t="s">
        <v>457</v>
      </c>
      <c r="EE89" s="19"/>
      <c r="EF89" s="1"/>
      <c r="EG89" s="16" t="s">
        <v>1330</v>
      </c>
      <c r="EH89" s="17" t="s">
        <v>1060</v>
      </c>
      <c r="EI89" s="19"/>
      <c r="EK89" s="16" t="s">
        <v>221</v>
      </c>
      <c r="EL89" s="17" t="s">
        <v>222</v>
      </c>
      <c r="EM89" s="17" t="s">
        <v>223</v>
      </c>
      <c r="EN89" s="19" t="s">
        <v>224</v>
      </c>
      <c r="EO89" s="9" t="s">
        <v>1304</v>
      </c>
      <c r="EQ89" s="16" t="s">
        <v>1270</v>
      </c>
      <c r="ER89" s="17" t="s">
        <v>227</v>
      </c>
      <c r="ES89" s="17" t="s">
        <v>225</v>
      </c>
      <c r="ET89" s="17" t="s">
        <v>227</v>
      </c>
      <c r="EU89" s="17" t="s">
        <v>227</v>
      </c>
      <c r="EV89" s="17" t="s">
        <v>227</v>
      </c>
      <c r="EW89" s="17" t="s">
        <v>1270</v>
      </c>
      <c r="EX89" s="17" t="s">
        <v>1270</v>
      </c>
      <c r="EY89" s="19" t="s">
        <v>226</v>
      </c>
      <c r="FA89" s="16" t="s">
        <v>228</v>
      </c>
      <c r="FB89" s="17" t="s">
        <v>228</v>
      </c>
      <c r="FC89" s="17" t="s">
        <v>226</v>
      </c>
      <c r="FD89" s="17" t="s">
        <v>226</v>
      </c>
      <c r="FE89" s="17" t="s">
        <v>226</v>
      </c>
      <c r="FF89" s="17" t="s">
        <v>1271</v>
      </c>
      <c r="FG89" s="17" t="s">
        <v>1271</v>
      </c>
      <c r="FH89" s="17" t="s">
        <v>1271</v>
      </c>
      <c r="FI89" s="17" t="s">
        <v>1271</v>
      </c>
      <c r="FJ89" s="17" t="s">
        <v>1271</v>
      </c>
      <c r="FK89" s="17" t="s">
        <v>1271</v>
      </c>
      <c r="FL89" s="19" t="s">
        <v>226</v>
      </c>
      <c r="FM89" s="1"/>
      <c r="FN89" s="16" t="s">
        <v>226</v>
      </c>
      <c r="FO89" s="17" t="s">
        <v>226</v>
      </c>
      <c r="FP89" s="19" t="s">
        <v>226</v>
      </c>
      <c r="FQ89" s="23">
        <v>40</v>
      </c>
      <c r="FR89" s="23">
        <v>12</v>
      </c>
      <c r="FS89" s="1" t="s">
        <v>1306</v>
      </c>
      <c r="FT89" s="20">
        <v>0</v>
      </c>
      <c r="FU89" s="21">
        <v>0</v>
      </c>
      <c r="FV89" s="21">
        <v>1</v>
      </c>
      <c r="FW89" s="21">
        <v>0</v>
      </c>
      <c r="FX89" s="21">
        <v>0</v>
      </c>
      <c r="FY89" s="21">
        <v>0</v>
      </c>
      <c r="FZ89" s="19" t="s">
        <v>1340</v>
      </c>
      <c r="GA89" s="23">
        <v>2500000</v>
      </c>
      <c r="GB89" s="23">
        <v>100</v>
      </c>
      <c r="GC89" s="6">
        <v>20</v>
      </c>
      <c r="GD89" s="9"/>
      <c r="GE89" s="9" t="s">
        <v>1341</v>
      </c>
      <c r="GF89" s="26">
        <v>32224663</v>
      </c>
      <c r="GG89" s="26" t="s">
        <v>1342</v>
      </c>
      <c r="GH89" s="26" t="s">
        <v>1343</v>
      </c>
      <c r="GI89" s="9"/>
      <c r="GJ89" s="28" t="s">
        <v>1292</v>
      </c>
    </row>
    <row r="90" spans="1:193" customFormat="1" ht="16" x14ac:dyDescent="0.2">
      <c r="A90" t="s">
        <v>1344</v>
      </c>
      <c r="B90" t="s">
        <v>1345</v>
      </c>
      <c r="C90" t="s">
        <v>193</v>
      </c>
      <c r="D90" t="s">
        <v>1607</v>
      </c>
      <c r="E90" t="s">
        <v>1253</v>
      </c>
      <c r="F90" t="s">
        <v>1346</v>
      </c>
      <c r="G90" s="6">
        <v>7</v>
      </c>
      <c r="H90" t="s">
        <v>1407</v>
      </c>
      <c r="I90" s="9" t="s">
        <v>194</v>
      </c>
      <c r="J90" s="9" t="s">
        <v>1281</v>
      </c>
      <c r="K90" s="9" t="s">
        <v>196</v>
      </c>
      <c r="L90" s="1"/>
      <c r="M90" s="9" t="s">
        <v>207</v>
      </c>
      <c r="N90" s="1" t="s">
        <v>633</v>
      </c>
      <c r="O90" s="20">
        <v>0</v>
      </c>
      <c r="P90" s="21">
        <v>0</v>
      </c>
      <c r="Q90" s="21">
        <v>0</v>
      </c>
      <c r="R90" s="21">
        <v>0</v>
      </c>
      <c r="S90" s="21">
        <v>1</v>
      </c>
      <c r="T90" s="21">
        <v>0</v>
      </c>
      <c r="U90" s="21">
        <v>0</v>
      </c>
      <c r="V90" s="19" t="s">
        <v>823</v>
      </c>
      <c r="W90" s="9" t="s">
        <v>537</v>
      </c>
      <c r="X90" s="1"/>
      <c r="Y90" s="20">
        <v>17</v>
      </c>
      <c r="Z90" s="17" t="s">
        <v>198</v>
      </c>
      <c r="AA90" s="17" t="s">
        <v>201</v>
      </c>
      <c r="AB90" s="19" t="s">
        <v>201</v>
      </c>
      <c r="AC90" s="1" t="s">
        <v>211</v>
      </c>
      <c r="AD90" s="20">
        <v>1</v>
      </c>
      <c r="AE90" s="21">
        <v>0</v>
      </c>
      <c r="AF90" s="21">
        <v>0</v>
      </c>
      <c r="AG90" s="21">
        <v>0</v>
      </c>
      <c r="AH90" s="21">
        <v>0</v>
      </c>
      <c r="AI90" s="19"/>
      <c r="AJ90" s="1" t="s">
        <v>182</v>
      </c>
      <c r="AK90" s="20">
        <v>1</v>
      </c>
      <c r="AL90" s="21">
        <v>0</v>
      </c>
      <c r="AM90" s="21">
        <v>0</v>
      </c>
      <c r="AN90" s="21">
        <v>0</v>
      </c>
      <c r="AO90" s="21">
        <v>0</v>
      </c>
      <c r="AP90" s="17">
        <v>0</v>
      </c>
      <c r="AQ90" s="21">
        <v>0</v>
      </c>
      <c r="AR90" s="19"/>
      <c r="AS90" s="36"/>
      <c r="AT90" s="16"/>
      <c r="AU90" s="19"/>
      <c r="AV90" s="16"/>
      <c r="AW90" s="17"/>
      <c r="AX90" s="29"/>
      <c r="AY90" s="22">
        <v>1</v>
      </c>
      <c r="BP90" s="9" t="s">
        <v>200</v>
      </c>
      <c r="BQ90" s="16" t="s">
        <v>201</v>
      </c>
      <c r="BR90" s="17" t="s">
        <v>199</v>
      </c>
      <c r="BS90" s="17"/>
      <c r="BT90" s="19"/>
      <c r="BU90" s="16"/>
      <c r="BV90" s="17"/>
      <c r="BW90" s="17"/>
      <c r="BX90" s="19"/>
      <c r="BY90" s="9" t="s">
        <v>573</v>
      </c>
      <c r="BZ90" s="9" t="s">
        <v>1347</v>
      </c>
      <c r="CA90" s="1" t="s">
        <v>1257</v>
      </c>
      <c r="CB90" s="20">
        <v>0</v>
      </c>
      <c r="CC90" s="21">
        <v>1</v>
      </c>
      <c r="CD90" s="21">
        <v>1</v>
      </c>
      <c r="CE90" s="21">
        <v>1</v>
      </c>
      <c r="CF90" s="21">
        <v>1</v>
      </c>
      <c r="CG90" s="21">
        <v>0</v>
      </c>
      <c r="CH90" s="21">
        <v>0</v>
      </c>
      <c r="CI90" s="21">
        <v>0</v>
      </c>
      <c r="CJ90" s="22">
        <v>0</v>
      </c>
      <c r="CK90" s="22">
        <f>SUM(Table1[[#This Row],[vms_design/vms_design_a]:[vms_design/vms_design_i]])</f>
        <v>4</v>
      </c>
      <c r="CL90" s="9"/>
      <c r="CM90" s="1"/>
      <c r="CN90" s="16" t="s">
        <v>1259</v>
      </c>
      <c r="CO90" s="17" t="s">
        <v>1260</v>
      </c>
      <c r="CP90" s="19" t="s">
        <v>1261</v>
      </c>
      <c r="CQ90" s="1"/>
      <c r="CR90" s="20">
        <v>0</v>
      </c>
      <c r="CS90" s="21">
        <v>0</v>
      </c>
      <c r="CT90" s="21">
        <v>0</v>
      </c>
      <c r="CU90" s="21">
        <v>0</v>
      </c>
      <c r="CV90" s="21">
        <v>100</v>
      </c>
      <c r="CW90" s="19" t="s">
        <v>1262</v>
      </c>
      <c r="CX90" s="9" t="s">
        <v>199</v>
      </c>
      <c r="CY90" s="16"/>
      <c r="CZ90" s="19"/>
      <c r="DA90" s="16"/>
      <c r="DB90" s="19"/>
      <c r="DC90" s="9"/>
      <c r="DD90" s="16" t="s">
        <v>1263</v>
      </c>
      <c r="DE90" s="19"/>
      <c r="DF90" s="1" t="s">
        <v>1316</v>
      </c>
      <c r="DG90" s="20">
        <v>1</v>
      </c>
      <c r="DH90" s="21">
        <v>0</v>
      </c>
      <c r="DI90" s="21">
        <v>0</v>
      </c>
      <c r="DJ90" s="21">
        <v>0</v>
      </c>
      <c r="DK90" s="21">
        <v>0</v>
      </c>
      <c r="DL90" s="21">
        <v>0</v>
      </c>
      <c r="DM90" s="21">
        <v>0</v>
      </c>
      <c r="DN90" s="19"/>
      <c r="DO90" s="1" t="s">
        <v>1300</v>
      </c>
      <c r="DP90" s="20">
        <v>0</v>
      </c>
      <c r="DQ90" s="21">
        <v>0</v>
      </c>
      <c r="DR90" s="21">
        <v>0</v>
      </c>
      <c r="DS90" s="21">
        <v>0</v>
      </c>
      <c r="DT90" s="21">
        <v>1</v>
      </c>
      <c r="DU90" s="21">
        <v>0</v>
      </c>
      <c r="DV90" s="21">
        <v>0</v>
      </c>
      <c r="DW90" s="19"/>
      <c r="DX90" s="16" t="s">
        <v>219</v>
      </c>
      <c r="DY90" s="19"/>
      <c r="DZ90" s="9" t="s">
        <v>243</v>
      </c>
      <c r="EA90" s="9" t="s">
        <v>201</v>
      </c>
      <c r="EB90" s="1"/>
      <c r="EC90" s="16" t="s">
        <v>924</v>
      </c>
      <c r="ED90" s="17" t="s">
        <v>457</v>
      </c>
      <c r="EE90" s="19"/>
      <c r="EF90" s="1"/>
      <c r="EG90" s="16" t="s">
        <v>1330</v>
      </c>
      <c r="EH90" s="17" t="s">
        <v>1060</v>
      </c>
      <c r="EI90" s="19"/>
      <c r="EK90" s="16" t="s">
        <v>221</v>
      </c>
      <c r="EL90" s="17" t="s">
        <v>222</v>
      </c>
      <c r="EM90" s="17" t="s">
        <v>223</v>
      </c>
      <c r="EN90" s="19" t="s">
        <v>224</v>
      </c>
      <c r="EO90" s="9" t="s">
        <v>1304</v>
      </c>
      <c r="EQ90" s="16" t="s">
        <v>1270</v>
      </c>
      <c r="ER90" s="17" t="s">
        <v>227</v>
      </c>
      <c r="ES90" s="17" t="s">
        <v>225</v>
      </c>
      <c r="ET90" s="17" t="s">
        <v>227</v>
      </c>
      <c r="EU90" s="17" t="s">
        <v>227</v>
      </c>
      <c r="EV90" s="17" t="s">
        <v>227</v>
      </c>
      <c r="EW90" s="17" t="s">
        <v>1270</v>
      </c>
      <c r="EX90" s="17" t="s">
        <v>225</v>
      </c>
      <c r="EY90" s="19" t="s">
        <v>225</v>
      </c>
      <c r="FA90" s="16" t="s">
        <v>228</v>
      </c>
      <c r="FB90" s="17" t="s">
        <v>228</v>
      </c>
      <c r="FC90" s="17" t="s">
        <v>226</v>
      </c>
      <c r="FD90" s="17" t="s">
        <v>226</v>
      </c>
      <c r="FE90" s="17" t="s">
        <v>226</v>
      </c>
      <c r="FF90" s="17" t="s">
        <v>1271</v>
      </c>
      <c r="FG90" s="17" t="s">
        <v>1271</v>
      </c>
      <c r="FH90" s="17" t="s">
        <v>226</v>
      </c>
      <c r="FI90" s="17" t="s">
        <v>1271</v>
      </c>
      <c r="FJ90" s="17" t="s">
        <v>1271</v>
      </c>
      <c r="FK90" s="17" t="s">
        <v>1271</v>
      </c>
      <c r="FL90" s="19" t="s">
        <v>226</v>
      </c>
      <c r="FM90" s="1"/>
      <c r="FN90" s="16" t="s">
        <v>226</v>
      </c>
      <c r="FO90" s="17" t="s">
        <v>226</v>
      </c>
      <c r="FP90" s="19" t="s">
        <v>231</v>
      </c>
      <c r="FQ90" s="23">
        <v>35</v>
      </c>
      <c r="FR90" s="23">
        <v>20</v>
      </c>
      <c r="FS90" s="1" t="s">
        <v>1306</v>
      </c>
      <c r="FT90" s="20">
        <v>0</v>
      </c>
      <c r="FU90" s="21">
        <v>0</v>
      </c>
      <c r="FV90" s="21">
        <v>1</v>
      </c>
      <c r="FW90" s="21">
        <v>0</v>
      </c>
      <c r="FX90" s="21">
        <v>0</v>
      </c>
      <c r="FY90" s="21">
        <v>0</v>
      </c>
      <c r="FZ90" s="19" t="s">
        <v>1340</v>
      </c>
      <c r="GA90" s="23">
        <v>2000000</v>
      </c>
      <c r="GB90" s="23">
        <v>100</v>
      </c>
      <c r="GC90" s="6">
        <v>20</v>
      </c>
      <c r="GD90" s="9"/>
      <c r="GE90" s="9" t="s">
        <v>1348</v>
      </c>
      <c r="GF90" s="26">
        <v>32224681</v>
      </c>
      <c r="GG90" s="26" t="s">
        <v>1349</v>
      </c>
      <c r="GH90" s="26" t="s">
        <v>1350</v>
      </c>
      <c r="GI90" s="9"/>
      <c r="GJ90" s="28" t="s">
        <v>1292</v>
      </c>
    </row>
    <row r="91" spans="1:193" customFormat="1" ht="16" x14ac:dyDescent="0.2">
      <c r="A91" t="s">
        <v>1351</v>
      </c>
      <c r="B91" t="s">
        <v>1352</v>
      </c>
      <c r="C91" t="s">
        <v>193</v>
      </c>
      <c r="D91" t="s">
        <v>1608</v>
      </c>
      <c r="E91" t="s">
        <v>1253</v>
      </c>
      <c r="F91" t="s">
        <v>1353</v>
      </c>
      <c r="G91" s="6">
        <v>8</v>
      </c>
      <c r="H91" t="s">
        <v>1407</v>
      </c>
      <c r="I91" s="9" t="s">
        <v>194</v>
      </c>
      <c r="J91" s="9" t="s">
        <v>1281</v>
      </c>
      <c r="K91" s="9" t="s">
        <v>196</v>
      </c>
      <c r="L91" s="1"/>
      <c r="M91" s="9" t="s">
        <v>207</v>
      </c>
      <c r="N91" s="1" t="s">
        <v>633</v>
      </c>
      <c r="O91" s="20">
        <v>0</v>
      </c>
      <c r="P91" s="21">
        <v>0</v>
      </c>
      <c r="Q91" s="21">
        <v>0</v>
      </c>
      <c r="R91" s="21">
        <v>0</v>
      </c>
      <c r="S91" s="21">
        <v>1</v>
      </c>
      <c r="T91" s="21">
        <v>0</v>
      </c>
      <c r="U91" s="21">
        <v>0</v>
      </c>
      <c r="V91" s="19" t="s">
        <v>823</v>
      </c>
      <c r="W91" s="9" t="s">
        <v>537</v>
      </c>
      <c r="X91" s="1"/>
      <c r="Y91" s="20">
        <v>17</v>
      </c>
      <c r="Z91" s="17" t="s">
        <v>198</v>
      </c>
      <c r="AA91" s="17" t="s">
        <v>201</v>
      </c>
      <c r="AB91" s="19" t="s">
        <v>201</v>
      </c>
      <c r="AC91" s="1" t="s">
        <v>512</v>
      </c>
      <c r="AD91" s="20">
        <v>1</v>
      </c>
      <c r="AE91" s="21">
        <v>1</v>
      </c>
      <c r="AF91" s="21">
        <v>1</v>
      </c>
      <c r="AG91" s="21">
        <v>0</v>
      </c>
      <c r="AH91" s="21">
        <v>0</v>
      </c>
      <c r="AI91" s="19"/>
      <c r="AJ91" s="1" t="s">
        <v>182</v>
      </c>
      <c r="AK91" s="20">
        <v>1</v>
      </c>
      <c r="AL91" s="21">
        <v>0</v>
      </c>
      <c r="AM91" s="21">
        <v>0</v>
      </c>
      <c r="AN91" s="21">
        <v>0</v>
      </c>
      <c r="AO91" s="21">
        <v>0</v>
      </c>
      <c r="AP91" s="17">
        <v>0</v>
      </c>
      <c r="AQ91" s="21">
        <v>0</v>
      </c>
      <c r="AR91" s="19"/>
      <c r="AS91" s="36"/>
      <c r="AT91" s="16"/>
      <c r="AU91" s="19"/>
      <c r="AV91" s="16"/>
      <c r="AW91" s="17"/>
      <c r="AX91" s="29"/>
      <c r="AY91" s="22">
        <v>2</v>
      </c>
      <c r="BP91" s="9" t="s">
        <v>200</v>
      </c>
      <c r="BQ91" s="16" t="s">
        <v>201</v>
      </c>
      <c r="BR91" s="17" t="s">
        <v>199</v>
      </c>
      <c r="BS91" s="17"/>
      <c r="BT91" s="19"/>
      <c r="BU91" s="16"/>
      <c r="BV91" s="17"/>
      <c r="BW91" s="17"/>
      <c r="BX91" s="19"/>
      <c r="BY91" s="9" t="s">
        <v>573</v>
      </c>
      <c r="BZ91" s="9" t="s">
        <v>1354</v>
      </c>
      <c r="CA91" s="1" t="s">
        <v>1257</v>
      </c>
      <c r="CB91" s="20">
        <v>0</v>
      </c>
      <c r="CC91" s="21">
        <v>1</v>
      </c>
      <c r="CD91" s="21">
        <v>1</v>
      </c>
      <c r="CE91" s="21">
        <v>1</v>
      </c>
      <c r="CF91" s="21">
        <v>1</v>
      </c>
      <c r="CG91" s="21">
        <v>0</v>
      </c>
      <c r="CH91" s="21">
        <v>0</v>
      </c>
      <c r="CI91" s="21">
        <v>0</v>
      </c>
      <c r="CJ91" s="22">
        <v>0</v>
      </c>
      <c r="CK91" s="22">
        <f>SUM(Table1[[#This Row],[vms_design/vms_design_a]:[vms_design/vms_design_i]])</f>
        <v>4</v>
      </c>
      <c r="CL91" s="9"/>
      <c r="CM91" s="1"/>
      <c r="CN91" s="16" t="s">
        <v>1259</v>
      </c>
      <c r="CO91" s="17" t="s">
        <v>1260</v>
      </c>
      <c r="CP91" s="19" t="s">
        <v>1261</v>
      </c>
      <c r="CQ91" s="1"/>
      <c r="CR91" s="20">
        <v>0</v>
      </c>
      <c r="CS91" s="21">
        <v>0</v>
      </c>
      <c r="CT91" s="21">
        <v>0</v>
      </c>
      <c r="CU91" s="21">
        <v>0</v>
      </c>
      <c r="CV91" s="21">
        <v>100</v>
      </c>
      <c r="CW91" s="19" t="s">
        <v>1262</v>
      </c>
      <c r="CX91" s="9" t="s">
        <v>199</v>
      </c>
      <c r="CY91" s="16"/>
      <c r="CZ91" s="19"/>
      <c r="DA91" s="16"/>
      <c r="DB91" s="19"/>
      <c r="DC91" s="9"/>
      <c r="DD91" s="16" t="s">
        <v>1263</v>
      </c>
      <c r="DE91" s="19"/>
      <c r="DF91" s="1" t="s">
        <v>1316</v>
      </c>
      <c r="DG91" s="20">
        <v>1</v>
      </c>
      <c r="DH91" s="21">
        <v>0</v>
      </c>
      <c r="DI91" s="21">
        <v>0</v>
      </c>
      <c r="DJ91" s="21">
        <v>0</v>
      </c>
      <c r="DK91" s="21">
        <v>0</v>
      </c>
      <c r="DL91" s="21">
        <v>0</v>
      </c>
      <c r="DM91" s="21">
        <v>0</v>
      </c>
      <c r="DN91" s="19"/>
      <c r="DO91" s="1" t="s">
        <v>1300</v>
      </c>
      <c r="DP91" s="20">
        <v>0</v>
      </c>
      <c r="DQ91" s="21">
        <v>0</v>
      </c>
      <c r="DR91" s="21">
        <v>0</v>
      </c>
      <c r="DS91" s="21">
        <v>0</v>
      </c>
      <c r="DT91" s="21">
        <v>1</v>
      </c>
      <c r="DU91" s="21">
        <v>0</v>
      </c>
      <c r="DV91" s="21">
        <v>0</v>
      </c>
      <c r="DW91" s="19"/>
      <c r="DX91" s="16" t="s">
        <v>219</v>
      </c>
      <c r="DY91" s="19"/>
      <c r="DZ91" s="9" t="s">
        <v>243</v>
      </c>
      <c r="EA91" s="9" t="s">
        <v>201</v>
      </c>
      <c r="EB91" s="1"/>
      <c r="EC91" s="16" t="s">
        <v>1355</v>
      </c>
      <c r="ED91" s="17" t="s">
        <v>924</v>
      </c>
      <c r="EE91" s="19" t="s">
        <v>457</v>
      </c>
      <c r="EF91" s="1"/>
      <c r="EG91" s="16" t="s">
        <v>1330</v>
      </c>
      <c r="EH91" s="17" t="s">
        <v>1330</v>
      </c>
      <c r="EI91" s="19" t="s">
        <v>1060</v>
      </c>
      <c r="EK91" s="16" t="s">
        <v>221</v>
      </c>
      <c r="EL91" s="17" t="s">
        <v>222</v>
      </c>
      <c r="EM91" s="17" t="s">
        <v>223</v>
      </c>
      <c r="EN91" s="19" t="s">
        <v>224</v>
      </c>
      <c r="EO91" s="9" t="s">
        <v>1304</v>
      </c>
      <c r="EQ91" s="16" t="s">
        <v>1270</v>
      </c>
      <c r="ER91" s="17" t="s">
        <v>225</v>
      </c>
      <c r="ES91" s="17" t="s">
        <v>1270</v>
      </c>
      <c r="ET91" s="17" t="s">
        <v>227</v>
      </c>
      <c r="EU91" s="17" t="s">
        <v>227</v>
      </c>
      <c r="EV91" s="17" t="s">
        <v>227</v>
      </c>
      <c r="EW91" s="17" t="s">
        <v>1270</v>
      </c>
      <c r="EX91" s="17" t="s">
        <v>225</v>
      </c>
      <c r="EY91" s="19" t="s">
        <v>226</v>
      </c>
      <c r="FA91" s="16" t="s">
        <v>228</v>
      </c>
      <c r="FB91" s="17" t="s">
        <v>228</v>
      </c>
      <c r="FC91" s="17" t="s">
        <v>226</v>
      </c>
      <c r="FD91" s="17" t="s">
        <v>226</v>
      </c>
      <c r="FE91" s="17" t="s">
        <v>226</v>
      </c>
      <c r="FF91" s="17" t="s">
        <v>226</v>
      </c>
      <c r="FG91" s="17" t="s">
        <v>1271</v>
      </c>
      <c r="FH91" s="17" t="s">
        <v>226</v>
      </c>
      <c r="FI91" s="17" t="s">
        <v>1271</v>
      </c>
      <c r="FJ91" s="17" t="s">
        <v>1271</v>
      </c>
      <c r="FK91" s="17" t="s">
        <v>1271</v>
      </c>
      <c r="FL91" s="19" t="s">
        <v>226</v>
      </c>
      <c r="FM91" s="1"/>
      <c r="FN91" s="16" t="s">
        <v>226</v>
      </c>
      <c r="FO91" s="17" t="s">
        <v>226</v>
      </c>
      <c r="FP91" s="19" t="s">
        <v>226</v>
      </c>
      <c r="FQ91" s="23">
        <v>17</v>
      </c>
      <c r="FR91" s="23">
        <v>2</v>
      </c>
      <c r="FS91" s="1" t="s">
        <v>1306</v>
      </c>
      <c r="FT91" s="20">
        <v>0</v>
      </c>
      <c r="FU91" s="21">
        <v>0</v>
      </c>
      <c r="FV91" s="21">
        <v>1</v>
      </c>
      <c r="FW91" s="21">
        <v>0</v>
      </c>
      <c r="FX91" s="21">
        <v>0</v>
      </c>
      <c r="FY91" s="21">
        <v>0</v>
      </c>
      <c r="FZ91" s="19" t="s">
        <v>1340</v>
      </c>
      <c r="GA91" s="23">
        <v>2000000</v>
      </c>
      <c r="GB91" s="23">
        <v>100</v>
      </c>
      <c r="GC91" s="6">
        <v>20</v>
      </c>
      <c r="GD91" s="9"/>
      <c r="GE91" s="9" t="s">
        <v>1356</v>
      </c>
      <c r="GF91" s="26">
        <v>32224686</v>
      </c>
      <c r="GG91" s="26" t="s">
        <v>1357</v>
      </c>
      <c r="GH91" s="26" t="s">
        <v>1358</v>
      </c>
      <c r="GI91" s="9"/>
      <c r="GJ91" s="28" t="s">
        <v>1292</v>
      </c>
    </row>
    <row r="92" spans="1:193" customFormat="1" ht="16" x14ac:dyDescent="0.2">
      <c r="A92" t="s">
        <v>1359</v>
      </c>
      <c r="B92" t="s">
        <v>1360</v>
      </c>
      <c r="C92" t="s">
        <v>193</v>
      </c>
      <c r="D92" t="s">
        <v>1609</v>
      </c>
      <c r="E92" t="s">
        <v>1253</v>
      </c>
      <c r="F92" t="s">
        <v>1361</v>
      </c>
      <c r="G92" s="6">
        <v>9</v>
      </c>
      <c r="H92" t="s">
        <v>1407</v>
      </c>
      <c r="I92" s="9" t="s">
        <v>194</v>
      </c>
      <c r="J92" s="9" t="s">
        <v>1281</v>
      </c>
      <c r="K92" s="9" t="s">
        <v>196</v>
      </c>
      <c r="L92" s="1"/>
      <c r="M92" s="9" t="s">
        <v>207</v>
      </c>
      <c r="N92" s="1" t="s">
        <v>633</v>
      </c>
      <c r="O92" s="20">
        <v>0</v>
      </c>
      <c r="P92" s="21">
        <v>0</v>
      </c>
      <c r="Q92" s="21">
        <v>0</v>
      </c>
      <c r="R92" s="21">
        <v>0</v>
      </c>
      <c r="S92" s="21">
        <v>1</v>
      </c>
      <c r="T92" s="21">
        <v>0</v>
      </c>
      <c r="U92" s="21">
        <v>0</v>
      </c>
      <c r="V92" s="19" t="s">
        <v>823</v>
      </c>
      <c r="W92" s="9" t="s">
        <v>537</v>
      </c>
      <c r="X92" s="1"/>
      <c r="Y92" s="20">
        <v>17</v>
      </c>
      <c r="Z92" s="17" t="s">
        <v>198</v>
      </c>
      <c r="AA92" s="17" t="s">
        <v>201</v>
      </c>
      <c r="AB92" s="19" t="s">
        <v>201</v>
      </c>
      <c r="AC92" s="1" t="s">
        <v>211</v>
      </c>
      <c r="AD92" s="20">
        <v>1</v>
      </c>
      <c r="AE92" s="21">
        <v>0</v>
      </c>
      <c r="AF92" s="21">
        <v>0</v>
      </c>
      <c r="AG92" s="21">
        <v>0</v>
      </c>
      <c r="AH92" s="21">
        <v>0</v>
      </c>
      <c r="AI92" s="19"/>
      <c r="AJ92" s="1" t="s">
        <v>182</v>
      </c>
      <c r="AK92" s="20">
        <v>1</v>
      </c>
      <c r="AL92" s="21">
        <v>0</v>
      </c>
      <c r="AM92" s="21">
        <v>0</v>
      </c>
      <c r="AN92" s="21">
        <v>0</v>
      </c>
      <c r="AO92" s="21">
        <v>0</v>
      </c>
      <c r="AP92" s="17">
        <v>0</v>
      </c>
      <c r="AQ92" s="21">
        <v>0</v>
      </c>
      <c r="AR92" s="19"/>
      <c r="AS92" s="36"/>
      <c r="AT92" s="16"/>
      <c r="AU92" s="19"/>
      <c r="AV92" s="16"/>
      <c r="AW92" s="17"/>
      <c r="AX92" s="29"/>
      <c r="AY92" s="22">
        <v>1</v>
      </c>
      <c r="BP92" s="9" t="s">
        <v>200</v>
      </c>
      <c r="BQ92" s="16" t="s">
        <v>201</v>
      </c>
      <c r="BR92" s="17" t="s">
        <v>199</v>
      </c>
      <c r="BS92" s="17"/>
      <c r="BT92" s="19"/>
      <c r="BU92" s="16"/>
      <c r="BV92" s="17"/>
      <c r="BW92" s="17"/>
      <c r="BX92" s="19"/>
      <c r="BY92" s="9" t="s">
        <v>573</v>
      </c>
      <c r="BZ92" s="9" t="s">
        <v>1362</v>
      </c>
      <c r="CA92" s="1" t="s">
        <v>1363</v>
      </c>
      <c r="CB92" s="20">
        <v>0</v>
      </c>
      <c r="CC92" s="21">
        <v>0</v>
      </c>
      <c r="CD92" s="21">
        <v>1</v>
      </c>
      <c r="CE92" s="21">
        <v>0</v>
      </c>
      <c r="CF92" s="21">
        <v>1</v>
      </c>
      <c r="CG92" s="21">
        <v>0</v>
      </c>
      <c r="CH92" s="21">
        <v>0</v>
      </c>
      <c r="CI92" s="21">
        <v>0</v>
      </c>
      <c r="CJ92" s="22">
        <v>0</v>
      </c>
      <c r="CK92" s="22">
        <f>SUM(Table1[[#This Row],[vms_design/vms_design_a]:[vms_design/vms_design_i]])</f>
        <v>2</v>
      </c>
      <c r="CL92" s="9" t="s">
        <v>1364</v>
      </c>
      <c r="CM92" s="1"/>
      <c r="CN92" s="16" t="s">
        <v>1259</v>
      </c>
      <c r="CO92" s="17" t="s">
        <v>1261</v>
      </c>
      <c r="CP92" s="19" t="s">
        <v>1365</v>
      </c>
      <c r="CQ92" s="1"/>
      <c r="CR92" s="20">
        <v>0</v>
      </c>
      <c r="CS92" s="21">
        <v>0</v>
      </c>
      <c r="CT92" s="21">
        <v>0</v>
      </c>
      <c r="CU92" s="21">
        <v>0</v>
      </c>
      <c r="CV92" s="21">
        <v>100</v>
      </c>
      <c r="CW92" s="19" t="s">
        <v>1366</v>
      </c>
      <c r="CX92" s="9" t="s">
        <v>201</v>
      </c>
      <c r="CY92" s="16" t="s">
        <v>291</v>
      </c>
      <c r="CZ92" s="19" t="s">
        <v>1367</v>
      </c>
      <c r="DA92" s="16" t="s">
        <v>290</v>
      </c>
      <c r="DB92" s="19"/>
      <c r="DC92" s="23">
        <v>25</v>
      </c>
      <c r="DD92" s="16" t="s">
        <v>1368</v>
      </c>
      <c r="DE92" s="19"/>
      <c r="DF92" s="1" t="s">
        <v>1316</v>
      </c>
      <c r="DG92" s="20">
        <v>1</v>
      </c>
      <c r="DH92" s="21">
        <v>0</v>
      </c>
      <c r="DI92" s="21">
        <v>0</v>
      </c>
      <c r="DJ92" s="21">
        <v>0</v>
      </c>
      <c r="DK92" s="21">
        <v>0</v>
      </c>
      <c r="DL92" s="21">
        <v>0</v>
      </c>
      <c r="DM92" s="21">
        <v>0</v>
      </c>
      <c r="DN92" s="19"/>
      <c r="DO92" s="1" t="s">
        <v>1300</v>
      </c>
      <c r="DP92" s="20">
        <v>0</v>
      </c>
      <c r="DQ92" s="21">
        <v>0</v>
      </c>
      <c r="DR92" s="21">
        <v>0</v>
      </c>
      <c r="DS92" s="21">
        <v>0</v>
      </c>
      <c r="DT92" s="21">
        <v>1</v>
      </c>
      <c r="DU92" s="21">
        <v>0</v>
      </c>
      <c r="DV92" s="21">
        <v>0</v>
      </c>
      <c r="DW92" s="19"/>
      <c r="DX92" s="16" t="s">
        <v>242</v>
      </c>
      <c r="DY92" s="19"/>
      <c r="DZ92" s="9" t="s">
        <v>243</v>
      </c>
      <c r="EA92" s="9" t="s">
        <v>201</v>
      </c>
      <c r="EB92" s="1"/>
      <c r="EC92" s="16" t="s">
        <v>1369</v>
      </c>
      <c r="ED92" s="17" t="s">
        <v>1370</v>
      </c>
      <c r="EE92" s="19" t="s">
        <v>1371</v>
      </c>
      <c r="EF92" s="1"/>
      <c r="EG92" s="16" t="s">
        <v>1372</v>
      </c>
      <c r="EH92" s="17" t="s">
        <v>1372</v>
      </c>
      <c r="EI92" s="19" t="s">
        <v>1060</v>
      </c>
      <c r="EK92" s="16" t="s">
        <v>221</v>
      </c>
      <c r="EL92" s="17" t="s">
        <v>222</v>
      </c>
      <c r="EM92" s="17" t="s">
        <v>223</v>
      </c>
      <c r="EN92" s="19" t="s">
        <v>224</v>
      </c>
      <c r="EO92" s="9" t="s">
        <v>1373</v>
      </c>
      <c r="EQ92" s="16" t="s">
        <v>1270</v>
      </c>
      <c r="ER92" s="17" t="s">
        <v>227</v>
      </c>
      <c r="ES92" s="17" t="s">
        <v>225</v>
      </c>
      <c r="ET92" s="17" t="s">
        <v>227</v>
      </c>
      <c r="EU92" s="17" t="s">
        <v>226</v>
      </c>
      <c r="EV92" s="17" t="s">
        <v>227</v>
      </c>
      <c r="EW92" s="17" t="s">
        <v>1270</v>
      </c>
      <c r="EX92" s="17" t="s">
        <v>1270</v>
      </c>
      <c r="EY92" s="19" t="s">
        <v>225</v>
      </c>
      <c r="FA92" s="16" t="s">
        <v>228</v>
      </c>
      <c r="FB92" s="17" t="s">
        <v>228</v>
      </c>
      <c r="FC92" s="17" t="s">
        <v>1271</v>
      </c>
      <c r="FD92" s="17" t="s">
        <v>1271</v>
      </c>
      <c r="FE92" s="17" t="s">
        <v>1271</v>
      </c>
      <c r="FF92" s="17" t="s">
        <v>1271</v>
      </c>
      <c r="FG92" s="17" t="s">
        <v>1271</v>
      </c>
      <c r="FH92" s="17" t="s">
        <v>1271</v>
      </c>
      <c r="FI92" s="17" t="s">
        <v>1271</v>
      </c>
      <c r="FJ92" s="17" t="s">
        <v>1271</v>
      </c>
      <c r="FK92" s="17" t="s">
        <v>1271</v>
      </c>
      <c r="FL92" s="19" t="s">
        <v>226</v>
      </c>
      <c r="FM92" s="1"/>
      <c r="FN92" s="16" t="s">
        <v>226</v>
      </c>
      <c r="FO92" s="17" t="s">
        <v>226</v>
      </c>
      <c r="FP92" s="19" t="s">
        <v>226</v>
      </c>
      <c r="FQ92" s="23">
        <v>45</v>
      </c>
      <c r="FR92" s="23">
        <v>35</v>
      </c>
      <c r="FS92" s="1" t="s">
        <v>1273</v>
      </c>
      <c r="FT92" s="20">
        <v>0</v>
      </c>
      <c r="FU92" s="21">
        <v>1</v>
      </c>
      <c r="FV92" s="21">
        <v>0</v>
      </c>
      <c r="FW92" s="21">
        <v>0</v>
      </c>
      <c r="FX92" s="21">
        <v>0</v>
      </c>
      <c r="FY92" s="21">
        <v>0</v>
      </c>
      <c r="FZ92" s="19" t="s">
        <v>1374</v>
      </c>
      <c r="GA92" s="23">
        <v>3000000</v>
      </c>
      <c r="GB92" s="23">
        <v>100</v>
      </c>
      <c r="GC92" s="6">
        <v>25</v>
      </c>
      <c r="GD92" s="9" t="s">
        <v>1375</v>
      </c>
      <c r="GE92" s="9" t="s">
        <v>1376</v>
      </c>
      <c r="GF92" s="26">
        <v>32224705</v>
      </c>
      <c r="GG92" s="26" t="s">
        <v>1377</v>
      </c>
      <c r="GH92" s="26" t="s">
        <v>1378</v>
      </c>
      <c r="GI92" s="9"/>
      <c r="GJ92" s="28" t="s">
        <v>1292</v>
      </c>
    </row>
    <row r="93" spans="1:193" customFormat="1" ht="16" x14ac:dyDescent="0.2">
      <c r="A93" t="s">
        <v>1379</v>
      </c>
      <c r="B93" t="s">
        <v>1380</v>
      </c>
      <c r="C93" t="s">
        <v>193</v>
      </c>
      <c r="D93" t="s">
        <v>1610</v>
      </c>
      <c r="E93" t="s">
        <v>1253</v>
      </c>
      <c r="F93" t="s">
        <v>1381</v>
      </c>
      <c r="G93" s="6">
        <v>10</v>
      </c>
      <c r="H93" t="s">
        <v>1407</v>
      </c>
      <c r="I93" s="9" t="s">
        <v>194</v>
      </c>
      <c r="J93" s="9" t="s">
        <v>1281</v>
      </c>
      <c r="K93" s="9" t="s">
        <v>196</v>
      </c>
      <c r="L93" s="1"/>
      <c r="M93" s="9" t="s">
        <v>207</v>
      </c>
      <c r="N93" s="1" t="s">
        <v>633</v>
      </c>
      <c r="O93" s="20">
        <v>0</v>
      </c>
      <c r="P93" s="21">
        <v>0</v>
      </c>
      <c r="Q93" s="21">
        <v>0</v>
      </c>
      <c r="R93" s="21">
        <v>0</v>
      </c>
      <c r="S93" s="21">
        <v>1</v>
      </c>
      <c r="T93" s="21">
        <v>0</v>
      </c>
      <c r="U93" s="21">
        <v>0</v>
      </c>
      <c r="V93" s="19" t="s">
        <v>823</v>
      </c>
      <c r="W93" s="9" t="s">
        <v>197</v>
      </c>
      <c r="X93" s="1"/>
      <c r="Y93" s="20">
        <v>17</v>
      </c>
      <c r="Z93" s="17" t="s">
        <v>198</v>
      </c>
      <c r="AA93" s="17" t="s">
        <v>201</v>
      </c>
      <c r="AB93" s="19" t="s">
        <v>201</v>
      </c>
      <c r="AC93" s="1" t="s">
        <v>286</v>
      </c>
      <c r="AD93" s="20">
        <v>1</v>
      </c>
      <c r="AE93" s="21">
        <v>0</v>
      </c>
      <c r="AF93" s="21">
        <v>1</v>
      </c>
      <c r="AG93" s="21">
        <v>0</v>
      </c>
      <c r="AH93" s="21">
        <v>0</v>
      </c>
      <c r="AI93" s="19"/>
      <c r="AJ93" s="1" t="s">
        <v>182</v>
      </c>
      <c r="AK93" s="20">
        <v>1</v>
      </c>
      <c r="AL93" s="21">
        <v>0</v>
      </c>
      <c r="AM93" s="21">
        <v>0</v>
      </c>
      <c r="AN93" s="21">
        <v>0</v>
      </c>
      <c r="AO93" s="21">
        <v>0</v>
      </c>
      <c r="AP93" s="17">
        <v>0</v>
      </c>
      <c r="AQ93" s="21">
        <v>0</v>
      </c>
      <c r="AR93" s="19"/>
      <c r="AS93" s="36"/>
      <c r="AT93" s="16"/>
      <c r="AU93" s="19"/>
      <c r="AV93" s="16"/>
      <c r="AW93" s="17"/>
      <c r="AX93" s="29"/>
      <c r="AY93" s="22">
        <v>2</v>
      </c>
      <c r="BP93" s="9" t="s">
        <v>200</v>
      </c>
      <c r="BQ93" s="16" t="s">
        <v>201</v>
      </c>
      <c r="BR93" s="17" t="s">
        <v>199</v>
      </c>
      <c r="BS93" s="17"/>
      <c r="BT93" s="19"/>
      <c r="BU93" s="16"/>
      <c r="BV93" s="17"/>
      <c r="BW93" s="17"/>
      <c r="BX93" s="19"/>
      <c r="BY93" s="9" t="s">
        <v>573</v>
      </c>
      <c r="BZ93" s="9" t="s">
        <v>1382</v>
      </c>
      <c r="CA93" s="1" t="s">
        <v>1383</v>
      </c>
      <c r="CB93" s="20">
        <v>0</v>
      </c>
      <c r="CC93" s="21">
        <v>0</v>
      </c>
      <c r="CD93" s="21">
        <v>0</v>
      </c>
      <c r="CE93" s="21">
        <v>0</v>
      </c>
      <c r="CF93" s="21">
        <v>1</v>
      </c>
      <c r="CG93" s="21">
        <v>0</v>
      </c>
      <c r="CH93" s="21">
        <v>0</v>
      </c>
      <c r="CI93" s="21">
        <v>0</v>
      </c>
      <c r="CJ93" s="22">
        <v>0</v>
      </c>
      <c r="CK93" s="22">
        <f>SUM(Table1[[#This Row],[vms_design/vms_design_a]:[vms_design/vms_design_i]])</f>
        <v>1</v>
      </c>
      <c r="CL93" s="9" t="s">
        <v>1339</v>
      </c>
      <c r="CM93" s="1"/>
      <c r="CN93" s="16" t="s">
        <v>1259</v>
      </c>
      <c r="CO93" s="17" t="s">
        <v>1261</v>
      </c>
      <c r="CP93" s="19" t="s">
        <v>1365</v>
      </c>
      <c r="CQ93" s="1"/>
      <c r="CR93" s="20">
        <v>0</v>
      </c>
      <c r="CS93" s="21">
        <v>0</v>
      </c>
      <c r="CT93" s="21">
        <v>0</v>
      </c>
      <c r="CU93" s="21">
        <v>0</v>
      </c>
      <c r="CV93" s="21">
        <v>100</v>
      </c>
      <c r="CW93" s="19" t="s">
        <v>1384</v>
      </c>
      <c r="CX93" s="9" t="s">
        <v>199</v>
      </c>
      <c r="CY93" s="16"/>
      <c r="CZ93" s="19"/>
      <c r="DA93" s="16"/>
      <c r="DB93" s="19"/>
      <c r="DC93" s="9"/>
      <c r="DD93" s="16" t="s">
        <v>1263</v>
      </c>
      <c r="DE93" s="19"/>
      <c r="DF93" s="1" t="s">
        <v>1385</v>
      </c>
      <c r="DG93" s="20">
        <v>1</v>
      </c>
      <c r="DH93" s="21">
        <v>1</v>
      </c>
      <c r="DI93" s="21">
        <v>0</v>
      </c>
      <c r="DJ93" s="21">
        <v>1</v>
      </c>
      <c r="DK93" s="21">
        <v>0</v>
      </c>
      <c r="DL93" s="21">
        <v>0</v>
      </c>
      <c r="DM93" s="21">
        <v>0</v>
      </c>
      <c r="DN93" s="19"/>
      <c r="DO93" s="1" t="s">
        <v>1300</v>
      </c>
      <c r="DP93" s="20">
        <v>0</v>
      </c>
      <c r="DQ93" s="21">
        <v>0</v>
      </c>
      <c r="DR93" s="21">
        <v>0</v>
      </c>
      <c r="DS93" s="21">
        <v>0</v>
      </c>
      <c r="DT93" s="21">
        <v>1</v>
      </c>
      <c r="DU93" s="21">
        <v>0</v>
      </c>
      <c r="DV93" s="21">
        <v>0</v>
      </c>
      <c r="DW93" s="19"/>
      <c r="DX93" s="16" t="s">
        <v>219</v>
      </c>
      <c r="DY93" s="19"/>
      <c r="DZ93" s="9" t="s">
        <v>243</v>
      </c>
      <c r="EA93" s="9" t="s">
        <v>201</v>
      </c>
      <c r="EB93" s="1"/>
      <c r="EC93" s="16" t="s">
        <v>1386</v>
      </c>
      <c r="ED93" s="17" t="s">
        <v>1387</v>
      </c>
      <c r="EE93" s="19" t="s">
        <v>457</v>
      </c>
      <c r="EF93" s="1"/>
      <c r="EG93" s="16" t="s">
        <v>461</v>
      </c>
      <c r="EH93" s="17" t="s">
        <v>1388</v>
      </c>
      <c r="EI93" s="19" t="s">
        <v>1060</v>
      </c>
      <c r="EK93" s="16" t="s">
        <v>221</v>
      </c>
      <c r="EL93" s="17" t="s">
        <v>222</v>
      </c>
      <c r="EM93" s="17" t="s">
        <v>223</v>
      </c>
      <c r="EN93" s="19" t="s">
        <v>224</v>
      </c>
      <c r="EO93" s="9" t="s">
        <v>1289</v>
      </c>
      <c r="EQ93" s="16" t="s">
        <v>225</v>
      </c>
      <c r="ER93" s="17" t="s">
        <v>227</v>
      </c>
      <c r="ES93" s="17" t="s">
        <v>225</v>
      </c>
      <c r="ET93" s="17" t="s">
        <v>227</v>
      </c>
      <c r="EU93" s="17" t="s">
        <v>227</v>
      </c>
      <c r="EV93" s="17" t="s">
        <v>227</v>
      </c>
      <c r="EW93" s="17" t="s">
        <v>1270</v>
      </c>
      <c r="EX93" s="17" t="s">
        <v>1270</v>
      </c>
      <c r="EY93" s="19" t="s">
        <v>226</v>
      </c>
      <c r="FA93" s="16" t="s">
        <v>228</v>
      </c>
      <c r="FB93" s="17" t="s">
        <v>228</v>
      </c>
      <c r="FC93" s="17" t="s">
        <v>226</v>
      </c>
      <c r="FD93" s="17" t="s">
        <v>226</v>
      </c>
      <c r="FE93" s="17" t="s">
        <v>226</v>
      </c>
      <c r="FF93" s="17" t="s">
        <v>226</v>
      </c>
      <c r="FG93" s="17" t="s">
        <v>1271</v>
      </c>
      <c r="FH93" s="17" t="s">
        <v>1271</v>
      </c>
      <c r="FI93" s="17" t="s">
        <v>1271</v>
      </c>
      <c r="FJ93" s="17" t="s">
        <v>1271</v>
      </c>
      <c r="FK93" s="17" t="s">
        <v>1271</v>
      </c>
      <c r="FL93" s="19" t="s">
        <v>226</v>
      </c>
      <c r="FM93" s="1"/>
      <c r="FN93" s="16" t="s">
        <v>226</v>
      </c>
      <c r="FO93" s="17" t="s">
        <v>226</v>
      </c>
      <c r="FP93" s="19" t="s">
        <v>226</v>
      </c>
      <c r="FQ93" s="23">
        <v>37</v>
      </c>
      <c r="FR93" s="23">
        <v>15</v>
      </c>
      <c r="FS93" s="1" t="s">
        <v>1306</v>
      </c>
      <c r="FT93" s="20">
        <v>0</v>
      </c>
      <c r="FU93" s="21">
        <v>0</v>
      </c>
      <c r="FV93" s="21">
        <v>1</v>
      </c>
      <c r="FW93" s="21">
        <v>0</v>
      </c>
      <c r="FX93" s="21">
        <v>0</v>
      </c>
      <c r="FY93" s="21">
        <v>0</v>
      </c>
      <c r="FZ93" s="19" t="s">
        <v>1340</v>
      </c>
      <c r="GA93" s="23">
        <v>6000000</v>
      </c>
      <c r="GB93" s="23">
        <v>100</v>
      </c>
      <c r="GC93" s="6">
        <v>25</v>
      </c>
      <c r="GD93" s="9" t="s">
        <v>1389</v>
      </c>
      <c r="GE93" s="9" t="s">
        <v>1390</v>
      </c>
      <c r="GF93" s="26">
        <v>32224725</v>
      </c>
      <c r="GG93" s="26" t="s">
        <v>1391</v>
      </c>
      <c r="GH93" s="26" t="s">
        <v>1392</v>
      </c>
      <c r="GI93" s="9"/>
      <c r="GJ93" s="28" t="s">
        <v>1292</v>
      </c>
    </row>
    <row r="94" spans="1:193" customFormat="1" ht="16" x14ac:dyDescent="0.2">
      <c r="A94" t="s">
        <v>1408</v>
      </c>
      <c r="B94" t="s">
        <v>1409</v>
      </c>
      <c r="C94" t="s">
        <v>193</v>
      </c>
      <c r="D94" t="s">
        <v>1410</v>
      </c>
      <c r="E94" t="s">
        <v>1411</v>
      </c>
      <c r="F94" t="s">
        <v>1412</v>
      </c>
      <c r="G94" s="6">
        <v>15</v>
      </c>
      <c r="H94" t="s">
        <v>1407</v>
      </c>
      <c r="I94" s="9" t="s">
        <v>194</v>
      </c>
      <c r="J94" s="9" t="s">
        <v>1281</v>
      </c>
      <c r="K94" s="9" t="s">
        <v>196</v>
      </c>
      <c r="L94" s="1"/>
      <c r="M94" s="9" t="s">
        <v>207</v>
      </c>
      <c r="N94" s="1" t="s">
        <v>208</v>
      </c>
      <c r="O94" s="20">
        <v>1</v>
      </c>
      <c r="P94" s="21">
        <v>0</v>
      </c>
      <c r="Q94" s="21">
        <v>0</v>
      </c>
      <c r="R94" s="21">
        <v>0</v>
      </c>
      <c r="S94" s="21">
        <v>0</v>
      </c>
      <c r="T94" s="21">
        <v>0</v>
      </c>
      <c r="U94" s="21">
        <v>0</v>
      </c>
      <c r="V94" s="19"/>
      <c r="W94" s="9" t="s">
        <v>537</v>
      </c>
      <c r="X94" s="1"/>
      <c r="Y94" s="20">
        <v>6</v>
      </c>
      <c r="Z94" s="17" t="s">
        <v>198</v>
      </c>
      <c r="AA94" s="17" t="s">
        <v>201</v>
      </c>
      <c r="AB94" s="19" t="s">
        <v>201</v>
      </c>
      <c r="AC94" s="1" t="s">
        <v>1413</v>
      </c>
      <c r="AD94" s="20">
        <v>0</v>
      </c>
      <c r="AE94" s="21">
        <v>0</v>
      </c>
      <c r="AF94" s="21">
        <v>0</v>
      </c>
      <c r="AG94" s="21">
        <v>1</v>
      </c>
      <c r="AH94" s="21">
        <v>0</v>
      </c>
      <c r="AI94" s="19" t="s">
        <v>1414</v>
      </c>
      <c r="AJ94" s="1" t="s">
        <v>182</v>
      </c>
      <c r="AK94" s="20">
        <v>1</v>
      </c>
      <c r="AL94" s="21">
        <v>0</v>
      </c>
      <c r="AM94" s="21">
        <v>0</v>
      </c>
      <c r="AN94" s="21">
        <v>0</v>
      </c>
      <c r="AO94" s="21">
        <v>0</v>
      </c>
      <c r="AP94" s="21">
        <v>0</v>
      </c>
      <c r="AQ94" s="21">
        <v>0</v>
      </c>
      <c r="AR94" s="19"/>
      <c r="AS94" s="36"/>
      <c r="AT94" s="16"/>
      <c r="AU94" s="19"/>
      <c r="AV94" s="16"/>
      <c r="AW94" s="17"/>
      <c r="AX94" s="29"/>
      <c r="AY94" s="22">
        <v>1</v>
      </c>
      <c r="BP94" s="9" t="s">
        <v>200</v>
      </c>
      <c r="BQ94" s="16" t="s">
        <v>199</v>
      </c>
      <c r="BR94" s="17"/>
      <c r="BS94" s="17"/>
      <c r="BT94" s="19"/>
      <c r="BU94" s="16"/>
      <c r="BV94" s="17"/>
      <c r="BW94" s="17"/>
      <c r="BX94" s="19"/>
      <c r="BY94" s="9" t="s">
        <v>573</v>
      </c>
      <c r="BZ94" s="9" t="s">
        <v>1327</v>
      </c>
      <c r="CA94" s="1" t="s">
        <v>1415</v>
      </c>
      <c r="CB94" s="20">
        <v>0</v>
      </c>
      <c r="CC94" s="21">
        <v>0</v>
      </c>
      <c r="CD94" s="21">
        <v>1</v>
      </c>
      <c r="CE94" s="21">
        <v>1</v>
      </c>
      <c r="CF94" s="21">
        <v>1</v>
      </c>
      <c r="CG94" s="21">
        <v>0</v>
      </c>
      <c r="CH94" s="21">
        <v>0</v>
      </c>
      <c r="CI94" s="21">
        <v>0</v>
      </c>
      <c r="CJ94" s="22">
        <v>0</v>
      </c>
      <c r="CK94" s="22">
        <f>SUM(Table1[[#This Row],[vms_design/vms_design_a]:[vms_design/vms_design_i]])</f>
        <v>3</v>
      </c>
      <c r="CL94" s="9" t="s">
        <v>1416</v>
      </c>
      <c r="CM94" s="1"/>
      <c r="CN94" s="16" t="s">
        <v>1417</v>
      </c>
      <c r="CO94" s="17"/>
      <c r="CP94" s="19"/>
      <c r="CQ94" s="1"/>
      <c r="CR94" s="20">
        <v>0</v>
      </c>
      <c r="CS94" s="21">
        <v>0</v>
      </c>
      <c r="CT94" s="21">
        <v>100</v>
      </c>
      <c r="CU94" s="21">
        <v>0</v>
      </c>
      <c r="CV94" s="21">
        <v>0</v>
      </c>
      <c r="CW94" s="19"/>
      <c r="CX94" s="9" t="s">
        <v>199</v>
      </c>
      <c r="CY94" s="16"/>
      <c r="CZ94" s="19"/>
      <c r="DA94" s="16"/>
      <c r="DB94" s="19"/>
      <c r="DC94" s="9"/>
      <c r="DD94" s="16" t="s">
        <v>1263</v>
      </c>
      <c r="DE94" s="19"/>
      <c r="DF94" t="s">
        <v>1316</v>
      </c>
      <c r="DG94" s="20">
        <v>1</v>
      </c>
      <c r="DH94" s="21">
        <v>0</v>
      </c>
      <c r="DI94" s="21">
        <v>0</v>
      </c>
      <c r="DJ94" s="21">
        <v>0</v>
      </c>
      <c r="DK94" s="21">
        <v>0</v>
      </c>
      <c r="DL94" s="21">
        <v>0</v>
      </c>
      <c r="DM94" s="21">
        <v>0</v>
      </c>
      <c r="DN94" s="19"/>
      <c r="DO94" t="s">
        <v>1418</v>
      </c>
      <c r="DP94" s="20">
        <v>0</v>
      </c>
      <c r="DQ94" s="21">
        <v>0</v>
      </c>
      <c r="DR94" s="21">
        <v>0</v>
      </c>
      <c r="DS94" s="21">
        <v>1</v>
      </c>
      <c r="DT94" s="21">
        <v>1</v>
      </c>
      <c r="DU94" s="21">
        <v>0</v>
      </c>
      <c r="DV94" s="21">
        <v>0</v>
      </c>
      <c r="DW94" s="19"/>
      <c r="DX94" s="16" t="s">
        <v>456</v>
      </c>
      <c r="DY94" s="19"/>
      <c r="DZ94" s="9" t="s">
        <v>314</v>
      </c>
      <c r="EA94" s="9" t="s">
        <v>199</v>
      </c>
      <c r="EB94" s="1"/>
      <c r="EC94" s="16" t="s">
        <v>924</v>
      </c>
      <c r="ED94" s="17" t="s">
        <v>457</v>
      </c>
      <c r="EE94" s="19"/>
      <c r="EF94" s="1"/>
      <c r="EG94" s="16" t="s">
        <v>739</v>
      </c>
      <c r="EH94" s="17" t="s">
        <v>1419</v>
      </c>
      <c r="EI94" s="19"/>
      <c r="EK94" s="16" t="s">
        <v>221</v>
      </c>
      <c r="EL94" s="17" t="s">
        <v>222</v>
      </c>
      <c r="EM94" s="17" t="s">
        <v>223</v>
      </c>
      <c r="EN94" s="19" t="s">
        <v>224</v>
      </c>
      <c r="EO94" s="9" t="s">
        <v>1269</v>
      </c>
      <c r="EQ94" s="16" t="s">
        <v>225</v>
      </c>
      <c r="ER94" s="17" t="s">
        <v>227</v>
      </c>
      <c r="ES94" s="17" t="s">
        <v>225</v>
      </c>
      <c r="ET94" s="17" t="s">
        <v>227</v>
      </c>
      <c r="EU94" s="17" t="s">
        <v>227</v>
      </c>
      <c r="EV94" s="17" t="s">
        <v>227</v>
      </c>
      <c r="EW94" s="17" t="s">
        <v>1270</v>
      </c>
      <c r="EX94" s="17" t="s">
        <v>225</v>
      </c>
      <c r="EY94" s="19" t="s">
        <v>227</v>
      </c>
      <c r="FA94" s="16" t="s">
        <v>228</v>
      </c>
      <c r="FB94" s="17" t="s">
        <v>228</v>
      </c>
      <c r="FC94" s="17" t="s">
        <v>1272</v>
      </c>
      <c r="FD94" s="17" t="s">
        <v>226</v>
      </c>
      <c r="FE94" s="17" t="s">
        <v>226</v>
      </c>
      <c r="FF94" s="17" t="s">
        <v>226</v>
      </c>
      <c r="FG94" s="17" t="s">
        <v>1271</v>
      </c>
      <c r="FH94" s="17" t="s">
        <v>226</v>
      </c>
      <c r="FI94" s="17" t="s">
        <v>1271</v>
      </c>
      <c r="FJ94" s="17" t="s">
        <v>1271</v>
      </c>
      <c r="FK94" s="17" t="s">
        <v>1271</v>
      </c>
      <c r="FL94" s="19" t="s">
        <v>226</v>
      </c>
      <c r="FM94" s="1"/>
      <c r="FN94" s="16" t="s">
        <v>226</v>
      </c>
      <c r="FO94" s="17" t="s">
        <v>226</v>
      </c>
      <c r="FP94" s="19" t="s">
        <v>226</v>
      </c>
      <c r="FQ94" s="23">
        <v>42</v>
      </c>
      <c r="FR94" s="23">
        <v>22</v>
      </c>
      <c r="FS94" s="1" t="s">
        <v>1273</v>
      </c>
      <c r="FT94" s="20">
        <v>0</v>
      </c>
      <c r="FU94" s="21">
        <v>1</v>
      </c>
      <c r="FV94" s="21">
        <v>0</v>
      </c>
      <c r="FW94" s="21">
        <v>0</v>
      </c>
      <c r="FX94" s="21">
        <v>0</v>
      </c>
      <c r="FY94" s="21">
        <v>0</v>
      </c>
      <c r="FZ94" s="19"/>
      <c r="GA94" s="23">
        <v>1500000</v>
      </c>
      <c r="GB94" s="23">
        <v>10</v>
      </c>
      <c r="GC94" s="6">
        <v>20</v>
      </c>
      <c r="GD94" s="9" t="s">
        <v>1420</v>
      </c>
      <c r="GE94" s="9" t="s">
        <v>1421</v>
      </c>
      <c r="GF94" s="9" t="s">
        <v>1292</v>
      </c>
      <c r="GG94" s="9">
        <v>32380550</v>
      </c>
      <c r="GH94" s="9" t="s">
        <v>1422</v>
      </c>
      <c r="GI94" s="9" t="s">
        <v>1423</v>
      </c>
      <c r="GJ94" s="9"/>
      <c r="GK94">
        <v>93</v>
      </c>
    </row>
    <row r="95" spans="1:193" customFormat="1" ht="16" x14ac:dyDescent="0.2">
      <c r="A95" t="s">
        <v>1424</v>
      </c>
      <c r="B95" t="s">
        <v>1425</v>
      </c>
      <c r="C95" t="s">
        <v>193</v>
      </c>
      <c r="D95" t="s">
        <v>1426</v>
      </c>
      <c r="E95" t="s">
        <v>1411</v>
      </c>
      <c r="F95" t="s">
        <v>1427</v>
      </c>
      <c r="G95" s="6">
        <v>13</v>
      </c>
      <c r="H95" t="s">
        <v>1407</v>
      </c>
      <c r="I95" s="9" t="s">
        <v>194</v>
      </c>
      <c r="J95" s="9" t="s">
        <v>1281</v>
      </c>
      <c r="K95" s="9" t="s">
        <v>196</v>
      </c>
      <c r="L95" s="1"/>
      <c r="M95" s="9" t="s">
        <v>207</v>
      </c>
      <c r="N95" s="1" t="s">
        <v>208</v>
      </c>
      <c r="O95" s="20">
        <v>1</v>
      </c>
      <c r="P95" s="21">
        <v>0</v>
      </c>
      <c r="Q95" s="21">
        <v>0</v>
      </c>
      <c r="R95" s="21">
        <v>0</v>
      </c>
      <c r="S95" s="21">
        <v>0</v>
      </c>
      <c r="T95" s="21">
        <v>0</v>
      </c>
      <c r="U95" s="21">
        <v>0</v>
      </c>
      <c r="V95" s="19"/>
      <c r="W95" s="9" t="s">
        <v>197</v>
      </c>
      <c r="X95" s="1"/>
      <c r="Y95" s="20">
        <v>6</v>
      </c>
      <c r="Z95" s="17" t="s">
        <v>198</v>
      </c>
      <c r="AA95" s="17" t="s">
        <v>201</v>
      </c>
      <c r="AB95" s="19" t="s">
        <v>201</v>
      </c>
      <c r="AC95" s="1" t="s">
        <v>211</v>
      </c>
      <c r="AD95" s="20">
        <v>1</v>
      </c>
      <c r="AE95" s="21">
        <v>0</v>
      </c>
      <c r="AF95" s="21">
        <v>0</v>
      </c>
      <c r="AG95" s="21">
        <v>0</v>
      </c>
      <c r="AH95" s="21">
        <v>0</v>
      </c>
      <c r="AI95" s="19"/>
      <c r="AJ95" s="1" t="s">
        <v>182</v>
      </c>
      <c r="AK95" s="20">
        <v>1</v>
      </c>
      <c r="AL95" s="21">
        <v>0</v>
      </c>
      <c r="AM95" s="21">
        <v>0</v>
      </c>
      <c r="AN95" s="21">
        <v>0</v>
      </c>
      <c r="AO95" s="21">
        <v>0</v>
      </c>
      <c r="AP95" s="21">
        <v>0</v>
      </c>
      <c r="AQ95" s="21">
        <v>0</v>
      </c>
      <c r="AR95" s="19"/>
      <c r="AS95" s="36"/>
      <c r="AT95" s="16"/>
      <c r="AU95" s="19"/>
      <c r="AV95" s="16"/>
      <c r="AW95" s="17"/>
      <c r="AX95" s="29"/>
      <c r="AY95" s="22">
        <v>2</v>
      </c>
      <c r="BP95" s="9" t="s">
        <v>200</v>
      </c>
      <c r="BQ95" s="16" t="s">
        <v>199</v>
      </c>
      <c r="BR95" s="17"/>
      <c r="BS95" s="17"/>
      <c r="BT95" s="19"/>
      <c r="BU95" s="16"/>
      <c r="BV95" s="17"/>
      <c r="BW95" s="17"/>
      <c r="BX95" s="19"/>
      <c r="BY95" s="9" t="s">
        <v>573</v>
      </c>
      <c r="BZ95" s="9" t="s">
        <v>1428</v>
      </c>
      <c r="CA95" s="1" t="s">
        <v>1415</v>
      </c>
      <c r="CB95" s="20">
        <v>0</v>
      </c>
      <c r="CC95" s="21">
        <v>0</v>
      </c>
      <c r="CD95" s="21">
        <v>1</v>
      </c>
      <c r="CE95" s="21">
        <v>1</v>
      </c>
      <c r="CF95" s="21">
        <v>1</v>
      </c>
      <c r="CG95" s="21">
        <v>0</v>
      </c>
      <c r="CH95" s="21">
        <v>0</v>
      </c>
      <c r="CI95" s="21">
        <v>0</v>
      </c>
      <c r="CJ95" s="22">
        <v>0</v>
      </c>
      <c r="CK95" s="22">
        <f>SUM(Table1[[#This Row],[vms_design/vms_design_a]:[vms_design/vms_design_i]])</f>
        <v>3</v>
      </c>
      <c r="CL95" s="9" t="s">
        <v>1429</v>
      </c>
      <c r="CM95" s="1"/>
      <c r="CN95" s="16" t="s">
        <v>1417</v>
      </c>
      <c r="CO95" s="17"/>
      <c r="CP95" s="19"/>
      <c r="CQ95" s="1"/>
      <c r="CR95" s="20">
        <v>0</v>
      </c>
      <c r="CS95" s="21">
        <v>0</v>
      </c>
      <c r="CT95" s="21">
        <v>0</v>
      </c>
      <c r="CU95" s="21">
        <v>0</v>
      </c>
      <c r="CV95" s="21">
        <v>0</v>
      </c>
      <c r="CW95" s="19"/>
      <c r="CX95" s="9" t="s">
        <v>199</v>
      </c>
      <c r="CY95" s="16"/>
      <c r="CZ95" s="19"/>
      <c r="DA95" s="16"/>
      <c r="DB95" s="19"/>
      <c r="DC95" s="9"/>
      <c r="DD95" s="16" t="s">
        <v>1263</v>
      </c>
      <c r="DE95" s="19"/>
      <c r="DF95" t="s">
        <v>1316</v>
      </c>
      <c r="DG95" s="20">
        <v>1</v>
      </c>
      <c r="DH95" s="21">
        <v>0</v>
      </c>
      <c r="DI95" s="21">
        <v>0</v>
      </c>
      <c r="DJ95" s="21">
        <v>0</v>
      </c>
      <c r="DK95" s="21">
        <v>0</v>
      </c>
      <c r="DL95" s="21">
        <v>0</v>
      </c>
      <c r="DM95" s="21">
        <v>0</v>
      </c>
      <c r="DN95" s="19"/>
      <c r="DO95" t="s">
        <v>1300</v>
      </c>
      <c r="DP95" s="20">
        <v>0</v>
      </c>
      <c r="DQ95" s="21">
        <v>0</v>
      </c>
      <c r="DR95" s="21">
        <v>0</v>
      </c>
      <c r="DS95" s="21">
        <v>0</v>
      </c>
      <c r="DT95" s="21">
        <v>1</v>
      </c>
      <c r="DU95" s="21">
        <v>0</v>
      </c>
      <c r="DV95" s="21">
        <v>0</v>
      </c>
      <c r="DW95" s="19"/>
      <c r="DX95" s="16" t="s">
        <v>456</v>
      </c>
      <c r="DY95" s="19"/>
      <c r="DZ95" s="9" t="s">
        <v>314</v>
      </c>
      <c r="EA95" s="9" t="s">
        <v>199</v>
      </c>
      <c r="EB95" s="1"/>
      <c r="EC95" s="16" t="s">
        <v>924</v>
      </c>
      <c r="ED95" s="17" t="s">
        <v>457</v>
      </c>
      <c r="EE95" s="19"/>
      <c r="EF95" s="1"/>
      <c r="EG95" s="16" t="s">
        <v>739</v>
      </c>
      <c r="EH95" s="17" t="s">
        <v>1430</v>
      </c>
      <c r="EI95" s="19"/>
      <c r="EK95" s="16" t="s">
        <v>221</v>
      </c>
      <c r="EL95" s="17" t="s">
        <v>222</v>
      </c>
      <c r="EM95" s="17" t="s">
        <v>223</v>
      </c>
      <c r="EN95" s="19" t="s">
        <v>224</v>
      </c>
      <c r="EO95" s="9" t="s">
        <v>1269</v>
      </c>
      <c r="EQ95" s="16" t="s">
        <v>225</v>
      </c>
      <c r="ER95" s="17" t="s">
        <v>227</v>
      </c>
      <c r="ES95" s="17" t="s">
        <v>225</v>
      </c>
      <c r="ET95" s="17" t="s">
        <v>227</v>
      </c>
      <c r="EU95" s="17" t="s">
        <v>227</v>
      </c>
      <c r="EV95" s="17" t="s">
        <v>227</v>
      </c>
      <c r="EW95" s="17" t="s">
        <v>1270</v>
      </c>
      <c r="EX95" s="17" t="s">
        <v>225</v>
      </c>
      <c r="EY95" s="19" t="s">
        <v>226</v>
      </c>
      <c r="FA95" s="16" t="s">
        <v>228</v>
      </c>
      <c r="FB95" s="17" t="s">
        <v>228</v>
      </c>
      <c r="FC95" s="17" t="s">
        <v>226</v>
      </c>
      <c r="FD95" s="17" t="s">
        <v>226</v>
      </c>
      <c r="FE95" s="17" t="s">
        <v>226</v>
      </c>
      <c r="FF95" s="17" t="s">
        <v>226</v>
      </c>
      <c r="FG95" s="17" t="s">
        <v>1271</v>
      </c>
      <c r="FH95" s="17" t="s">
        <v>226</v>
      </c>
      <c r="FI95" s="17" t="s">
        <v>1271</v>
      </c>
      <c r="FJ95" s="17" t="s">
        <v>1271</v>
      </c>
      <c r="FK95" s="17" t="s">
        <v>226</v>
      </c>
      <c r="FL95" s="19" t="s">
        <v>226</v>
      </c>
      <c r="FM95" s="1"/>
      <c r="FN95" s="16" t="s">
        <v>226</v>
      </c>
      <c r="FO95" s="17" t="s">
        <v>226</v>
      </c>
      <c r="FP95" s="19" t="s">
        <v>230</v>
      </c>
      <c r="FQ95" s="23">
        <v>41</v>
      </c>
      <c r="FR95" s="23">
        <v>25</v>
      </c>
      <c r="FS95" s="1" t="s">
        <v>1273</v>
      </c>
      <c r="FT95" s="20">
        <v>0</v>
      </c>
      <c r="FU95" s="21">
        <v>1</v>
      </c>
      <c r="FV95" s="21">
        <v>0</v>
      </c>
      <c r="FW95" s="21">
        <v>0</v>
      </c>
      <c r="FX95" s="21">
        <v>0</v>
      </c>
      <c r="FY95" s="21">
        <v>0</v>
      </c>
      <c r="FZ95" s="19"/>
      <c r="GA95" s="23">
        <v>1500000</v>
      </c>
      <c r="GB95" s="23">
        <v>10</v>
      </c>
      <c r="GC95" s="6">
        <v>25</v>
      </c>
      <c r="GD95" s="9" t="s">
        <v>1431</v>
      </c>
      <c r="GE95" s="9" t="s">
        <v>1432</v>
      </c>
      <c r="GF95" s="9" t="s">
        <v>1292</v>
      </c>
      <c r="GG95" s="9">
        <v>32380549</v>
      </c>
      <c r="GH95" s="9" t="s">
        <v>1433</v>
      </c>
      <c r="GI95" s="9" t="s">
        <v>1434</v>
      </c>
      <c r="GJ95" s="9"/>
      <c r="GK95">
        <v>94</v>
      </c>
    </row>
    <row r="96" spans="1:193" customFormat="1" ht="16" x14ac:dyDescent="0.2">
      <c r="A96" t="s">
        <v>1435</v>
      </c>
      <c r="B96" t="s">
        <v>1436</v>
      </c>
      <c r="C96" t="s">
        <v>193</v>
      </c>
      <c r="D96" t="s">
        <v>1437</v>
      </c>
      <c r="E96" t="s">
        <v>1411</v>
      </c>
      <c r="F96" t="s">
        <v>1438</v>
      </c>
      <c r="G96" s="6">
        <v>6</v>
      </c>
      <c r="H96" t="s">
        <v>1407</v>
      </c>
      <c r="I96" s="9" t="s">
        <v>194</v>
      </c>
      <c r="J96" s="9" t="s">
        <v>1281</v>
      </c>
      <c r="K96" s="9" t="s">
        <v>196</v>
      </c>
      <c r="L96" s="1"/>
      <c r="M96" s="9" t="s">
        <v>207</v>
      </c>
      <c r="N96" s="1" t="s">
        <v>208</v>
      </c>
      <c r="O96" s="20">
        <v>1</v>
      </c>
      <c r="P96" s="21">
        <v>0</v>
      </c>
      <c r="Q96" s="21">
        <v>0</v>
      </c>
      <c r="R96" s="21">
        <v>0</v>
      </c>
      <c r="S96" s="21">
        <v>0</v>
      </c>
      <c r="T96" s="21">
        <v>0</v>
      </c>
      <c r="U96" s="21">
        <v>0</v>
      </c>
      <c r="V96" s="19"/>
      <c r="W96" s="9" t="s">
        <v>197</v>
      </c>
      <c r="X96" s="1"/>
      <c r="Y96" s="20">
        <v>6</v>
      </c>
      <c r="Z96" s="17" t="s">
        <v>198</v>
      </c>
      <c r="AA96" s="17" t="s">
        <v>201</v>
      </c>
      <c r="AB96" s="19" t="s">
        <v>201</v>
      </c>
      <c r="AC96" s="1" t="s">
        <v>1413</v>
      </c>
      <c r="AD96" s="20">
        <v>0</v>
      </c>
      <c r="AE96" s="21">
        <v>0</v>
      </c>
      <c r="AF96" s="21">
        <v>0</v>
      </c>
      <c r="AG96" s="21">
        <v>1</v>
      </c>
      <c r="AH96" s="21">
        <v>0</v>
      </c>
      <c r="AI96" s="19" t="s">
        <v>1414</v>
      </c>
      <c r="AJ96" s="1" t="s">
        <v>182</v>
      </c>
      <c r="AK96" s="20">
        <v>1</v>
      </c>
      <c r="AL96" s="21">
        <v>0</v>
      </c>
      <c r="AM96" s="21">
        <v>0</v>
      </c>
      <c r="AN96" s="21">
        <v>0</v>
      </c>
      <c r="AO96" s="21">
        <v>0</v>
      </c>
      <c r="AP96" s="21">
        <v>0</v>
      </c>
      <c r="AQ96" s="21">
        <v>0</v>
      </c>
      <c r="AR96" s="19"/>
      <c r="AS96" s="36"/>
      <c r="AT96" s="16"/>
      <c r="AU96" s="19"/>
      <c r="AV96" s="16"/>
      <c r="AW96" s="17"/>
      <c r="AX96" s="29"/>
      <c r="AY96" s="22">
        <v>1</v>
      </c>
      <c r="BP96" s="9" t="s">
        <v>200</v>
      </c>
      <c r="BQ96" s="16" t="s">
        <v>201</v>
      </c>
      <c r="BR96" s="17" t="s">
        <v>199</v>
      </c>
      <c r="BS96" s="17"/>
      <c r="BT96" s="19"/>
      <c r="BU96" s="16"/>
      <c r="BV96" s="17"/>
      <c r="BW96" s="17"/>
      <c r="BX96" s="19"/>
      <c r="BY96" s="9" t="s">
        <v>573</v>
      </c>
      <c r="BZ96" s="9" t="s">
        <v>759</v>
      </c>
      <c r="CA96" s="1" t="s">
        <v>1415</v>
      </c>
      <c r="CB96" s="20">
        <v>0</v>
      </c>
      <c r="CC96" s="21">
        <v>0</v>
      </c>
      <c r="CD96" s="21">
        <v>1</v>
      </c>
      <c r="CE96" s="21">
        <v>1</v>
      </c>
      <c r="CF96" s="21">
        <v>1</v>
      </c>
      <c r="CG96" s="21">
        <v>0</v>
      </c>
      <c r="CH96" s="21">
        <v>0</v>
      </c>
      <c r="CI96" s="21">
        <v>0</v>
      </c>
      <c r="CJ96" s="22">
        <v>0</v>
      </c>
      <c r="CK96" s="22">
        <f>SUM(Table1[[#This Row],[vms_design/vms_design_a]:[vms_design/vms_design_i]])</f>
        <v>3</v>
      </c>
      <c r="CL96" s="9" t="s">
        <v>1439</v>
      </c>
      <c r="CM96" s="1"/>
      <c r="CN96" s="16" t="s">
        <v>1417</v>
      </c>
      <c r="CO96" s="17"/>
      <c r="CP96" s="19"/>
      <c r="CQ96" s="1"/>
      <c r="CR96" s="20">
        <v>0</v>
      </c>
      <c r="CS96" s="21">
        <v>0</v>
      </c>
      <c r="CT96" s="21">
        <v>100</v>
      </c>
      <c r="CU96" s="21">
        <v>0</v>
      </c>
      <c r="CV96" s="21">
        <v>0</v>
      </c>
      <c r="CW96" s="19"/>
      <c r="CX96" s="9" t="s">
        <v>199</v>
      </c>
      <c r="CY96" s="16"/>
      <c r="CZ96" s="19"/>
      <c r="DA96" s="16"/>
      <c r="DB96" s="19"/>
      <c r="DC96" s="9"/>
      <c r="DD96" s="16" t="s">
        <v>1263</v>
      </c>
      <c r="DE96" s="19"/>
      <c r="DF96" t="s">
        <v>1316</v>
      </c>
      <c r="DG96" s="20">
        <v>1</v>
      </c>
      <c r="DH96" s="21">
        <v>0</v>
      </c>
      <c r="DI96" s="21">
        <v>0</v>
      </c>
      <c r="DJ96" s="21">
        <v>0</v>
      </c>
      <c r="DK96" s="21">
        <v>0</v>
      </c>
      <c r="DL96" s="21">
        <v>0</v>
      </c>
      <c r="DM96" s="21">
        <v>0</v>
      </c>
      <c r="DN96" s="19"/>
      <c r="DO96" t="s">
        <v>1300</v>
      </c>
      <c r="DP96" s="20">
        <v>0</v>
      </c>
      <c r="DQ96" s="21">
        <v>0</v>
      </c>
      <c r="DR96" s="21">
        <v>0</v>
      </c>
      <c r="DS96" s="21">
        <v>0</v>
      </c>
      <c r="DT96" s="21">
        <v>1</v>
      </c>
      <c r="DU96" s="21">
        <v>0</v>
      </c>
      <c r="DV96" s="21">
        <v>0</v>
      </c>
      <c r="DW96" s="19"/>
      <c r="DX96" s="16" t="s">
        <v>456</v>
      </c>
      <c r="DY96" s="19"/>
      <c r="DZ96" s="9" t="s">
        <v>212</v>
      </c>
      <c r="EA96" s="9" t="s">
        <v>199</v>
      </c>
      <c r="EB96" s="1"/>
      <c r="EC96" s="16" t="s">
        <v>924</v>
      </c>
      <c r="ED96" s="17" t="s">
        <v>1046</v>
      </c>
      <c r="EE96" s="19" t="s">
        <v>457</v>
      </c>
      <c r="EF96" s="1"/>
      <c r="EG96" s="16" t="s">
        <v>739</v>
      </c>
      <c r="EH96" s="17" t="s">
        <v>739</v>
      </c>
      <c r="EI96" s="19" t="s">
        <v>1440</v>
      </c>
      <c r="EK96" s="16" t="s">
        <v>221</v>
      </c>
      <c r="EL96" s="17" t="s">
        <v>222</v>
      </c>
      <c r="EM96" s="17" t="s">
        <v>223</v>
      </c>
      <c r="EN96" s="19" t="s">
        <v>224</v>
      </c>
      <c r="EO96" s="9" t="s">
        <v>1373</v>
      </c>
      <c r="EQ96" s="16" t="s">
        <v>225</v>
      </c>
      <c r="ER96" s="17" t="s">
        <v>227</v>
      </c>
      <c r="ES96" s="17" t="s">
        <v>225</v>
      </c>
      <c r="ET96" s="17" t="s">
        <v>227</v>
      </c>
      <c r="EU96" s="17" t="s">
        <v>227</v>
      </c>
      <c r="EV96" s="17" t="s">
        <v>227</v>
      </c>
      <c r="EW96" s="17" t="s">
        <v>1270</v>
      </c>
      <c r="EX96" s="17" t="s">
        <v>225</v>
      </c>
      <c r="EY96" s="19" t="s">
        <v>226</v>
      </c>
      <c r="FA96" s="16" t="s">
        <v>228</v>
      </c>
      <c r="FB96" s="17" t="s">
        <v>228</v>
      </c>
      <c r="FC96" s="17" t="s">
        <v>226</v>
      </c>
      <c r="FD96" s="17" t="s">
        <v>226</v>
      </c>
      <c r="FE96" s="17" t="s">
        <v>1271</v>
      </c>
      <c r="FF96" s="17" t="s">
        <v>1271</v>
      </c>
      <c r="FG96" s="17" t="s">
        <v>1271</v>
      </c>
      <c r="FH96" s="17" t="s">
        <v>226</v>
      </c>
      <c r="FI96" s="17" t="s">
        <v>1271</v>
      </c>
      <c r="FJ96" s="17" t="s">
        <v>1271</v>
      </c>
      <c r="FK96" s="17" t="s">
        <v>1271</v>
      </c>
      <c r="FL96" s="19" t="s">
        <v>226</v>
      </c>
      <c r="FM96" s="1"/>
      <c r="FN96" s="16" t="s">
        <v>226</v>
      </c>
      <c r="FO96" s="17" t="s">
        <v>226</v>
      </c>
      <c r="FP96" s="19" t="s">
        <v>226</v>
      </c>
      <c r="FQ96" s="23">
        <v>40</v>
      </c>
      <c r="FR96" s="23">
        <v>20</v>
      </c>
      <c r="FS96" s="1" t="s">
        <v>1273</v>
      </c>
      <c r="FT96" s="20">
        <v>0</v>
      </c>
      <c r="FU96" s="21">
        <v>1</v>
      </c>
      <c r="FV96" s="21">
        <v>0</v>
      </c>
      <c r="FW96" s="21">
        <v>0</v>
      </c>
      <c r="FX96" s="21">
        <v>0</v>
      </c>
      <c r="FY96" s="21">
        <v>0</v>
      </c>
      <c r="FZ96" s="19"/>
      <c r="GA96" s="23">
        <v>2000000</v>
      </c>
      <c r="GB96" s="23">
        <v>10</v>
      </c>
      <c r="GC96" s="6">
        <v>20</v>
      </c>
      <c r="GD96" s="9" t="s">
        <v>1441</v>
      </c>
      <c r="GE96" s="9" t="s">
        <v>1442</v>
      </c>
      <c r="GF96" s="9" t="s">
        <v>1292</v>
      </c>
      <c r="GG96" s="9">
        <v>32380548</v>
      </c>
      <c r="GH96" s="9" t="s">
        <v>1443</v>
      </c>
      <c r="GI96" s="9" t="s">
        <v>1444</v>
      </c>
      <c r="GJ96" s="9"/>
      <c r="GK96">
        <v>95</v>
      </c>
    </row>
    <row r="97" spans="1:193" customFormat="1" ht="16" x14ac:dyDescent="0.2">
      <c r="A97" t="s">
        <v>1445</v>
      </c>
      <c r="B97" t="s">
        <v>1446</v>
      </c>
      <c r="C97" t="s">
        <v>193</v>
      </c>
      <c r="D97" t="s">
        <v>1565</v>
      </c>
      <c r="E97" t="s">
        <v>1411</v>
      </c>
      <c r="F97" t="s">
        <v>1447</v>
      </c>
      <c r="G97" s="6">
        <v>5</v>
      </c>
      <c r="H97" t="s">
        <v>1407</v>
      </c>
      <c r="I97" s="9" t="s">
        <v>194</v>
      </c>
      <c r="J97" s="9" t="s">
        <v>1281</v>
      </c>
      <c r="K97" s="9" t="s">
        <v>196</v>
      </c>
      <c r="L97" s="1"/>
      <c r="M97" s="9" t="s">
        <v>207</v>
      </c>
      <c r="N97" s="1" t="s">
        <v>208</v>
      </c>
      <c r="O97" s="20">
        <v>1</v>
      </c>
      <c r="P97" s="21">
        <v>0</v>
      </c>
      <c r="Q97" s="21">
        <v>0</v>
      </c>
      <c r="R97" s="21">
        <v>0</v>
      </c>
      <c r="S97" s="21">
        <v>0</v>
      </c>
      <c r="T97" s="21">
        <v>0</v>
      </c>
      <c r="U97" s="21">
        <v>0</v>
      </c>
      <c r="V97" s="19"/>
      <c r="W97" s="9" t="s">
        <v>197</v>
      </c>
      <c r="X97" s="1"/>
      <c r="Y97" s="20">
        <v>6</v>
      </c>
      <c r="Z97" s="17" t="s">
        <v>198</v>
      </c>
      <c r="AA97" s="17" t="s">
        <v>201</v>
      </c>
      <c r="AB97" s="19" t="s">
        <v>201</v>
      </c>
      <c r="AC97" s="1"/>
      <c r="AD97" s="33"/>
      <c r="AE97" s="34"/>
      <c r="AF97" s="34"/>
      <c r="AG97" s="34"/>
      <c r="AH97" s="34"/>
      <c r="AI97" s="19" t="s">
        <v>1414</v>
      </c>
      <c r="AJ97" s="1" t="s">
        <v>182</v>
      </c>
      <c r="AK97" s="20">
        <v>1</v>
      </c>
      <c r="AL97" s="21">
        <v>0</v>
      </c>
      <c r="AM97" s="21">
        <v>0</v>
      </c>
      <c r="AN97" s="21">
        <v>0</v>
      </c>
      <c r="AO97" s="21">
        <v>0</v>
      </c>
      <c r="AP97" s="21">
        <v>0</v>
      </c>
      <c r="AQ97" s="21">
        <v>0</v>
      </c>
      <c r="AR97" s="19"/>
      <c r="AS97" s="36"/>
      <c r="AT97" s="16"/>
      <c r="AU97" s="19"/>
      <c r="AV97" s="16"/>
      <c r="AW97" s="17"/>
      <c r="AX97" s="29"/>
      <c r="AY97" s="22">
        <v>2</v>
      </c>
      <c r="BP97" s="9" t="s">
        <v>200</v>
      </c>
      <c r="BQ97" s="16" t="s">
        <v>199</v>
      </c>
      <c r="BR97" s="17"/>
      <c r="BS97" s="17"/>
      <c r="BT97" s="19"/>
      <c r="BU97" s="16"/>
      <c r="BV97" s="17"/>
      <c r="BW97" s="17"/>
      <c r="BX97" s="19"/>
      <c r="BY97" s="9" t="s">
        <v>573</v>
      </c>
      <c r="BZ97" s="9" t="s">
        <v>1327</v>
      </c>
      <c r="CA97" s="1" t="s">
        <v>1415</v>
      </c>
      <c r="CB97" s="20">
        <v>0</v>
      </c>
      <c r="CC97" s="21">
        <v>0</v>
      </c>
      <c r="CD97" s="21">
        <v>1</v>
      </c>
      <c r="CE97" s="21">
        <v>1</v>
      </c>
      <c r="CF97" s="21">
        <v>1</v>
      </c>
      <c r="CG97" s="21">
        <v>0</v>
      </c>
      <c r="CH97" s="21">
        <v>0</v>
      </c>
      <c r="CI97" s="21">
        <v>0</v>
      </c>
      <c r="CJ97" s="22">
        <v>0</v>
      </c>
      <c r="CK97" s="22">
        <f>SUM(Table1[[#This Row],[vms_design/vms_design_a]:[vms_design/vms_design_i]])</f>
        <v>3</v>
      </c>
      <c r="CL97" s="9"/>
      <c r="CM97" s="1"/>
      <c r="CN97" s="16" t="s">
        <v>1417</v>
      </c>
      <c r="CO97" s="17"/>
      <c r="CP97" s="19"/>
      <c r="CQ97" s="1"/>
      <c r="CR97" s="20">
        <v>0</v>
      </c>
      <c r="CS97" s="21">
        <v>0</v>
      </c>
      <c r="CT97" s="21">
        <v>100</v>
      </c>
      <c r="CU97" s="21">
        <v>0</v>
      </c>
      <c r="CV97" s="21">
        <v>0</v>
      </c>
      <c r="CW97" s="19"/>
      <c r="CX97" s="9" t="s">
        <v>199</v>
      </c>
      <c r="CY97" s="16"/>
      <c r="CZ97" s="19"/>
      <c r="DA97" s="16"/>
      <c r="DB97" s="19"/>
      <c r="DC97" s="9"/>
      <c r="DD97" s="16" t="s">
        <v>1263</v>
      </c>
      <c r="DE97" s="19"/>
      <c r="DF97" t="s">
        <v>1316</v>
      </c>
      <c r="DG97" s="20">
        <v>1</v>
      </c>
      <c r="DH97" s="21">
        <v>0</v>
      </c>
      <c r="DI97" s="21">
        <v>0</v>
      </c>
      <c r="DJ97" s="21">
        <v>0</v>
      </c>
      <c r="DK97" s="21">
        <v>0</v>
      </c>
      <c r="DL97" s="21">
        <v>0</v>
      </c>
      <c r="DM97" s="21">
        <v>0</v>
      </c>
      <c r="DN97" s="19"/>
      <c r="DO97" t="s">
        <v>1300</v>
      </c>
      <c r="DP97" s="20">
        <v>0</v>
      </c>
      <c r="DQ97" s="21">
        <v>0</v>
      </c>
      <c r="DR97" s="21">
        <v>0</v>
      </c>
      <c r="DS97" s="21">
        <v>0</v>
      </c>
      <c r="DT97" s="21">
        <v>1</v>
      </c>
      <c r="DU97" s="21">
        <v>0</v>
      </c>
      <c r="DV97" s="21">
        <v>0</v>
      </c>
      <c r="DW97" s="19"/>
      <c r="DX97" s="16" t="s">
        <v>456</v>
      </c>
      <c r="DY97" s="19"/>
      <c r="DZ97" s="9" t="s">
        <v>256</v>
      </c>
      <c r="EA97" s="9" t="s">
        <v>199</v>
      </c>
      <c r="EB97" s="1"/>
      <c r="EC97" s="16" t="s">
        <v>924</v>
      </c>
      <c r="ED97" s="17" t="s">
        <v>457</v>
      </c>
      <c r="EE97" s="19"/>
      <c r="EF97" s="1"/>
      <c r="EG97" s="16" t="s">
        <v>739</v>
      </c>
      <c r="EH97" s="17" t="s">
        <v>1440</v>
      </c>
      <c r="EI97" s="19"/>
      <c r="EK97" s="16" t="s">
        <v>221</v>
      </c>
      <c r="EL97" s="17" t="s">
        <v>222</v>
      </c>
      <c r="EM97" s="17" t="s">
        <v>223</v>
      </c>
      <c r="EN97" s="19" t="s">
        <v>224</v>
      </c>
      <c r="EO97" s="9" t="s">
        <v>1289</v>
      </c>
      <c r="EQ97" s="16" t="s">
        <v>225</v>
      </c>
      <c r="ER97" s="17" t="s">
        <v>227</v>
      </c>
      <c r="ES97" s="17" t="s">
        <v>225</v>
      </c>
      <c r="ET97" s="17" t="s">
        <v>227</v>
      </c>
      <c r="EU97" s="17" t="s">
        <v>227</v>
      </c>
      <c r="EV97" s="17" t="s">
        <v>227</v>
      </c>
      <c r="EW97" s="17" t="s">
        <v>1270</v>
      </c>
      <c r="EX97" s="17" t="s">
        <v>225</v>
      </c>
      <c r="EY97" s="19" t="s">
        <v>226</v>
      </c>
      <c r="FA97" s="16" t="s">
        <v>228</v>
      </c>
      <c r="FB97" s="17" t="s">
        <v>228</v>
      </c>
      <c r="FC97" s="17" t="s">
        <v>1272</v>
      </c>
      <c r="FD97" s="17" t="s">
        <v>226</v>
      </c>
      <c r="FE97" s="17" t="s">
        <v>226</v>
      </c>
      <c r="FF97" s="17" t="s">
        <v>226</v>
      </c>
      <c r="FG97" s="17" t="s">
        <v>226</v>
      </c>
      <c r="FH97" s="17" t="s">
        <v>226</v>
      </c>
      <c r="FI97" s="17" t="s">
        <v>1271</v>
      </c>
      <c r="FJ97" s="17" t="s">
        <v>1271</v>
      </c>
      <c r="FK97" s="17" t="s">
        <v>1271</v>
      </c>
      <c r="FL97" s="19" t="s">
        <v>226</v>
      </c>
      <c r="FM97" s="1"/>
      <c r="FN97" s="16" t="s">
        <v>226</v>
      </c>
      <c r="FO97" s="17" t="s">
        <v>226</v>
      </c>
      <c r="FP97" s="19" t="s">
        <v>226</v>
      </c>
      <c r="FQ97" s="23">
        <v>45</v>
      </c>
      <c r="FR97" s="23">
        <v>30</v>
      </c>
      <c r="FS97" s="1" t="s">
        <v>1273</v>
      </c>
      <c r="FT97" s="20">
        <v>0</v>
      </c>
      <c r="FU97" s="21">
        <v>1</v>
      </c>
      <c r="FV97" s="21">
        <v>0</v>
      </c>
      <c r="FW97" s="21">
        <v>0</v>
      </c>
      <c r="FX97" s="21">
        <v>0</v>
      </c>
      <c r="FY97" s="21">
        <v>0</v>
      </c>
      <c r="FZ97" s="19"/>
      <c r="GA97" s="23">
        <v>1500000</v>
      </c>
      <c r="GB97" s="23">
        <v>10</v>
      </c>
      <c r="GC97" s="6">
        <v>25</v>
      </c>
      <c r="GD97" s="9" t="s">
        <v>1448</v>
      </c>
      <c r="GE97" s="9" t="s">
        <v>1449</v>
      </c>
      <c r="GF97" s="9" t="s">
        <v>1292</v>
      </c>
      <c r="GG97" s="9">
        <v>32380547</v>
      </c>
      <c r="GH97" s="9" t="s">
        <v>1450</v>
      </c>
      <c r="GI97" s="9" t="s">
        <v>1451</v>
      </c>
      <c r="GJ97" s="9"/>
      <c r="GK97">
        <v>96</v>
      </c>
    </row>
    <row r="98" spans="1:193" customFormat="1" ht="16" x14ac:dyDescent="0.2">
      <c r="A98" t="s">
        <v>1452</v>
      </c>
      <c r="B98" t="s">
        <v>1453</v>
      </c>
      <c r="C98" t="s">
        <v>193</v>
      </c>
      <c r="D98" t="s">
        <v>1454</v>
      </c>
      <c r="E98" t="s">
        <v>1411</v>
      </c>
      <c r="F98" t="s">
        <v>1455</v>
      </c>
      <c r="G98" s="6">
        <v>3</v>
      </c>
      <c r="H98" t="s">
        <v>1407</v>
      </c>
      <c r="I98" s="9" t="s">
        <v>194</v>
      </c>
      <c r="J98" s="9" t="s">
        <v>1281</v>
      </c>
      <c r="K98" s="9" t="s">
        <v>196</v>
      </c>
      <c r="L98" s="1"/>
      <c r="M98" s="9" t="s">
        <v>207</v>
      </c>
      <c r="N98" s="1" t="s">
        <v>208</v>
      </c>
      <c r="O98" s="20">
        <v>1</v>
      </c>
      <c r="P98" s="21">
        <v>0</v>
      </c>
      <c r="Q98" s="21">
        <v>0</v>
      </c>
      <c r="R98" s="21">
        <v>0</v>
      </c>
      <c r="S98" s="21">
        <v>0</v>
      </c>
      <c r="T98" s="21">
        <v>0</v>
      </c>
      <c r="U98" s="21">
        <v>0</v>
      </c>
      <c r="V98" s="19"/>
      <c r="W98" s="9" t="s">
        <v>197</v>
      </c>
      <c r="X98" s="1"/>
      <c r="Y98" s="20">
        <v>6</v>
      </c>
      <c r="Z98" s="17" t="s">
        <v>198</v>
      </c>
      <c r="AA98" s="17" t="s">
        <v>201</v>
      </c>
      <c r="AB98" s="19" t="s">
        <v>201</v>
      </c>
      <c r="AC98" s="1"/>
      <c r="AD98" s="16"/>
      <c r="AE98" s="17"/>
      <c r="AF98" s="17"/>
      <c r="AG98" s="17"/>
      <c r="AH98" s="17"/>
      <c r="AI98" s="32" t="s">
        <v>1456</v>
      </c>
      <c r="AJ98" s="1" t="s">
        <v>182</v>
      </c>
      <c r="AK98" s="20">
        <v>1</v>
      </c>
      <c r="AL98" s="21">
        <v>0</v>
      </c>
      <c r="AM98" s="21">
        <v>0</v>
      </c>
      <c r="AN98" s="21">
        <v>0</v>
      </c>
      <c r="AO98" s="21">
        <v>0</v>
      </c>
      <c r="AP98" s="21">
        <v>0</v>
      </c>
      <c r="AQ98" s="21">
        <v>0</v>
      </c>
      <c r="AR98" s="19"/>
      <c r="AS98" s="36"/>
      <c r="AT98" s="16"/>
      <c r="AU98" s="19"/>
      <c r="AV98" s="16"/>
      <c r="AW98" s="17"/>
      <c r="AX98" s="29"/>
      <c r="AY98" s="22">
        <v>2</v>
      </c>
      <c r="BP98" s="9" t="s">
        <v>200</v>
      </c>
      <c r="BQ98" s="16" t="s">
        <v>201</v>
      </c>
      <c r="BR98" s="17" t="s">
        <v>199</v>
      </c>
      <c r="BS98" s="17"/>
      <c r="BT98" s="19"/>
      <c r="BU98" s="16"/>
      <c r="BV98" s="17"/>
      <c r="BW98" s="17"/>
      <c r="BX98" s="19"/>
      <c r="BY98" s="9" t="s">
        <v>573</v>
      </c>
      <c r="BZ98" s="9" t="s">
        <v>1327</v>
      </c>
      <c r="CA98" s="1" t="s">
        <v>1415</v>
      </c>
      <c r="CB98" s="20">
        <v>0</v>
      </c>
      <c r="CC98" s="21">
        <v>0</v>
      </c>
      <c r="CD98" s="21">
        <v>1</v>
      </c>
      <c r="CE98" s="21">
        <v>1</v>
      </c>
      <c r="CF98" s="21">
        <v>1</v>
      </c>
      <c r="CG98" s="21">
        <v>0</v>
      </c>
      <c r="CH98" s="21">
        <v>0</v>
      </c>
      <c r="CI98" s="21">
        <v>0</v>
      </c>
      <c r="CJ98" s="22">
        <v>0</v>
      </c>
      <c r="CK98" s="22">
        <f>SUM(Table1[[#This Row],[vms_design/vms_design_a]:[vms_design/vms_design_i]])</f>
        <v>3</v>
      </c>
      <c r="CL98" s="9" t="s">
        <v>1339</v>
      </c>
      <c r="CM98" s="1"/>
      <c r="CN98" s="16" t="s">
        <v>1417</v>
      </c>
      <c r="CO98" s="17"/>
      <c r="CP98" s="19"/>
      <c r="CQ98" s="1"/>
      <c r="CR98" s="20">
        <v>0</v>
      </c>
      <c r="CS98" s="21">
        <v>0</v>
      </c>
      <c r="CT98" s="21">
        <v>0</v>
      </c>
      <c r="CU98" s="21">
        <v>0</v>
      </c>
      <c r="CV98" s="21">
        <v>100</v>
      </c>
      <c r="CW98" s="19" t="s">
        <v>786</v>
      </c>
      <c r="CX98" s="9" t="s">
        <v>199</v>
      </c>
      <c r="CY98" s="16"/>
      <c r="CZ98" s="19"/>
      <c r="DA98" s="16"/>
      <c r="DB98" s="19"/>
      <c r="DC98" s="9"/>
      <c r="DD98" s="16" t="s">
        <v>1263</v>
      </c>
      <c r="DE98" s="19"/>
      <c r="DF98" t="s">
        <v>1316</v>
      </c>
      <c r="DG98" s="20">
        <v>1</v>
      </c>
      <c r="DH98" s="21">
        <v>0</v>
      </c>
      <c r="DI98" s="21">
        <v>0</v>
      </c>
      <c r="DJ98" s="21">
        <v>0</v>
      </c>
      <c r="DK98" s="21">
        <v>0</v>
      </c>
      <c r="DL98" s="21">
        <v>0</v>
      </c>
      <c r="DM98" s="21">
        <v>0</v>
      </c>
      <c r="DN98" s="19"/>
      <c r="DO98" t="s">
        <v>1300</v>
      </c>
      <c r="DP98" s="20">
        <v>0</v>
      </c>
      <c r="DQ98" s="21">
        <v>0</v>
      </c>
      <c r="DR98" s="21">
        <v>0</v>
      </c>
      <c r="DS98" s="21">
        <v>0</v>
      </c>
      <c r="DT98" s="21">
        <v>1</v>
      </c>
      <c r="DU98" s="21">
        <v>0</v>
      </c>
      <c r="DV98" s="21">
        <v>0</v>
      </c>
      <c r="DW98" s="19"/>
      <c r="DX98" s="16" t="s">
        <v>456</v>
      </c>
      <c r="DY98" s="19"/>
      <c r="DZ98" s="9" t="s">
        <v>256</v>
      </c>
      <c r="EA98" s="9" t="s">
        <v>199</v>
      </c>
      <c r="EB98" s="1"/>
      <c r="EC98" s="16" t="s">
        <v>584</v>
      </c>
      <c r="ED98" s="17" t="s">
        <v>924</v>
      </c>
      <c r="EE98" s="19" t="s">
        <v>457</v>
      </c>
      <c r="EF98" s="1"/>
      <c r="EG98" s="16" t="s">
        <v>739</v>
      </c>
      <c r="EH98" s="17" t="s">
        <v>739</v>
      </c>
      <c r="EI98" s="19" t="s">
        <v>1457</v>
      </c>
      <c r="EK98" s="16" t="s">
        <v>221</v>
      </c>
      <c r="EL98" s="17" t="s">
        <v>222</v>
      </c>
      <c r="EM98" s="17" t="s">
        <v>223</v>
      </c>
      <c r="EN98" s="19" t="s">
        <v>224</v>
      </c>
      <c r="EO98" s="9" t="s">
        <v>1269</v>
      </c>
      <c r="EQ98" s="16" t="s">
        <v>225</v>
      </c>
      <c r="ER98" s="17" t="s">
        <v>227</v>
      </c>
      <c r="ES98" s="17" t="s">
        <v>225</v>
      </c>
      <c r="ET98" s="17" t="s">
        <v>227</v>
      </c>
      <c r="EU98" s="17" t="s">
        <v>227</v>
      </c>
      <c r="EV98" s="17" t="s">
        <v>227</v>
      </c>
      <c r="EW98" s="17" t="s">
        <v>1270</v>
      </c>
      <c r="EX98" s="17" t="s">
        <v>1270</v>
      </c>
      <c r="EY98" s="19" t="s">
        <v>226</v>
      </c>
      <c r="FA98" s="16" t="s">
        <v>228</v>
      </c>
      <c r="FB98" s="17" t="s">
        <v>228</v>
      </c>
      <c r="FC98" s="17" t="s">
        <v>226</v>
      </c>
      <c r="FD98" s="17" t="s">
        <v>1271</v>
      </c>
      <c r="FE98" s="17" t="s">
        <v>1271</v>
      </c>
      <c r="FF98" s="17" t="s">
        <v>1271</v>
      </c>
      <c r="FG98" s="17" t="s">
        <v>1271</v>
      </c>
      <c r="FH98" s="17" t="s">
        <v>226</v>
      </c>
      <c r="FI98" s="17" t="s">
        <v>1271</v>
      </c>
      <c r="FJ98" s="17" t="s">
        <v>1271</v>
      </c>
      <c r="FK98" s="17" t="s">
        <v>1271</v>
      </c>
      <c r="FL98" s="19" t="s">
        <v>226</v>
      </c>
      <c r="FM98" s="1"/>
      <c r="FN98" s="16" t="s">
        <v>226</v>
      </c>
      <c r="FO98" s="17" t="s">
        <v>226</v>
      </c>
      <c r="FP98" s="19" t="s">
        <v>226</v>
      </c>
      <c r="FQ98" s="23">
        <v>50</v>
      </c>
      <c r="FR98" s="23">
        <v>35</v>
      </c>
      <c r="FS98" s="1" t="s">
        <v>1306</v>
      </c>
      <c r="FT98" s="20">
        <v>0</v>
      </c>
      <c r="FU98" s="21">
        <v>0</v>
      </c>
      <c r="FV98" s="21">
        <v>1</v>
      </c>
      <c r="FW98" s="21">
        <v>0</v>
      </c>
      <c r="FX98" s="21">
        <v>0</v>
      </c>
      <c r="FY98" s="21">
        <v>0</v>
      </c>
      <c r="FZ98" s="19" t="s">
        <v>1340</v>
      </c>
      <c r="GA98" s="23">
        <v>1500000</v>
      </c>
      <c r="GB98" s="23">
        <v>10</v>
      </c>
      <c r="GC98" s="6">
        <v>20</v>
      </c>
      <c r="GD98" s="9" t="s">
        <v>1458</v>
      </c>
      <c r="GE98" s="9" t="s">
        <v>1459</v>
      </c>
      <c r="GF98" s="9" t="s">
        <v>1292</v>
      </c>
      <c r="GG98" s="9">
        <v>32380543</v>
      </c>
      <c r="GH98" s="9" t="s">
        <v>1460</v>
      </c>
      <c r="GI98" s="9" t="s">
        <v>1461</v>
      </c>
      <c r="GJ98" s="9"/>
      <c r="GK98">
        <v>97</v>
      </c>
    </row>
    <row r="99" spans="1:193" customFormat="1" ht="16" x14ac:dyDescent="0.2">
      <c r="A99" t="s">
        <v>1462</v>
      </c>
      <c r="B99" t="s">
        <v>1463</v>
      </c>
      <c r="C99" t="s">
        <v>193</v>
      </c>
      <c r="D99" t="s">
        <v>1464</v>
      </c>
      <c r="E99" t="s">
        <v>1411</v>
      </c>
      <c r="F99" t="s">
        <v>1465</v>
      </c>
      <c r="G99" s="6">
        <v>2</v>
      </c>
      <c r="H99" t="s">
        <v>1407</v>
      </c>
      <c r="I99" s="9" t="s">
        <v>194</v>
      </c>
      <c r="J99" s="9" t="s">
        <v>1281</v>
      </c>
      <c r="K99" s="9" t="s">
        <v>196</v>
      </c>
      <c r="L99" s="1"/>
      <c r="M99" s="9" t="s">
        <v>207</v>
      </c>
      <c r="N99" s="1" t="s">
        <v>1466</v>
      </c>
      <c r="O99" s="20">
        <v>0</v>
      </c>
      <c r="P99" s="21">
        <v>0</v>
      </c>
      <c r="Q99" s="21">
        <v>0</v>
      </c>
      <c r="R99" s="21">
        <v>0</v>
      </c>
      <c r="S99" s="21">
        <v>0</v>
      </c>
      <c r="T99" s="21">
        <v>0</v>
      </c>
      <c r="U99" s="21">
        <v>1</v>
      </c>
      <c r="V99" s="19" t="s">
        <v>1024</v>
      </c>
      <c r="W99" s="9" t="s">
        <v>537</v>
      </c>
      <c r="X99" s="1"/>
      <c r="Y99" s="20">
        <v>6</v>
      </c>
      <c r="Z99" s="17" t="s">
        <v>198</v>
      </c>
      <c r="AA99" s="17" t="s">
        <v>201</v>
      </c>
      <c r="AB99" s="19" t="s">
        <v>201</v>
      </c>
      <c r="AC99" s="1" t="s">
        <v>1413</v>
      </c>
      <c r="AD99" s="20">
        <v>0</v>
      </c>
      <c r="AE99" s="21">
        <v>0</v>
      </c>
      <c r="AF99" s="21">
        <v>0</v>
      </c>
      <c r="AG99" s="21">
        <v>1</v>
      </c>
      <c r="AH99" s="21">
        <v>0</v>
      </c>
      <c r="AI99" s="19"/>
      <c r="AJ99" s="1" t="s">
        <v>1467</v>
      </c>
      <c r="AK99" s="20">
        <v>0</v>
      </c>
      <c r="AL99" s="21">
        <v>0</v>
      </c>
      <c r="AM99" s="21">
        <v>0</v>
      </c>
      <c r="AN99" s="21">
        <v>0</v>
      </c>
      <c r="AO99" s="21">
        <v>0</v>
      </c>
      <c r="AP99" s="21">
        <v>0</v>
      </c>
      <c r="AQ99" s="21">
        <v>1</v>
      </c>
      <c r="AR99" s="19"/>
      <c r="AS99" s="36"/>
      <c r="AT99" s="16"/>
      <c r="AU99" s="19"/>
      <c r="AV99" s="16"/>
      <c r="AW99" s="17"/>
      <c r="AX99" s="29"/>
      <c r="AY99" s="22">
        <v>1</v>
      </c>
      <c r="BP99" s="9" t="s">
        <v>280</v>
      </c>
      <c r="BQ99" s="16"/>
      <c r="BR99" s="17"/>
      <c r="BS99" s="17"/>
      <c r="BT99" s="19"/>
      <c r="BU99" s="16" t="s">
        <v>199</v>
      </c>
      <c r="BV99" s="17" t="s">
        <v>199</v>
      </c>
      <c r="BW99" s="17" t="s">
        <v>199</v>
      </c>
      <c r="BX99" s="19" t="s">
        <v>199</v>
      </c>
      <c r="BY99" s="9" t="s">
        <v>573</v>
      </c>
      <c r="BZ99" s="9" t="s">
        <v>1055</v>
      </c>
      <c r="CA99" s="1" t="s">
        <v>1468</v>
      </c>
      <c r="CB99" s="20">
        <v>0</v>
      </c>
      <c r="CC99" s="21">
        <v>0</v>
      </c>
      <c r="CD99" s="21">
        <v>1</v>
      </c>
      <c r="CE99" s="21">
        <v>0</v>
      </c>
      <c r="CF99" s="21">
        <v>0</v>
      </c>
      <c r="CG99" s="21">
        <v>0</v>
      </c>
      <c r="CH99" s="21">
        <v>0</v>
      </c>
      <c r="CI99" s="21">
        <v>0</v>
      </c>
      <c r="CJ99" s="22">
        <v>0</v>
      </c>
      <c r="CK99" s="22">
        <f>SUM(Table1[[#This Row],[vms_design/vms_design_a]:[vms_design/vms_design_i]])</f>
        <v>1</v>
      </c>
      <c r="CL99" s="9" t="s">
        <v>1469</v>
      </c>
      <c r="CM99" s="1"/>
      <c r="CN99" s="16" t="s">
        <v>544</v>
      </c>
      <c r="CO99" s="17"/>
      <c r="CP99" s="19"/>
      <c r="CQ99" s="1"/>
      <c r="CR99" s="20">
        <v>0</v>
      </c>
      <c r="CS99" s="21">
        <v>0</v>
      </c>
      <c r="CT99" s="21">
        <v>100</v>
      </c>
      <c r="CU99" s="21">
        <v>0</v>
      </c>
      <c r="CV99" s="21">
        <v>0</v>
      </c>
      <c r="CW99" s="19" t="s">
        <v>786</v>
      </c>
      <c r="CX99" s="9" t="s">
        <v>199</v>
      </c>
      <c r="CY99" s="16"/>
      <c r="CZ99" s="19"/>
      <c r="DA99" s="16"/>
      <c r="DB99" s="19"/>
      <c r="DC99" s="9"/>
      <c r="DD99" s="16" t="s">
        <v>1368</v>
      </c>
      <c r="DE99" s="19"/>
      <c r="DF99" t="s">
        <v>1470</v>
      </c>
      <c r="DG99" s="20">
        <v>0</v>
      </c>
      <c r="DH99" s="21">
        <v>0</v>
      </c>
      <c r="DI99" s="21">
        <v>0</v>
      </c>
      <c r="DJ99" s="21">
        <v>0</v>
      </c>
      <c r="DK99" s="21">
        <v>0</v>
      </c>
      <c r="DL99" s="21">
        <v>0</v>
      </c>
      <c r="DM99" s="21">
        <v>1</v>
      </c>
      <c r="DN99" s="19"/>
      <c r="DO99" t="s">
        <v>1418</v>
      </c>
      <c r="DP99" s="20">
        <v>0</v>
      </c>
      <c r="DQ99" s="21">
        <v>0</v>
      </c>
      <c r="DR99" s="21">
        <v>0</v>
      </c>
      <c r="DS99" s="21">
        <v>1</v>
      </c>
      <c r="DT99" s="21">
        <v>1</v>
      </c>
      <c r="DU99" s="21">
        <v>0</v>
      </c>
      <c r="DV99" s="21">
        <v>0</v>
      </c>
      <c r="DW99" s="19"/>
      <c r="DX99" s="16" t="s">
        <v>219</v>
      </c>
      <c r="DY99" s="19"/>
      <c r="DZ99" s="9" t="s">
        <v>212</v>
      </c>
      <c r="EA99" s="9" t="s">
        <v>199</v>
      </c>
      <c r="EB99" s="1"/>
      <c r="EC99" s="16" t="s">
        <v>396</v>
      </c>
      <c r="ED99" s="17"/>
      <c r="EE99" s="19"/>
      <c r="EF99" s="1"/>
      <c r="EG99" s="16" t="s">
        <v>739</v>
      </c>
      <c r="EH99" s="17"/>
      <c r="EI99" s="19"/>
      <c r="EK99" s="16" t="s">
        <v>221</v>
      </c>
      <c r="EL99" s="17" t="s">
        <v>222</v>
      </c>
      <c r="EM99" s="17" t="s">
        <v>223</v>
      </c>
      <c r="EN99" s="19" t="s">
        <v>224</v>
      </c>
      <c r="EO99" s="9" t="s">
        <v>1373</v>
      </c>
      <c r="EQ99" s="16" t="s">
        <v>225</v>
      </c>
      <c r="ER99" s="17" t="s">
        <v>227</v>
      </c>
      <c r="ES99" s="17" t="s">
        <v>225</v>
      </c>
      <c r="ET99" s="17" t="s">
        <v>227</v>
      </c>
      <c r="EU99" s="17" t="s">
        <v>227</v>
      </c>
      <c r="EV99" s="17" t="s">
        <v>227</v>
      </c>
      <c r="EW99" s="17" t="s">
        <v>1270</v>
      </c>
      <c r="EX99" s="17" t="s">
        <v>225</v>
      </c>
      <c r="EY99" s="19" t="s">
        <v>227</v>
      </c>
      <c r="FA99" s="16" t="s">
        <v>228</v>
      </c>
      <c r="FB99" s="17" t="s">
        <v>228</v>
      </c>
      <c r="FC99" s="17" t="s">
        <v>226</v>
      </c>
      <c r="FD99" s="17" t="s">
        <v>226</v>
      </c>
      <c r="FE99" s="17" t="s">
        <v>226</v>
      </c>
      <c r="FF99" s="17" t="s">
        <v>226</v>
      </c>
      <c r="FG99" s="17" t="s">
        <v>226</v>
      </c>
      <c r="FH99" s="17" t="s">
        <v>226</v>
      </c>
      <c r="FI99" s="17" t="s">
        <v>1271</v>
      </c>
      <c r="FJ99" s="17" t="s">
        <v>1271</v>
      </c>
      <c r="FK99" s="17" t="s">
        <v>1271</v>
      </c>
      <c r="FL99" s="19" t="s">
        <v>226</v>
      </c>
      <c r="FM99" s="1"/>
      <c r="FN99" s="16" t="s">
        <v>226</v>
      </c>
      <c r="FO99" s="17" t="s">
        <v>226</v>
      </c>
      <c r="FP99" s="19" t="s">
        <v>226</v>
      </c>
      <c r="FQ99" s="23">
        <v>55</v>
      </c>
      <c r="FR99" s="23">
        <v>40</v>
      </c>
      <c r="FS99" s="1" t="s">
        <v>1273</v>
      </c>
      <c r="FT99" s="20">
        <v>0</v>
      </c>
      <c r="FU99" s="21">
        <v>1</v>
      </c>
      <c r="FV99" s="21">
        <v>0</v>
      </c>
      <c r="FW99" s="21">
        <v>0</v>
      </c>
      <c r="FX99" s="21">
        <v>0</v>
      </c>
      <c r="FY99" s="21">
        <v>0</v>
      </c>
      <c r="FZ99" s="19"/>
      <c r="GA99" s="23">
        <v>1000000</v>
      </c>
      <c r="GB99" s="23">
        <v>10</v>
      </c>
      <c r="GC99" s="6">
        <v>15</v>
      </c>
      <c r="GD99" s="9" t="s">
        <v>1471</v>
      </c>
      <c r="GE99" s="9" t="s">
        <v>1472</v>
      </c>
      <c r="GF99" s="9" t="s">
        <v>1292</v>
      </c>
      <c r="GG99" s="9">
        <v>32380538</v>
      </c>
      <c r="GH99" s="9" t="s">
        <v>1473</v>
      </c>
      <c r="GI99" s="9" t="s">
        <v>1474</v>
      </c>
      <c r="GJ99" s="9"/>
      <c r="GK99">
        <v>98</v>
      </c>
    </row>
    <row r="100" spans="1:193" customFormat="1" ht="16" x14ac:dyDescent="0.2">
      <c r="A100" t="s">
        <v>1475</v>
      </c>
      <c r="B100" t="s">
        <v>1476</v>
      </c>
      <c r="C100" t="s">
        <v>193</v>
      </c>
      <c r="D100" t="s">
        <v>1477</v>
      </c>
      <c r="E100" t="s">
        <v>1411</v>
      </c>
      <c r="F100" t="s">
        <v>822</v>
      </c>
      <c r="G100" s="6">
        <v>11</v>
      </c>
      <c r="H100" t="s">
        <v>1407</v>
      </c>
      <c r="I100" s="9" t="s">
        <v>194</v>
      </c>
      <c r="J100" s="9" t="s">
        <v>1281</v>
      </c>
      <c r="K100" s="9" t="s">
        <v>196</v>
      </c>
      <c r="L100" s="1"/>
      <c r="M100" s="9" t="s">
        <v>207</v>
      </c>
      <c r="N100" s="1"/>
      <c r="O100" s="16"/>
      <c r="P100" s="17"/>
      <c r="Q100" s="17"/>
      <c r="R100" s="17"/>
      <c r="S100" s="17"/>
      <c r="T100" s="17"/>
      <c r="U100" s="17"/>
      <c r="V100" s="19" t="s">
        <v>1478</v>
      </c>
      <c r="W100" s="9" t="s">
        <v>537</v>
      </c>
      <c r="X100" s="1"/>
      <c r="Y100" s="20">
        <v>17</v>
      </c>
      <c r="Z100" s="17" t="s">
        <v>198</v>
      </c>
      <c r="AA100" s="17" t="s">
        <v>201</v>
      </c>
      <c r="AB100" s="19" t="s">
        <v>201</v>
      </c>
      <c r="AC100" s="1" t="s">
        <v>512</v>
      </c>
      <c r="AD100" s="20">
        <v>1</v>
      </c>
      <c r="AE100" s="21">
        <v>1</v>
      </c>
      <c r="AF100" s="21">
        <v>1</v>
      </c>
      <c r="AG100" s="21">
        <v>0</v>
      </c>
      <c r="AH100" s="21">
        <v>0</v>
      </c>
      <c r="AI100" s="19"/>
      <c r="AJ100" s="1" t="s">
        <v>1479</v>
      </c>
      <c r="AK100" s="20">
        <v>0</v>
      </c>
      <c r="AL100" s="21">
        <v>0</v>
      </c>
      <c r="AM100" s="21">
        <v>0</v>
      </c>
      <c r="AN100" s="21">
        <v>0</v>
      </c>
      <c r="AO100" s="21">
        <v>0</v>
      </c>
      <c r="AP100" s="21">
        <v>1</v>
      </c>
      <c r="AQ100" s="21">
        <v>0</v>
      </c>
      <c r="AR100" s="32" t="s">
        <v>1480</v>
      </c>
      <c r="AS100" s="36"/>
      <c r="AT100" s="16"/>
      <c r="AU100" s="19"/>
      <c r="AV100" s="16"/>
      <c r="AW100" s="17"/>
      <c r="AX100" s="29"/>
      <c r="AY100" s="22">
        <v>1</v>
      </c>
      <c r="BP100" s="9" t="s">
        <v>200</v>
      </c>
      <c r="BQ100" s="16" t="s">
        <v>201</v>
      </c>
      <c r="BR100" s="17" t="s">
        <v>199</v>
      </c>
      <c r="BS100" s="17"/>
      <c r="BT100" s="19"/>
      <c r="BU100" s="16"/>
      <c r="BV100" s="17"/>
      <c r="BW100" s="17"/>
      <c r="BX100" s="19"/>
      <c r="BY100" s="9" t="s">
        <v>573</v>
      </c>
      <c r="BZ100" s="9" t="s">
        <v>1481</v>
      </c>
      <c r="CA100" s="1" t="s">
        <v>1257</v>
      </c>
      <c r="CB100" s="20">
        <v>0</v>
      </c>
      <c r="CC100" s="21">
        <v>1</v>
      </c>
      <c r="CD100" s="21">
        <v>1</v>
      </c>
      <c r="CE100" s="21">
        <v>1</v>
      </c>
      <c r="CF100" s="21">
        <v>1</v>
      </c>
      <c r="CG100" s="21">
        <v>0</v>
      </c>
      <c r="CH100" s="21">
        <v>0</v>
      </c>
      <c r="CI100" s="21">
        <v>0</v>
      </c>
      <c r="CJ100" s="22">
        <v>0</v>
      </c>
      <c r="CK100" s="22">
        <f>SUM(Table1[[#This Row],[vms_design/vms_design_a]:[vms_design/vms_design_i]])</f>
        <v>4</v>
      </c>
      <c r="CL100" s="9" t="s">
        <v>1482</v>
      </c>
      <c r="CM100" s="1"/>
      <c r="CN100" s="16" t="s">
        <v>1260</v>
      </c>
      <c r="CO100" s="17" t="s">
        <v>582</v>
      </c>
      <c r="CP100" s="19" t="s">
        <v>1483</v>
      </c>
      <c r="CQ100" s="1"/>
      <c r="CR100" s="20">
        <v>0</v>
      </c>
      <c r="CS100" s="21">
        <v>0</v>
      </c>
      <c r="CT100" s="21">
        <v>0</v>
      </c>
      <c r="CU100" s="21">
        <v>0</v>
      </c>
      <c r="CV100" s="21">
        <v>100</v>
      </c>
      <c r="CW100" s="19" t="s">
        <v>1484</v>
      </c>
      <c r="CX100" s="9" t="s">
        <v>199</v>
      </c>
      <c r="CY100" s="16"/>
      <c r="CZ100" s="19"/>
      <c r="DA100" s="16"/>
      <c r="DB100" s="19"/>
      <c r="DC100" s="9"/>
      <c r="DD100" s="16" t="s">
        <v>1263</v>
      </c>
      <c r="DE100" s="19"/>
      <c r="DF100" t="s">
        <v>1485</v>
      </c>
      <c r="DG100" s="20">
        <v>1</v>
      </c>
      <c r="DH100" s="21">
        <v>0</v>
      </c>
      <c r="DI100" s="21">
        <v>0</v>
      </c>
      <c r="DJ100" s="21">
        <v>1</v>
      </c>
      <c r="DK100" s="21">
        <v>0</v>
      </c>
      <c r="DL100" s="21">
        <v>0</v>
      </c>
      <c r="DM100" s="21">
        <v>0</v>
      </c>
      <c r="DN100" s="19"/>
      <c r="DO100" t="s">
        <v>1300</v>
      </c>
      <c r="DP100" s="20">
        <v>0</v>
      </c>
      <c r="DQ100" s="21">
        <v>0</v>
      </c>
      <c r="DR100" s="21">
        <v>0</v>
      </c>
      <c r="DS100" s="21">
        <v>0</v>
      </c>
      <c r="DT100" s="21">
        <v>1</v>
      </c>
      <c r="DU100" s="21">
        <v>0</v>
      </c>
      <c r="DV100" s="21">
        <v>0</v>
      </c>
      <c r="DW100" s="19"/>
      <c r="DX100" s="16" t="s">
        <v>219</v>
      </c>
      <c r="DY100" s="19"/>
      <c r="DZ100" s="9" t="s">
        <v>243</v>
      </c>
      <c r="EA100" s="9" t="s">
        <v>201</v>
      </c>
      <c r="EB100" s="1"/>
      <c r="EC100" s="16" t="s">
        <v>1486</v>
      </c>
      <c r="ED100" s="17" t="s">
        <v>457</v>
      </c>
      <c r="EE100" s="19"/>
      <c r="EF100" s="1"/>
      <c r="EG100" s="16" t="s">
        <v>1487</v>
      </c>
      <c r="EH100" s="17" t="s">
        <v>1060</v>
      </c>
      <c r="EI100" s="19"/>
      <c r="EK100" s="16" t="s">
        <v>221</v>
      </c>
      <c r="EL100" s="17" t="s">
        <v>222</v>
      </c>
      <c r="EM100" s="17" t="s">
        <v>223</v>
      </c>
      <c r="EN100" s="19" t="s">
        <v>224</v>
      </c>
      <c r="EO100" s="9" t="s">
        <v>1289</v>
      </c>
      <c r="EQ100" s="16" t="s">
        <v>1270</v>
      </c>
      <c r="ER100" s="17" t="s">
        <v>227</v>
      </c>
      <c r="ES100" s="17" t="s">
        <v>225</v>
      </c>
      <c r="ET100" s="17" t="s">
        <v>227</v>
      </c>
      <c r="EU100" s="17" t="s">
        <v>227</v>
      </c>
      <c r="EV100" s="17" t="s">
        <v>227</v>
      </c>
      <c r="EW100" s="17" t="s">
        <v>1270</v>
      </c>
      <c r="EX100" s="17" t="s">
        <v>1270</v>
      </c>
      <c r="EY100" s="19" t="s">
        <v>226</v>
      </c>
      <c r="FA100" s="16" t="s">
        <v>228</v>
      </c>
      <c r="FB100" s="17" t="s">
        <v>228</v>
      </c>
      <c r="FC100" s="17" t="s">
        <v>1272</v>
      </c>
      <c r="FD100" s="17" t="s">
        <v>1272</v>
      </c>
      <c r="FE100" s="17" t="s">
        <v>226</v>
      </c>
      <c r="FF100" s="17" t="s">
        <v>226</v>
      </c>
      <c r="FG100" s="17" t="s">
        <v>1271</v>
      </c>
      <c r="FH100" s="17" t="s">
        <v>226</v>
      </c>
      <c r="FI100" s="17" t="s">
        <v>1271</v>
      </c>
      <c r="FJ100" s="17" t="s">
        <v>1272</v>
      </c>
      <c r="FK100" s="17" t="s">
        <v>1272</v>
      </c>
      <c r="FL100" s="19" t="s">
        <v>226</v>
      </c>
      <c r="FM100" s="1"/>
      <c r="FN100" s="16" t="s">
        <v>231</v>
      </c>
      <c r="FO100" s="17" t="s">
        <v>226</v>
      </c>
      <c r="FP100" s="19" t="s">
        <v>230</v>
      </c>
      <c r="FQ100" s="23">
        <v>50</v>
      </c>
      <c r="FR100" s="23">
        <v>35</v>
      </c>
      <c r="FS100" s="1" t="s">
        <v>1273</v>
      </c>
      <c r="FT100" s="20">
        <v>0</v>
      </c>
      <c r="FU100" s="21">
        <v>1</v>
      </c>
      <c r="FV100" s="21">
        <v>0</v>
      </c>
      <c r="FW100" s="21">
        <v>0</v>
      </c>
      <c r="FX100" s="21">
        <v>0</v>
      </c>
      <c r="FY100" s="21">
        <v>0</v>
      </c>
      <c r="FZ100" s="19"/>
      <c r="GA100" s="23">
        <v>2500000</v>
      </c>
      <c r="GB100" s="23">
        <v>10</v>
      </c>
      <c r="GC100" s="6">
        <v>25</v>
      </c>
      <c r="GD100" s="9" t="s">
        <v>1488</v>
      </c>
      <c r="GE100" s="9" t="s">
        <v>1489</v>
      </c>
      <c r="GF100" s="9" t="s">
        <v>1292</v>
      </c>
      <c r="GG100" s="9">
        <v>32316311</v>
      </c>
      <c r="GH100" s="9" t="s">
        <v>1490</v>
      </c>
      <c r="GI100" s="9" t="s">
        <v>1491</v>
      </c>
      <c r="GJ100" s="9"/>
      <c r="GK100">
        <v>99</v>
      </c>
    </row>
    <row r="101" spans="1:193" customFormat="1" ht="16" x14ac:dyDescent="0.2">
      <c r="A101" t="s">
        <v>1492</v>
      </c>
      <c r="B101" t="s">
        <v>1493</v>
      </c>
      <c r="C101" t="s">
        <v>193</v>
      </c>
      <c r="D101" t="s">
        <v>1494</v>
      </c>
      <c r="E101" t="s">
        <v>1411</v>
      </c>
      <c r="F101" t="s">
        <v>1495</v>
      </c>
      <c r="G101" s="6">
        <v>12</v>
      </c>
      <c r="H101" t="s">
        <v>1407</v>
      </c>
      <c r="I101" s="9" t="s">
        <v>194</v>
      </c>
      <c r="J101" s="9" t="s">
        <v>1281</v>
      </c>
      <c r="K101" s="9" t="s">
        <v>196</v>
      </c>
      <c r="L101" s="1"/>
      <c r="M101" s="9" t="s">
        <v>207</v>
      </c>
      <c r="N101" s="1" t="s">
        <v>1466</v>
      </c>
      <c r="O101" s="20">
        <v>0</v>
      </c>
      <c r="P101" s="21">
        <v>0</v>
      </c>
      <c r="Q101" s="21">
        <v>0</v>
      </c>
      <c r="R101" s="21">
        <v>0</v>
      </c>
      <c r="S101" s="21">
        <v>0</v>
      </c>
      <c r="T101" s="21">
        <v>0</v>
      </c>
      <c r="U101" s="21">
        <v>1</v>
      </c>
      <c r="V101" s="19" t="s">
        <v>1478</v>
      </c>
      <c r="W101" s="9" t="s">
        <v>197</v>
      </c>
      <c r="X101" s="1"/>
      <c r="Y101" s="20">
        <v>17</v>
      </c>
      <c r="Z101" s="17" t="s">
        <v>198</v>
      </c>
      <c r="AA101" s="17" t="s">
        <v>201</v>
      </c>
      <c r="AB101" s="19" t="s">
        <v>201</v>
      </c>
      <c r="AC101" s="1" t="s">
        <v>305</v>
      </c>
      <c r="AD101" s="20">
        <v>1</v>
      </c>
      <c r="AE101" s="21">
        <v>1</v>
      </c>
      <c r="AF101" s="21">
        <v>0</v>
      </c>
      <c r="AG101" s="21">
        <v>0</v>
      </c>
      <c r="AH101" s="21">
        <v>0</v>
      </c>
      <c r="AI101" s="19"/>
      <c r="AJ101" s="1" t="s">
        <v>1479</v>
      </c>
      <c r="AK101" s="20">
        <v>0</v>
      </c>
      <c r="AL101" s="21">
        <v>0</v>
      </c>
      <c r="AM101" s="21">
        <v>0</v>
      </c>
      <c r="AN101" s="21">
        <v>0</v>
      </c>
      <c r="AO101" s="21">
        <v>0</v>
      </c>
      <c r="AP101" s="21">
        <v>1</v>
      </c>
      <c r="AQ101" s="21">
        <v>0</v>
      </c>
      <c r="AR101" s="19" t="s">
        <v>948</v>
      </c>
      <c r="AS101" s="36"/>
      <c r="AT101" s="16"/>
      <c r="AU101" s="19"/>
      <c r="AV101" s="16"/>
      <c r="AW101" s="17"/>
      <c r="AX101" s="29"/>
      <c r="AY101" s="22">
        <v>1</v>
      </c>
      <c r="BP101" s="9" t="s">
        <v>200</v>
      </c>
      <c r="BQ101" s="16" t="s">
        <v>201</v>
      </c>
      <c r="BR101" s="17" t="s">
        <v>201</v>
      </c>
      <c r="BS101" s="17" t="s">
        <v>199</v>
      </c>
      <c r="BT101" s="19"/>
      <c r="BU101" s="16"/>
      <c r="BV101" s="17"/>
      <c r="BW101" s="17"/>
      <c r="BX101" s="19"/>
      <c r="BY101" s="9" t="s">
        <v>573</v>
      </c>
      <c r="BZ101" s="9" t="s">
        <v>1496</v>
      </c>
      <c r="CA101" s="1" t="s">
        <v>1257</v>
      </c>
      <c r="CB101" s="20">
        <v>0</v>
      </c>
      <c r="CC101" s="21">
        <v>1</v>
      </c>
      <c r="CD101" s="21">
        <v>1</v>
      </c>
      <c r="CE101" s="21">
        <v>1</v>
      </c>
      <c r="CF101" s="21">
        <v>1</v>
      </c>
      <c r="CG101" s="21">
        <v>0</v>
      </c>
      <c r="CH101" s="21">
        <v>0</v>
      </c>
      <c r="CI101" s="21">
        <v>0</v>
      </c>
      <c r="CJ101" s="22">
        <v>0</v>
      </c>
      <c r="CK101" s="22">
        <f>SUM(Table1[[#This Row],[vms_design/vms_design_a]:[vms_design/vms_design_i]])</f>
        <v>4</v>
      </c>
      <c r="CL101" s="9" t="s">
        <v>1497</v>
      </c>
      <c r="CM101" s="1"/>
      <c r="CN101" s="16" t="s">
        <v>1498</v>
      </c>
      <c r="CO101" s="17" t="s">
        <v>1260</v>
      </c>
      <c r="CP101" s="19" t="s">
        <v>1483</v>
      </c>
      <c r="CQ101" s="1"/>
      <c r="CR101" s="20">
        <v>0</v>
      </c>
      <c r="CS101" s="21">
        <v>0</v>
      </c>
      <c r="CT101" s="21">
        <v>100</v>
      </c>
      <c r="CU101" s="21">
        <v>0</v>
      </c>
      <c r="CV101" s="21">
        <v>0</v>
      </c>
      <c r="CW101" s="19"/>
      <c r="CX101" s="9" t="s">
        <v>199</v>
      </c>
      <c r="CY101" s="16"/>
      <c r="CZ101" s="19"/>
      <c r="DA101" s="16"/>
      <c r="DB101" s="19"/>
      <c r="DC101" s="9"/>
      <c r="DD101" s="16" t="s">
        <v>1263</v>
      </c>
      <c r="DE101" s="19"/>
      <c r="DF101" t="s">
        <v>1316</v>
      </c>
      <c r="DG101" s="20">
        <v>1</v>
      </c>
      <c r="DH101" s="21">
        <v>0</v>
      </c>
      <c r="DI101" s="21">
        <v>0</v>
      </c>
      <c r="DJ101" s="21">
        <v>0</v>
      </c>
      <c r="DK101" s="21">
        <v>0</v>
      </c>
      <c r="DL101" s="21">
        <v>0</v>
      </c>
      <c r="DM101" s="21">
        <v>0</v>
      </c>
      <c r="DN101" s="19"/>
      <c r="DO101" t="s">
        <v>1300</v>
      </c>
      <c r="DP101" s="20">
        <v>0</v>
      </c>
      <c r="DQ101" s="21">
        <v>0</v>
      </c>
      <c r="DR101" s="21">
        <v>0</v>
      </c>
      <c r="DS101" s="21">
        <v>0</v>
      </c>
      <c r="DT101" s="21">
        <v>1</v>
      </c>
      <c r="DU101" s="21">
        <v>0</v>
      </c>
      <c r="DV101" s="21">
        <v>0</v>
      </c>
      <c r="DW101" s="19"/>
      <c r="DX101" s="16" t="s">
        <v>242</v>
      </c>
      <c r="DY101" s="19"/>
      <c r="DZ101" s="9" t="s">
        <v>243</v>
      </c>
      <c r="EA101" s="9" t="s">
        <v>199</v>
      </c>
      <c r="EB101" s="1"/>
      <c r="EC101" s="16" t="s">
        <v>396</v>
      </c>
      <c r="ED101" s="17" t="s">
        <v>1499</v>
      </c>
      <c r="EE101" s="19" t="s">
        <v>1500</v>
      </c>
      <c r="EF101" s="1"/>
      <c r="EG101" s="16" t="s">
        <v>1330</v>
      </c>
      <c r="EH101" s="17" t="s">
        <v>1501</v>
      </c>
      <c r="EI101" s="19" t="s">
        <v>1502</v>
      </c>
      <c r="EK101" s="16" t="s">
        <v>221</v>
      </c>
      <c r="EL101" s="17" t="s">
        <v>222</v>
      </c>
      <c r="EM101" s="17" t="s">
        <v>223</v>
      </c>
      <c r="EN101" s="19" t="s">
        <v>224</v>
      </c>
      <c r="EO101" s="9" t="s">
        <v>1269</v>
      </c>
      <c r="EQ101" s="16" t="s">
        <v>225</v>
      </c>
      <c r="ER101" s="17" t="s">
        <v>227</v>
      </c>
      <c r="ES101" s="17" t="s">
        <v>225</v>
      </c>
      <c r="ET101" s="17" t="s">
        <v>227</v>
      </c>
      <c r="EU101" s="17" t="s">
        <v>225</v>
      </c>
      <c r="EV101" s="17" t="s">
        <v>227</v>
      </c>
      <c r="EW101" s="17" t="s">
        <v>1270</v>
      </c>
      <c r="EX101" s="17" t="s">
        <v>225</v>
      </c>
      <c r="EY101" s="19" t="s">
        <v>225</v>
      </c>
      <c r="FA101" s="16" t="s">
        <v>228</v>
      </c>
      <c r="FB101" s="17" t="s">
        <v>228</v>
      </c>
      <c r="FC101" s="17" t="s">
        <v>226</v>
      </c>
      <c r="FD101" s="17" t="s">
        <v>1271</v>
      </c>
      <c r="FE101" s="17" t="s">
        <v>226</v>
      </c>
      <c r="FF101" s="17" t="s">
        <v>226</v>
      </c>
      <c r="FG101" s="17" t="s">
        <v>1271</v>
      </c>
      <c r="FH101" s="17" t="s">
        <v>226</v>
      </c>
      <c r="FI101" s="17" t="s">
        <v>1271</v>
      </c>
      <c r="FJ101" s="17" t="s">
        <v>1271</v>
      </c>
      <c r="FK101" s="17" t="s">
        <v>1271</v>
      </c>
      <c r="FL101" s="19" t="s">
        <v>226</v>
      </c>
      <c r="FM101" s="1"/>
      <c r="FN101" s="16" t="s">
        <v>226</v>
      </c>
      <c r="FO101" s="17" t="s">
        <v>226</v>
      </c>
      <c r="FP101" s="19" t="s">
        <v>226</v>
      </c>
      <c r="FQ101" s="23">
        <v>27</v>
      </c>
      <c r="FR101" s="23">
        <v>8</v>
      </c>
      <c r="FS101" s="1" t="s">
        <v>1402</v>
      </c>
      <c r="FT101" s="20">
        <v>0</v>
      </c>
      <c r="FU101" s="21">
        <v>0</v>
      </c>
      <c r="FV101" s="21">
        <v>0</v>
      </c>
      <c r="FW101" s="21">
        <v>1</v>
      </c>
      <c r="FX101" s="21">
        <v>0</v>
      </c>
      <c r="FY101" s="21">
        <v>0</v>
      </c>
      <c r="FZ101" s="19" t="s">
        <v>1503</v>
      </c>
      <c r="GA101" s="23">
        <v>5000000</v>
      </c>
      <c r="GB101" s="23">
        <v>10</v>
      </c>
      <c r="GC101" s="6">
        <v>30</v>
      </c>
      <c r="GD101" s="9" t="s">
        <v>1504</v>
      </c>
      <c r="GE101" s="9" t="s">
        <v>1505</v>
      </c>
      <c r="GF101" s="9" t="s">
        <v>1292</v>
      </c>
      <c r="GG101" s="9">
        <v>32316315</v>
      </c>
      <c r="GH101" s="9" t="s">
        <v>1506</v>
      </c>
      <c r="GI101" s="9" t="s">
        <v>1507</v>
      </c>
      <c r="GJ101" s="9"/>
      <c r="GK101">
        <v>100</v>
      </c>
    </row>
    <row r="102" spans="1:193" customFormat="1" ht="16" x14ac:dyDescent="0.2">
      <c r="A102" t="s">
        <v>1508</v>
      </c>
      <c r="B102" t="s">
        <v>1509</v>
      </c>
      <c r="C102" t="s">
        <v>193</v>
      </c>
      <c r="D102" t="s">
        <v>1426</v>
      </c>
      <c r="E102" t="s">
        <v>1411</v>
      </c>
      <c r="F102" t="s">
        <v>1510</v>
      </c>
      <c r="G102" s="6">
        <v>13</v>
      </c>
      <c r="H102" t="s">
        <v>1407</v>
      </c>
      <c r="I102" s="9" t="s">
        <v>194</v>
      </c>
      <c r="J102" s="9" t="s">
        <v>1281</v>
      </c>
      <c r="K102" s="9" t="s">
        <v>196</v>
      </c>
      <c r="L102" s="1"/>
      <c r="M102" s="9" t="s">
        <v>207</v>
      </c>
      <c r="N102" s="1"/>
      <c r="O102" s="16"/>
      <c r="P102" s="17"/>
      <c r="Q102" s="17"/>
      <c r="R102" s="17"/>
      <c r="S102" s="17"/>
      <c r="T102" s="17"/>
      <c r="U102" s="17"/>
      <c r="V102" s="19" t="s">
        <v>1478</v>
      </c>
      <c r="W102" s="9" t="s">
        <v>537</v>
      </c>
      <c r="X102" s="1"/>
      <c r="Y102" s="20">
        <v>17</v>
      </c>
      <c r="Z102" s="17" t="s">
        <v>198</v>
      </c>
      <c r="AA102" s="17" t="s">
        <v>201</v>
      </c>
      <c r="AB102" s="19" t="s">
        <v>201</v>
      </c>
      <c r="AC102" s="1" t="s">
        <v>305</v>
      </c>
      <c r="AD102" s="20">
        <v>1</v>
      </c>
      <c r="AE102" s="21">
        <v>1</v>
      </c>
      <c r="AF102" s="21">
        <v>0</v>
      </c>
      <c r="AG102" s="21">
        <v>0</v>
      </c>
      <c r="AH102" s="21">
        <v>0</v>
      </c>
      <c r="AI102" s="19"/>
      <c r="AJ102" s="1"/>
      <c r="AK102" s="20">
        <v>0</v>
      </c>
      <c r="AL102" s="21">
        <v>0</v>
      </c>
      <c r="AM102" s="21">
        <v>0</v>
      </c>
      <c r="AN102" s="21">
        <v>0</v>
      </c>
      <c r="AO102" s="21">
        <v>0</v>
      </c>
      <c r="AP102" s="21">
        <v>1</v>
      </c>
      <c r="AQ102" s="21">
        <v>0</v>
      </c>
      <c r="AR102" s="19" t="s">
        <v>948</v>
      </c>
      <c r="AS102" s="36"/>
      <c r="AT102" s="16"/>
      <c r="AU102" s="19"/>
      <c r="AV102" s="16"/>
      <c r="AW102" s="17"/>
      <c r="AX102" s="29"/>
      <c r="AY102" s="22">
        <v>2</v>
      </c>
      <c r="BP102" s="9" t="s">
        <v>200</v>
      </c>
      <c r="BQ102" s="16" t="s">
        <v>201</v>
      </c>
      <c r="BR102" s="17" t="s">
        <v>201</v>
      </c>
      <c r="BS102" s="17" t="s">
        <v>199</v>
      </c>
      <c r="BT102" s="19"/>
      <c r="BU102" s="16"/>
      <c r="BV102" s="17"/>
      <c r="BW102" s="17"/>
      <c r="BX102" s="19"/>
      <c r="BY102" s="9" t="s">
        <v>573</v>
      </c>
      <c r="BZ102" s="9" t="s">
        <v>1511</v>
      </c>
      <c r="CA102" s="1" t="s">
        <v>1257</v>
      </c>
      <c r="CB102" s="20">
        <v>0</v>
      </c>
      <c r="CC102" s="21">
        <v>1</v>
      </c>
      <c r="CD102" s="21">
        <v>1</v>
      </c>
      <c r="CE102" s="21">
        <v>1</v>
      </c>
      <c r="CF102" s="21">
        <v>1</v>
      </c>
      <c r="CG102" s="21">
        <v>0</v>
      </c>
      <c r="CH102" s="21">
        <v>0</v>
      </c>
      <c r="CI102" s="21">
        <v>0</v>
      </c>
      <c r="CJ102" s="22">
        <v>0</v>
      </c>
      <c r="CK102" s="22">
        <f>SUM(Table1[[#This Row],[vms_design/vms_design_a]:[vms_design/vms_design_i]])</f>
        <v>4</v>
      </c>
      <c r="CL102" s="9" t="s">
        <v>1512</v>
      </c>
      <c r="CM102" s="1"/>
      <c r="CN102" s="16" t="s">
        <v>1260</v>
      </c>
      <c r="CO102" s="17" t="s">
        <v>1498</v>
      </c>
      <c r="CP102" s="19" t="s">
        <v>1483</v>
      </c>
      <c r="CQ102" s="1"/>
      <c r="CR102" s="20">
        <v>0</v>
      </c>
      <c r="CS102" s="21">
        <v>0</v>
      </c>
      <c r="CT102" s="21">
        <v>100</v>
      </c>
      <c r="CU102" s="21">
        <v>0</v>
      </c>
      <c r="CV102" s="21">
        <v>0</v>
      </c>
      <c r="CW102" s="19"/>
      <c r="CX102" s="9" t="s">
        <v>199</v>
      </c>
      <c r="CY102" s="16"/>
      <c r="CZ102" s="19"/>
      <c r="DA102" s="16"/>
      <c r="DB102" s="19"/>
      <c r="DC102" s="9"/>
      <c r="DD102" s="16" t="s">
        <v>1263</v>
      </c>
      <c r="DE102" s="19"/>
      <c r="DF102" t="s">
        <v>1316</v>
      </c>
      <c r="DG102" s="20">
        <v>1</v>
      </c>
      <c r="DH102" s="21">
        <v>0</v>
      </c>
      <c r="DI102" s="21">
        <v>0</v>
      </c>
      <c r="DJ102" s="21">
        <v>0</v>
      </c>
      <c r="DK102" s="21">
        <v>0</v>
      </c>
      <c r="DL102" s="21">
        <v>0</v>
      </c>
      <c r="DM102" s="21">
        <v>0</v>
      </c>
      <c r="DN102" s="19"/>
      <c r="DO102" t="s">
        <v>1418</v>
      </c>
      <c r="DP102" s="20">
        <v>0</v>
      </c>
      <c r="DQ102" s="21">
        <v>0</v>
      </c>
      <c r="DR102" s="21">
        <v>0</v>
      </c>
      <c r="DS102" s="21">
        <v>1</v>
      </c>
      <c r="DT102" s="21">
        <v>1</v>
      </c>
      <c r="DU102" s="21">
        <v>0</v>
      </c>
      <c r="DV102" s="21">
        <v>0</v>
      </c>
      <c r="DW102" s="19"/>
      <c r="DX102" s="16" t="s">
        <v>219</v>
      </c>
      <c r="DY102" s="19"/>
      <c r="DZ102" s="9" t="s">
        <v>243</v>
      </c>
      <c r="EA102" s="9" t="s">
        <v>199</v>
      </c>
      <c r="EB102" s="1"/>
      <c r="EC102" s="16" t="s">
        <v>924</v>
      </c>
      <c r="ED102" s="17" t="s">
        <v>1046</v>
      </c>
      <c r="EE102" s="19"/>
      <c r="EF102" s="1"/>
      <c r="EG102" s="16" t="s">
        <v>1513</v>
      </c>
      <c r="EH102" s="17" t="s">
        <v>1513</v>
      </c>
      <c r="EI102" s="19"/>
      <c r="EK102" s="16" t="s">
        <v>221</v>
      </c>
      <c r="EL102" s="17" t="s">
        <v>223</v>
      </c>
      <c r="EM102" s="17" t="s">
        <v>222</v>
      </c>
      <c r="EN102" s="19" t="s">
        <v>224</v>
      </c>
      <c r="EO102" s="9" t="s">
        <v>1289</v>
      </c>
      <c r="EQ102" s="16" t="s">
        <v>225</v>
      </c>
      <c r="ER102" s="17" t="s">
        <v>227</v>
      </c>
      <c r="ES102" s="17" t="s">
        <v>225</v>
      </c>
      <c r="ET102" s="17" t="s">
        <v>227</v>
      </c>
      <c r="EU102" s="17" t="s">
        <v>226</v>
      </c>
      <c r="EV102" s="17" t="s">
        <v>226</v>
      </c>
      <c r="EW102" s="17" t="s">
        <v>1270</v>
      </c>
      <c r="EX102" s="17" t="s">
        <v>225</v>
      </c>
      <c r="EY102" s="19" t="s">
        <v>225</v>
      </c>
      <c r="FA102" s="16" t="s">
        <v>228</v>
      </c>
      <c r="FB102" s="17" t="s">
        <v>228</v>
      </c>
      <c r="FC102" s="17" t="s">
        <v>226</v>
      </c>
      <c r="FD102" s="17" t="s">
        <v>226</v>
      </c>
      <c r="FE102" s="17" t="s">
        <v>226</v>
      </c>
      <c r="FF102" s="17" t="s">
        <v>226</v>
      </c>
      <c r="FG102" s="17" t="s">
        <v>1271</v>
      </c>
      <c r="FH102" s="17" t="s">
        <v>226</v>
      </c>
      <c r="FI102" s="17" t="s">
        <v>1271</v>
      </c>
      <c r="FJ102" s="17" t="s">
        <v>226</v>
      </c>
      <c r="FK102" s="17" t="s">
        <v>226</v>
      </c>
      <c r="FL102" s="19" t="s">
        <v>226</v>
      </c>
      <c r="FM102" s="1"/>
      <c r="FN102" s="16" t="s">
        <v>226</v>
      </c>
      <c r="FO102" s="17" t="s">
        <v>226</v>
      </c>
      <c r="FP102" s="19" t="s">
        <v>230</v>
      </c>
      <c r="FQ102" s="23">
        <v>46</v>
      </c>
      <c r="FR102" s="23">
        <v>35</v>
      </c>
      <c r="FS102" s="1" t="s">
        <v>1273</v>
      </c>
      <c r="FT102" s="20">
        <v>0</v>
      </c>
      <c r="FU102" s="21">
        <v>1</v>
      </c>
      <c r="FV102" s="21">
        <v>0</v>
      </c>
      <c r="FW102" s="21">
        <v>0</v>
      </c>
      <c r="FX102" s="21">
        <v>0</v>
      </c>
      <c r="FY102" s="21">
        <v>0</v>
      </c>
      <c r="FZ102" s="19"/>
      <c r="GA102" s="23">
        <v>2000000</v>
      </c>
      <c r="GB102" s="23">
        <v>10</v>
      </c>
      <c r="GC102" s="6">
        <v>30</v>
      </c>
      <c r="GD102" s="9" t="s">
        <v>1514</v>
      </c>
      <c r="GE102" s="9" t="s">
        <v>1515</v>
      </c>
      <c r="GF102" s="9" t="s">
        <v>1292</v>
      </c>
      <c r="GG102" s="9">
        <v>32328653</v>
      </c>
      <c r="GH102" s="9" t="s">
        <v>1516</v>
      </c>
      <c r="GI102" s="9" t="s">
        <v>1517</v>
      </c>
      <c r="GJ102" s="9"/>
      <c r="GK102">
        <v>101</v>
      </c>
    </row>
    <row r="103" spans="1:193" customFormat="1" ht="16" x14ac:dyDescent="0.2">
      <c r="A103" t="s">
        <v>1518</v>
      </c>
      <c r="B103" t="s">
        <v>1519</v>
      </c>
      <c r="C103" t="s">
        <v>193</v>
      </c>
      <c r="D103" t="s">
        <v>1520</v>
      </c>
      <c r="E103" t="s">
        <v>1411</v>
      </c>
      <c r="F103" t="s">
        <v>1521</v>
      </c>
      <c r="G103" s="6">
        <v>14</v>
      </c>
      <c r="H103" t="s">
        <v>1407</v>
      </c>
      <c r="I103" s="9" t="s">
        <v>194</v>
      </c>
      <c r="J103" s="9" t="s">
        <v>1281</v>
      </c>
      <c r="K103" s="9" t="s">
        <v>196</v>
      </c>
      <c r="L103" s="1"/>
      <c r="M103" s="9" t="s">
        <v>207</v>
      </c>
      <c r="N103" s="1" t="s">
        <v>1466</v>
      </c>
      <c r="O103" s="20">
        <v>0</v>
      </c>
      <c r="P103" s="21">
        <v>0</v>
      </c>
      <c r="Q103" s="21">
        <v>0</v>
      </c>
      <c r="R103" s="21">
        <v>0</v>
      </c>
      <c r="S103" s="21">
        <v>0</v>
      </c>
      <c r="T103" s="21">
        <v>0</v>
      </c>
      <c r="U103" s="21">
        <v>1</v>
      </c>
      <c r="V103" s="19" t="s">
        <v>1478</v>
      </c>
      <c r="W103" s="9" t="s">
        <v>197</v>
      </c>
      <c r="X103" s="1"/>
      <c r="Y103" s="20">
        <v>20</v>
      </c>
      <c r="Z103" s="17" t="s">
        <v>198</v>
      </c>
      <c r="AA103" s="17" t="s">
        <v>201</v>
      </c>
      <c r="AB103" s="19" t="s">
        <v>201</v>
      </c>
      <c r="AC103" s="1" t="s">
        <v>512</v>
      </c>
      <c r="AD103" s="20">
        <v>1</v>
      </c>
      <c r="AE103" s="21">
        <v>1</v>
      </c>
      <c r="AF103" s="21">
        <v>1</v>
      </c>
      <c r="AG103" s="21">
        <v>0</v>
      </c>
      <c r="AH103" s="21">
        <v>0</v>
      </c>
      <c r="AI103" s="19"/>
      <c r="AJ103" s="1"/>
      <c r="AK103" s="20">
        <v>0</v>
      </c>
      <c r="AL103" s="21">
        <v>0</v>
      </c>
      <c r="AM103" s="21">
        <v>0</v>
      </c>
      <c r="AN103" s="21">
        <v>0</v>
      </c>
      <c r="AO103" s="21">
        <v>0</v>
      </c>
      <c r="AP103" s="21">
        <v>1</v>
      </c>
      <c r="AQ103" s="21">
        <v>0</v>
      </c>
      <c r="AR103" s="19" t="s">
        <v>948</v>
      </c>
      <c r="AS103" s="36"/>
      <c r="AT103" s="16"/>
      <c r="AU103" s="19"/>
      <c r="AV103" s="16"/>
      <c r="AW103" s="17"/>
      <c r="AX103" s="29"/>
      <c r="AY103" s="22">
        <v>2</v>
      </c>
      <c r="BP103" s="9" t="s">
        <v>200</v>
      </c>
      <c r="BQ103" s="16" t="s">
        <v>201</v>
      </c>
      <c r="BR103" s="17" t="s">
        <v>201</v>
      </c>
      <c r="BS103" s="17" t="s">
        <v>199</v>
      </c>
      <c r="BT103" s="19"/>
      <c r="BU103" s="16"/>
      <c r="BV103" s="17"/>
      <c r="BW103" s="17"/>
      <c r="BX103" s="19"/>
      <c r="BY103" s="9" t="s">
        <v>573</v>
      </c>
      <c r="BZ103" s="9" t="s">
        <v>1522</v>
      </c>
      <c r="CA103" s="1" t="s">
        <v>1257</v>
      </c>
      <c r="CB103" s="20">
        <v>0</v>
      </c>
      <c r="CC103" s="21">
        <v>1</v>
      </c>
      <c r="CD103" s="21">
        <v>1</v>
      </c>
      <c r="CE103" s="21">
        <v>1</v>
      </c>
      <c r="CF103" s="21">
        <v>1</v>
      </c>
      <c r="CG103" s="21">
        <v>0</v>
      </c>
      <c r="CH103" s="21">
        <v>0</v>
      </c>
      <c r="CI103" s="21">
        <v>0</v>
      </c>
      <c r="CJ103" s="22">
        <v>0</v>
      </c>
      <c r="CK103" s="22">
        <f>SUM(Table1[[#This Row],[vms_design/vms_design_a]:[vms_design/vms_design_i]])</f>
        <v>4</v>
      </c>
      <c r="CL103" s="9" t="s">
        <v>1523</v>
      </c>
      <c r="CM103" s="1"/>
      <c r="CN103" s="16" t="s">
        <v>1498</v>
      </c>
      <c r="CO103" s="17" t="s">
        <v>1260</v>
      </c>
      <c r="CP103" s="19" t="s">
        <v>1483</v>
      </c>
      <c r="CQ103" s="1"/>
      <c r="CR103" s="20">
        <v>0</v>
      </c>
      <c r="CS103" s="21">
        <v>0</v>
      </c>
      <c r="CT103" s="21">
        <v>100</v>
      </c>
      <c r="CU103" s="21">
        <v>0</v>
      </c>
      <c r="CV103" s="21">
        <v>0</v>
      </c>
      <c r="CW103" s="19"/>
      <c r="CX103" s="9" t="s">
        <v>199</v>
      </c>
      <c r="CY103" s="16"/>
      <c r="CZ103" s="19"/>
      <c r="DA103" s="16"/>
      <c r="DB103" s="19"/>
      <c r="DC103" s="9"/>
      <c r="DD103" s="16" t="s">
        <v>1263</v>
      </c>
      <c r="DE103" s="19"/>
      <c r="DF103" t="s">
        <v>1316</v>
      </c>
      <c r="DG103" s="20">
        <v>1</v>
      </c>
      <c r="DH103" s="21">
        <v>0</v>
      </c>
      <c r="DI103" s="21">
        <v>0</v>
      </c>
      <c r="DJ103" s="21">
        <v>0</v>
      </c>
      <c r="DK103" s="21">
        <v>0</v>
      </c>
      <c r="DL103" s="21">
        <v>0</v>
      </c>
      <c r="DM103" s="21">
        <v>0</v>
      </c>
      <c r="DN103" s="19"/>
      <c r="DO103" t="s">
        <v>1418</v>
      </c>
      <c r="DP103" s="20">
        <v>0</v>
      </c>
      <c r="DQ103" s="21">
        <v>0</v>
      </c>
      <c r="DR103" s="21">
        <v>0</v>
      </c>
      <c r="DS103" s="21">
        <v>1</v>
      </c>
      <c r="DT103" s="21">
        <v>1</v>
      </c>
      <c r="DU103" s="21">
        <v>0</v>
      </c>
      <c r="DV103" s="21">
        <v>0</v>
      </c>
      <c r="DW103" s="19"/>
      <c r="DX103" s="16" t="s">
        <v>219</v>
      </c>
      <c r="DY103" s="19"/>
      <c r="DZ103" s="9" t="s">
        <v>243</v>
      </c>
      <c r="EA103" s="9" t="s">
        <v>199</v>
      </c>
      <c r="EB103" s="1"/>
      <c r="EC103" s="16" t="s">
        <v>924</v>
      </c>
      <c r="ED103" s="17" t="s">
        <v>1046</v>
      </c>
      <c r="EE103" s="19"/>
      <c r="EF103" s="1"/>
      <c r="EG103" s="16" t="s">
        <v>1524</v>
      </c>
      <c r="EH103" s="17" t="s">
        <v>1525</v>
      </c>
      <c r="EI103" s="19"/>
      <c r="EK103" s="16" t="s">
        <v>221</v>
      </c>
      <c r="EL103" s="17" t="s">
        <v>223</v>
      </c>
      <c r="EM103" s="17" t="s">
        <v>222</v>
      </c>
      <c r="EN103" s="19" t="s">
        <v>224</v>
      </c>
      <c r="EO103" s="9" t="s">
        <v>1289</v>
      </c>
      <c r="EQ103" s="16" t="s">
        <v>1270</v>
      </c>
      <c r="ER103" s="17" t="s">
        <v>227</v>
      </c>
      <c r="ES103" s="17" t="s">
        <v>225</v>
      </c>
      <c r="ET103" s="17" t="s">
        <v>227</v>
      </c>
      <c r="EU103" s="17" t="s">
        <v>227</v>
      </c>
      <c r="EV103" s="17" t="s">
        <v>227</v>
      </c>
      <c r="EW103" s="17" t="s">
        <v>1270</v>
      </c>
      <c r="EX103" s="17" t="s">
        <v>1270</v>
      </c>
      <c r="EY103" s="19" t="s">
        <v>226</v>
      </c>
      <c r="FA103" s="16" t="s">
        <v>228</v>
      </c>
      <c r="FB103" s="17" t="s">
        <v>228</v>
      </c>
      <c r="FC103" s="17" t="s">
        <v>1305</v>
      </c>
      <c r="FD103" s="17" t="s">
        <v>1271</v>
      </c>
      <c r="FE103" s="17" t="s">
        <v>1271</v>
      </c>
      <c r="FF103" s="17" t="s">
        <v>1271</v>
      </c>
      <c r="FG103" s="17" t="s">
        <v>1271</v>
      </c>
      <c r="FH103" s="17" t="s">
        <v>1271</v>
      </c>
      <c r="FI103" s="17" t="s">
        <v>1271</v>
      </c>
      <c r="FJ103" s="17" t="s">
        <v>1271</v>
      </c>
      <c r="FK103" s="17" t="s">
        <v>1271</v>
      </c>
      <c r="FL103" s="19" t="s">
        <v>226</v>
      </c>
      <c r="FM103" s="1"/>
      <c r="FN103" s="16" t="s">
        <v>226</v>
      </c>
      <c r="FO103" s="17" t="s">
        <v>226</v>
      </c>
      <c r="FP103" s="19" t="s">
        <v>230</v>
      </c>
      <c r="FQ103" s="23">
        <v>30</v>
      </c>
      <c r="FR103" s="23">
        <v>10</v>
      </c>
      <c r="FS103" s="1" t="s">
        <v>1402</v>
      </c>
      <c r="FT103" s="20">
        <v>0</v>
      </c>
      <c r="FU103" s="21">
        <v>0</v>
      </c>
      <c r="FV103" s="21">
        <v>0</v>
      </c>
      <c r="FW103" s="21">
        <v>1</v>
      </c>
      <c r="FX103" s="21">
        <v>0</v>
      </c>
      <c r="FY103" s="21">
        <v>0</v>
      </c>
      <c r="FZ103" s="19" t="s">
        <v>1503</v>
      </c>
      <c r="GA103" s="23">
        <v>5000000</v>
      </c>
      <c r="GB103" s="23">
        <v>10</v>
      </c>
      <c r="GC103" s="6">
        <v>30</v>
      </c>
      <c r="GD103" s="9" t="s">
        <v>1526</v>
      </c>
      <c r="GE103" s="9" t="s">
        <v>1527</v>
      </c>
      <c r="GF103" s="9" t="s">
        <v>1292</v>
      </c>
      <c r="GG103" s="9">
        <v>32328678</v>
      </c>
      <c r="GH103" s="9" t="s">
        <v>1528</v>
      </c>
      <c r="GI103" s="9" t="s">
        <v>1529</v>
      </c>
      <c r="GJ103" s="9"/>
      <c r="GK103">
        <v>102</v>
      </c>
    </row>
    <row r="104" spans="1:193" customFormat="1" ht="16" x14ac:dyDescent="0.2">
      <c r="A104" t="s">
        <v>1530</v>
      </c>
      <c r="B104" t="s">
        <v>1531</v>
      </c>
      <c r="C104" t="s">
        <v>193</v>
      </c>
      <c r="D104" t="s">
        <v>1532</v>
      </c>
      <c r="E104" t="s">
        <v>1411</v>
      </c>
      <c r="F104" t="s">
        <v>1533</v>
      </c>
      <c r="G104" s="6">
        <v>16</v>
      </c>
      <c r="H104" t="s">
        <v>1407</v>
      </c>
      <c r="I104" s="9" t="s">
        <v>194</v>
      </c>
      <c r="J104" s="9" t="s">
        <v>1281</v>
      </c>
      <c r="K104" s="9" t="s">
        <v>196</v>
      </c>
      <c r="L104" s="1"/>
      <c r="M104" s="9" t="s">
        <v>207</v>
      </c>
      <c r="N104" s="1"/>
      <c r="O104" s="16"/>
      <c r="P104" s="17"/>
      <c r="Q104" s="17"/>
      <c r="R104" s="17"/>
      <c r="S104" s="17"/>
      <c r="T104" s="17"/>
      <c r="U104" s="17"/>
      <c r="V104" s="19" t="s">
        <v>1478</v>
      </c>
      <c r="W104" s="9" t="s">
        <v>197</v>
      </c>
      <c r="X104" s="1"/>
      <c r="Y104" s="20">
        <v>16</v>
      </c>
      <c r="Z104" s="17" t="s">
        <v>198</v>
      </c>
      <c r="AA104" s="17" t="s">
        <v>201</v>
      </c>
      <c r="AB104" s="19" t="s">
        <v>201</v>
      </c>
      <c r="AC104" s="1" t="s">
        <v>512</v>
      </c>
      <c r="AD104" s="20">
        <v>1</v>
      </c>
      <c r="AE104" s="21">
        <v>1</v>
      </c>
      <c r="AF104" s="21">
        <v>1</v>
      </c>
      <c r="AG104" s="21">
        <v>0</v>
      </c>
      <c r="AH104" s="21">
        <v>0</v>
      </c>
      <c r="AI104" s="19"/>
      <c r="AJ104" s="1" t="s">
        <v>1479</v>
      </c>
      <c r="AK104" s="20">
        <v>0</v>
      </c>
      <c r="AL104" s="21">
        <v>0</v>
      </c>
      <c r="AM104" s="21">
        <v>0</v>
      </c>
      <c r="AN104" s="21">
        <v>0</v>
      </c>
      <c r="AO104" s="21">
        <v>0</v>
      </c>
      <c r="AP104" s="21">
        <v>1</v>
      </c>
      <c r="AQ104" s="21">
        <v>0</v>
      </c>
      <c r="AR104" s="19" t="s">
        <v>948</v>
      </c>
      <c r="AS104" s="36"/>
      <c r="AT104" s="16"/>
      <c r="AU104" s="19"/>
      <c r="AV104" s="16"/>
      <c r="AW104" s="17"/>
      <c r="AX104" s="29"/>
      <c r="AY104" s="22">
        <v>1</v>
      </c>
      <c r="BP104" s="9" t="s">
        <v>200</v>
      </c>
      <c r="BQ104" s="16" t="s">
        <v>201</v>
      </c>
      <c r="BR104" s="17" t="s">
        <v>201</v>
      </c>
      <c r="BS104" s="17" t="s">
        <v>199</v>
      </c>
      <c r="BT104" s="19"/>
      <c r="BU104" s="16"/>
      <c r="BV104" s="17"/>
      <c r="BW104" s="17"/>
      <c r="BX104" s="19"/>
      <c r="BY104" s="9" t="s">
        <v>573</v>
      </c>
      <c r="BZ104" s="9" t="s">
        <v>1534</v>
      </c>
      <c r="CA104" s="1" t="s">
        <v>1257</v>
      </c>
      <c r="CB104" s="20">
        <v>0</v>
      </c>
      <c r="CC104" s="21">
        <v>1</v>
      </c>
      <c r="CD104" s="21">
        <v>1</v>
      </c>
      <c r="CE104" s="21">
        <v>1</v>
      </c>
      <c r="CF104" s="21">
        <v>1</v>
      </c>
      <c r="CG104" s="21">
        <v>0</v>
      </c>
      <c r="CH104" s="21">
        <v>0</v>
      </c>
      <c r="CI104" s="21">
        <v>0</v>
      </c>
      <c r="CJ104" s="22">
        <v>0</v>
      </c>
      <c r="CK104" s="22">
        <f>SUM(Table1[[#This Row],[vms_design/vms_design_a]:[vms_design/vms_design_i]])</f>
        <v>4</v>
      </c>
      <c r="CL104" s="9"/>
      <c r="CM104" s="1"/>
      <c r="CN104" s="16" t="s">
        <v>1498</v>
      </c>
      <c r="CO104" s="17" t="s">
        <v>1260</v>
      </c>
      <c r="CP104" s="19" t="s">
        <v>1483</v>
      </c>
      <c r="CQ104" s="1"/>
      <c r="CR104" s="20">
        <v>0</v>
      </c>
      <c r="CS104" s="21">
        <v>0</v>
      </c>
      <c r="CT104" s="21">
        <v>100</v>
      </c>
      <c r="CU104" s="21">
        <v>0</v>
      </c>
      <c r="CV104" s="21">
        <v>0</v>
      </c>
      <c r="CW104" s="19"/>
      <c r="CX104" s="9" t="s">
        <v>199</v>
      </c>
      <c r="CY104" s="16"/>
      <c r="CZ104" s="19"/>
      <c r="DA104" s="16"/>
      <c r="DB104" s="19"/>
      <c r="DC104" s="9"/>
      <c r="DD104" s="16" t="s">
        <v>1263</v>
      </c>
      <c r="DE104" s="19"/>
      <c r="DF104" t="s">
        <v>1316</v>
      </c>
      <c r="DG104" s="20">
        <v>1</v>
      </c>
      <c r="DH104" s="21">
        <v>0</v>
      </c>
      <c r="DI104" s="21">
        <v>0</v>
      </c>
      <c r="DJ104" s="21">
        <v>0</v>
      </c>
      <c r="DK104" s="21">
        <v>0</v>
      </c>
      <c r="DL104" s="21">
        <v>0</v>
      </c>
      <c r="DM104" s="21">
        <v>0</v>
      </c>
      <c r="DN104" s="19"/>
      <c r="DO104" t="s">
        <v>1418</v>
      </c>
      <c r="DP104" s="20">
        <v>0</v>
      </c>
      <c r="DQ104" s="21">
        <v>0</v>
      </c>
      <c r="DR104" s="21">
        <v>0</v>
      </c>
      <c r="DS104" s="21">
        <v>1</v>
      </c>
      <c r="DT104" s="21">
        <v>1</v>
      </c>
      <c r="DU104" s="21">
        <v>0</v>
      </c>
      <c r="DV104" s="21">
        <v>0</v>
      </c>
      <c r="DW104" s="19"/>
      <c r="DX104" s="16" t="s">
        <v>219</v>
      </c>
      <c r="DY104" s="19"/>
      <c r="DZ104" s="9" t="s">
        <v>243</v>
      </c>
      <c r="EA104" s="9" t="s">
        <v>199</v>
      </c>
      <c r="EB104" s="1"/>
      <c r="EC104" s="16" t="s">
        <v>1535</v>
      </c>
      <c r="ED104" s="17" t="s">
        <v>1536</v>
      </c>
      <c r="EE104" s="19"/>
      <c r="EF104" s="1"/>
      <c r="EG104" s="16" t="s">
        <v>1537</v>
      </c>
      <c r="EH104" s="17" t="s">
        <v>1537</v>
      </c>
      <c r="EI104" s="19"/>
      <c r="EK104" s="16" t="s">
        <v>224</v>
      </c>
      <c r="EL104" s="17" t="s">
        <v>221</v>
      </c>
      <c r="EM104" s="17" t="s">
        <v>223</v>
      </c>
      <c r="EN104" s="19" t="s">
        <v>222</v>
      </c>
      <c r="EO104" s="9" t="s">
        <v>1269</v>
      </c>
      <c r="EQ104" s="16" t="s">
        <v>1270</v>
      </c>
      <c r="ER104" s="17" t="s">
        <v>227</v>
      </c>
      <c r="ES104" s="17" t="s">
        <v>225</v>
      </c>
      <c r="ET104" s="17" t="s">
        <v>227</v>
      </c>
      <c r="EU104" s="17" t="s">
        <v>227</v>
      </c>
      <c r="EV104" s="17" t="s">
        <v>227</v>
      </c>
      <c r="EW104" s="17" t="s">
        <v>1270</v>
      </c>
      <c r="EX104" s="17" t="s">
        <v>225</v>
      </c>
      <c r="EY104" s="19" t="s">
        <v>1399</v>
      </c>
      <c r="FA104" s="16" t="s">
        <v>228</v>
      </c>
      <c r="FB104" s="17" t="s">
        <v>228</v>
      </c>
      <c r="FC104" s="17" t="s">
        <v>1305</v>
      </c>
      <c r="FD104" s="17" t="s">
        <v>1305</v>
      </c>
      <c r="FE104" s="17" t="s">
        <v>226</v>
      </c>
      <c r="FF104" s="17" t="s">
        <v>226</v>
      </c>
      <c r="FG104" s="17" t="s">
        <v>1271</v>
      </c>
      <c r="FH104" s="17" t="s">
        <v>1271</v>
      </c>
      <c r="FI104" s="17" t="s">
        <v>1271</v>
      </c>
      <c r="FJ104" s="17" t="s">
        <v>226</v>
      </c>
      <c r="FK104" s="17" t="s">
        <v>226</v>
      </c>
      <c r="FL104" s="19" t="s">
        <v>226</v>
      </c>
      <c r="FM104" s="1"/>
      <c r="FN104" s="16" t="s">
        <v>226</v>
      </c>
      <c r="FO104" s="17" t="s">
        <v>226</v>
      </c>
      <c r="FP104" s="19" t="s">
        <v>230</v>
      </c>
      <c r="FQ104" s="23">
        <v>36</v>
      </c>
      <c r="FR104" s="23">
        <v>20</v>
      </c>
      <c r="FS104" s="1" t="s">
        <v>1402</v>
      </c>
      <c r="FT104" s="20">
        <v>0</v>
      </c>
      <c r="FU104" s="21">
        <v>0</v>
      </c>
      <c r="FV104" s="21">
        <v>0</v>
      </c>
      <c r="FW104" s="21">
        <v>1</v>
      </c>
      <c r="FX104" s="21">
        <v>0</v>
      </c>
      <c r="FY104" s="21">
        <v>0</v>
      </c>
      <c r="FZ104" s="19"/>
      <c r="GA104" s="23">
        <v>4500000</v>
      </c>
      <c r="GB104" s="23">
        <v>10</v>
      </c>
      <c r="GC104" s="6">
        <v>30</v>
      </c>
      <c r="GD104" s="9" t="s">
        <v>1538</v>
      </c>
      <c r="GE104" s="9" t="s">
        <v>1539</v>
      </c>
      <c r="GF104" s="9" t="s">
        <v>1292</v>
      </c>
      <c r="GG104" s="9">
        <v>32328851</v>
      </c>
      <c r="GH104" s="9" t="s">
        <v>1540</v>
      </c>
      <c r="GI104" s="9" t="s">
        <v>1541</v>
      </c>
      <c r="GJ104" s="9"/>
      <c r="GK104">
        <v>103</v>
      </c>
    </row>
    <row r="105" spans="1:193" customFormat="1" ht="16" x14ac:dyDescent="0.2">
      <c r="A105" t="s">
        <v>1542</v>
      </c>
      <c r="B105" t="s">
        <v>1543</v>
      </c>
      <c r="C105" t="s">
        <v>193</v>
      </c>
      <c r="D105" t="s">
        <v>1544</v>
      </c>
      <c r="E105" t="s">
        <v>1411</v>
      </c>
      <c r="F105" t="s">
        <v>1545</v>
      </c>
      <c r="G105" s="6">
        <v>1</v>
      </c>
      <c r="H105" t="s">
        <v>1407</v>
      </c>
      <c r="I105" s="9" t="s">
        <v>194</v>
      </c>
      <c r="J105" s="9" t="s">
        <v>1281</v>
      </c>
      <c r="K105" s="9" t="s">
        <v>196</v>
      </c>
      <c r="L105" s="1"/>
      <c r="M105" s="9" t="s">
        <v>207</v>
      </c>
      <c r="N105" s="1" t="s">
        <v>208</v>
      </c>
      <c r="O105" s="20">
        <v>1</v>
      </c>
      <c r="P105" s="21">
        <v>0</v>
      </c>
      <c r="Q105" s="21">
        <v>0</v>
      </c>
      <c r="R105" s="21">
        <v>0</v>
      </c>
      <c r="S105" s="21">
        <v>0</v>
      </c>
      <c r="T105" s="21">
        <v>0</v>
      </c>
      <c r="U105" s="21">
        <v>0</v>
      </c>
      <c r="V105" s="19"/>
      <c r="W105" s="9" t="s">
        <v>197</v>
      </c>
      <c r="X105" s="1"/>
      <c r="Y105" s="20">
        <v>11</v>
      </c>
      <c r="Z105" s="17" t="s">
        <v>198</v>
      </c>
      <c r="AA105" s="17" t="s">
        <v>201</v>
      </c>
      <c r="AB105" s="19" t="s">
        <v>201</v>
      </c>
      <c r="AC105" s="1" t="s">
        <v>211</v>
      </c>
      <c r="AD105" s="20">
        <v>1</v>
      </c>
      <c r="AE105" s="21">
        <v>0</v>
      </c>
      <c r="AF105" s="21">
        <v>0</v>
      </c>
      <c r="AG105" s="21">
        <v>0</v>
      </c>
      <c r="AH105" s="21">
        <v>0</v>
      </c>
      <c r="AI105" s="19"/>
      <c r="AJ105" s="1" t="s">
        <v>1467</v>
      </c>
      <c r="AK105" s="20">
        <v>0</v>
      </c>
      <c r="AL105" s="21">
        <v>0</v>
      </c>
      <c r="AM105" s="21">
        <v>0</v>
      </c>
      <c r="AN105" s="21">
        <v>0</v>
      </c>
      <c r="AO105" s="21">
        <v>0</v>
      </c>
      <c r="AP105" s="21">
        <v>0</v>
      </c>
      <c r="AQ105" s="21">
        <v>1</v>
      </c>
      <c r="AR105" s="19"/>
      <c r="AS105" s="36"/>
      <c r="AT105" s="16"/>
      <c r="AU105" s="19"/>
      <c r="AV105" s="16"/>
      <c r="AW105" s="17"/>
      <c r="AX105" s="29"/>
      <c r="AY105" s="22">
        <v>2</v>
      </c>
      <c r="BP105" s="9" t="s">
        <v>200</v>
      </c>
      <c r="BQ105" s="16" t="s">
        <v>199</v>
      </c>
      <c r="BR105" s="17"/>
      <c r="BS105" s="17"/>
      <c r="BT105" s="19"/>
      <c r="BU105" s="16"/>
      <c r="BV105" s="17"/>
      <c r="BW105" s="17"/>
      <c r="BX105" s="19"/>
      <c r="BY105" s="9" t="s">
        <v>573</v>
      </c>
      <c r="BZ105" s="9" t="s">
        <v>1534</v>
      </c>
      <c r="CA105" s="1" t="s">
        <v>1363</v>
      </c>
      <c r="CB105" s="20">
        <v>0</v>
      </c>
      <c r="CC105" s="21">
        <v>0</v>
      </c>
      <c r="CD105" s="21">
        <v>1</v>
      </c>
      <c r="CE105" s="21">
        <v>0</v>
      </c>
      <c r="CF105" s="21">
        <v>1</v>
      </c>
      <c r="CG105" s="21">
        <v>0</v>
      </c>
      <c r="CH105" s="21">
        <v>0</v>
      </c>
      <c r="CI105" s="21">
        <v>0</v>
      </c>
      <c r="CJ105" s="22">
        <v>0</v>
      </c>
      <c r="CK105" s="22">
        <f>SUM(Table1[[#This Row],[vms_design/vms_design_a]:[vms_design/vms_design_i]])</f>
        <v>2</v>
      </c>
      <c r="CL105" s="9"/>
      <c r="CM105" s="1"/>
      <c r="CN105" s="16" t="s">
        <v>1417</v>
      </c>
      <c r="CO105" s="17"/>
      <c r="CP105" s="19"/>
      <c r="CQ105" s="1"/>
      <c r="CR105" s="20">
        <v>0</v>
      </c>
      <c r="CS105" s="21">
        <v>0</v>
      </c>
      <c r="CT105" s="21">
        <v>0</v>
      </c>
      <c r="CU105" s="21">
        <v>0</v>
      </c>
      <c r="CV105" s="21">
        <v>100</v>
      </c>
      <c r="CW105" s="19" t="s">
        <v>1262</v>
      </c>
      <c r="CX105" s="9" t="s">
        <v>199</v>
      </c>
      <c r="CY105" s="16"/>
      <c r="CZ105" s="19"/>
      <c r="DA105" s="16"/>
      <c r="DB105" s="19"/>
      <c r="DC105" s="9"/>
      <c r="DD105" s="16" t="s">
        <v>1263</v>
      </c>
      <c r="DE105" s="19"/>
      <c r="DF105" t="s">
        <v>1316</v>
      </c>
      <c r="DG105" s="20">
        <v>1</v>
      </c>
      <c r="DH105" s="21">
        <v>0</v>
      </c>
      <c r="DI105" s="21">
        <v>0</v>
      </c>
      <c r="DJ105" s="21">
        <v>0</v>
      </c>
      <c r="DK105" s="21">
        <v>0</v>
      </c>
      <c r="DL105" s="21">
        <v>0</v>
      </c>
      <c r="DM105" s="21">
        <v>0</v>
      </c>
      <c r="DN105" s="19"/>
      <c r="DO105" t="s">
        <v>1300</v>
      </c>
      <c r="DP105" s="20">
        <v>0</v>
      </c>
      <c r="DQ105" s="21">
        <v>0</v>
      </c>
      <c r="DR105" s="21">
        <v>0</v>
      </c>
      <c r="DS105" s="21">
        <v>0</v>
      </c>
      <c r="DT105" s="21">
        <v>1</v>
      </c>
      <c r="DU105" s="21">
        <v>0</v>
      </c>
      <c r="DV105" s="21">
        <v>0</v>
      </c>
      <c r="DW105" s="19"/>
      <c r="DX105" s="16" t="s">
        <v>456</v>
      </c>
      <c r="DY105" s="19"/>
      <c r="DZ105" s="9" t="s">
        <v>314</v>
      </c>
      <c r="EA105" s="9" t="s">
        <v>199</v>
      </c>
      <c r="EB105" s="1"/>
      <c r="EC105" s="16" t="s">
        <v>1546</v>
      </c>
      <c r="ED105" s="17" t="s">
        <v>396</v>
      </c>
      <c r="EE105" s="19"/>
      <c r="EF105" s="1"/>
      <c r="EG105" s="16" t="s">
        <v>1547</v>
      </c>
      <c r="EH105" s="17" t="s">
        <v>739</v>
      </c>
      <c r="EI105" s="19"/>
      <c r="EK105" s="16" t="s">
        <v>221</v>
      </c>
      <c r="EL105" s="17" t="s">
        <v>223</v>
      </c>
      <c r="EM105" s="17" t="s">
        <v>222</v>
      </c>
      <c r="EN105" s="19" t="s">
        <v>224</v>
      </c>
      <c r="EO105" s="9" t="s">
        <v>1269</v>
      </c>
      <c r="EQ105" s="16" t="s">
        <v>1270</v>
      </c>
      <c r="ER105" s="17" t="s">
        <v>227</v>
      </c>
      <c r="ES105" s="17" t="s">
        <v>225</v>
      </c>
      <c r="ET105" s="17" t="s">
        <v>227</v>
      </c>
      <c r="EU105" s="17" t="s">
        <v>227</v>
      </c>
      <c r="EV105" s="17" t="s">
        <v>225</v>
      </c>
      <c r="EW105" s="17" t="s">
        <v>1270</v>
      </c>
      <c r="EX105" s="17" t="s">
        <v>225</v>
      </c>
      <c r="EY105" s="19" t="s">
        <v>226</v>
      </c>
      <c r="FA105" s="16" t="s">
        <v>228</v>
      </c>
      <c r="FB105" s="17" t="s">
        <v>1271</v>
      </c>
      <c r="FC105" s="17" t="s">
        <v>226</v>
      </c>
      <c r="FD105" s="17" t="s">
        <v>226</v>
      </c>
      <c r="FE105" s="17" t="s">
        <v>226</v>
      </c>
      <c r="FF105" s="17" t="s">
        <v>226</v>
      </c>
      <c r="FG105" s="17" t="s">
        <v>1271</v>
      </c>
      <c r="FH105" s="17" t="s">
        <v>1271</v>
      </c>
      <c r="FI105" s="17" t="s">
        <v>1271</v>
      </c>
      <c r="FJ105" s="17" t="s">
        <v>226</v>
      </c>
      <c r="FK105" s="17" t="s">
        <v>226</v>
      </c>
      <c r="FL105" s="19" t="s">
        <v>226</v>
      </c>
      <c r="FM105" s="1"/>
      <c r="FN105" s="16" t="s">
        <v>226</v>
      </c>
      <c r="FO105" s="17" t="s">
        <v>226</v>
      </c>
      <c r="FP105" s="19" t="s">
        <v>226</v>
      </c>
      <c r="FQ105" s="23">
        <v>37</v>
      </c>
      <c r="FR105" s="23">
        <v>10</v>
      </c>
      <c r="FS105" s="1" t="s">
        <v>1273</v>
      </c>
      <c r="FT105" s="20">
        <v>0</v>
      </c>
      <c r="FU105" s="21">
        <v>1</v>
      </c>
      <c r="FV105" s="21">
        <v>0</v>
      </c>
      <c r="FW105" s="21">
        <v>0</v>
      </c>
      <c r="FX105" s="21">
        <v>0</v>
      </c>
      <c r="FY105" s="21">
        <v>0</v>
      </c>
      <c r="FZ105" s="19"/>
      <c r="GA105" s="23">
        <v>1500000</v>
      </c>
      <c r="GB105" s="23">
        <v>10</v>
      </c>
      <c r="GC105" s="6">
        <v>20</v>
      </c>
      <c r="GD105" s="9" t="s">
        <v>1548</v>
      </c>
      <c r="GE105" s="9" t="s">
        <v>1549</v>
      </c>
      <c r="GF105" s="9" t="s">
        <v>1292</v>
      </c>
      <c r="GG105" s="9">
        <v>32328870</v>
      </c>
      <c r="GH105" s="9" t="s">
        <v>1550</v>
      </c>
      <c r="GI105" s="9" t="s">
        <v>1551</v>
      </c>
      <c r="GJ105" s="9"/>
      <c r="GK105">
        <v>104</v>
      </c>
    </row>
    <row r="106" spans="1:193" customFormat="1" ht="16" x14ac:dyDescent="0.2">
      <c r="A106" t="s">
        <v>1552</v>
      </c>
      <c r="B106" t="s">
        <v>1553</v>
      </c>
      <c r="C106" t="s">
        <v>193</v>
      </c>
      <c r="D106" t="s">
        <v>1410</v>
      </c>
      <c r="E106" t="s">
        <v>1411</v>
      </c>
      <c r="F106" t="s">
        <v>575</v>
      </c>
      <c r="G106" s="6">
        <v>15</v>
      </c>
      <c r="H106" t="s">
        <v>1407</v>
      </c>
      <c r="I106" s="9" t="s">
        <v>194</v>
      </c>
      <c r="J106" s="9" t="s">
        <v>1281</v>
      </c>
      <c r="K106" s="9" t="s">
        <v>196</v>
      </c>
      <c r="L106" s="1"/>
      <c r="M106" s="9" t="s">
        <v>207</v>
      </c>
      <c r="N106" s="1"/>
      <c r="O106" s="16"/>
      <c r="P106" s="17"/>
      <c r="Q106" s="17"/>
      <c r="R106" s="17"/>
      <c r="S106" s="17"/>
      <c r="T106" s="17"/>
      <c r="U106" s="17"/>
      <c r="V106" s="19" t="s">
        <v>1478</v>
      </c>
      <c r="W106" s="9" t="s">
        <v>197</v>
      </c>
      <c r="X106" s="1"/>
      <c r="Y106" s="20">
        <v>16</v>
      </c>
      <c r="Z106" s="17" t="s">
        <v>1554</v>
      </c>
      <c r="AA106" s="17" t="s">
        <v>201</v>
      </c>
      <c r="AB106" s="19" t="s">
        <v>201</v>
      </c>
      <c r="AC106" s="1" t="s">
        <v>512</v>
      </c>
      <c r="AD106" s="20">
        <v>1</v>
      </c>
      <c r="AE106" s="21">
        <v>1</v>
      </c>
      <c r="AF106" s="21">
        <v>1</v>
      </c>
      <c r="AG106" s="21">
        <v>0</v>
      </c>
      <c r="AH106" s="21">
        <v>0</v>
      </c>
      <c r="AI106" s="19"/>
      <c r="AJ106" s="1" t="s">
        <v>1479</v>
      </c>
      <c r="AK106" s="20">
        <v>0</v>
      </c>
      <c r="AL106" s="21">
        <v>0</v>
      </c>
      <c r="AM106" s="21">
        <v>0</v>
      </c>
      <c r="AN106" s="21">
        <v>0</v>
      </c>
      <c r="AO106" s="21">
        <v>0</v>
      </c>
      <c r="AP106" s="21">
        <v>1</v>
      </c>
      <c r="AQ106" s="21">
        <v>0</v>
      </c>
      <c r="AR106" s="19" t="s">
        <v>1555</v>
      </c>
      <c r="AS106" s="36"/>
      <c r="AT106" s="16"/>
      <c r="AU106" s="19"/>
      <c r="AV106" s="16"/>
      <c r="AW106" s="17"/>
      <c r="AX106" s="29"/>
      <c r="AY106" s="22">
        <v>1</v>
      </c>
      <c r="BP106" s="9" t="s">
        <v>200</v>
      </c>
      <c r="BQ106" s="16" t="s">
        <v>201</v>
      </c>
      <c r="BR106" s="17" t="s">
        <v>201</v>
      </c>
      <c r="BS106" s="17" t="s">
        <v>199</v>
      </c>
      <c r="BT106" s="19"/>
      <c r="BU106" s="16"/>
      <c r="BV106" s="17"/>
      <c r="BW106" s="17"/>
      <c r="BX106" s="19"/>
      <c r="BY106" s="9" t="s">
        <v>573</v>
      </c>
      <c r="BZ106" s="9" t="s">
        <v>1556</v>
      </c>
      <c r="CA106" s="1" t="s">
        <v>1257</v>
      </c>
      <c r="CB106" s="20">
        <v>0</v>
      </c>
      <c r="CC106" s="21">
        <v>1</v>
      </c>
      <c r="CD106" s="21">
        <v>1</v>
      </c>
      <c r="CE106" s="21">
        <v>1</v>
      </c>
      <c r="CF106" s="21">
        <v>1</v>
      </c>
      <c r="CG106" s="21">
        <v>0</v>
      </c>
      <c r="CH106" s="21">
        <v>0</v>
      </c>
      <c r="CI106" s="21">
        <v>0</v>
      </c>
      <c r="CJ106" s="22">
        <v>0</v>
      </c>
      <c r="CK106" s="22">
        <f>SUM(Table1[[#This Row],[vms_design/vms_design_a]:[vms_design/vms_design_i]])</f>
        <v>4</v>
      </c>
      <c r="CL106" s="9" t="s">
        <v>1557</v>
      </c>
      <c r="CM106" s="1"/>
      <c r="CN106" s="16" t="s">
        <v>1498</v>
      </c>
      <c r="CO106" s="17" t="s">
        <v>1260</v>
      </c>
      <c r="CP106" s="19" t="s">
        <v>1483</v>
      </c>
      <c r="CQ106" s="1"/>
      <c r="CR106" s="20">
        <v>0</v>
      </c>
      <c r="CS106" s="21">
        <v>0</v>
      </c>
      <c r="CT106" s="21">
        <v>100</v>
      </c>
      <c r="CU106" s="21">
        <v>0</v>
      </c>
      <c r="CV106" s="21">
        <v>0</v>
      </c>
      <c r="CW106" s="19"/>
      <c r="CX106" s="9" t="s">
        <v>199</v>
      </c>
      <c r="CY106" s="16"/>
      <c r="CZ106" s="19"/>
      <c r="DA106" s="16"/>
      <c r="DB106" s="19"/>
      <c r="DC106" s="9"/>
      <c r="DD106" s="16" t="s">
        <v>1263</v>
      </c>
      <c r="DE106" s="19"/>
      <c r="DF106" t="s">
        <v>1316</v>
      </c>
      <c r="DG106" s="20">
        <v>1</v>
      </c>
      <c r="DH106" s="21">
        <v>0</v>
      </c>
      <c r="DI106" s="21">
        <v>0</v>
      </c>
      <c r="DJ106" s="21">
        <v>0</v>
      </c>
      <c r="DK106" s="21">
        <v>0</v>
      </c>
      <c r="DL106" s="21">
        <v>0</v>
      </c>
      <c r="DM106" s="21">
        <v>0</v>
      </c>
      <c r="DN106" s="19"/>
      <c r="DO106" t="s">
        <v>1418</v>
      </c>
      <c r="DP106" s="20">
        <v>0</v>
      </c>
      <c r="DQ106" s="21">
        <v>0</v>
      </c>
      <c r="DR106" s="21">
        <v>0</v>
      </c>
      <c r="DS106" s="21">
        <v>1</v>
      </c>
      <c r="DT106" s="21">
        <v>1</v>
      </c>
      <c r="DU106" s="21">
        <v>0</v>
      </c>
      <c r="DV106" s="21">
        <v>0</v>
      </c>
      <c r="DW106" s="19"/>
      <c r="DX106" s="16" t="s">
        <v>219</v>
      </c>
      <c r="DY106" s="19"/>
      <c r="DZ106" s="9" t="s">
        <v>243</v>
      </c>
      <c r="EA106" s="9" t="s">
        <v>199</v>
      </c>
      <c r="EB106" s="1"/>
      <c r="EC106" s="16" t="s">
        <v>924</v>
      </c>
      <c r="ED106" s="17" t="s">
        <v>1046</v>
      </c>
      <c r="EE106" s="19"/>
      <c r="EF106" s="1"/>
      <c r="EG106" s="16" t="s">
        <v>1558</v>
      </c>
      <c r="EH106" s="17" t="s">
        <v>1558</v>
      </c>
      <c r="EI106" s="19"/>
      <c r="EK106" s="16" t="s">
        <v>221</v>
      </c>
      <c r="EL106" s="17" t="s">
        <v>223</v>
      </c>
      <c r="EM106" s="17" t="s">
        <v>222</v>
      </c>
      <c r="EN106" s="19" t="s">
        <v>224</v>
      </c>
      <c r="EO106" s="9" t="s">
        <v>1269</v>
      </c>
      <c r="EQ106" s="16" t="s">
        <v>225</v>
      </c>
      <c r="ER106" s="17" t="s">
        <v>227</v>
      </c>
      <c r="ES106" s="17" t="s">
        <v>225</v>
      </c>
      <c r="ET106" s="17" t="s">
        <v>225</v>
      </c>
      <c r="EU106" s="17" t="s">
        <v>227</v>
      </c>
      <c r="EV106" s="17" t="s">
        <v>227</v>
      </c>
      <c r="EW106" s="17" t="s">
        <v>1270</v>
      </c>
      <c r="EX106" s="17" t="s">
        <v>225</v>
      </c>
      <c r="EY106" s="19" t="s">
        <v>1399</v>
      </c>
      <c r="FA106" s="16" t="s">
        <v>228</v>
      </c>
      <c r="FB106" s="17" t="s">
        <v>228</v>
      </c>
      <c r="FC106" s="17" t="s">
        <v>1305</v>
      </c>
      <c r="FD106" s="17" t="s">
        <v>226</v>
      </c>
      <c r="FE106" s="17" t="s">
        <v>226</v>
      </c>
      <c r="FF106" s="17" t="s">
        <v>226</v>
      </c>
      <c r="FG106" s="17" t="s">
        <v>1271</v>
      </c>
      <c r="FH106" s="17" t="s">
        <v>1271</v>
      </c>
      <c r="FI106" s="17" t="s">
        <v>1271</v>
      </c>
      <c r="FJ106" s="17" t="s">
        <v>1271</v>
      </c>
      <c r="FK106" s="17" t="s">
        <v>1272</v>
      </c>
      <c r="FL106" s="19" t="s">
        <v>226</v>
      </c>
      <c r="FM106" s="1"/>
      <c r="FN106" s="16" t="s">
        <v>226</v>
      </c>
      <c r="FO106" s="17" t="s">
        <v>226</v>
      </c>
      <c r="FP106" s="19" t="s">
        <v>230</v>
      </c>
      <c r="FQ106" s="23">
        <v>30</v>
      </c>
      <c r="FR106" s="23">
        <v>11</v>
      </c>
      <c r="FS106" s="1" t="s">
        <v>1402</v>
      </c>
      <c r="FT106" s="20">
        <v>0</v>
      </c>
      <c r="FU106" s="21">
        <v>0</v>
      </c>
      <c r="FV106" s="21">
        <v>0</v>
      </c>
      <c r="FW106" s="21">
        <v>1</v>
      </c>
      <c r="FX106" s="21">
        <v>0</v>
      </c>
      <c r="FY106" s="21">
        <v>0</v>
      </c>
      <c r="FZ106" s="19"/>
      <c r="GA106" s="23">
        <v>4500000</v>
      </c>
      <c r="GB106" s="23">
        <v>10</v>
      </c>
      <c r="GC106" s="6">
        <v>30</v>
      </c>
      <c r="GD106" s="9" t="s">
        <v>1559</v>
      </c>
      <c r="GE106" s="9" t="s">
        <v>1560</v>
      </c>
      <c r="GF106" s="9" t="s">
        <v>1292</v>
      </c>
      <c r="GG106" s="9">
        <v>32380266</v>
      </c>
      <c r="GH106" s="9" t="s">
        <v>1561</v>
      </c>
      <c r="GI106" s="9" t="s">
        <v>1562</v>
      </c>
      <c r="GJ106" s="9"/>
      <c r="GK106">
        <v>105</v>
      </c>
    </row>
  </sheetData>
  <phoneticPr fontId="2" type="noConversion"/>
  <conditionalFormatting sqref="CK1:CK1048576">
    <cfRule type="cellIs" dxfId="0" priority="1" operator="equal">
      <formula>3</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2019-07-10T05:00:38Z</dcterms:created>
  <dcterms:modified xsi:type="dcterms:W3CDTF">2019-07-14T04:42:29Z</dcterms:modified>
</cp:coreProperties>
</file>