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6FEE2E4-DD6F-4E72-B878-F64AE0E6CF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oomType" sheetId="7" r:id="rId1"/>
    <sheet name="Room" sheetId="6" r:id="rId2"/>
    <sheet name="Transaction" sheetId="2" r:id="rId3"/>
    <sheet name="Payment" sheetId="3" r:id="rId4"/>
    <sheet name="Promotion" sheetId="4" r:id="rId5"/>
    <sheet name="GetNews" sheetId="10" r:id="rId6"/>
    <sheet name="Hotel" sheetId="5" r:id="rId7"/>
    <sheet name="News" sheetId="9" r:id="rId8"/>
    <sheet name="Member" sheetId="15" r:id="rId9"/>
    <sheet name="Staff" sheetId="16" r:id="rId10"/>
    <sheet name="Member_old" sheetId="8" r:id="rId11"/>
    <sheet name="StaffManager_old" sheetId="12" r:id="rId12"/>
    <sheet name="USERS" sheetId="13" r:id="rId13"/>
    <sheet name="PROFILE" sheetId="14" r:id="rId14"/>
    <sheet name="AllBook" sheetId="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6" l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39" i="14"/>
  <c r="A38" i="14"/>
  <c r="A37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4" i="1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4" i="9"/>
</calcChain>
</file>

<file path=xl/sharedStrings.xml><?xml version="1.0" encoding="utf-8"?>
<sst xmlns="http://schemas.openxmlformats.org/spreadsheetml/2006/main" count="949" uniqueCount="368">
  <si>
    <t>AllBook</t>
  </si>
  <si>
    <t>Book_Price</t>
  </si>
  <si>
    <t>Transaction</t>
  </si>
  <si>
    <t>Transaction_Detail</t>
  </si>
  <si>
    <t>Very friendly staff, good location and a free boat service to the main pier</t>
  </si>
  <si>
    <t>Reserved</t>
  </si>
  <si>
    <t>Great place to recharge your exhausting day!</t>
  </si>
  <si>
    <t>The room was very nice, the staff very friendly and helpful, and the food fantastic.</t>
  </si>
  <si>
    <t>Excellent food and river proximity give a wonderful experience of Bangkok.</t>
  </si>
  <si>
    <t>Amazing place, rooms, riverside views, service and food</t>
  </si>
  <si>
    <t xml:space="preserve">Very convenience location. </t>
  </si>
  <si>
    <t>Very good tasty foods little bit high price</t>
  </si>
  <si>
    <t>Great hotel that is very well managed and where the staff make you feel welcome.</t>
  </si>
  <si>
    <t xml:space="preserve">Nice hotel and good location in river view. </t>
  </si>
  <si>
    <t>Had an amazing stay in this hotel. The food was delicious, staff absolutely amazing and friendly. The hotel was very clean and beautiful.</t>
  </si>
  <si>
    <t>reservation get wrong info and also gave us wrong detail, but finally staff here provided us private room , some food items are pretty well</t>
  </si>
  <si>
    <t>Payment</t>
  </si>
  <si>
    <t>KTB</t>
  </si>
  <si>
    <t>GSB</t>
  </si>
  <si>
    <t>SCB</t>
  </si>
  <si>
    <t>KBank</t>
  </si>
  <si>
    <t>BBL</t>
  </si>
  <si>
    <t>Promotion</t>
  </si>
  <si>
    <t>Occasional offers</t>
  </si>
  <si>
    <t>Pandemic offers</t>
  </si>
  <si>
    <t>Summer festival</t>
  </si>
  <si>
    <t>Special for you</t>
  </si>
  <si>
    <t>Hotel</t>
  </si>
  <si>
    <t>Hotel_Name</t>
  </si>
  <si>
    <t>Hotel_Address</t>
  </si>
  <si>
    <t>The Poonveh Bangkok</t>
  </si>
  <si>
    <t>125/56 Charoen Nakhon Rd, Khlong Ton Sai, Khlong San, Bangkok 10600</t>
  </si>
  <si>
    <t>The Poonveh Phuket</t>
  </si>
  <si>
    <t>97/8 Ko Kaeo, Mueang Phuket District, Phuket 83000</t>
  </si>
  <si>
    <t>The Poonveh Chiang Mai</t>
  </si>
  <si>
    <t>75/9 Chiang Mai, Mueang Chiang Mai District, Chiang Mai 50300</t>
  </si>
  <si>
    <t>The Poonveh Pattaya</t>
  </si>
  <si>
    <t>78-459 Pattaya City, Bang Lamung District, Chon Buri 20170</t>
  </si>
  <si>
    <t>99-99 Prachasumran Road Nai Muang, Khon Kaen 40000</t>
  </si>
  <si>
    <t>Room</t>
  </si>
  <si>
    <t>Room_Number</t>
  </si>
  <si>
    <t>RoomType</t>
  </si>
  <si>
    <t>Royal Suit</t>
  </si>
  <si>
    <t>richly decorated, Include all facility ,butler</t>
  </si>
  <si>
    <t>Villa</t>
  </si>
  <si>
    <t>huge space inside and outside as well as garden, Include swimming pool and fitness</t>
  </si>
  <si>
    <t>Terrace Suit</t>
  </si>
  <si>
    <t>large outdoor terrace with garden furniture, while offering spacious luxury interior as well.</t>
  </si>
  <si>
    <t>Executive Suite</t>
  </si>
  <si>
    <t xml:space="preserve">medium size, and luxury interior very quiet suit for meeting and work </t>
  </si>
  <si>
    <t>Deluxe Suite</t>
  </si>
  <si>
    <t>suit for small family, large communal pool and public fitness</t>
  </si>
  <si>
    <t>Junior Suite</t>
  </si>
  <si>
    <t xml:space="preserve">suit for 1 to 2 person, medium size, modern interior  </t>
  </si>
  <si>
    <t>Member</t>
  </si>
  <si>
    <t>Somchai</t>
  </si>
  <si>
    <t>Jaidee</t>
  </si>
  <si>
    <t>somchai.cve@gmail.com</t>
  </si>
  <si>
    <t>312 Rama II Rd, Bang Mot, Chom Thong, Bangkok 10150</t>
  </si>
  <si>
    <t>062-7539546</t>
  </si>
  <si>
    <t>Somchai_356</t>
  </si>
  <si>
    <t>123 Bang Bua Thong, Bang Bua Thong District, Nonthaburi 11110</t>
  </si>
  <si>
    <t>086-9536542</t>
  </si>
  <si>
    <t>Sompong</t>
  </si>
  <si>
    <t>Monkol</t>
  </si>
  <si>
    <t>ssssompong.44@gmail.com</t>
  </si>
  <si>
    <t>3892 Sap Sombun, Khok Pho Chai District, Khon Kaen 40160</t>
  </si>
  <si>
    <t>087-4521478</t>
  </si>
  <si>
    <t>Poonyavee</t>
  </si>
  <si>
    <t>Wongwisetsuk</t>
  </si>
  <si>
    <t>pup.lnw.zaaa@gmail.co.th</t>
  </si>
  <si>
    <t>88/9, Bang Pit, Laem Ngop District, Trat 23120</t>
  </si>
  <si>
    <t>062-9561245</t>
  </si>
  <si>
    <t>pPup_1125</t>
  </si>
  <si>
    <t>Phoramin</t>
  </si>
  <si>
    <t>Taweeros</t>
  </si>
  <si>
    <t>phor.tr.gmm@gmail.com</t>
  </si>
  <si>
    <t>85/76, Nong Phlap, Hua Hin District, Prachuap Khiri Khan 77110</t>
  </si>
  <si>
    <t>084-8529652</t>
  </si>
  <si>
    <t>Phor.TWS</t>
  </si>
  <si>
    <t>PP_789</t>
  </si>
  <si>
    <t>Kantawat</t>
  </si>
  <si>
    <t>Samarntrakulchai</t>
  </si>
  <si>
    <t>map.lov_thailand@gmail.com</t>
  </si>
  <si>
    <t>900/1 Moo 4 Sangarun, Huay yang, Thap Sakae, Prachuap Khiri Khan 77130</t>
  </si>
  <si>
    <t>085-7521685</t>
  </si>
  <si>
    <t>Panithi</t>
  </si>
  <si>
    <t>Suwanno</t>
  </si>
  <si>
    <t>so_big.cpe@gmail.com</t>
  </si>
  <si>
    <t>96/231, Ban Bueng, Ban Kha District, Ratchaburi 70180</t>
  </si>
  <si>
    <t>PaniS</t>
  </si>
  <si>
    <t>Manutsawin</t>
  </si>
  <si>
    <t>Jeamsaksiri</t>
  </si>
  <si>
    <t>www.sern.io@gmail.com</t>
  </si>
  <si>
    <t>745/9 Nong Ya Soi 5 Ban Wanglan, Nong Ya, Mueang Kanchanaburi District, Kanchanaburi 71000</t>
  </si>
  <si>
    <t>News</t>
  </si>
  <si>
    <t>News_Detail</t>
  </si>
  <si>
    <t>Super sales spa</t>
  </si>
  <si>
    <t>Free breakfast</t>
  </si>
  <si>
    <t>Free 120THB in breakfast on 20/03/2570</t>
  </si>
  <si>
    <t>Free 200THB in breakfast on 20/03/2570</t>
  </si>
  <si>
    <t>Free 180THB in breakfast on 20/03/2570</t>
  </si>
  <si>
    <t>Special karaoke</t>
  </si>
  <si>
    <t>Use karaoke room in price 150THB from 300THB</t>
  </si>
  <si>
    <t>Use karaoke room in price 100THB from 300THB</t>
  </si>
  <si>
    <t>Free night drink</t>
  </si>
  <si>
    <t>Free night drink 3 piece in list except alcohol.</t>
  </si>
  <si>
    <t>Free night drink 5 piece in list except alcohol.</t>
  </si>
  <si>
    <t>Premium swim</t>
  </si>
  <si>
    <t>Private swimming pool in price 1000THB From 3000THB per night</t>
  </si>
  <si>
    <t xml:space="preserve">GetNews </t>
  </si>
  <si>
    <t>Staff_Name</t>
  </si>
  <si>
    <t>Snoop Cat</t>
  </si>
  <si>
    <t>Cleaner</t>
  </si>
  <si>
    <t>The Wok</t>
  </si>
  <si>
    <t>Staff</t>
  </si>
  <si>
    <t>Yi Long Musk</t>
  </si>
  <si>
    <t>Pu Ting</t>
  </si>
  <si>
    <t>Manager</t>
  </si>
  <si>
    <t>Di Nhi Rho</t>
  </si>
  <si>
    <t>Yuan Yi Dieph</t>
  </si>
  <si>
    <t>Yin Di Zhel</t>
  </si>
  <si>
    <t>Bhra Di Pitth</t>
  </si>
  <si>
    <t>Gigga Chad</t>
  </si>
  <si>
    <t>Zhong Xina</t>
  </si>
  <si>
    <t>Praewa Music</t>
  </si>
  <si>
    <t>Kazuto Kirigaya</t>
  </si>
  <si>
    <t>Kurisu Makise</t>
  </si>
  <si>
    <t>Itachi Uchiha</t>
  </si>
  <si>
    <t>Killua Zoldyck</t>
  </si>
  <si>
    <t>Uzamaki Naruto</t>
  </si>
  <si>
    <t>Edward Elric</t>
  </si>
  <si>
    <t>Kenshin Himura</t>
  </si>
  <si>
    <t>Ikari Shinji</t>
  </si>
  <si>
    <t>Asuka Langley Soryu</t>
  </si>
  <si>
    <t>Ritsuko Akagi</t>
  </si>
  <si>
    <t>Misato Katsuragi</t>
  </si>
  <si>
    <t>Gendo Ikari</t>
  </si>
  <si>
    <t>Mari Illustrious Makinami</t>
  </si>
  <si>
    <t>Pre Malone</t>
  </si>
  <si>
    <t>Rei Ayanami</t>
  </si>
  <si>
    <t>083-3455265</t>
  </si>
  <si>
    <t>097-8524956</t>
  </si>
  <si>
    <t>News_Name</t>
  </si>
  <si>
    <t>The Poonveh Kon Kaen</t>
  </si>
  <si>
    <t>Hotel_Detail</t>
  </si>
  <si>
    <t>Hotel_Pic</t>
  </si>
  <si>
    <t>Book_Night</t>
  </si>
  <si>
    <t>CPEbig_452</t>
  </si>
  <si>
    <t>ManJe685</t>
  </si>
  <si>
    <t>sssp_44</t>
  </si>
  <si>
    <t>Member_fName</t>
  </si>
  <si>
    <t>Member_lName</t>
  </si>
  <si>
    <t>Member_Email</t>
  </si>
  <si>
    <t>Member_Address</t>
  </si>
  <si>
    <t>Member_Tel</t>
  </si>
  <si>
    <t>Member_Username</t>
  </si>
  <si>
    <t>Member_Password</t>
  </si>
  <si>
    <t>Member_Pic</t>
  </si>
  <si>
    <t>Sanan</t>
  </si>
  <si>
    <t>Saraburi</t>
  </si>
  <si>
    <t>1236969696969</t>
  </si>
  <si>
    <t>kingofcurcuit@sanook.com</t>
  </si>
  <si>
    <t>CuicuitGOAT</t>
  </si>
  <si>
    <t>099-5556969</t>
  </si>
  <si>
    <t>iloveyou3000</t>
  </si>
  <si>
    <t>Somrak</t>
  </si>
  <si>
    <t>Jaikaere</t>
  </si>
  <si>
    <t>som.rak96@gmail.com</t>
  </si>
  <si>
    <t>411 Thung Life Village, Pa La Mor Distict, Saraburi, 18000</t>
  </si>
  <si>
    <t>News_Pic</t>
  </si>
  <si>
    <t>Staff_Level</t>
  </si>
  <si>
    <t>Payment_Date</t>
  </si>
  <si>
    <t>Payment_Vat10</t>
  </si>
  <si>
    <t>Payment_Banking</t>
  </si>
  <si>
    <t>Payment_Slip</t>
  </si>
  <si>
    <t>Promotion_Discount</t>
  </si>
  <si>
    <t>Promotion_Start</t>
  </si>
  <si>
    <t>Promotion_End</t>
  </si>
  <si>
    <t>Promotion_Detail</t>
  </si>
  <si>
    <t>Payment_Allprice</t>
  </si>
  <si>
    <t>Promotion_Pic</t>
  </si>
  <si>
    <t>Room_Status</t>
  </si>
  <si>
    <t>Type_Name</t>
  </si>
  <si>
    <t>Type_Detail</t>
  </si>
  <si>
    <t>Type_Capacity</t>
  </si>
  <si>
    <t>Type_Pernight</t>
  </si>
  <si>
    <t>Type_Pic</t>
  </si>
  <si>
    <t>Staff_Position</t>
  </si>
  <si>
    <t>Staff_Status</t>
  </si>
  <si>
    <t>Staff_Enddate</t>
  </si>
  <si>
    <t>Staff_Startdate</t>
  </si>
  <si>
    <t>Transaction_Rating</t>
  </si>
  <si>
    <t>Transaction_Comment</t>
  </si>
  <si>
    <t>som_rak96</t>
  </si>
  <si>
    <t>SompM</t>
  </si>
  <si>
    <t>sernny</t>
  </si>
  <si>
    <t>PoonPupVeh</t>
  </si>
  <si>
    <t>kSam3</t>
  </si>
  <si>
    <t>like_133</t>
  </si>
  <si>
    <t>Book_id</t>
  </si>
  <si>
    <t>Room_id</t>
  </si>
  <si>
    <t>Transaction_id</t>
  </si>
  <si>
    <t>GetNews_id</t>
  </si>
  <si>
    <t>Member_id</t>
  </si>
  <si>
    <t>News_id</t>
  </si>
  <si>
    <t>Hotel_id</t>
  </si>
  <si>
    <t>Payment_id</t>
  </si>
  <si>
    <t>Promotion_id</t>
  </si>
  <si>
    <t>Type_id</t>
  </si>
  <si>
    <t>Member_NIC</t>
  </si>
  <si>
    <t>Member_isStaff</t>
  </si>
  <si>
    <t>Staff_id</t>
  </si>
  <si>
    <t>Member_Point</t>
  </si>
  <si>
    <t>id</t>
  </si>
  <si>
    <t>first_name</t>
  </si>
  <si>
    <t>last_name</t>
  </si>
  <si>
    <t>email</t>
  </si>
  <si>
    <t>username</t>
  </si>
  <si>
    <t>password</t>
  </si>
  <si>
    <t>sern.io@gmail.com</t>
  </si>
  <si>
    <t>Snoop</t>
  </si>
  <si>
    <t>Cat</t>
  </si>
  <si>
    <t>snoopcat@mail.pv.com</t>
  </si>
  <si>
    <t>snoopcat</t>
  </si>
  <si>
    <t>someweedeverdayeveryweekeverytime</t>
  </si>
  <si>
    <t>The</t>
  </si>
  <si>
    <t>Wok</t>
  </si>
  <si>
    <t>thewrok@mail.pv.com</t>
  </si>
  <si>
    <t>thewrok</t>
  </si>
  <si>
    <t>Yi Long</t>
  </si>
  <si>
    <t>Musk</t>
  </si>
  <si>
    <t>leonmusk@mail.pv.com</t>
  </si>
  <si>
    <t>leonmusk</t>
  </si>
  <si>
    <t>Pu</t>
  </si>
  <si>
    <t>Ting</t>
  </si>
  <si>
    <t>putting@mail.pv.com</t>
  </si>
  <si>
    <t>putting</t>
  </si>
  <si>
    <t>Di Nhi</t>
  </si>
  <si>
    <t>Rho</t>
  </si>
  <si>
    <t>dnrho@mail.pv.com</t>
  </si>
  <si>
    <t>dnrho</t>
  </si>
  <si>
    <t>Yuan Yi</t>
  </si>
  <si>
    <t>Dieph</t>
  </si>
  <si>
    <t>yuanyidieph@mail.pv.com</t>
  </si>
  <si>
    <t>yuanyidieph</t>
  </si>
  <si>
    <t>Yin di</t>
  </si>
  <si>
    <t>Zhel</t>
  </si>
  <si>
    <t>zhelyed@mail.pv.com</t>
  </si>
  <si>
    <t>ZhelYed</t>
  </si>
  <si>
    <t>Bhra Di</t>
  </si>
  <si>
    <t>Pitth</t>
  </si>
  <si>
    <t>bradpitth@mail.pv.com</t>
  </si>
  <si>
    <t>BradPitth</t>
  </si>
  <si>
    <t>Gigga</t>
  </si>
  <si>
    <t>Chad</t>
  </si>
  <si>
    <t>chad@mail.pv.com</t>
  </si>
  <si>
    <t>proteinaddict</t>
  </si>
  <si>
    <t>Zhong</t>
  </si>
  <si>
    <t>Xina</t>
  </si>
  <si>
    <t>jcn@mail.pv.com</t>
  </si>
  <si>
    <t>JCN</t>
  </si>
  <si>
    <t>SocialcreditLover4</t>
  </si>
  <si>
    <t>Praewa</t>
  </si>
  <si>
    <t>Music</t>
  </si>
  <si>
    <t>pw.music@mail.pv.com</t>
  </si>
  <si>
    <t>Pw.Music</t>
  </si>
  <si>
    <t>Kazuto</t>
  </si>
  <si>
    <t>Kirigaya</t>
  </si>
  <si>
    <t>kakiri@mail.pv.com</t>
  </si>
  <si>
    <t>Kakiri</t>
  </si>
  <si>
    <t>Kurisu</t>
  </si>
  <si>
    <t>Makise</t>
  </si>
  <si>
    <t>kumaki@mail.pv.com</t>
  </si>
  <si>
    <t>KuMaKi</t>
  </si>
  <si>
    <t>Itachi</t>
  </si>
  <si>
    <t>Uchiha</t>
  </si>
  <si>
    <t>uchinanaruto@mail.pv.com</t>
  </si>
  <si>
    <t>UchinaNaruto</t>
  </si>
  <si>
    <t>Killua</t>
  </si>
  <si>
    <t>Zoldyck</t>
  </si>
  <si>
    <t>solddick@mail.pv.com</t>
  </si>
  <si>
    <t>Solddick</t>
  </si>
  <si>
    <t>Uzmaki</t>
  </si>
  <si>
    <t>Naruto</t>
  </si>
  <si>
    <t>hokage2020@mail.pv.com</t>
  </si>
  <si>
    <t>Hokage2020</t>
  </si>
  <si>
    <t>Edward</t>
  </si>
  <si>
    <t>Elric</t>
  </si>
  <si>
    <t>ee6021023@mail.pv.com</t>
  </si>
  <si>
    <t>EE6021023</t>
  </si>
  <si>
    <t>Kenshin</t>
  </si>
  <si>
    <t>Himura</t>
  </si>
  <si>
    <t>foofigther@mail.pv.com</t>
  </si>
  <si>
    <t>FooFigther</t>
  </si>
  <si>
    <t>Ikari</t>
  </si>
  <si>
    <t>Shinji</t>
  </si>
  <si>
    <t>shinji@mail.pv.com</t>
  </si>
  <si>
    <t>sHinJi</t>
  </si>
  <si>
    <t>Asuka</t>
  </si>
  <si>
    <t>Langley-Soryu</t>
  </si>
  <si>
    <t>asuka888@mail.pv.com</t>
  </si>
  <si>
    <t>Asuka888</t>
  </si>
  <si>
    <t xml:space="preserve">Ritsuko </t>
  </si>
  <si>
    <t>Akagi</t>
  </si>
  <si>
    <t>ritsugi@mail.pv.com</t>
  </si>
  <si>
    <t>ritsugi</t>
  </si>
  <si>
    <t>Alex</t>
  </si>
  <si>
    <t>Oxlade-Chamberlain</t>
  </si>
  <si>
    <t>aoc15@mail.pv.com</t>
  </si>
  <si>
    <t>AOC15</t>
  </si>
  <si>
    <t>Gendo</t>
  </si>
  <si>
    <t>gendo@mail.pv.com</t>
  </si>
  <si>
    <t>gEndo</t>
  </si>
  <si>
    <t>Jude</t>
  </si>
  <si>
    <t>Bellingham</t>
  </si>
  <si>
    <t>jbham@mail.pv.com</t>
  </si>
  <si>
    <t>Jbham</t>
  </si>
  <si>
    <t>Pre</t>
  </si>
  <si>
    <t>Malone</t>
  </si>
  <si>
    <t>pmalone@mail.pv.com</t>
  </si>
  <si>
    <t>PMalone</t>
  </si>
  <si>
    <t>Rei</t>
  </si>
  <si>
    <t>Ayanami</t>
  </si>
  <si>
    <t>ayanamirei@mail.pv.com</t>
  </si>
  <si>
    <t>AyanamiRei</t>
  </si>
  <si>
    <t>Ronnie</t>
  </si>
  <si>
    <t>O'sullivan</t>
  </si>
  <si>
    <t>ross@mail.pv.com</t>
  </si>
  <si>
    <t>RoSS</t>
  </si>
  <si>
    <t>winner1234</t>
  </si>
  <si>
    <t>Alexsandre</t>
  </si>
  <si>
    <t>circuitanarchy@mail.cpe.com</t>
  </si>
  <si>
    <t>Sun-of-Anarchy</t>
  </si>
  <si>
    <t>loveyoutoo3000</t>
  </si>
  <si>
    <t>Masataka</t>
  </si>
  <si>
    <t>Yoneda</t>
  </si>
  <si>
    <t>e869120@mail.pv.com</t>
  </si>
  <si>
    <t>E869120</t>
  </si>
  <si>
    <t>user</t>
  </si>
  <si>
    <t>usertype</t>
  </si>
  <si>
    <t>picture</t>
  </si>
  <si>
    <t>tel</t>
  </si>
  <si>
    <t>address</t>
  </si>
  <si>
    <t>point</t>
  </si>
  <si>
    <t>verified</t>
  </si>
  <si>
    <t>verify_token</t>
  </si>
  <si>
    <t>member</t>
  </si>
  <si>
    <t>Promotion_Name</t>
  </si>
  <si>
    <t>Occasional Offer. For everyone who like to celebrate special moments in a special way. Our sweets in an elegant, minimalist setting as an effective gift.</t>
  </si>
  <si>
    <t>To help hotels meet these new traveller demands, PoonVeh recently introduced a new feature, Pandemic offers, so hotels can offer value-added benefits such as F&amp;B credits and experiences with their rooms on PoonVeh’s platform and reach its customers.</t>
  </si>
  <si>
    <t>A limited-time offer is any kind of discount, deal, special gift, or reward a buyer can get if they make a purchase from you during a certain time period.</t>
  </si>
  <si>
    <t>Celebrated another milestone season full of incredible sales, Summer offers. Stay tuned for more live entertainment, and amazing deals at the PoonVeh.</t>
  </si>
  <si>
    <t>ไม่ใช้</t>
  </si>
  <si>
    <t>Only Admin Can Access</t>
  </si>
  <si>
    <t>1208921518356</t>
  </si>
  <si>
    <t>href link</t>
  </si>
  <si>
    <t>Member point เอาไว้ตอน query ถ้าใครมี point มากจะได้ Promotion ดีกว่า</t>
  </si>
  <si>
    <t>1300901516876</t>
  </si>
  <si>
    <t>ถ้า Staff คนไหน End แล้วกลับมาทำงานใหม่ต้องทำยังไง?</t>
  </si>
  <si>
    <t>Manaber</t>
  </si>
  <si>
    <t>ตอบ: End เผลอๆไม่ต้องใส่ ใว่แต่ Staff_Status เพราะว่าถ้าคนไหน End แอดมินจะลบ id นั้นทิ้ง</t>
  </si>
  <si>
    <t xml:space="preserve">อีกวิธีคือ ไม่ต้องลบ ถ้า member กลับมาทำงานใหม่ก็ให้ id ใหม่ไปผูกกับ Member_id </t>
  </si>
  <si>
    <t>90 minutes of Tonic Massage  ( THB 1,299 From THB 2,800 net )</t>
  </si>
  <si>
    <t>120 minutes of Tonic Massage  ( THB 1,499 From THB 3,600 net )</t>
  </si>
  <si>
    <t>Null = True</t>
  </si>
  <si>
    <t>Status</t>
  </si>
  <si>
    <t>Payment_Confirm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</si>
</sst>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"/>
    <numFmt numFmtId="188" formatCode="yyyy\-mm\-dd\ hh:mm:ss"/>
  </numFmts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rgb="FF222222"/>
      <name val="Arial"/>
      <family val="2"/>
    </font>
    <font>
      <sz val="10"/>
      <color rgb="FF222222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name val="Arial"/>
      <family val="2"/>
      <scheme val="minor"/>
    </font>
    <font>
      <sz val="10"/>
      <color rgb="FF000000"/>
      <name val="Tahoma"/>
      <family val="2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8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F492"/>
        <bgColor rgb="FF92F492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1" fillId="0" borderId="0" xfId="0" applyFont="1" applyAlignment="1"/>
    <xf numFmtId="0" fontId="1" fillId="4" borderId="3" xfId="0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187" fontId="5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0" borderId="6" xfId="0" applyFont="1" applyBorder="1" applyAlignment="1"/>
    <xf numFmtId="0" fontId="1" fillId="4" borderId="6" xfId="0" applyFont="1" applyFill="1" applyBorder="1" applyAlignment="1"/>
    <xf numFmtId="0" fontId="0" fillId="0" borderId="6" xfId="0" applyFont="1" applyBorder="1" applyAlignment="1"/>
    <xf numFmtId="0" fontId="1" fillId="0" borderId="0" xfId="0" applyFont="1" applyBorder="1" applyAlignment="1"/>
    <xf numFmtId="0" fontId="1" fillId="0" borderId="6" xfId="0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5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49" fontId="1" fillId="0" borderId="1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49" fontId="1" fillId="0" borderId="6" xfId="0" applyNumberFormat="1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6" fillId="5" borderId="3" xfId="0" applyFont="1" applyFill="1" applyBorder="1" applyAlignment="1">
      <alignment horizontal="center"/>
    </xf>
    <xf numFmtId="188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88" fontId="5" fillId="5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top"/>
    </xf>
    <xf numFmtId="0" fontId="0" fillId="0" borderId="6" xfId="0" applyFont="1" applyBorder="1" applyAlignment="1">
      <alignment horizontal="center"/>
    </xf>
    <xf numFmtId="0" fontId="11" fillId="0" borderId="7" xfId="1" applyFont="1" applyFill="1" applyBorder="1" applyAlignment="1">
      <alignment horizontal="center" vertical="top"/>
    </xf>
    <xf numFmtId="0" fontId="11" fillId="0" borderId="3" xfId="1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6" borderId="1" xfId="0" applyFont="1" applyFill="1" applyBorder="1" applyAlignment="1"/>
    <xf numFmtId="0" fontId="1" fillId="6" borderId="6" xfId="0" applyFont="1" applyFill="1" applyBorder="1" applyAlignment="1"/>
    <xf numFmtId="0" fontId="1" fillId="7" borderId="6" xfId="0" applyFont="1" applyFill="1" applyBorder="1" applyAlignment="1"/>
    <xf numFmtId="0" fontId="1" fillId="6" borderId="3" xfId="0" applyFont="1" applyFill="1" applyBorder="1" applyAlignment="1"/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3" fillId="6" borderId="6" xfId="0" applyFont="1" applyFill="1" applyBorder="1" applyAlignment="1"/>
    <xf numFmtId="0" fontId="1" fillId="8" borderId="6" xfId="0" applyFont="1" applyFill="1" applyBorder="1" applyAlignment="1"/>
    <xf numFmtId="0" fontId="3" fillId="6" borderId="3" xfId="0" applyFont="1" applyFill="1" applyBorder="1" applyAlignment="1">
      <alignment horizontal="center"/>
    </xf>
    <xf numFmtId="0" fontId="1" fillId="9" borderId="3" xfId="0" applyFont="1" applyFill="1" applyBorder="1" applyAlignment="1"/>
    <xf numFmtId="0" fontId="0" fillId="10" borderId="0" xfId="0" applyFont="1" applyFill="1" applyAlignment="1"/>
    <xf numFmtId="2" fontId="1" fillId="0" borderId="6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1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1" fillId="0" borderId="6" xfId="1" applyFont="1" applyBorder="1" applyAlignment="1">
      <alignment horizontal="center" vertical="top"/>
    </xf>
    <xf numFmtId="0" fontId="11" fillId="0" borderId="6" xfId="1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top"/>
    </xf>
    <xf numFmtId="0" fontId="1" fillId="4" borderId="6" xfId="0" applyFont="1" applyFill="1" applyBorder="1"/>
    <xf numFmtId="0" fontId="1" fillId="6" borderId="6" xfId="0" applyFont="1" applyFill="1" applyBorder="1"/>
    <xf numFmtId="188" fontId="5" fillId="5" borderId="6" xfId="0" applyNumberFormat="1" applyFont="1" applyFill="1" applyBorder="1"/>
    <xf numFmtId="0" fontId="1" fillId="0" borderId="6" xfId="0" applyFont="1" applyBorder="1"/>
    <xf numFmtId="0" fontId="0" fillId="0" borderId="6" xfId="0" applyBorder="1"/>
    <xf numFmtId="0" fontId="14" fillId="0" borderId="0" xfId="0" applyFont="1" applyAlignment="1"/>
    <xf numFmtId="0" fontId="1" fillId="12" borderId="6" xfId="0" applyFont="1" applyFill="1" applyBorder="1" applyAlignment="1">
      <alignment horizontal="center"/>
    </xf>
    <xf numFmtId="0" fontId="0" fillId="0" borderId="0" xfId="0"/>
    <xf numFmtId="0" fontId="0" fillId="12" borderId="0" xfId="0" applyFill="1"/>
    <xf numFmtId="0" fontId="15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4" borderId="1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87" fontId="5" fillId="5" borderId="6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87" fontId="5" fillId="5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0" borderId="0" xfId="0" applyFont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0" fillId="0" borderId="0" xfId="0" applyFont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2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Alignment="1"/>
    <xf numFmtId="0" fontId="1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/>
    </xf>
    <xf numFmtId="0" fontId="17" fillId="5" borderId="3" xfId="0" applyFont="1" applyFill="1" applyBorder="1" applyAlignment="1">
      <alignment horizontal="center" vertical="top"/>
    </xf>
    <xf numFmtId="0" fontId="17" fillId="5" borderId="3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som.rak96@gmail.com" TargetMode="External"/><Relationship Id="rId1" Type="http://schemas.openxmlformats.org/officeDocument/2006/relationships/hyperlink" Target="mailto:kingofcurcuit@sanook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om.rak96@gmail.com" TargetMode="External"/><Relationship Id="rId1" Type="http://schemas.openxmlformats.org/officeDocument/2006/relationships/hyperlink" Target="mailto:kingofcurcuit@sanook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om.rak96@gmail.com" TargetMode="External"/><Relationship Id="rId1" Type="http://schemas.openxmlformats.org/officeDocument/2006/relationships/hyperlink" Target="mailto:kingofcurcuit@san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F8"/>
  <sheetViews>
    <sheetView tabSelected="1" workbookViewId="0">
      <selection activeCell="C3" sqref="C3"/>
    </sheetView>
  </sheetViews>
  <sheetFormatPr defaultColWidth="12.5703125" defaultRowHeight="15.75" customHeight="1" x14ac:dyDescent="0.2"/>
  <cols>
    <col min="5" max="5" width="53.85546875" customWidth="1"/>
  </cols>
  <sheetData>
    <row r="1" spans="1:6" x14ac:dyDescent="0.2">
      <c r="A1" s="143" t="s">
        <v>41</v>
      </c>
      <c r="B1" s="144"/>
      <c r="C1" s="144"/>
      <c r="D1" s="144"/>
      <c r="E1" s="144"/>
      <c r="F1" s="144"/>
    </row>
    <row r="2" spans="1:6" x14ac:dyDescent="0.2">
      <c r="A2" s="87" t="s">
        <v>209</v>
      </c>
      <c r="B2" s="75" t="s">
        <v>183</v>
      </c>
      <c r="C2" s="75" t="s">
        <v>186</v>
      </c>
      <c r="D2" s="79" t="s">
        <v>185</v>
      </c>
      <c r="E2" s="66" t="s">
        <v>184</v>
      </c>
      <c r="F2" s="80" t="s">
        <v>187</v>
      </c>
    </row>
    <row r="3" spans="1:6" x14ac:dyDescent="0.2">
      <c r="A3" s="12">
        <v>1</v>
      </c>
      <c r="B3" s="12" t="s">
        <v>42</v>
      </c>
      <c r="C3" s="20">
        <v>80000</v>
      </c>
      <c r="D3" s="49">
        <v>5</v>
      </c>
      <c r="E3" s="81" t="s">
        <v>43</v>
      </c>
      <c r="F3" s="25"/>
    </row>
    <row r="4" spans="1:6" x14ac:dyDescent="0.2">
      <c r="A4" s="12">
        <v>2</v>
      </c>
      <c r="B4" s="12" t="s">
        <v>44</v>
      </c>
      <c r="C4" s="20">
        <v>40000</v>
      </c>
      <c r="D4" s="49">
        <v>8</v>
      </c>
      <c r="E4" s="82" t="s">
        <v>45</v>
      </c>
      <c r="F4" s="25"/>
    </row>
    <row r="5" spans="1:6" x14ac:dyDescent="0.2">
      <c r="A5" s="12">
        <v>3</v>
      </c>
      <c r="B5" s="12" t="s">
        <v>46</v>
      </c>
      <c r="C5" s="20">
        <v>35000</v>
      </c>
      <c r="D5" s="49">
        <v>6</v>
      </c>
      <c r="E5" s="81" t="s">
        <v>47</v>
      </c>
      <c r="F5" s="25"/>
    </row>
    <row r="6" spans="1:6" x14ac:dyDescent="0.2">
      <c r="A6" s="12">
        <v>4</v>
      </c>
      <c r="B6" s="12" t="s">
        <v>48</v>
      </c>
      <c r="C6" s="20">
        <v>30000</v>
      </c>
      <c r="D6" s="49">
        <v>4</v>
      </c>
      <c r="E6" s="82" t="s">
        <v>49</v>
      </c>
      <c r="F6" s="25"/>
    </row>
    <row r="7" spans="1:6" x14ac:dyDescent="0.2">
      <c r="A7" s="12">
        <v>5</v>
      </c>
      <c r="B7" s="13" t="s">
        <v>50</v>
      </c>
      <c r="C7" s="20">
        <v>25000</v>
      </c>
      <c r="D7" s="49">
        <v>5</v>
      </c>
      <c r="E7" s="82" t="s">
        <v>51</v>
      </c>
      <c r="F7" s="25"/>
    </row>
    <row r="8" spans="1:6" x14ac:dyDescent="0.2">
      <c r="A8" s="12">
        <v>6</v>
      </c>
      <c r="B8" s="12" t="s">
        <v>52</v>
      </c>
      <c r="C8" s="20">
        <v>20000</v>
      </c>
      <c r="D8" s="49">
        <v>2</v>
      </c>
      <c r="E8" s="83" t="s">
        <v>53</v>
      </c>
      <c r="F8" s="25"/>
    </row>
  </sheetData>
  <mergeCells count="1">
    <mergeCell ref="A1:F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ADE8-1BFD-4955-A785-3EFDE09E649D}">
  <dimension ref="A1:P31"/>
  <sheetViews>
    <sheetView topLeftCell="A7" workbookViewId="0">
      <selection activeCell="A32" sqref="A32:H32"/>
    </sheetView>
  </sheetViews>
  <sheetFormatPr defaultRowHeight="12.75" x14ac:dyDescent="0.2"/>
  <sheetData>
    <row r="1" spans="1:16" x14ac:dyDescent="0.2">
      <c r="A1" s="111" t="s">
        <v>212</v>
      </c>
      <c r="B1" s="96" t="s">
        <v>204</v>
      </c>
      <c r="C1" s="112" t="s">
        <v>206</v>
      </c>
      <c r="D1" s="113" t="s">
        <v>188</v>
      </c>
      <c r="E1" s="113" t="s">
        <v>191</v>
      </c>
      <c r="F1" s="113" t="s">
        <v>190</v>
      </c>
      <c r="G1" s="113" t="s">
        <v>171</v>
      </c>
      <c r="H1" s="113" t="s">
        <v>189</v>
      </c>
      <c r="I1" s="107"/>
      <c r="J1" s="107"/>
      <c r="K1" s="107"/>
      <c r="L1" s="114" t="s">
        <v>359</v>
      </c>
      <c r="M1" s="107"/>
      <c r="N1" s="107"/>
      <c r="O1" s="107"/>
      <c r="P1" s="107"/>
    </row>
    <row r="2" spans="1:16" x14ac:dyDescent="0.2">
      <c r="A2" s="97">
        <v>1</v>
      </c>
      <c r="B2" s="98">
        <v>4</v>
      </c>
      <c r="C2" s="115">
        <v>1</v>
      </c>
      <c r="D2" s="98" t="s">
        <v>360</v>
      </c>
      <c r="E2" s="116">
        <v>43952</v>
      </c>
      <c r="F2" s="116">
        <v>44211</v>
      </c>
      <c r="G2" s="98">
        <v>3</v>
      </c>
      <c r="H2" s="98">
        <v>0</v>
      </c>
      <c r="I2" s="107"/>
      <c r="J2" s="107" t="s">
        <v>361</v>
      </c>
      <c r="K2" s="107"/>
      <c r="L2" s="107"/>
      <c r="M2" s="107"/>
      <c r="N2" s="107"/>
      <c r="O2" s="107"/>
      <c r="P2" s="107"/>
    </row>
    <row r="3" spans="1:16" x14ac:dyDescent="0.2">
      <c r="A3" s="117">
        <v>2</v>
      </c>
      <c r="B3" s="98">
        <v>10</v>
      </c>
      <c r="C3" s="118">
        <v>1</v>
      </c>
      <c r="D3" s="30" t="s">
        <v>113</v>
      </c>
      <c r="E3" s="116">
        <v>42856</v>
      </c>
      <c r="F3" s="92"/>
      <c r="G3" s="92">
        <v>1</v>
      </c>
      <c r="H3" s="92">
        <v>1</v>
      </c>
      <c r="I3" s="107"/>
      <c r="J3" s="107" t="s">
        <v>362</v>
      </c>
      <c r="K3" s="107"/>
      <c r="L3" s="107"/>
      <c r="M3" s="107"/>
      <c r="N3" s="107"/>
      <c r="O3" s="107"/>
      <c r="P3" s="107"/>
    </row>
    <row r="4" spans="1:16" x14ac:dyDescent="0.2">
      <c r="A4" s="119">
        <f>A3+1</f>
        <v>3</v>
      </c>
      <c r="B4" s="98">
        <v>11</v>
      </c>
      <c r="C4" s="120">
        <v>1</v>
      </c>
      <c r="D4" s="121" t="s">
        <v>115</v>
      </c>
      <c r="E4" s="122">
        <v>41975</v>
      </c>
      <c r="F4" s="123"/>
      <c r="G4" s="123">
        <v>1</v>
      </c>
      <c r="H4" s="123">
        <v>1</v>
      </c>
      <c r="I4" s="107"/>
      <c r="J4" s="107"/>
      <c r="K4" s="107"/>
      <c r="L4" s="107"/>
      <c r="M4" s="107"/>
      <c r="N4" s="107"/>
      <c r="O4" s="107"/>
      <c r="P4" s="107"/>
    </row>
    <row r="5" spans="1:16" x14ac:dyDescent="0.2">
      <c r="A5" s="124">
        <f t="shared" ref="A5:A31" si="0">A4+1</f>
        <v>4</v>
      </c>
      <c r="B5" s="98">
        <v>12</v>
      </c>
      <c r="C5" s="125">
        <v>1</v>
      </c>
      <c r="D5" s="15" t="s">
        <v>115</v>
      </c>
      <c r="E5" s="19">
        <v>42449</v>
      </c>
      <c r="F5" s="17"/>
      <c r="G5" s="17">
        <v>3</v>
      </c>
      <c r="H5" s="17">
        <v>1</v>
      </c>
      <c r="I5" s="107"/>
      <c r="J5" s="107"/>
      <c r="K5" s="107"/>
      <c r="L5" s="107"/>
      <c r="M5" s="107"/>
      <c r="N5" s="107"/>
      <c r="O5" s="107"/>
      <c r="P5" s="107"/>
    </row>
    <row r="6" spans="1:16" x14ac:dyDescent="0.2">
      <c r="A6" s="124">
        <f t="shared" si="0"/>
        <v>5</v>
      </c>
      <c r="B6" s="98">
        <v>13</v>
      </c>
      <c r="C6" s="125">
        <v>1</v>
      </c>
      <c r="D6" s="15" t="s">
        <v>118</v>
      </c>
      <c r="E6" s="19">
        <v>42264</v>
      </c>
      <c r="F6" s="17"/>
      <c r="G6" s="17">
        <v>1</v>
      </c>
      <c r="H6" s="17">
        <v>1</v>
      </c>
      <c r="I6" s="107"/>
      <c r="J6" s="107"/>
      <c r="K6" s="107"/>
      <c r="L6" s="107"/>
      <c r="M6" s="107"/>
      <c r="N6" s="107"/>
      <c r="O6" s="107"/>
      <c r="P6" s="107"/>
    </row>
    <row r="7" spans="1:16" x14ac:dyDescent="0.2">
      <c r="A7" s="124">
        <f t="shared" si="0"/>
        <v>6</v>
      </c>
      <c r="B7" s="98">
        <v>14</v>
      </c>
      <c r="C7" s="125">
        <v>1</v>
      </c>
      <c r="D7" s="15" t="s">
        <v>115</v>
      </c>
      <c r="E7" s="19">
        <v>44250</v>
      </c>
      <c r="F7" s="17"/>
      <c r="G7" s="17">
        <v>3</v>
      </c>
      <c r="H7" s="17">
        <v>1</v>
      </c>
      <c r="I7" s="107"/>
      <c r="J7" s="107"/>
      <c r="K7" s="107"/>
      <c r="L7" s="107"/>
      <c r="M7" s="107"/>
      <c r="N7" s="107"/>
      <c r="O7" s="107"/>
      <c r="P7" s="107"/>
    </row>
    <row r="8" spans="1:16" x14ac:dyDescent="0.2">
      <c r="A8" s="124">
        <f t="shared" si="0"/>
        <v>7</v>
      </c>
      <c r="B8" s="98">
        <v>15</v>
      </c>
      <c r="C8" s="125">
        <v>1</v>
      </c>
      <c r="D8" s="15" t="s">
        <v>113</v>
      </c>
      <c r="E8" s="19">
        <v>43607</v>
      </c>
      <c r="F8" s="17"/>
      <c r="G8" s="17">
        <v>2</v>
      </c>
      <c r="H8" s="17">
        <v>1</v>
      </c>
      <c r="I8" s="107"/>
      <c r="J8" s="107"/>
      <c r="K8" s="107"/>
      <c r="L8" s="107"/>
      <c r="M8" s="107"/>
      <c r="N8" s="107"/>
      <c r="O8" s="107"/>
      <c r="P8" s="107"/>
    </row>
    <row r="9" spans="1:16" x14ac:dyDescent="0.2">
      <c r="A9" s="124">
        <f t="shared" si="0"/>
        <v>8</v>
      </c>
      <c r="B9" s="98">
        <v>16</v>
      </c>
      <c r="C9" s="125">
        <v>1</v>
      </c>
      <c r="D9" s="15" t="s">
        <v>113</v>
      </c>
      <c r="E9" s="19">
        <v>44319</v>
      </c>
      <c r="F9" s="17"/>
      <c r="G9" s="17">
        <v>2</v>
      </c>
      <c r="H9" s="17">
        <v>1</v>
      </c>
      <c r="I9" s="107"/>
      <c r="J9" s="107"/>
      <c r="K9" s="107"/>
      <c r="L9" s="107"/>
      <c r="M9" s="107"/>
      <c r="N9" s="107"/>
      <c r="O9" s="107"/>
      <c r="P9" s="107"/>
    </row>
    <row r="10" spans="1:16" x14ac:dyDescent="0.2">
      <c r="A10" s="124">
        <f t="shared" si="0"/>
        <v>9</v>
      </c>
      <c r="B10" s="98">
        <v>17</v>
      </c>
      <c r="C10" s="125">
        <v>2</v>
      </c>
      <c r="D10" s="15" t="s">
        <v>115</v>
      </c>
      <c r="E10" s="19">
        <v>42808</v>
      </c>
      <c r="F10" s="17"/>
      <c r="G10" s="17">
        <v>3</v>
      </c>
      <c r="H10" s="17">
        <v>1</v>
      </c>
      <c r="I10" s="107"/>
      <c r="J10" s="107"/>
      <c r="K10" s="107"/>
      <c r="L10" s="107"/>
      <c r="M10" s="107"/>
      <c r="N10" s="107"/>
      <c r="O10" s="107"/>
      <c r="P10" s="107"/>
    </row>
    <row r="11" spans="1:16" x14ac:dyDescent="0.2">
      <c r="A11" s="124">
        <f t="shared" si="0"/>
        <v>10</v>
      </c>
      <c r="B11" s="98">
        <v>18</v>
      </c>
      <c r="C11" s="125">
        <v>2</v>
      </c>
      <c r="D11" s="15" t="s">
        <v>113</v>
      </c>
      <c r="E11" s="19">
        <v>44275</v>
      </c>
      <c r="F11" s="17"/>
      <c r="G11" s="17">
        <v>1</v>
      </c>
      <c r="H11" s="17">
        <v>1</v>
      </c>
      <c r="I11" s="107"/>
      <c r="J11" s="107"/>
      <c r="K11" s="107"/>
      <c r="L11" s="107"/>
      <c r="M11" s="107"/>
      <c r="N11" s="107"/>
      <c r="O11" s="107"/>
      <c r="P11" s="107"/>
    </row>
    <row r="12" spans="1:16" x14ac:dyDescent="0.2">
      <c r="A12" s="124">
        <f t="shared" si="0"/>
        <v>11</v>
      </c>
      <c r="B12" s="98">
        <v>19</v>
      </c>
      <c r="C12" s="125">
        <v>2</v>
      </c>
      <c r="D12" s="15" t="s">
        <v>115</v>
      </c>
      <c r="E12" s="19">
        <v>43179</v>
      </c>
      <c r="F12" s="17"/>
      <c r="G12" s="17">
        <v>1</v>
      </c>
      <c r="H12" s="17">
        <v>1</v>
      </c>
      <c r="I12" s="107"/>
      <c r="J12" s="107"/>
      <c r="K12" s="107"/>
      <c r="L12" s="107"/>
      <c r="M12" s="107"/>
      <c r="N12" s="107"/>
      <c r="O12" s="107"/>
      <c r="P12" s="107"/>
    </row>
    <row r="13" spans="1:16" x14ac:dyDescent="0.2">
      <c r="A13" s="124">
        <f t="shared" si="0"/>
        <v>12</v>
      </c>
      <c r="B13" s="98">
        <v>20</v>
      </c>
      <c r="C13" s="125">
        <v>2</v>
      </c>
      <c r="D13" s="15" t="s">
        <v>118</v>
      </c>
      <c r="E13" s="19">
        <v>41720</v>
      </c>
      <c r="F13" s="17"/>
      <c r="G13" s="17">
        <v>2</v>
      </c>
      <c r="H13" s="17">
        <v>1</v>
      </c>
      <c r="I13" s="107"/>
      <c r="J13" s="107"/>
      <c r="K13" s="107"/>
      <c r="L13" s="107"/>
      <c r="M13" s="107"/>
      <c r="N13" s="107"/>
      <c r="O13" s="107"/>
      <c r="P13" s="107"/>
    </row>
    <row r="14" spans="1:16" x14ac:dyDescent="0.2">
      <c r="A14" s="124">
        <f t="shared" si="0"/>
        <v>13</v>
      </c>
      <c r="B14" s="98">
        <v>21</v>
      </c>
      <c r="C14" s="125">
        <v>3</v>
      </c>
      <c r="D14" s="15" t="s">
        <v>115</v>
      </c>
      <c r="E14" s="19">
        <v>43535</v>
      </c>
      <c r="F14" s="17"/>
      <c r="G14" s="17">
        <v>1</v>
      </c>
      <c r="H14" s="17">
        <v>1</v>
      </c>
      <c r="I14" s="107"/>
      <c r="J14" s="107"/>
      <c r="K14" s="107"/>
      <c r="L14" s="107"/>
      <c r="M14" s="107"/>
      <c r="N14" s="107"/>
      <c r="O14" s="107"/>
      <c r="P14" s="107"/>
    </row>
    <row r="15" spans="1:16" x14ac:dyDescent="0.2">
      <c r="A15" s="124">
        <f t="shared" si="0"/>
        <v>14</v>
      </c>
      <c r="B15" s="98">
        <v>22</v>
      </c>
      <c r="C15" s="125">
        <v>3</v>
      </c>
      <c r="D15" s="15" t="s">
        <v>115</v>
      </c>
      <c r="E15" s="19">
        <v>41748</v>
      </c>
      <c r="F15" s="17"/>
      <c r="G15" s="17">
        <v>3</v>
      </c>
      <c r="H15" s="17">
        <v>1</v>
      </c>
      <c r="I15" s="107"/>
      <c r="J15" s="107"/>
      <c r="K15" s="107"/>
      <c r="L15" s="107"/>
      <c r="M15" s="107"/>
      <c r="N15" s="107"/>
      <c r="O15" s="107"/>
      <c r="P15" s="107"/>
    </row>
    <row r="16" spans="1:16" x14ac:dyDescent="0.2">
      <c r="A16" s="124">
        <f t="shared" si="0"/>
        <v>15</v>
      </c>
      <c r="B16" s="98">
        <v>23</v>
      </c>
      <c r="C16" s="125">
        <v>3</v>
      </c>
      <c r="D16" s="15" t="s">
        <v>118</v>
      </c>
      <c r="E16" s="19">
        <v>42236</v>
      </c>
      <c r="F16" s="17"/>
      <c r="G16" s="17">
        <v>2</v>
      </c>
      <c r="H16" s="17">
        <v>1</v>
      </c>
      <c r="I16" s="107"/>
      <c r="J16" s="107"/>
      <c r="K16" s="107"/>
      <c r="L16" s="107"/>
      <c r="M16" s="107"/>
      <c r="N16" s="107"/>
      <c r="O16" s="107"/>
      <c r="P16" s="107"/>
    </row>
    <row r="17" spans="1:16" x14ac:dyDescent="0.2">
      <c r="A17" s="124">
        <f t="shared" si="0"/>
        <v>16</v>
      </c>
      <c r="B17" s="98">
        <v>24</v>
      </c>
      <c r="C17" s="125">
        <v>3</v>
      </c>
      <c r="D17" s="15" t="s">
        <v>113</v>
      </c>
      <c r="E17" s="19">
        <v>43922</v>
      </c>
      <c r="F17" s="17"/>
      <c r="G17" s="17">
        <v>3</v>
      </c>
      <c r="H17" s="17">
        <v>1</v>
      </c>
      <c r="I17" s="107"/>
      <c r="J17" s="107"/>
      <c r="K17" s="107"/>
      <c r="L17" s="107"/>
      <c r="M17" s="107"/>
      <c r="N17" s="107"/>
      <c r="O17" s="107"/>
      <c r="P17" s="107"/>
    </row>
    <row r="18" spans="1:16" x14ac:dyDescent="0.2">
      <c r="A18" s="124">
        <f t="shared" si="0"/>
        <v>17</v>
      </c>
      <c r="B18" s="98">
        <v>25</v>
      </c>
      <c r="C18" s="125">
        <v>3</v>
      </c>
      <c r="D18" s="15" t="s">
        <v>113</v>
      </c>
      <c r="E18" s="19">
        <v>43237</v>
      </c>
      <c r="F18" s="17"/>
      <c r="G18" s="17">
        <v>1</v>
      </c>
      <c r="H18" s="17">
        <v>1</v>
      </c>
      <c r="I18" s="107"/>
      <c r="J18" s="107"/>
      <c r="K18" s="107"/>
      <c r="L18" s="107"/>
      <c r="M18" s="107"/>
      <c r="N18" s="107"/>
      <c r="O18" s="107"/>
      <c r="P18" s="107"/>
    </row>
    <row r="19" spans="1:16" x14ac:dyDescent="0.2">
      <c r="A19" s="124">
        <f t="shared" si="0"/>
        <v>18</v>
      </c>
      <c r="B19" s="98">
        <v>26</v>
      </c>
      <c r="C19" s="125">
        <v>4</v>
      </c>
      <c r="D19" s="15" t="s">
        <v>113</v>
      </c>
      <c r="E19" s="19">
        <v>43438</v>
      </c>
      <c r="F19" s="17"/>
      <c r="G19" s="17">
        <v>2</v>
      </c>
      <c r="H19" s="17">
        <v>1</v>
      </c>
      <c r="I19" s="107"/>
      <c r="J19" s="107"/>
      <c r="K19" s="107"/>
      <c r="L19" s="107"/>
      <c r="M19" s="107"/>
      <c r="N19" s="107"/>
      <c r="O19" s="107"/>
      <c r="P19" s="107"/>
    </row>
    <row r="20" spans="1:16" x14ac:dyDescent="0.2">
      <c r="A20" s="124">
        <f t="shared" si="0"/>
        <v>19</v>
      </c>
      <c r="B20" s="98">
        <v>27</v>
      </c>
      <c r="C20" s="125">
        <v>4</v>
      </c>
      <c r="D20" s="15" t="s">
        <v>118</v>
      </c>
      <c r="E20" s="19">
        <v>41109</v>
      </c>
      <c r="F20" s="17"/>
      <c r="G20" s="17">
        <v>1</v>
      </c>
      <c r="H20" s="17">
        <v>1</v>
      </c>
      <c r="I20" s="107"/>
      <c r="J20" s="107"/>
      <c r="K20" s="107"/>
      <c r="L20" s="107"/>
      <c r="M20" s="107"/>
      <c r="N20" s="107"/>
      <c r="O20" s="107"/>
      <c r="P20" s="107"/>
    </row>
    <row r="21" spans="1:16" x14ac:dyDescent="0.2">
      <c r="A21" s="124">
        <f t="shared" si="0"/>
        <v>20</v>
      </c>
      <c r="B21" s="98">
        <v>28</v>
      </c>
      <c r="C21" s="125">
        <v>4</v>
      </c>
      <c r="D21" s="15" t="s">
        <v>113</v>
      </c>
      <c r="E21" s="19">
        <v>42867</v>
      </c>
      <c r="F21" s="17"/>
      <c r="G21" s="17">
        <v>1</v>
      </c>
      <c r="H21" s="17">
        <v>1</v>
      </c>
      <c r="I21" s="107"/>
      <c r="J21" s="107"/>
      <c r="K21" s="107"/>
      <c r="L21" s="107"/>
      <c r="M21" s="107"/>
      <c r="N21" s="107"/>
      <c r="O21" s="107"/>
      <c r="P21" s="107"/>
    </row>
    <row r="22" spans="1:16" x14ac:dyDescent="0.2">
      <c r="A22" s="124">
        <f t="shared" si="0"/>
        <v>21</v>
      </c>
      <c r="B22" s="98">
        <v>29</v>
      </c>
      <c r="C22" s="125">
        <v>4</v>
      </c>
      <c r="D22" s="15" t="s">
        <v>115</v>
      </c>
      <c r="E22" s="19">
        <v>42812</v>
      </c>
      <c r="F22" s="17"/>
      <c r="G22" s="17">
        <v>1</v>
      </c>
      <c r="H22" s="17">
        <v>1</v>
      </c>
      <c r="I22" s="107"/>
      <c r="J22" s="107"/>
      <c r="K22" s="107"/>
      <c r="L22" s="107"/>
      <c r="M22" s="107"/>
      <c r="N22" s="107"/>
      <c r="O22" s="107"/>
      <c r="P22" s="107"/>
    </row>
    <row r="23" spans="1:16" x14ac:dyDescent="0.2">
      <c r="A23" s="124">
        <f t="shared" si="0"/>
        <v>22</v>
      </c>
      <c r="B23" s="98">
        <v>30</v>
      </c>
      <c r="C23" s="125">
        <v>4</v>
      </c>
      <c r="D23" s="15" t="s">
        <v>115</v>
      </c>
      <c r="E23" s="19">
        <v>42744</v>
      </c>
      <c r="F23" s="17"/>
      <c r="G23" s="17">
        <v>2</v>
      </c>
      <c r="H23" s="17">
        <v>1</v>
      </c>
      <c r="I23" s="107"/>
      <c r="J23" s="107"/>
      <c r="K23" s="107"/>
      <c r="L23" s="107"/>
      <c r="M23" s="107"/>
      <c r="N23" s="107"/>
      <c r="O23" s="107"/>
      <c r="P23" s="107"/>
    </row>
    <row r="24" spans="1:16" x14ac:dyDescent="0.2">
      <c r="A24" s="124">
        <f t="shared" si="0"/>
        <v>23</v>
      </c>
      <c r="B24" s="98">
        <v>31</v>
      </c>
      <c r="C24" s="125">
        <v>5</v>
      </c>
      <c r="D24" s="15" t="s">
        <v>113</v>
      </c>
      <c r="E24" s="19">
        <v>42811</v>
      </c>
      <c r="F24" s="17"/>
      <c r="G24" s="17">
        <v>1</v>
      </c>
      <c r="H24" s="17">
        <v>1</v>
      </c>
      <c r="I24" s="107"/>
      <c r="J24" s="107"/>
      <c r="K24" s="107"/>
      <c r="L24" s="107"/>
      <c r="M24" s="107"/>
      <c r="N24" s="107"/>
      <c r="O24" s="107"/>
      <c r="P24" s="107"/>
    </row>
    <row r="25" spans="1:16" x14ac:dyDescent="0.2">
      <c r="A25" s="124">
        <f t="shared" si="0"/>
        <v>24</v>
      </c>
      <c r="B25" s="98">
        <v>32</v>
      </c>
      <c r="C25" s="125">
        <v>5</v>
      </c>
      <c r="D25" s="15" t="s">
        <v>118</v>
      </c>
      <c r="E25" s="19">
        <v>42702</v>
      </c>
      <c r="F25" s="17"/>
      <c r="G25" s="17">
        <v>1</v>
      </c>
      <c r="H25" s="17">
        <v>1</v>
      </c>
      <c r="I25" s="107"/>
      <c r="J25" s="107"/>
      <c r="K25" s="107"/>
      <c r="L25" s="107"/>
      <c r="M25" s="107"/>
      <c r="N25" s="107"/>
      <c r="O25" s="107"/>
      <c r="P25" s="107"/>
    </row>
    <row r="26" spans="1:16" x14ac:dyDescent="0.2">
      <c r="A26" s="124">
        <f t="shared" si="0"/>
        <v>25</v>
      </c>
      <c r="B26" s="98">
        <v>33</v>
      </c>
      <c r="C26" s="125">
        <v>5</v>
      </c>
      <c r="D26" s="15" t="s">
        <v>115</v>
      </c>
      <c r="E26" s="19">
        <v>42754</v>
      </c>
      <c r="F26" s="17"/>
      <c r="G26" s="15">
        <v>1</v>
      </c>
      <c r="H26" s="17">
        <v>1</v>
      </c>
      <c r="I26" s="107"/>
      <c r="J26" s="107"/>
      <c r="K26" s="107"/>
      <c r="L26" s="107"/>
      <c r="M26" s="107"/>
      <c r="N26" s="107"/>
      <c r="O26" s="107"/>
      <c r="P26" s="107"/>
    </row>
    <row r="27" spans="1:16" x14ac:dyDescent="0.2">
      <c r="A27" s="124">
        <f t="shared" si="0"/>
        <v>26</v>
      </c>
      <c r="B27" s="98">
        <v>34</v>
      </c>
      <c r="C27" s="125">
        <v>5</v>
      </c>
      <c r="D27" s="15" t="s">
        <v>115</v>
      </c>
      <c r="E27" s="19">
        <v>42802</v>
      </c>
      <c r="F27" s="17"/>
      <c r="G27" s="17">
        <v>3</v>
      </c>
      <c r="H27" s="17">
        <v>1</v>
      </c>
      <c r="I27" s="107"/>
      <c r="J27" s="107"/>
      <c r="K27" s="107"/>
      <c r="L27" s="107"/>
      <c r="M27" s="107"/>
      <c r="N27" s="107"/>
      <c r="O27" s="107"/>
      <c r="P27" s="107"/>
    </row>
    <row r="28" spans="1:16" x14ac:dyDescent="0.2">
      <c r="A28" s="124">
        <f t="shared" si="0"/>
        <v>27</v>
      </c>
      <c r="B28" s="98">
        <v>35</v>
      </c>
      <c r="C28" s="125">
        <v>5</v>
      </c>
      <c r="D28" s="15" t="s">
        <v>113</v>
      </c>
      <c r="E28" s="19">
        <v>43507</v>
      </c>
      <c r="F28" s="17"/>
      <c r="G28" s="17">
        <v>3</v>
      </c>
      <c r="H28" s="17">
        <v>1</v>
      </c>
      <c r="I28" s="107"/>
      <c r="J28" s="107"/>
      <c r="K28" s="107"/>
      <c r="L28" s="107"/>
      <c r="M28" s="107"/>
      <c r="N28" s="107"/>
      <c r="O28" s="107"/>
      <c r="P28" s="107"/>
    </row>
    <row r="29" spans="1:16" x14ac:dyDescent="0.2">
      <c r="A29" s="124">
        <f t="shared" si="0"/>
        <v>28</v>
      </c>
      <c r="B29" s="98">
        <v>36</v>
      </c>
      <c r="C29" s="125">
        <v>2</v>
      </c>
      <c r="D29" s="15" t="s">
        <v>113</v>
      </c>
      <c r="E29" s="19">
        <v>43507</v>
      </c>
      <c r="F29" s="17"/>
      <c r="G29" s="17">
        <v>3</v>
      </c>
      <c r="H29" s="17">
        <v>1</v>
      </c>
      <c r="I29" s="107"/>
      <c r="J29" s="107"/>
      <c r="K29" s="107"/>
      <c r="L29" s="107"/>
      <c r="M29" s="107"/>
      <c r="N29" s="107"/>
      <c r="O29" s="107"/>
      <c r="P29" s="107"/>
    </row>
    <row r="30" spans="1:16" x14ac:dyDescent="0.2">
      <c r="A30" s="124">
        <f t="shared" si="0"/>
        <v>29</v>
      </c>
      <c r="B30" s="98">
        <v>37</v>
      </c>
      <c r="C30" s="125">
        <v>1</v>
      </c>
      <c r="D30" s="15" t="s">
        <v>118</v>
      </c>
      <c r="E30" s="19">
        <v>43507</v>
      </c>
      <c r="F30" s="19">
        <v>43873</v>
      </c>
      <c r="G30" s="17">
        <v>3</v>
      </c>
      <c r="H30" s="17">
        <v>0</v>
      </c>
      <c r="I30" s="107"/>
      <c r="J30" s="107"/>
      <c r="K30" s="107"/>
      <c r="L30" s="107"/>
      <c r="M30" s="107"/>
      <c r="N30" s="107"/>
      <c r="O30" s="107"/>
      <c r="P30" s="107"/>
    </row>
    <row r="31" spans="1:16" x14ac:dyDescent="0.2">
      <c r="A31" s="124">
        <f t="shared" si="0"/>
        <v>30</v>
      </c>
      <c r="B31" s="98">
        <v>38</v>
      </c>
      <c r="C31" s="125">
        <v>5</v>
      </c>
      <c r="D31" s="15" t="s">
        <v>113</v>
      </c>
      <c r="E31" s="19">
        <v>43507</v>
      </c>
      <c r="F31" s="17"/>
      <c r="G31" s="17">
        <v>3</v>
      </c>
      <c r="H31" s="17">
        <v>1</v>
      </c>
      <c r="I31" s="107"/>
      <c r="J31" s="107"/>
      <c r="K31" s="107"/>
      <c r="L31" s="107"/>
      <c r="M31" s="107"/>
      <c r="N31" s="107"/>
      <c r="O31" s="107"/>
      <c r="P31" s="10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A1002"/>
  <sheetViews>
    <sheetView workbookViewId="0">
      <selection activeCell="E17" sqref="E17"/>
    </sheetView>
  </sheetViews>
  <sheetFormatPr defaultColWidth="12.5703125" defaultRowHeight="15.75" customHeight="1" x14ac:dyDescent="0.2"/>
  <cols>
    <col min="1" max="1" width="10.42578125" customWidth="1"/>
    <col min="2" max="2" width="13.85546875" customWidth="1"/>
    <col min="3" max="3" width="14.28515625" customWidth="1"/>
    <col min="4" max="4" width="16.28515625" customWidth="1"/>
    <col min="5" max="5" width="17.140625" customWidth="1"/>
    <col min="6" max="6" width="21.140625" customWidth="1"/>
  </cols>
  <sheetData>
    <row r="1" spans="1:27" x14ac:dyDescent="0.2">
      <c r="A1" s="152" t="s">
        <v>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7" t="s">
        <v>204</v>
      </c>
      <c r="B2" s="69" t="s">
        <v>151</v>
      </c>
      <c r="C2" s="69" t="s">
        <v>152</v>
      </c>
      <c r="D2" s="69" t="s">
        <v>210</v>
      </c>
      <c r="E2" s="69" t="s">
        <v>153</v>
      </c>
      <c r="F2" s="69" t="s">
        <v>154</v>
      </c>
      <c r="G2" s="69" t="s">
        <v>155</v>
      </c>
      <c r="H2" s="70" t="s">
        <v>156</v>
      </c>
      <c r="I2" s="71" t="s">
        <v>157</v>
      </c>
      <c r="J2" s="72" t="s">
        <v>158</v>
      </c>
      <c r="K2" s="72" t="s">
        <v>211</v>
      </c>
      <c r="L2" s="88" t="s">
        <v>213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">
      <c r="A3" s="12">
        <v>1</v>
      </c>
      <c r="B3" s="12" t="s">
        <v>55</v>
      </c>
      <c r="C3" s="12" t="s">
        <v>56</v>
      </c>
      <c r="D3" s="35">
        <v>1208921518356</v>
      </c>
      <c r="E3" s="12" t="s">
        <v>57</v>
      </c>
      <c r="F3" s="14" t="s">
        <v>58</v>
      </c>
      <c r="G3" s="18" t="s">
        <v>59</v>
      </c>
      <c r="H3" s="49" t="s">
        <v>55</v>
      </c>
      <c r="I3" s="40" t="s">
        <v>60</v>
      </c>
      <c r="J3" s="30"/>
      <c r="K3" s="30">
        <v>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">
      <c r="A4" s="12">
        <v>2</v>
      </c>
      <c r="B4" s="12" t="s">
        <v>166</v>
      </c>
      <c r="C4" s="12" t="s">
        <v>167</v>
      </c>
      <c r="D4" s="35">
        <v>1300901516876</v>
      </c>
      <c r="E4" s="62" t="s">
        <v>168</v>
      </c>
      <c r="F4" s="14" t="s">
        <v>61</v>
      </c>
      <c r="G4" s="12" t="s">
        <v>62</v>
      </c>
      <c r="H4" s="49" t="s">
        <v>166</v>
      </c>
      <c r="I4" s="40" t="s">
        <v>194</v>
      </c>
      <c r="J4" s="30"/>
      <c r="K4" s="30">
        <v>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">
      <c r="A5" s="12">
        <v>3</v>
      </c>
      <c r="B5" s="12" t="s">
        <v>63</v>
      </c>
      <c r="C5" s="12" t="s">
        <v>64</v>
      </c>
      <c r="D5" s="35">
        <v>1212546985367</v>
      </c>
      <c r="E5" s="12" t="s">
        <v>65</v>
      </c>
      <c r="F5" s="38" t="s">
        <v>66</v>
      </c>
      <c r="G5" s="36" t="s">
        <v>67</v>
      </c>
      <c r="H5" s="39" t="s">
        <v>195</v>
      </c>
      <c r="I5" s="43" t="s">
        <v>150</v>
      </c>
      <c r="J5" s="52"/>
      <c r="K5" s="30">
        <v>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">
      <c r="A6" s="51">
        <v>4</v>
      </c>
      <c r="B6" s="51" t="s">
        <v>159</v>
      </c>
      <c r="C6" s="51" t="s">
        <v>160</v>
      </c>
      <c r="D6" s="59" t="s">
        <v>161</v>
      </c>
      <c r="E6" s="61" t="s">
        <v>162</v>
      </c>
      <c r="F6" s="58" t="s">
        <v>169</v>
      </c>
      <c r="G6" s="58" t="s">
        <v>164</v>
      </c>
      <c r="H6" s="58" t="s">
        <v>163</v>
      </c>
      <c r="I6" s="58" t="s">
        <v>165</v>
      </c>
      <c r="J6" s="60"/>
      <c r="K6" s="30">
        <v>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">
      <c r="A7" s="12">
        <v>5</v>
      </c>
      <c r="B7" s="12" t="s">
        <v>68</v>
      </c>
      <c r="C7" s="12" t="s">
        <v>69</v>
      </c>
      <c r="D7" s="35">
        <v>1285399901125</v>
      </c>
      <c r="E7" s="12" t="s">
        <v>70</v>
      </c>
      <c r="F7" s="53" t="s">
        <v>71</v>
      </c>
      <c r="G7" s="54" t="s">
        <v>72</v>
      </c>
      <c r="H7" s="55" t="s">
        <v>197</v>
      </c>
      <c r="I7" s="56" t="s">
        <v>73</v>
      </c>
      <c r="J7" s="57"/>
      <c r="K7" s="30">
        <v>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">
      <c r="A8" s="12">
        <v>6</v>
      </c>
      <c r="B8" s="12" t="s">
        <v>74</v>
      </c>
      <c r="C8" s="12" t="s">
        <v>75</v>
      </c>
      <c r="D8" s="35">
        <v>1400201316958</v>
      </c>
      <c r="E8" s="12" t="s">
        <v>76</v>
      </c>
      <c r="F8" s="14" t="s">
        <v>77</v>
      </c>
      <c r="G8" s="12" t="s">
        <v>78</v>
      </c>
      <c r="H8" s="49" t="s">
        <v>79</v>
      </c>
      <c r="I8" s="40" t="s">
        <v>80</v>
      </c>
      <c r="J8" s="30"/>
      <c r="K8" s="30">
        <v>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">
      <c r="A9" s="36">
        <v>7</v>
      </c>
      <c r="B9" s="36" t="s">
        <v>81</v>
      </c>
      <c r="C9" s="36" t="s">
        <v>82</v>
      </c>
      <c r="D9" s="37">
        <v>1500010203586</v>
      </c>
      <c r="E9" s="36" t="s">
        <v>83</v>
      </c>
      <c r="F9" s="38" t="s">
        <v>84</v>
      </c>
      <c r="G9" s="44" t="s">
        <v>85</v>
      </c>
      <c r="H9" s="39" t="s">
        <v>198</v>
      </c>
      <c r="I9" s="40" t="s">
        <v>199</v>
      </c>
      <c r="J9" s="30"/>
      <c r="K9" s="30">
        <v>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">
      <c r="A10" s="40">
        <v>8</v>
      </c>
      <c r="B10" s="40" t="s">
        <v>86</v>
      </c>
      <c r="C10" s="40" t="s">
        <v>87</v>
      </c>
      <c r="D10" s="41">
        <v>1100523698452</v>
      </c>
      <c r="E10" s="40" t="s">
        <v>88</v>
      </c>
      <c r="F10" s="42" t="s">
        <v>89</v>
      </c>
      <c r="G10" s="40" t="s">
        <v>141</v>
      </c>
      <c r="H10" s="50" t="s">
        <v>90</v>
      </c>
      <c r="I10" s="40" t="s">
        <v>148</v>
      </c>
      <c r="J10" s="30"/>
      <c r="K10" s="30">
        <v>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">
      <c r="A11" s="40">
        <v>9</v>
      </c>
      <c r="B11" s="40" t="s">
        <v>91</v>
      </c>
      <c r="C11" s="40" t="s">
        <v>92</v>
      </c>
      <c r="D11" s="41">
        <v>1206859431285</v>
      </c>
      <c r="E11" s="40" t="s">
        <v>93</v>
      </c>
      <c r="F11" s="42" t="s">
        <v>94</v>
      </c>
      <c r="G11" s="40" t="s">
        <v>142</v>
      </c>
      <c r="H11" s="50" t="s">
        <v>196</v>
      </c>
      <c r="I11" s="40" t="s">
        <v>149</v>
      </c>
      <c r="J11" s="30"/>
      <c r="K11" s="30">
        <v>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">
      <c r="A13" s="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">
      <c r="A14" s="5"/>
      <c r="B14" s="5"/>
      <c r="C14" s="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">
      <c r="A15" s="5"/>
      <c r="B15" s="5"/>
      <c r="C15" s="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">
      <c r="A16" s="5"/>
      <c r="B16" s="5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">
      <c r="A17" s="5"/>
      <c r="B17" s="5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">
      <c r="A18" s="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">
      <c r="A19" s="5"/>
      <c r="B19" s="5"/>
      <c r="C19" s="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">
      <c r="A21" s="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">
      <c r="A22" s="5"/>
      <c r="B22" s="5"/>
      <c r="C22" s="5"/>
      <c r="D22" s="5"/>
      <c r="E22" s="5"/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">
      <c r="A24" s="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">
      <c r="A25" s="5"/>
      <c r="B25" s="5"/>
      <c r="C25" s="5"/>
      <c r="D25" s="5"/>
      <c r="E25" s="5"/>
      <c r="F25" s="5"/>
      <c r="G25" s="5"/>
      <c r="H25" s="5"/>
      <c r="I25" s="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">
      <c r="A27" s="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">
      <c r="A28" s="5"/>
      <c r="B28" s="5"/>
      <c r="C28" s="5"/>
      <c r="D28" s="5"/>
      <c r="E28" s="5"/>
      <c r="F28" s="5"/>
      <c r="G28" s="5"/>
      <c r="H28" s="5"/>
      <c r="I28" s="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">
      <c r="A30" s="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">
      <c r="A31" s="5"/>
      <c r="B31" s="5"/>
      <c r="C31" s="5"/>
      <c r="D31" s="5"/>
      <c r="E31" s="5"/>
      <c r="F31" s="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</sheetData>
  <mergeCells count="1">
    <mergeCell ref="A1:K1"/>
  </mergeCells>
  <hyperlinks>
    <hyperlink ref="E6" r:id="rId1" xr:uid="{68CE0AF8-46FC-4FD4-B574-CA9CC1C5D994}"/>
    <hyperlink ref="E4" r:id="rId2" xr:uid="{226D45D4-1888-4D8F-9840-108A68C22FB7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H31"/>
  <sheetViews>
    <sheetView workbookViewId="0">
      <selection activeCell="G16" sqref="G16"/>
    </sheetView>
  </sheetViews>
  <sheetFormatPr defaultColWidth="12.5703125" defaultRowHeight="15.75" customHeight="1" x14ac:dyDescent="0.2"/>
  <cols>
    <col min="2" max="2" width="13.85546875" customWidth="1"/>
    <col min="3" max="3" width="19.42578125" customWidth="1"/>
    <col min="4" max="4" width="14.7109375" customWidth="1"/>
    <col min="5" max="5" width="14.85546875" customWidth="1"/>
  </cols>
  <sheetData>
    <row r="1" spans="1:8" x14ac:dyDescent="0.2">
      <c r="A1" s="145" t="s">
        <v>115</v>
      </c>
      <c r="B1" s="146"/>
      <c r="C1" s="146"/>
      <c r="D1" s="146"/>
      <c r="E1" s="146"/>
      <c r="F1" s="146"/>
      <c r="G1" s="146"/>
      <c r="H1" s="147"/>
    </row>
    <row r="2" spans="1:8" x14ac:dyDescent="0.2">
      <c r="A2" s="7" t="s">
        <v>212</v>
      </c>
      <c r="B2" s="69" t="s">
        <v>206</v>
      </c>
      <c r="C2" s="69" t="s">
        <v>111</v>
      </c>
      <c r="D2" s="69" t="s">
        <v>188</v>
      </c>
      <c r="E2" s="69" t="s">
        <v>191</v>
      </c>
      <c r="F2" s="69" t="s">
        <v>190</v>
      </c>
      <c r="G2" s="69" t="s">
        <v>171</v>
      </c>
      <c r="H2" s="69" t="s">
        <v>189</v>
      </c>
    </row>
    <row r="3" spans="1:8" x14ac:dyDescent="0.2">
      <c r="A3" s="8">
        <v>1</v>
      </c>
      <c r="B3" s="8">
        <v>1</v>
      </c>
      <c r="C3" s="8" t="s">
        <v>112</v>
      </c>
      <c r="D3" s="15" t="s">
        <v>113</v>
      </c>
      <c r="E3" s="19">
        <v>42856</v>
      </c>
      <c r="F3" s="8"/>
      <c r="G3" s="8">
        <v>1</v>
      </c>
      <c r="H3" s="8">
        <v>1</v>
      </c>
    </row>
    <row r="4" spans="1:8" x14ac:dyDescent="0.2">
      <c r="A4" s="8">
        <f>A3+1</f>
        <v>2</v>
      </c>
      <c r="B4" s="8">
        <v>1</v>
      </c>
      <c r="C4" s="8" t="s">
        <v>114</v>
      </c>
      <c r="D4" s="15" t="s">
        <v>115</v>
      </c>
      <c r="E4" s="19">
        <v>41975</v>
      </c>
      <c r="F4" s="8"/>
      <c r="G4" s="8">
        <v>1</v>
      </c>
      <c r="H4" s="8">
        <v>1</v>
      </c>
    </row>
    <row r="5" spans="1:8" x14ac:dyDescent="0.2">
      <c r="A5" s="17">
        <f t="shared" ref="A5:A28" si="0">A4+1</f>
        <v>3</v>
      </c>
      <c r="B5" s="8">
        <v>1</v>
      </c>
      <c r="C5" s="8" t="s">
        <v>116</v>
      </c>
      <c r="D5" s="15" t="s">
        <v>115</v>
      </c>
      <c r="E5" s="19">
        <v>42449</v>
      </c>
      <c r="F5" s="8"/>
      <c r="G5" s="8">
        <v>3</v>
      </c>
      <c r="H5" s="8">
        <v>1</v>
      </c>
    </row>
    <row r="6" spans="1:8" x14ac:dyDescent="0.2">
      <c r="A6" s="17">
        <f t="shared" si="0"/>
        <v>4</v>
      </c>
      <c r="B6" s="8">
        <v>1</v>
      </c>
      <c r="C6" s="8" t="s">
        <v>117</v>
      </c>
      <c r="D6" s="15" t="s">
        <v>118</v>
      </c>
      <c r="E6" s="19">
        <v>42264</v>
      </c>
      <c r="F6" s="8"/>
      <c r="G6" s="8">
        <v>1</v>
      </c>
      <c r="H6" s="8">
        <v>1</v>
      </c>
    </row>
    <row r="7" spans="1:8" x14ac:dyDescent="0.2">
      <c r="A7" s="17">
        <f t="shared" si="0"/>
        <v>5</v>
      </c>
      <c r="B7" s="8">
        <v>1</v>
      </c>
      <c r="C7" s="8" t="s">
        <v>119</v>
      </c>
      <c r="D7" s="15" t="s">
        <v>115</v>
      </c>
      <c r="E7" s="19">
        <v>44250</v>
      </c>
      <c r="F7" s="8"/>
      <c r="G7" s="8">
        <v>3</v>
      </c>
      <c r="H7" s="8">
        <v>1</v>
      </c>
    </row>
    <row r="8" spans="1:8" x14ac:dyDescent="0.2">
      <c r="A8" s="17">
        <f t="shared" si="0"/>
        <v>6</v>
      </c>
      <c r="B8" s="8">
        <v>1</v>
      </c>
      <c r="C8" s="8" t="s">
        <v>120</v>
      </c>
      <c r="D8" s="15" t="s">
        <v>113</v>
      </c>
      <c r="E8" s="19">
        <v>43607</v>
      </c>
      <c r="F8" s="8"/>
      <c r="G8" s="8">
        <v>2</v>
      </c>
      <c r="H8" s="8">
        <v>1</v>
      </c>
    </row>
    <row r="9" spans="1:8" x14ac:dyDescent="0.2">
      <c r="A9" s="17">
        <f t="shared" si="0"/>
        <v>7</v>
      </c>
      <c r="B9" s="8">
        <v>1</v>
      </c>
      <c r="C9" s="8" t="s">
        <v>121</v>
      </c>
      <c r="D9" s="15" t="s">
        <v>113</v>
      </c>
      <c r="E9" s="19">
        <v>44319</v>
      </c>
      <c r="F9" s="8"/>
      <c r="G9" s="8">
        <v>2</v>
      </c>
      <c r="H9" s="8">
        <v>1</v>
      </c>
    </row>
    <row r="10" spans="1:8" x14ac:dyDescent="0.2">
      <c r="A10" s="17">
        <f t="shared" si="0"/>
        <v>8</v>
      </c>
      <c r="B10" s="8">
        <v>2</v>
      </c>
      <c r="C10" s="8" t="s">
        <v>122</v>
      </c>
      <c r="D10" s="15" t="s">
        <v>115</v>
      </c>
      <c r="E10" s="19">
        <v>42808</v>
      </c>
      <c r="F10" s="8"/>
      <c r="G10" s="8">
        <v>3</v>
      </c>
      <c r="H10" s="8">
        <v>1</v>
      </c>
    </row>
    <row r="11" spans="1:8" x14ac:dyDescent="0.2">
      <c r="A11" s="17">
        <f t="shared" si="0"/>
        <v>9</v>
      </c>
      <c r="B11" s="8">
        <v>2</v>
      </c>
      <c r="C11" s="8" t="s">
        <v>123</v>
      </c>
      <c r="D11" s="15" t="s">
        <v>113</v>
      </c>
      <c r="E11" s="19">
        <v>44275</v>
      </c>
      <c r="F11" s="8"/>
      <c r="G11" s="8">
        <v>1</v>
      </c>
      <c r="H11" s="8">
        <v>1</v>
      </c>
    </row>
    <row r="12" spans="1:8" x14ac:dyDescent="0.2">
      <c r="A12" s="17">
        <f t="shared" si="0"/>
        <v>10</v>
      </c>
      <c r="B12" s="8">
        <v>2</v>
      </c>
      <c r="C12" s="8" t="s">
        <v>124</v>
      </c>
      <c r="D12" s="15" t="s">
        <v>115</v>
      </c>
      <c r="E12" s="19">
        <v>43179</v>
      </c>
      <c r="F12" s="8"/>
      <c r="G12" s="8">
        <v>1</v>
      </c>
      <c r="H12" s="8">
        <v>1</v>
      </c>
    </row>
    <row r="13" spans="1:8" x14ac:dyDescent="0.2">
      <c r="A13" s="17">
        <f t="shared" si="0"/>
        <v>11</v>
      </c>
      <c r="B13" s="8">
        <v>2</v>
      </c>
      <c r="C13" s="8" t="s">
        <v>125</v>
      </c>
      <c r="D13" s="15" t="s">
        <v>118</v>
      </c>
      <c r="E13" s="19">
        <v>41720</v>
      </c>
      <c r="F13" s="8"/>
      <c r="G13" s="8">
        <v>2</v>
      </c>
      <c r="H13" s="8">
        <v>1</v>
      </c>
    </row>
    <row r="14" spans="1:8" x14ac:dyDescent="0.2">
      <c r="A14" s="17">
        <f t="shared" si="0"/>
        <v>12</v>
      </c>
      <c r="B14" s="8">
        <v>3</v>
      </c>
      <c r="C14" s="8" t="s">
        <v>126</v>
      </c>
      <c r="D14" s="15" t="s">
        <v>115</v>
      </c>
      <c r="E14" s="19">
        <v>43535</v>
      </c>
      <c r="F14" s="8"/>
      <c r="G14" s="8">
        <v>1</v>
      </c>
      <c r="H14" s="8">
        <v>1</v>
      </c>
    </row>
    <row r="15" spans="1:8" x14ac:dyDescent="0.2">
      <c r="A15" s="17">
        <f t="shared" si="0"/>
        <v>13</v>
      </c>
      <c r="B15" s="8">
        <v>3</v>
      </c>
      <c r="C15" s="8" t="s">
        <v>127</v>
      </c>
      <c r="D15" s="15" t="s">
        <v>115</v>
      </c>
      <c r="E15" s="19">
        <v>41748</v>
      </c>
      <c r="F15" s="8"/>
      <c r="G15" s="8">
        <v>3</v>
      </c>
      <c r="H15" s="8">
        <v>1</v>
      </c>
    </row>
    <row r="16" spans="1:8" x14ac:dyDescent="0.2">
      <c r="A16" s="17">
        <f t="shared" si="0"/>
        <v>14</v>
      </c>
      <c r="B16" s="8">
        <v>3</v>
      </c>
      <c r="C16" s="16" t="s">
        <v>128</v>
      </c>
      <c r="D16" s="15" t="s">
        <v>118</v>
      </c>
      <c r="E16" s="19">
        <v>42236</v>
      </c>
      <c r="F16" s="8"/>
      <c r="G16" s="8">
        <v>2</v>
      </c>
      <c r="H16" s="8">
        <v>1</v>
      </c>
    </row>
    <row r="17" spans="1:8" x14ac:dyDescent="0.2">
      <c r="A17" s="17">
        <f t="shared" si="0"/>
        <v>15</v>
      </c>
      <c r="B17" s="8">
        <v>3</v>
      </c>
      <c r="C17" s="16" t="s">
        <v>129</v>
      </c>
      <c r="D17" s="15" t="s">
        <v>113</v>
      </c>
      <c r="E17" s="19">
        <v>43922</v>
      </c>
      <c r="F17" s="8"/>
      <c r="G17" s="8">
        <v>3</v>
      </c>
      <c r="H17" s="8">
        <v>1</v>
      </c>
    </row>
    <row r="18" spans="1:8" x14ac:dyDescent="0.2">
      <c r="A18" s="17">
        <f t="shared" si="0"/>
        <v>16</v>
      </c>
      <c r="B18" s="8">
        <v>3</v>
      </c>
      <c r="C18" s="8" t="s">
        <v>130</v>
      </c>
      <c r="D18" s="15" t="s">
        <v>113</v>
      </c>
      <c r="E18" s="19">
        <v>43237</v>
      </c>
      <c r="F18" s="8"/>
      <c r="G18" s="8">
        <v>1</v>
      </c>
      <c r="H18" s="8">
        <v>1</v>
      </c>
    </row>
    <row r="19" spans="1:8" x14ac:dyDescent="0.2">
      <c r="A19" s="17">
        <f t="shared" si="0"/>
        <v>17</v>
      </c>
      <c r="B19" s="8">
        <v>4</v>
      </c>
      <c r="C19" s="8" t="s">
        <v>131</v>
      </c>
      <c r="D19" s="15" t="s">
        <v>113</v>
      </c>
      <c r="E19" s="19">
        <v>43438</v>
      </c>
      <c r="F19" s="8"/>
      <c r="G19" s="8">
        <v>2</v>
      </c>
      <c r="H19" s="8">
        <v>1</v>
      </c>
    </row>
    <row r="20" spans="1:8" x14ac:dyDescent="0.2">
      <c r="A20" s="17">
        <f t="shared" si="0"/>
        <v>18</v>
      </c>
      <c r="B20" s="8">
        <v>4</v>
      </c>
      <c r="C20" s="17" t="s">
        <v>132</v>
      </c>
      <c r="D20" s="15" t="s">
        <v>118</v>
      </c>
      <c r="E20" s="19">
        <v>41109</v>
      </c>
      <c r="F20" s="8"/>
      <c r="G20" s="8">
        <v>1</v>
      </c>
      <c r="H20" s="8">
        <v>1</v>
      </c>
    </row>
    <row r="21" spans="1:8" x14ac:dyDescent="0.2">
      <c r="A21" s="17">
        <f t="shared" si="0"/>
        <v>19</v>
      </c>
      <c r="B21" s="8">
        <v>4</v>
      </c>
      <c r="C21" s="8" t="s">
        <v>133</v>
      </c>
      <c r="D21" s="15" t="s">
        <v>113</v>
      </c>
      <c r="E21" s="19">
        <v>42867</v>
      </c>
      <c r="F21" s="8"/>
      <c r="G21" s="8">
        <v>1</v>
      </c>
      <c r="H21" s="8">
        <v>1</v>
      </c>
    </row>
    <row r="22" spans="1:8" x14ac:dyDescent="0.2">
      <c r="A22" s="17">
        <f t="shared" si="0"/>
        <v>20</v>
      </c>
      <c r="B22" s="8">
        <v>4</v>
      </c>
      <c r="C22" s="8" t="s">
        <v>134</v>
      </c>
      <c r="D22" s="15" t="s">
        <v>115</v>
      </c>
      <c r="E22" s="19">
        <v>42812</v>
      </c>
      <c r="F22" s="8"/>
      <c r="G22" s="8">
        <v>1</v>
      </c>
      <c r="H22" s="8">
        <v>1</v>
      </c>
    </row>
    <row r="23" spans="1:8" x14ac:dyDescent="0.2">
      <c r="A23" s="17">
        <f t="shared" si="0"/>
        <v>21</v>
      </c>
      <c r="B23" s="8">
        <v>4</v>
      </c>
      <c r="C23" s="17" t="s">
        <v>135</v>
      </c>
      <c r="D23" s="15" t="s">
        <v>115</v>
      </c>
      <c r="E23" s="19">
        <v>42744</v>
      </c>
      <c r="F23" s="8"/>
      <c r="G23" s="8">
        <v>2</v>
      </c>
      <c r="H23" s="8">
        <v>1</v>
      </c>
    </row>
    <row r="24" spans="1:8" x14ac:dyDescent="0.2">
      <c r="A24" s="17">
        <f t="shared" si="0"/>
        <v>22</v>
      </c>
      <c r="B24" s="8">
        <v>5</v>
      </c>
      <c r="C24" s="8" t="s">
        <v>136</v>
      </c>
      <c r="D24" s="15" t="s">
        <v>113</v>
      </c>
      <c r="E24" s="19">
        <v>42811</v>
      </c>
      <c r="F24" s="8"/>
      <c r="G24" s="8">
        <v>1</v>
      </c>
      <c r="H24" s="8">
        <v>1</v>
      </c>
    </row>
    <row r="25" spans="1:8" x14ac:dyDescent="0.2">
      <c r="A25" s="17">
        <f t="shared" si="0"/>
        <v>23</v>
      </c>
      <c r="B25" s="8">
        <v>5</v>
      </c>
      <c r="C25" s="8" t="s">
        <v>137</v>
      </c>
      <c r="D25" s="15" t="s">
        <v>118</v>
      </c>
      <c r="E25" s="19">
        <v>42702</v>
      </c>
      <c r="F25" s="8"/>
      <c r="G25" s="8">
        <v>1</v>
      </c>
      <c r="H25" s="8">
        <v>1</v>
      </c>
    </row>
    <row r="26" spans="1:8" x14ac:dyDescent="0.2">
      <c r="A26" s="17">
        <f t="shared" si="0"/>
        <v>24</v>
      </c>
      <c r="B26" s="8">
        <v>5</v>
      </c>
      <c r="C26" s="15" t="s">
        <v>138</v>
      </c>
      <c r="D26" s="15" t="s">
        <v>115</v>
      </c>
      <c r="E26" s="19">
        <v>42754</v>
      </c>
      <c r="F26" s="8"/>
      <c r="G26" s="15">
        <v>1</v>
      </c>
      <c r="H26" s="8">
        <v>1</v>
      </c>
    </row>
    <row r="27" spans="1:8" x14ac:dyDescent="0.2">
      <c r="A27" s="17">
        <f t="shared" si="0"/>
        <v>25</v>
      </c>
      <c r="B27" s="8">
        <v>5</v>
      </c>
      <c r="C27" s="8" t="s">
        <v>139</v>
      </c>
      <c r="D27" s="15" t="s">
        <v>115</v>
      </c>
      <c r="E27" s="19">
        <v>42802</v>
      </c>
      <c r="F27" s="8"/>
      <c r="G27" s="8">
        <v>3</v>
      </c>
      <c r="H27" s="8">
        <v>1</v>
      </c>
    </row>
    <row r="28" spans="1:8" x14ac:dyDescent="0.2">
      <c r="A28" s="17">
        <f t="shared" si="0"/>
        <v>26</v>
      </c>
      <c r="B28" s="8">
        <v>5</v>
      </c>
      <c r="C28" s="8" t="s">
        <v>140</v>
      </c>
      <c r="D28" s="15" t="s">
        <v>113</v>
      </c>
      <c r="E28" s="19">
        <v>43507</v>
      </c>
      <c r="F28" s="8"/>
      <c r="G28" s="8">
        <v>3</v>
      </c>
      <c r="H28" s="8">
        <v>1</v>
      </c>
    </row>
    <row r="30" spans="1:8" x14ac:dyDescent="0.2">
      <c r="A30" s="1"/>
    </row>
    <row r="31" spans="1:8" x14ac:dyDescent="0.2">
      <c r="A31" s="1"/>
      <c r="B31" s="1"/>
      <c r="C31" s="1"/>
      <c r="D31" s="1"/>
      <c r="E31" s="1"/>
    </row>
  </sheetData>
  <mergeCells count="1">
    <mergeCell ref="A1:H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60B0-F3C7-40C4-B215-7C85175B387C}">
  <dimension ref="A1:J39"/>
  <sheetViews>
    <sheetView workbookViewId="0">
      <selection activeCell="K16" sqref="K16"/>
    </sheetView>
  </sheetViews>
  <sheetFormatPr defaultRowHeight="12.75" x14ac:dyDescent="0.2"/>
  <sheetData>
    <row r="1" spans="1:10" x14ac:dyDescent="0.2">
      <c r="A1" s="89" t="s">
        <v>214</v>
      </c>
      <c r="B1" s="71" t="s">
        <v>215</v>
      </c>
      <c r="C1" s="71" t="s">
        <v>216</v>
      </c>
      <c r="D1" s="71" t="s">
        <v>217</v>
      </c>
      <c r="E1" s="71" t="s">
        <v>218</v>
      </c>
      <c r="F1" s="71" t="s">
        <v>219</v>
      </c>
    </row>
    <row r="2" spans="1:10" x14ac:dyDescent="0.2">
      <c r="A2" s="40">
        <v>1</v>
      </c>
      <c r="B2" s="40" t="s">
        <v>55</v>
      </c>
      <c r="C2" s="40" t="s">
        <v>56</v>
      </c>
      <c r="D2" s="40" t="s">
        <v>57</v>
      </c>
      <c r="E2" s="40" t="s">
        <v>55</v>
      </c>
      <c r="F2" s="40" t="s">
        <v>60</v>
      </c>
      <c r="J2" s="105" t="s">
        <v>353</v>
      </c>
    </row>
    <row r="3" spans="1:10" x14ac:dyDescent="0.2">
      <c r="A3" s="40">
        <f>A2+1</f>
        <v>2</v>
      </c>
      <c r="B3" s="40" t="s">
        <v>166</v>
      </c>
      <c r="C3" s="40" t="s">
        <v>167</v>
      </c>
      <c r="D3" s="90" t="s">
        <v>168</v>
      </c>
      <c r="E3" s="40" t="s">
        <v>166</v>
      </c>
      <c r="F3" s="40" t="s">
        <v>194</v>
      </c>
    </row>
    <row r="4" spans="1:10" x14ac:dyDescent="0.2">
      <c r="A4" s="40">
        <f t="shared" ref="A4:A39" si="0">A3+1</f>
        <v>3</v>
      </c>
      <c r="B4" s="40" t="s">
        <v>63</v>
      </c>
      <c r="C4" s="40" t="s">
        <v>64</v>
      </c>
      <c r="D4" s="40" t="s">
        <v>65</v>
      </c>
      <c r="E4" s="40" t="s">
        <v>195</v>
      </c>
      <c r="F4" s="40" t="s">
        <v>150</v>
      </c>
    </row>
    <row r="5" spans="1:10" x14ac:dyDescent="0.2">
      <c r="A5" s="40">
        <f t="shared" si="0"/>
        <v>4</v>
      </c>
      <c r="B5" s="40" t="s">
        <v>159</v>
      </c>
      <c r="C5" s="40" t="s">
        <v>160</v>
      </c>
      <c r="D5" s="91" t="s">
        <v>162</v>
      </c>
      <c r="E5" s="58" t="s">
        <v>163</v>
      </c>
      <c r="F5" s="58" t="s">
        <v>165</v>
      </c>
    </row>
    <row r="6" spans="1:10" x14ac:dyDescent="0.2">
      <c r="A6" s="40">
        <f t="shared" si="0"/>
        <v>5</v>
      </c>
      <c r="B6" s="40" t="s">
        <v>68</v>
      </c>
      <c r="C6" s="40" t="s">
        <v>69</v>
      </c>
      <c r="D6" s="40" t="s">
        <v>70</v>
      </c>
      <c r="E6" s="40" t="s">
        <v>197</v>
      </c>
      <c r="F6" s="40" t="s">
        <v>73</v>
      </c>
    </row>
    <row r="7" spans="1:10" x14ac:dyDescent="0.2">
      <c r="A7" s="40">
        <f t="shared" si="0"/>
        <v>6</v>
      </c>
      <c r="B7" s="40" t="s">
        <v>74</v>
      </c>
      <c r="C7" s="40" t="s">
        <v>75</v>
      </c>
      <c r="D7" s="40" t="s">
        <v>76</v>
      </c>
      <c r="E7" s="40" t="s">
        <v>79</v>
      </c>
      <c r="F7" s="40" t="s">
        <v>80</v>
      </c>
    </row>
    <row r="8" spans="1:10" x14ac:dyDescent="0.2">
      <c r="A8" s="40">
        <f t="shared" si="0"/>
        <v>7</v>
      </c>
      <c r="B8" s="40" t="s">
        <v>81</v>
      </c>
      <c r="C8" s="40" t="s">
        <v>82</v>
      </c>
      <c r="D8" s="40" t="s">
        <v>83</v>
      </c>
      <c r="E8" s="40" t="s">
        <v>198</v>
      </c>
      <c r="F8" s="40" t="s">
        <v>199</v>
      </c>
    </row>
    <row r="9" spans="1:10" x14ac:dyDescent="0.2">
      <c r="A9" s="40">
        <f t="shared" si="0"/>
        <v>8</v>
      </c>
      <c r="B9" s="40" t="s">
        <v>86</v>
      </c>
      <c r="C9" s="40" t="s">
        <v>87</v>
      </c>
      <c r="D9" s="40" t="s">
        <v>88</v>
      </c>
      <c r="E9" s="40" t="s">
        <v>90</v>
      </c>
      <c r="F9" s="40" t="s">
        <v>148</v>
      </c>
    </row>
    <row r="10" spans="1:10" x14ac:dyDescent="0.2">
      <c r="A10" s="40">
        <f t="shared" si="0"/>
        <v>9</v>
      </c>
      <c r="B10" s="40" t="s">
        <v>91</v>
      </c>
      <c r="C10" s="40" t="s">
        <v>92</v>
      </c>
      <c r="D10" s="40" t="s">
        <v>220</v>
      </c>
      <c r="E10" s="40" t="s">
        <v>196</v>
      </c>
      <c r="F10" s="40" t="s">
        <v>149</v>
      </c>
    </row>
    <row r="11" spans="1:10" x14ac:dyDescent="0.2">
      <c r="A11" s="40">
        <f t="shared" si="0"/>
        <v>10</v>
      </c>
      <c r="B11" s="92" t="s">
        <v>221</v>
      </c>
      <c r="C11" s="40" t="s">
        <v>222</v>
      </c>
      <c r="D11" s="93" t="s">
        <v>223</v>
      </c>
      <c r="E11" s="58" t="s">
        <v>224</v>
      </c>
      <c r="F11" s="58" t="s">
        <v>225</v>
      </c>
    </row>
    <row r="12" spans="1:10" x14ac:dyDescent="0.2">
      <c r="A12" s="40">
        <f t="shared" si="0"/>
        <v>11</v>
      </c>
      <c r="B12" s="92" t="s">
        <v>226</v>
      </c>
      <c r="C12" s="40" t="s">
        <v>227</v>
      </c>
      <c r="D12" s="93" t="s">
        <v>228</v>
      </c>
      <c r="E12" s="58" t="s">
        <v>229</v>
      </c>
      <c r="F12" s="58">
        <v>1234</v>
      </c>
    </row>
    <row r="13" spans="1:10" x14ac:dyDescent="0.2">
      <c r="A13" s="40">
        <f t="shared" si="0"/>
        <v>12</v>
      </c>
      <c r="B13" s="92" t="s">
        <v>230</v>
      </c>
      <c r="C13" s="40" t="s">
        <v>231</v>
      </c>
      <c r="D13" s="93" t="s">
        <v>232</v>
      </c>
      <c r="E13" s="58" t="s">
        <v>233</v>
      </c>
      <c r="F13" s="58">
        <v>1234</v>
      </c>
    </row>
    <row r="14" spans="1:10" x14ac:dyDescent="0.2">
      <c r="A14" s="40">
        <f t="shared" si="0"/>
        <v>13</v>
      </c>
      <c r="B14" s="92" t="s">
        <v>234</v>
      </c>
      <c r="C14" s="40" t="s">
        <v>235</v>
      </c>
      <c r="D14" s="93" t="s">
        <v>236</v>
      </c>
      <c r="E14" s="58" t="s">
        <v>237</v>
      </c>
      <c r="F14" s="58">
        <v>1234</v>
      </c>
    </row>
    <row r="15" spans="1:10" x14ac:dyDescent="0.2">
      <c r="A15" s="40">
        <f t="shared" si="0"/>
        <v>14</v>
      </c>
      <c r="B15" s="92" t="s">
        <v>238</v>
      </c>
      <c r="C15" s="40" t="s">
        <v>239</v>
      </c>
      <c r="D15" s="93" t="s">
        <v>240</v>
      </c>
      <c r="E15" s="58" t="s">
        <v>241</v>
      </c>
      <c r="F15" s="58">
        <v>1234</v>
      </c>
    </row>
    <row r="16" spans="1:10" x14ac:dyDescent="0.2">
      <c r="A16" s="40">
        <f t="shared" si="0"/>
        <v>15</v>
      </c>
      <c r="B16" s="92" t="s">
        <v>242</v>
      </c>
      <c r="C16" s="40" t="s">
        <v>243</v>
      </c>
      <c r="D16" s="93" t="s">
        <v>244</v>
      </c>
      <c r="E16" s="58" t="s">
        <v>245</v>
      </c>
      <c r="F16" s="58">
        <v>1234</v>
      </c>
    </row>
    <row r="17" spans="1:6" x14ac:dyDescent="0.2">
      <c r="A17" s="40">
        <f t="shared" si="0"/>
        <v>16</v>
      </c>
      <c r="B17" s="92" t="s">
        <v>246</v>
      </c>
      <c r="C17" s="40" t="s">
        <v>247</v>
      </c>
      <c r="D17" s="93" t="s">
        <v>248</v>
      </c>
      <c r="E17" s="58" t="s">
        <v>249</v>
      </c>
      <c r="F17" s="58">
        <v>1234</v>
      </c>
    </row>
    <row r="18" spans="1:6" x14ac:dyDescent="0.2">
      <c r="A18" s="40">
        <f t="shared" si="0"/>
        <v>17</v>
      </c>
      <c r="B18" s="92" t="s">
        <v>250</v>
      </c>
      <c r="C18" s="40" t="s">
        <v>251</v>
      </c>
      <c r="D18" s="93" t="s">
        <v>252</v>
      </c>
      <c r="E18" s="58" t="s">
        <v>253</v>
      </c>
      <c r="F18" s="58">
        <v>1234</v>
      </c>
    </row>
    <row r="19" spans="1:6" x14ac:dyDescent="0.2">
      <c r="A19" s="40">
        <f t="shared" si="0"/>
        <v>18</v>
      </c>
      <c r="B19" s="92" t="s">
        <v>254</v>
      </c>
      <c r="C19" s="40" t="s">
        <v>255</v>
      </c>
      <c r="D19" s="93" t="s">
        <v>256</v>
      </c>
      <c r="E19" s="58" t="s">
        <v>255</v>
      </c>
      <c r="F19" s="58" t="s">
        <v>257</v>
      </c>
    </row>
    <row r="20" spans="1:6" x14ac:dyDescent="0.2">
      <c r="A20" s="40">
        <f t="shared" si="0"/>
        <v>19</v>
      </c>
      <c r="B20" s="92" t="s">
        <v>258</v>
      </c>
      <c r="C20" s="40" t="s">
        <v>259</v>
      </c>
      <c r="D20" s="93" t="s">
        <v>260</v>
      </c>
      <c r="E20" s="58" t="s">
        <v>261</v>
      </c>
      <c r="F20" s="58" t="s">
        <v>262</v>
      </c>
    </row>
    <row r="21" spans="1:6" x14ac:dyDescent="0.2">
      <c r="A21" s="40">
        <f t="shared" si="0"/>
        <v>20</v>
      </c>
      <c r="B21" s="92" t="s">
        <v>263</v>
      </c>
      <c r="C21" s="40" t="s">
        <v>264</v>
      </c>
      <c r="D21" s="93" t="s">
        <v>265</v>
      </c>
      <c r="E21" s="58" t="s">
        <v>266</v>
      </c>
      <c r="F21" s="58">
        <v>1234</v>
      </c>
    </row>
    <row r="22" spans="1:6" x14ac:dyDescent="0.2">
      <c r="A22" s="40">
        <f t="shared" si="0"/>
        <v>21</v>
      </c>
      <c r="B22" s="92" t="s">
        <v>267</v>
      </c>
      <c r="C22" s="40" t="s">
        <v>268</v>
      </c>
      <c r="D22" s="93" t="s">
        <v>269</v>
      </c>
      <c r="E22" s="58" t="s">
        <v>270</v>
      </c>
      <c r="F22" s="58">
        <v>1234</v>
      </c>
    </row>
    <row r="23" spans="1:6" x14ac:dyDescent="0.2">
      <c r="A23" s="40">
        <f t="shared" si="0"/>
        <v>22</v>
      </c>
      <c r="B23" s="92" t="s">
        <v>271</v>
      </c>
      <c r="C23" s="40" t="s">
        <v>272</v>
      </c>
      <c r="D23" s="93" t="s">
        <v>273</v>
      </c>
      <c r="E23" s="58" t="s">
        <v>274</v>
      </c>
      <c r="F23" s="58">
        <v>1234</v>
      </c>
    </row>
    <row r="24" spans="1:6" x14ac:dyDescent="0.2">
      <c r="A24" s="40">
        <f t="shared" si="0"/>
        <v>23</v>
      </c>
      <c r="B24" s="94" t="s">
        <v>275</v>
      </c>
      <c r="C24" s="40" t="s">
        <v>276</v>
      </c>
      <c r="D24" s="93" t="s">
        <v>277</v>
      </c>
      <c r="E24" s="58" t="s">
        <v>278</v>
      </c>
      <c r="F24" s="58">
        <v>1234</v>
      </c>
    </row>
    <row r="25" spans="1:6" x14ac:dyDescent="0.2">
      <c r="A25" s="40">
        <f t="shared" si="0"/>
        <v>24</v>
      </c>
      <c r="B25" s="94" t="s">
        <v>279</v>
      </c>
      <c r="C25" s="40" t="s">
        <v>280</v>
      </c>
      <c r="D25" s="93" t="s">
        <v>281</v>
      </c>
      <c r="E25" s="58" t="s">
        <v>282</v>
      </c>
      <c r="F25" s="58">
        <v>1234</v>
      </c>
    </row>
    <row r="26" spans="1:6" x14ac:dyDescent="0.2">
      <c r="A26" s="40">
        <f t="shared" si="0"/>
        <v>25</v>
      </c>
      <c r="B26" s="92" t="s">
        <v>283</v>
      </c>
      <c r="C26" s="40" t="s">
        <v>284</v>
      </c>
      <c r="D26" s="93" t="s">
        <v>285</v>
      </c>
      <c r="E26" s="58" t="s">
        <v>286</v>
      </c>
      <c r="F26" s="58">
        <v>1234</v>
      </c>
    </row>
    <row r="27" spans="1:6" x14ac:dyDescent="0.2">
      <c r="A27" s="40">
        <f t="shared" si="0"/>
        <v>26</v>
      </c>
      <c r="B27" s="92" t="s">
        <v>287</v>
      </c>
      <c r="C27" s="40" t="s">
        <v>288</v>
      </c>
      <c r="D27" s="93" t="s">
        <v>289</v>
      </c>
      <c r="E27" s="58" t="s">
        <v>290</v>
      </c>
      <c r="F27" s="58">
        <v>1234</v>
      </c>
    </row>
    <row r="28" spans="1:6" x14ac:dyDescent="0.2">
      <c r="A28" s="40">
        <f t="shared" si="0"/>
        <v>27</v>
      </c>
      <c r="B28" s="92" t="s">
        <v>291</v>
      </c>
      <c r="C28" s="40" t="s">
        <v>292</v>
      </c>
      <c r="D28" s="93" t="s">
        <v>293</v>
      </c>
      <c r="E28" s="58" t="s">
        <v>294</v>
      </c>
      <c r="F28" s="58">
        <v>1234</v>
      </c>
    </row>
    <row r="29" spans="1:6" x14ac:dyDescent="0.2">
      <c r="A29" s="40">
        <f t="shared" si="0"/>
        <v>28</v>
      </c>
      <c r="B29" s="92" t="s">
        <v>295</v>
      </c>
      <c r="C29" s="40" t="s">
        <v>296</v>
      </c>
      <c r="D29" s="93" t="s">
        <v>297</v>
      </c>
      <c r="E29" s="58" t="s">
        <v>298</v>
      </c>
      <c r="F29" s="58">
        <v>1234</v>
      </c>
    </row>
    <row r="30" spans="1:6" x14ac:dyDescent="0.2">
      <c r="A30" s="40">
        <f t="shared" si="0"/>
        <v>29</v>
      </c>
      <c r="B30" s="92" t="s">
        <v>299</v>
      </c>
      <c r="C30" s="58" t="s">
        <v>300</v>
      </c>
      <c r="D30" s="93" t="s">
        <v>301</v>
      </c>
      <c r="E30" s="58" t="s">
        <v>302</v>
      </c>
      <c r="F30" s="58">
        <v>1234</v>
      </c>
    </row>
    <row r="31" spans="1:6" x14ac:dyDescent="0.2">
      <c r="A31" s="40">
        <f t="shared" si="0"/>
        <v>30</v>
      </c>
      <c r="B31" s="92" t="s">
        <v>303</v>
      </c>
      <c r="C31" s="58" t="s">
        <v>304</v>
      </c>
      <c r="D31" s="93" t="s">
        <v>305</v>
      </c>
      <c r="E31" s="58" t="s">
        <v>306</v>
      </c>
      <c r="F31" s="58">
        <v>1234</v>
      </c>
    </row>
    <row r="32" spans="1:6" x14ac:dyDescent="0.2">
      <c r="A32" s="40">
        <f t="shared" si="0"/>
        <v>31</v>
      </c>
      <c r="B32" s="92" t="s">
        <v>307</v>
      </c>
      <c r="C32" s="40" t="s">
        <v>308</v>
      </c>
      <c r="D32" s="93" t="s">
        <v>309</v>
      </c>
      <c r="E32" s="58" t="s">
        <v>310</v>
      </c>
      <c r="F32" s="58">
        <v>1234</v>
      </c>
    </row>
    <row r="33" spans="1:6" x14ac:dyDescent="0.2">
      <c r="A33" s="40">
        <f t="shared" si="0"/>
        <v>32</v>
      </c>
      <c r="B33" s="92" t="s">
        <v>311</v>
      </c>
      <c r="C33" s="40" t="s">
        <v>295</v>
      </c>
      <c r="D33" s="93" t="s">
        <v>312</v>
      </c>
      <c r="E33" s="58" t="s">
        <v>313</v>
      </c>
      <c r="F33" s="58">
        <v>1234</v>
      </c>
    </row>
    <row r="34" spans="1:6" x14ac:dyDescent="0.2">
      <c r="A34" s="40">
        <f t="shared" si="0"/>
        <v>33</v>
      </c>
      <c r="B34" s="30" t="s">
        <v>314</v>
      </c>
      <c r="C34" s="40" t="s">
        <v>315</v>
      </c>
      <c r="D34" s="93" t="s">
        <v>316</v>
      </c>
      <c r="E34" s="58" t="s">
        <v>317</v>
      </c>
      <c r="F34" s="58">
        <v>1234</v>
      </c>
    </row>
    <row r="35" spans="1:6" x14ac:dyDescent="0.2">
      <c r="A35" s="40">
        <f t="shared" si="0"/>
        <v>34</v>
      </c>
      <c r="B35" s="92" t="s">
        <v>318</v>
      </c>
      <c r="C35" s="58" t="s">
        <v>319</v>
      </c>
      <c r="D35" s="93" t="s">
        <v>320</v>
      </c>
      <c r="E35" s="58" t="s">
        <v>321</v>
      </c>
      <c r="F35" s="58">
        <v>1234</v>
      </c>
    </row>
    <row r="36" spans="1:6" x14ac:dyDescent="0.2">
      <c r="A36" s="40">
        <f t="shared" si="0"/>
        <v>35</v>
      </c>
      <c r="B36" s="92" t="s">
        <v>322</v>
      </c>
      <c r="C36" s="58" t="s">
        <v>323</v>
      </c>
      <c r="D36" s="93" t="s">
        <v>324</v>
      </c>
      <c r="E36" s="58" t="s">
        <v>325</v>
      </c>
      <c r="F36" s="58">
        <v>1234</v>
      </c>
    </row>
    <row r="37" spans="1:6" x14ac:dyDescent="0.2">
      <c r="A37" s="40">
        <f t="shared" si="0"/>
        <v>36</v>
      </c>
      <c r="B37" s="92" t="s">
        <v>326</v>
      </c>
      <c r="C37" s="40" t="s">
        <v>327</v>
      </c>
      <c r="D37" s="93" t="s">
        <v>328</v>
      </c>
      <c r="E37" s="58" t="s">
        <v>329</v>
      </c>
      <c r="F37" s="58" t="s">
        <v>330</v>
      </c>
    </row>
    <row r="38" spans="1:6" x14ac:dyDescent="0.2">
      <c r="A38" s="40">
        <f t="shared" si="0"/>
        <v>37</v>
      </c>
      <c r="B38" s="92" t="s">
        <v>331</v>
      </c>
      <c r="C38" s="40" t="s">
        <v>160</v>
      </c>
      <c r="D38" s="93" t="s">
        <v>332</v>
      </c>
      <c r="E38" s="58" t="s">
        <v>333</v>
      </c>
      <c r="F38" s="58" t="s">
        <v>334</v>
      </c>
    </row>
    <row r="39" spans="1:6" x14ac:dyDescent="0.2">
      <c r="A39" s="40">
        <f t="shared" si="0"/>
        <v>38</v>
      </c>
      <c r="B39" s="92" t="s">
        <v>335</v>
      </c>
      <c r="C39" s="40" t="s">
        <v>336</v>
      </c>
      <c r="D39" s="93" t="s">
        <v>337</v>
      </c>
      <c r="E39" s="58" t="s">
        <v>338</v>
      </c>
      <c r="F39" s="58">
        <v>1234</v>
      </c>
    </row>
  </sheetData>
  <hyperlinks>
    <hyperlink ref="D5" r:id="rId1" xr:uid="{55894239-D31E-4169-99E5-ACACA4CB7B16}"/>
    <hyperlink ref="D3" r:id="rId2" xr:uid="{CC3E3C64-FF88-43F5-B848-2573B9B1D334}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B5EC-821B-4AE0-874B-933782C3B7A0}">
  <dimension ref="A1:J39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s="95" t="s">
        <v>339</v>
      </c>
      <c r="B1" s="96" t="s">
        <v>340</v>
      </c>
      <c r="C1" s="96" t="s">
        <v>341</v>
      </c>
      <c r="D1" s="96" t="s">
        <v>342</v>
      </c>
      <c r="E1" s="96" t="s">
        <v>343</v>
      </c>
      <c r="F1" s="96" t="s">
        <v>344</v>
      </c>
      <c r="G1" s="96" t="s">
        <v>345</v>
      </c>
      <c r="H1" s="96" t="s">
        <v>346</v>
      </c>
    </row>
    <row r="2" spans="1:10" x14ac:dyDescent="0.2">
      <c r="A2" s="97">
        <v>1</v>
      </c>
      <c r="B2" s="98" t="s">
        <v>347</v>
      </c>
      <c r="C2" s="98"/>
      <c r="D2" s="40" t="s">
        <v>59</v>
      </c>
      <c r="E2" s="98" t="s">
        <v>58</v>
      </c>
      <c r="F2" s="98">
        <v>0</v>
      </c>
      <c r="G2" s="98"/>
      <c r="H2" s="98"/>
      <c r="J2" s="105" t="s">
        <v>353</v>
      </c>
    </row>
    <row r="3" spans="1:10" x14ac:dyDescent="0.2">
      <c r="A3" s="97">
        <f>A2+1</f>
        <v>2</v>
      </c>
      <c r="B3" s="98" t="s">
        <v>347</v>
      </c>
      <c r="C3" s="98"/>
      <c r="D3" s="40" t="s">
        <v>62</v>
      </c>
      <c r="E3" s="98" t="s">
        <v>61</v>
      </c>
      <c r="F3" s="98">
        <v>0</v>
      </c>
      <c r="G3" s="98"/>
      <c r="H3" s="98"/>
    </row>
    <row r="4" spans="1:10" x14ac:dyDescent="0.2">
      <c r="A4" s="97">
        <f t="shared" ref="A4:A36" si="0">A3+1</f>
        <v>3</v>
      </c>
      <c r="B4" s="98" t="s">
        <v>347</v>
      </c>
      <c r="C4" s="98"/>
      <c r="D4" s="40" t="s">
        <v>67</v>
      </c>
      <c r="E4" s="98" t="s">
        <v>66</v>
      </c>
      <c r="F4" s="98">
        <v>0</v>
      </c>
      <c r="G4" s="98"/>
      <c r="H4" s="98"/>
    </row>
    <row r="5" spans="1:10" x14ac:dyDescent="0.2">
      <c r="A5" s="97">
        <f t="shared" si="0"/>
        <v>4</v>
      </c>
      <c r="B5" s="98" t="s">
        <v>347</v>
      </c>
      <c r="C5" s="98"/>
      <c r="D5" s="58" t="s">
        <v>164</v>
      </c>
      <c r="E5" s="98" t="s">
        <v>169</v>
      </c>
      <c r="F5" s="98">
        <v>0</v>
      </c>
      <c r="G5" s="98"/>
      <c r="H5" s="98"/>
    </row>
    <row r="6" spans="1:10" x14ac:dyDescent="0.2">
      <c r="A6" s="97">
        <f t="shared" si="0"/>
        <v>5</v>
      </c>
      <c r="B6" s="98" t="s">
        <v>347</v>
      </c>
      <c r="C6" s="98"/>
      <c r="D6" s="40" t="s">
        <v>72</v>
      </c>
      <c r="E6" s="98" t="s">
        <v>71</v>
      </c>
      <c r="F6" s="98">
        <v>0</v>
      </c>
      <c r="G6" s="98"/>
      <c r="H6" s="98"/>
    </row>
    <row r="7" spans="1:10" x14ac:dyDescent="0.2">
      <c r="A7" s="97">
        <f t="shared" si="0"/>
        <v>6</v>
      </c>
      <c r="B7" s="98" t="s">
        <v>347</v>
      </c>
      <c r="C7" s="98"/>
      <c r="D7" s="40" t="s">
        <v>78</v>
      </c>
      <c r="E7" s="98" t="s">
        <v>77</v>
      </c>
      <c r="F7" s="98">
        <v>0</v>
      </c>
      <c r="G7" s="98"/>
      <c r="H7" s="98"/>
    </row>
    <row r="8" spans="1:10" x14ac:dyDescent="0.2">
      <c r="A8" s="97">
        <f t="shared" si="0"/>
        <v>7</v>
      </c>
      <c r="B8" s="98" t="s">
        <v>347</v>
      </c>
      <c r="C8" s="98"/>
      <c r="D8" s="99" t="s">
        <v>85</v>
      </c>
      <c r="E8" s="98" t="s">
        <v>84</v>
      </c>
      <c r="F8" s="98">
        <v>0</v>
      </c>
      <c r="G8" s="98"/>
      <c r="H8" s="98"/>
    </row>
    <row r="9" spans="1:10" x14ac:dyDescent="0.2">
      <c r="A9" s="97">
        <f t="shared" si="0"/>
        <v>8</v>
      </c>
      <c r="B9" s="98" t="s">
        <v>347</v>
      </c>
      <c r="C9" s="98"/>
      <c r="D9" s="40" t="s">
        <v>141</v>
      </c>
      <c r="E9" s="98" t="s">
        <v>89</v>
      </c>
      <c r="F9" s="98">
        <v>0</v>
      </c>
      <c r="G9" s="98"/>
      <c r="H9" s="98"/>
    </row>
    <row r="10" spans="1:10" x14ac:dyDescent="0.2">
      <c r="A10" s="97">
        <f t="shared" si="0"/>
        <v>9</v>
      </c>
      <c r="B10" s="98" t="s">
        <v>347</v>
      </c>
      <c r="C10" s="98"/>
      <c r="D10" s="40" t="s">
        <v>142</v>
      </c>
      <c r="E10" s="98" t="s">
        <v>94</v>
      </c>
      <c r="F10" s="98">
        <v>0</v>
      </c>
      <c r="G10" s="98"/>
      <c r="H10" s="98"/>
    </row>
    <row r="11" spans="1:10" x14ac:dyDescent="0.2">
      <c r="A11" s="97">
        <f t="shared" si="0"/>
        <v>10</v>
      </c>
      <c r="B11" s="30" t="s">
        <v>113</v>
      </c>
      <c r="C11" s="98"/>
      <c r="D11" s="40" t="s">
        <v>142</v>
      </c>
      <c r="E11" s="98" t="s">
        <v>58</v>
      </c>
      <c r="F11" s="98">
        <v>0</v>
      </c>
      <c r="G11" s="98"/>
      <c r="H11" s="98"/>
    </row>
    <row r="12" spans="1:10" x14ac:dyDescent="0.2">
      <c r="A12" s="97">
        <f t="shared" si="0"/>
        <v>11</v>
      </c>
      <c r="B12" s="30" t="s">
        <v>115</v>
      </c>
      <c r="C12" s="98"/>
      <c r="D12" s="40" t="s">
        <v>142</v>
      </c>
      <c r="E12" s="98" t="s">
        <v>58</v>
      </c>
      <c r="F12" s="98">
        <v>0</v>
      </c>
      <c r="G12" s="98"/>
      <c r="H12" s="98"/>
    </row>
    <row r="13" spans="1:10" x14ac:dyDescent="0.2">
      <c r="A13" s="97">
        <f t="shared" si="0"/>
        <v>12</v>
      </c>
      <c r="B13" s="30" t="s">
        <v>115</v>
      </c>
      <c r="C13" s="98"/>
      <c r="D13" s="40" t="s">
        <v>142</v>
      </c>
      <c r="E13" s="98" t="s">
        <v>58</v>
      </c>
      <c r="F13" s="98">
        <v>0</v>
      </c>
      <c r="G13" s="98"/>
      <c r="H13" s="98"/>
    </row>
    <row r="14" spans="1:10" x14ac:dyDescent="0.2">
      <c r="A14" s="97">
        <f t="shared" si="0"/>
        <v>13</v>
      </c>
      <c r="B14" s="30" t="s">
        <v>118</v>
      </c>
      <c r="C14" s="98"/>
      <c r="D14" s="40" t="s">
        <v>142</v>
      </c>
      <c r="E14" s="98" t="s">
        <v>58</v>
      </c>
      <c r="F14" s="98">
        <v>0</v>
      </c>
      <c r="G14" s="98"/>
      <c r="H14" s="98"/>
    </row>
    <row r="15" spans="1:10" x14ac:dyDescent="0.2">
      <c r="A15" s="97">
        <f t="shared" si="0"/>
        <v>14</v>
      </c>
      <c r="B15" s="30" t="s">
        <v>115</v>
      </c>
      <c r="C15" s="98"/>
      <c r="D15" s="40" t="s">
        <v>142</v>
      </c>
      <c r="E15" s="98" t="s">
        <v>58</v>
      </c>
      <c r="F15" s="98">
        <v>0</v>
      </c>
      <c r="G15" s="98"/>
      <c r="H15" s="98"/>
    </row>
    <row r="16" spans="1:10" x14ac:dyDescent="0.2">
      <c r="A16" s="97">
        <f t="shared" si="0"/>
        <v>15</v>
      </c>
      <c r="B16" s="30" t="s">
        <v>113</v>
      </c>
      <c r="C16" s="98"/>
      <c r="D16" s="40" t="s">
        <v>142</v>
      </c>
      <c r="E16" s="98" t="s">
        <v>58</v>
      </c>
      <c r="F16" s="98">
        <v>0</v>
      </c>
      <c r="G16" s="98"/>
      <c r="H16" s="98"/>
    </row>
    <row r="17" spans="1:8" x14ac:dyDescent="0.2">
      <c r="A17" s="97">
        <f t="shared" si="0"/>
        <v>16</v>
      </c>
      <c r="B17" s="30" t="s">
        <v>113</v>
      </c>
      <c r="C17" s="98"/>
      <c r="D17" s="40" t="s">
        <v>142</v>
      </c>
      <c r="E17" s="98" t="s">
        <v>58</v>
      </c>
      <c r="F17" s="98">
        <v>0</v>
      </c>
      <c r="G17" s="98"/>
      <c r="H17" s="98"/>
    </row>
    <row r="18" spans="1:8" x14ac:dyDescent="0.2">
      <c r="A18" s="97">
        <f t="shared" si="0"/>
        <v>17</v>
      </c>
      <c r="B18" s="30" t="s">
        <v>115</v>
      </c>
      <c r="C18" s="98"/>
      <c r="D18" s="40" t="s">
        <v>142</v>
      </c>
      <c r="E18" s="98" t="s">
        <v>58</v>
      </c>
      <c r="F18" s="98">
        <v>0</v>
      </c>
      <c r="G18" s="98"/>
      <c r="H18" s="98"/>
    </row>
    <row r="19" spans="1:8" x14ac:dyDescent="0.2">
      <c r="A19" s="97">
        <f t="shared" si="0"/>
        <v>18</v>
      </c>
      <c r="B19" s="30" t="s">
        <v>113</v>
      </c>
      <c r="C19" s="98"/>
      <c r="D19" s="40" t="s">
        <v>142</v>
      </c>
      <c r="E19" s="98" t="s">
        <v>58</v>
      </c>
      <c r="F19" s="98">
        <v>0</v>
      </c>
      <c r="G19" s="98"/>
      <c r="H19" s="98"/>
    </row>
    <row r="20" spans="1:8" x14ac:dyDescent="0.2">
      <c r="A20" s="97">
        <f t="shared" si="0"/>
        <v>19</v>
      </c>
      <c r="B20" s="30" t="s">
        <v>115</v>
      </c>
      <c r="C20" s="98"/>
      <c r="D20" s="40" t="s">
        <v>142</v>
      </c>
      <c r="E20" s="98" t="s">
        <v>58</v>
      </c>
      <c r="F20" s="98">
        <v>0</v>
      </c>
      <c r="G20" s="98"/>
      <c r="H20" s="98"/>
    </row>
    <row r="21" spans="1:8" x14ac:dyDescent="0.2">
      <c r="A21" s="97">
        <f t="shared" si="0"/>
        <v>20</v>
      </c>
      <c r="B21" s="30" t="s">
        <v>118</v>
      </c>
      <c r="C21" s="98"/>
      <c r="D21" s="40" t="s">
        <v>142</v>
      </c>
      <c r="E21" s="98" t="s">
        <v>58</v>
      </c>
      <c r="F21" s="98">
        <v>0</v>
      </c>
      <c r="G21" s="98"/>
      <c r="H21" s="98"/>
    </row>
    <row r="22" spans="1:8" x14ac:dyDescent="0.2">
      <c r="A22" s="97">
        <f t="shared" si="0"/>
        <v>21</v>
      </c>
      <c r="B22" s="30" t="s">
        <v>115</v>
      </c>
      <c r="C22" s="98"/>
      <c r="D22" s="40" t="s">
        <v>142</v>
      </c>
      <c r="E22" s="98" t="s">
        <v>58</v>
      </c>
      <c r="F22" s="98">
        <v>0</v>
      </c>
      <c r="G22" s="98"/>
      <c r="H22" s="98"/>
    </row>
    <row r="23" spans="1:8" x14ac:dyDescent="0.2">
      <c r="A23" s="97">
        <f t="shared" si="0"/>
        <v>22</v>
      </c>
      <c r="B23" s="30" t="s">
        <v>115</v>
      </c>
      <c r="C23" s="98"/>
      <c r="D23" s="40" t="s">
        <v>142</v>
      </c>
      <c r="E23" s="98" t="s">
        <v>58</v>
      </c>
      <c r="F23" s="98">
        <v>0</v>
      </c>
      <c r="G23" s="98"/>
      <c r="H23" s="98"/>
    </row>
    <row r="24" spans="1:8" x14ac:dyDescent="0.2">
      <c r="A24" s="97">
        <f t="shared" si="0"/>
        <v>23</v>
      </c>
      <c r="B24" s="30" t="s">
        <v>118</v>
      </c>
      <c r="C24" s="98"/>
      <c r="D24" s="40" t="s">
        <v>142</v>
      </c>
      <c r="E24" s="98" t="s">
        <v>58</v>
      </c>
      <c r="F24" s="98">
        <v>0</v>
      </c>
      <c r="G24" s="98"/>
      <c r="H24" s="98"/>
    </row>
    <row r="25" spans="1:8" x14ac:dyDescent="0.2">
      <c r="A25" s="97">
        <f t="shared" si="0"/>
        <v>24</v>
      </c>
      <c r="B25" s="30" t="s">
        <v>113</v>
      </c>
      <c r="C25" s="98"/>
      <c r="D25" s="40" t="s">
        <v>142</v>
      </c>
      <c r="E25" s="98" t="s">
        <v>58</v>
      </c>
      <c r="F25" s="98">
        <v>0</v>
      </c>
      <c r="G25" s="98"/>
      <c r="H25" s="98"/>
    </row>
    <row r="26" spans="1:8" x14ac:dyDescent="0.2">
      <c r="A26" s="97">
        <f t="shared" si="0"/>
        <v>25</v>
      </c>
      <c r="B26" s="30" t="s">
        <v>113</v>
      </c>
      <c r="C26" s="98"/>
      <c r="D26" s="40" t="s">
        <v>142</v>
      </c>
      <c r="E26" s="98" t="s">
        <v>58</v>
      </c>
      <c r="F26" s="98">
        <v>0</v>
      </c>
      <c r="G26" s="98"/>
      <c r="H26" s="98"/>
    </row>
    <row r="27" spans="1:8" x14ac:dyDescent="0.2">
      <c r="A27" s="97">
        <f t="shared" si="0"/>
        <v>26</v>
      </c>
      <c r="B27" s="30" t="s">
        <v>113</v>
      </c>
      <c r="C27" s="98"/>
      <c r="D27" s="40" t="s">
        <v>142</v>
      </c>
      <c r="E27" s="98" t="s">
        <v>58</v>
      </c>
      <c r="F27" s="98">
        <v>0</v>
      </c>
      <c r="G27" s="98"/>
      <c r="H27" s="98"/>
    </row>
    <row r="28" spans="1:8" x14ac:dyDescent="0.2">
      <c r="A28" s="97">
        <f t="shared" si="0"/>
        <v>27</v>
      </c>
      <c r="B28" s="30" t="s">
        <v>118</v>
      </c>
      <c r="C28" s="98"/>
      <c r="D28" s="40" t="s">
        <v>142</v>
      </c>
      <c r="E28" s="98" t="s">
        <v>58</v>
      </c>
      <c r="F28" s="98">
        <v>0</v>
      </c>
      <c r="G28" s="98"/>
      <c r="H28" s="98"/>
    </row>
    <row r="29" spans="1:8" x14ac:dyDescent="0.2">
      <c r="A29" s="97">
        <f t="shared" si="0"/>
        <v>28</v>
      </c>
      <c r="B29" s="30" t="s">
        <v>113</v>
      </c>
      <c r="C29" s="98"/>
      <c r="D29" s="40" t="s">
        <v>142</v>
      </c>
      <c r="E29" s="98" t="s">
        <v>58</v>
      </c>
      <c r="F29" s="98">
        <v>0</v>
      </c>
      <c r="G29" s="98"/>
      <c r="H29" s="98"/>
    </row>
    <row r="30" spans="1:8" x14ac:dyDescent="0.2">
      <c r="A30" s="97">
        <f t="shared" si="0"/>
        <v>29</v>
      </c>
      <c r="B30" s="30" t="s">
        <v>115</v>
      </c>
      <c r="C30" s="98"/>
      <c r="D30" s="40" t="s">
        <v>142</v>
      </c>
      <c r="E30" s="98" t="s">
        <v>58</v>
      </c>
      <c r="F30" s="98">
        <v>0</v>
      </c>
      <c r="G30" s="98"/>
      <c r="H30" s="98"/>
    </row>
    <row r="31" spans="1:8" x14ac:dyDescent="0.2">
      <c r="A31" s="97">
        <f t="shared" si="0"/>
        <v>30</v>
      </c>
      <c r="B31" s="30" t="s">
        <v>115</v>
      </c>
      <c r="C31" s="98"/>
      <c r="D31" s="40" t="s">
        <v>142</v>
      </c>
      <c r="E31" s="98" t="s">
        <v>58</v>
      </c>
      <c r="F31" s="98">
        <v>0</v>
      </c>
      <c r="G31" s="98"/>
      <c r="H31" s="98"/>
    </row>
    <row r="32" spans="1:8" x14ac:dyDescent="0.2">
      <c r="A32" s="97">
        <f t="shared" si="0"/>
        <v>31</v>
      </c>
      <c r="B32" s="30" t="s">
        <v>113</v>
      </c>
      <c r="C32" s="98"/>
      <c r="D32" s="40" t="s">
        <v>142</v>
      </c>
      <c r="E32" s="98" t="s">
        <v>58</v>
      </c>
      <c r="F32" s="98">
        <v>0</v>
      </c>
      <c r="G32" s="98"/>
      <c r="H32" s="98"/>
    </row>
    <row r="33" spans="1:8" x14ac:dyDescent="0.2">
      <c r="A33" s="97">
        <f t="shared" si="0"/>
        <v>32</v>
      </c>
      <c r="B33" s="30" t="s">
        <v>118</v>
      </c>
      <c r="C33" s="98"/>
      <c r="D33" s="40" t="s">
        <v>142</v>
      </c>
      <c r="E33" s="98" t="s">
        <v>58</v>
      </c>
      <c r="F33" s="98">
        <v>0</v>
      </c>
      <c r="G33" s="98"/>
      <c r="H33" s="98"/>
    </row>
    <row r="34" spans="1:8" x14ac:dyDescent="0.2">
      <c r="A34" s="97">
        <f t="shared" si="0"/>
        <v>33</v>
      </c>
      <c r="B34" s="30" t="s">
        <v>115</v>
      </c>
      <c r="C34" s="98"/>
      <c r="D34" s="40" t="s">
        <v>142</v>
      </c>
      <c r="E34" s="98" t="s">
        <v>58</v>
      </c>
      <c r="F34" s="98">
        <v>0</v>
      </c>
      <c r="G34" s="98"/>
      <c r="H34" s="98"/>
    </row>
    <row r="35" spans="1:8" x14ac:dyDescent="0.2">
      <c r="A35" s="97">
        <f t="shared" si="0"/>
        <v>34</v>
      </c>
      <c r="B35" s="30" t="s">
        <v>115</v>
      </c>
      <c r="C35" s="98"/>
      <c r="D35" s="40" t="s">
        <v>142</v>
      </c>
      <c r="E35" s="98" t="s">
        <v>58</v>
      </c>
      <c r="F35" s="98">
        <v>0</v>
      </c>
      <c r="G35" s="98"/>
      <c r="H35" s="98"/>
    </row>
    <row r="36" spans="1:8" x14ac:dyDescent="0.2">
      <c r="A36" s="97">
        <f t="shared" si="0"/>
        <v>35</v>
      </c>
      <c r="B36" s="30" t="s">
        <v>113</v>
      </c>
      <c r="C36" s="98"/>
      <c r="D36" s="40" t="s">
        <v>142</v>
      </c>
      <c r="E36" s="98" t="s">
        <v>58</v>
      </c>
      <c r="F36" s="98">
        <v>0</v>
      </c>
      <c r="G36" s="98"/>
      <c r="H36" s="98"/>
    </row>
    <row r="37" spans="1:8" x14ac:dyDescent="0.2">
      <c r="A37" s="97">
        <f t="shared" ref="A37:A39" si="1">A36+1</f>
        <v>36</v>
      </c>
      <c r="B37" s="30" t="s">
        <v>115</v>
      </c>
      <c r="C37" s="98"/>
      <c r="D37" s="40" t="s">
        <v>142</v>
      </c>
      <c r="E37" s="98" t="s">
        <v>58</v>
      </c>
      <c r="F37" s="98">
        <v>0</v>
      </c>
      <c r="G37" s="98"/>
      <c r="H37" s="98"/>
    </row>
    <row r="38" spans="1:8" x14ac:dyDescent="0.2">
      <c r="A38" s="97">
        <f t="shared" si="1"/>
        <v>37</v>
      </c>
      <c r="B38" s="30" t="s">
        <v>115</v>
      </c>
      <c r="C38" s="98"/>
      <c r="D38" s="40" t="s">
        <v>142</v>
      </c>
      <c r="E38" s="98" t="s">
        <v>58</v>
      </c>
      <c r="F38" s="98">
        <v>0</v>
      </c>
      <c r="G38" s="98"/>
      <c r="H38" s="98"/>
    </row>
    <row r="39" spans="1:8" x14ac:dyDescent="0.2">
      <c r="A39" s="97">
        <f t="shared" si="1"/>
        <v>38</v>
      </c>
      <c r="B39" s="30" t="s">
        <v>118</v>
      </c>
      <c r="C39" s="98"/>
      <c r="D39" s="40" t="s">
        <v>142</v>
      </c>
      <c r="E39" s="98" t="s">
        <v>58</v>
      </c>
      <c r="F39" s="98">
        <v>0</v>
      </c>
      <c r="G39" s="98"/>
      <c r="H39" s="9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1"/>
  <sheetViews>
    <sheetView workbookViewId="0">
      <selection activeCell="B2" sqref="B2:E18"/>
    </sheetView>
  </sheetViews>
  <sheetFormatPr defaultColWidth="12.5703125" defaultRowHeight="15.75" customHeight="1" x14ac:dyDescent="0.2"/>
  <cols>
    <col min="2" max="2" width="13.85546875" customWidth="1"/>
    <col min="3" max="3" width="16" customWidth="1"/>
    <col min="4" max="4" width="16.7109375" customWidth="1"/>
    <col min="5" max="5" width="15.85546875" customWidth="1"/>
  </cols>
  <sheetData>
    <row r="1" spans="1:8" x14ac:dyDescent="0.2">
      <c r="A1" s="148" t="s">
        <v>0</v>
      </c>
      <c r="B1" s="149"/>
      <c r="C1" s="149"/>
      <c r="D1" s="149"/>
      <c r="E1" s="149"/>
      <c r="F1" s="22"/>
      <c r="G1" s="26"/>
      <c r="H1" s="1"/>
    </row>
    <row r="2" spans="1:8" x14ac:dyDescent="0.2">
      <c r="A2" s="24" t="s">
        <v>200</v>
      </c>
      <c r="B2" s="66" t="s">
        <v>201</v>
      </c>
      <c r="C2" s="66" t="s">
        <v>202</v>
      </c>
      <c r="D2" s="66" t="s">
        <v>147</v>
      </c>
      <c r="E2" s="66" t="s">
        <v>1</v>
      </c>
      <c r="F2" s="132"/>
      <c r="G2" s="133"/>
      <c r="H2" s="1"/>
    </row>
    <row r="3" spans="1:8" x14ac:dyDescent="0.2">
      <c r="A3" s="27">
        <v>1</v>
      </c>
      <c r="B3" s="27">
        <v>1</v>
      </c>
      <c r="C3" s="27">
        <v>1</v>
      </c>
      <c r="D3" s="27">
        <v>1</v>
      </c>
      <c r="E3" s="28">
        <v>80000</v>
      </c>
      <c r="F3" s="131"/>
      <c r="G3" s="134"/>
      <c r="H3" s="1"/>
    </row>
    <row r="4" spans="1:8" x14ac:dyDescent="0.2">
      <c r="A4" s="27">
        <v>2</v>
      </c>
      <c r="B4" s="27">
        <v>2</v>
      </c>
      <c r="C4" s="27">
        <v>2</v>
      </c>
      <c r="D4" s="27">
        <v>1</v>
      </c>
      <c r="E4" s="28">
        <v>40000</v>
      </c>
      <c r="F4" s="131"/>
      <c r="G4" s="134"/>
      <c r="H4" s="1"/>
    </row>
    <row r="5" spans="1:8" x14ac:dyDescent="0.2">
      <c r="A5" s="27">
        <v>3</v>
      </c>
      <c r="B5" s="27">
        <v>6</v>
      </c>
      <c r="C5" s="27">
        <v>3</v>
      </c>
      <c r="D5" s="27">
        <v>1</v>
      </c>
      <c r="E5" s="28">
        <v>25000</v>
      </c>
      <c r="F5" s="131"/>
      <c r="G5" s="134"/>
      <c r="H5" s="1"/>
    </row>
    <row r="6" spans="1:8" x14ac:dyDescent="0.2">
      <c r="A6" s="27">
        <v>4</v>
      </c>
      <c r="B6" s="27">
        <v>4</v>
      </c>
      <c r="C6" s="27">
        <v>4</v>
      </c>
      <c r="D6" s="27">
        <v>2</v>
      </c>
      <c r="E6" s="28">
        <v>40000</v>
      </c>
      <c r="F6" s="130"/>
      <c r="H6" s="1"/>
    </row>
    <row r="7" spans="1:8" x14ac:dyDescent="0.2">
      <c r="A7" s="27">
        <v>5</v>
      </c>
      <c r="B7" s="27">
        <v>8</v>
      </c>
      <c r="C7" s="27">
        <v>5</v>
      </c>
      <c r="D7" s="27">
        <v>2</v>
      </c>
      <c r="E7" s="28">
        <v>80000</v>
      </c>
      <c r="F7" s="130"/>
      <c r="H7" s="1"/>
    </row>
    <row r="8" spans="1:8" x14ac:dyDescent="0.2">
      <c r="A8" s="27">
        <v>6</v>
      </c>
      <c r="B8" s="27">
        <v>2</v>
      </c>
      <c r="C8" s="27">
        <v>6</v>
      </c>
      <c r="D8" s="27">
        <v>1</v>
      </c>
      <c r="E8" s="28">
        <v>40000</v>
      </c>
      <c r="F8" s="130"/>
      <c r="H8" s="1"/>
    </row>
    <row r="9" spans="1:8" x14ac:dyDescent="0.2">
      <c r="A9" s="27">
        <v>7</v>
      </c>
      <c r="B9" s="27">
        <v>5</v>
      </c>
      <c r="C9" s="27">
        <v>7</v>
      </c>
      <c r="D9" s="27">
        <v>1</v>
      </c>
      <c r="E9" s="28">
        <v>30000</v>
      </c>
      <c r="H9" s="1"/>
    </row>
    <row r="10" spans="1:8" x14ac:dyDescent="0.2">
      <c r="A10" s="27">
        <v>8</v>
      </c>
      <c r="B10" s="27">
        <v>3</v>
      </c>
      <c r="C10" s="27">
        <v>8</v>
      </c>
      <c r="D10" s="27">
        <v>1</v>
      </c>
      <c r="E10" s="28">
        <v>35000</v>
      </c>
      <c r="H10" s="1"/>
    </row>
    <row r="11" spans="1:8" x14ac:dyDescent="0.2">
      <c r="A11" s="27">
        <v>9</v>
      </c>
      <c r="B11" s="27">
        <v>9</v>
      </c>
      <c r="C11" s="27">
        <v>9</v>
      </c>
      <c r="D11" s="27">
        <v>1</v>
      </c>
      <c r="E11" s="28">
        <v>25000</v>
      </c>
      <c r="H11" s="1"/>
    </row>
    <row r="12" spans="1:8" x14ac:dyDescent="0.2">
      <c r="A12" s="27">
        <v>10</v>
      </c>
      <c r="B12" s="27">
        <v>6</v>
      </c>
      <c r="C12" s="27">
        <v>10</v>
      </c>
      <c r="D12" s="27">
        <v>1</v>
      </c>
      <c r="E12" s="28">
        <v>25000</v>
      </c>
      <c r="H12" s="1"/>
    </row>
    <row r="13" spans="1:8" x14ac:dyDescent="0.2">
      <c r="A13" s="27">
        <v>11</v>
      </c>
      <c r="B13" s="27">
        <v>4</v>
      </c>
      <c r="C13" s="27">
        <v>11</v>
      </c>
      <c r="D13" s="27">
        <v>1</v>
      </c>
      <c r="E13" s="28">
        <v>20000</v>
      </c>
      <c r="H13" s="1"/>
    </row>
    <row r="14" spans="1:8" x14ac:dyDescent="0.2">
      <c r="A14" s="27">
        <v>12</v>
      </c>
      <c r="B14" s="27">
        <v>8</v>
      </c>
      <c r="C14" s="27">
        <v>12</v>
      </c>
      <c r="D14" s="27">
        <v>1</v>
      </c>
      <c r="E14" s="28">
        <v>40000</v>
      </c>
      <c r="H14" s="1"/>
    </row>
    <row r="15" spans="1:8" x14ac:dyDescent="0.2">
      <c r="A15" s="27">
        <v>13</v>
      </c>
      <c r="B15" s="27">
        <v>2</v>
      </c>
      <c r="C15" s="27">
        <v>13</v>
      </c>
      <c r="D15" s="27">
        <v>3</v>
      </c>
      <c r="E15" s="28">
        <v>120000</v>
      </c>
      <c r="H15" s="1"/>
    </row>
    <row r="16" spans="1:8" x14ac:dyDescent="0.2">
      <c r="A16" s="27">
        <v>14</v>
      </c>
      <c r="B16" s="27">
        <v>5</v>
      </c>
      <c r="C16" s="27">
        <v>14</v>
      </c>
      <c r="D16" s="27">
        <v>2</v>
      </c>
      <c r="E16" s="28">
        <v>60000</v>
      </c>
      <c r="H16" s="1"/>
    </row>
    <row r="17" spans="1:8" x14ac:dyDescent="0.2">
      <c r="A17" s="27">
        <v>15</v>
      </c>
      <c r="B17" s="27">
        <v>3</v>
      </c>
      <c r="C17" s="27">
        <v>15</v>
      </c>
      <c r="D17" s="27">
        <v>2</v>
      </c>
      <c r="E17" s="28">
        <v>70000</v>
      </c>
      <c r="H17" s="1"/>
    </row>
    <row r="18" spans="1:8" x14ac:dyDescent="0.2">
      <c r="A18" s="27">
        <v>16</v>
      </c>
      <c r="B18" s="27">
        <v>9</v>
      </c>
      <c r="C18" s="27">
        <v>16</v>
      </c>
      <c r="D18" s="27">
        <v>2</v>
      </c>
      <c r="E18" s="28">
        <v>50000</v>
      </c>
      <c r="H18" s="1"/>
    </row>
    <row r="19" spans="1:8" x14ac:dyDescent="0.2">
      <c r="B19" s="3"/>
      <c r="C19" s="10" t="s">
        <v>365</v>
      </c>
      <c r="D19" s="3"/>
      <c r="E19" s="3"/>
      <c r="F19" s="3"/>
      <c r="G19" s="1"/>
      <c r="H19" s="1"/>
    </row>
    <row r="20" spans="1:8" x14ac:dyDescent="0.2">
      <c r="B20" s="3"/>
      <c r="C20" s="3"/>
      <c r="D20" s="3"/>
      <c r="E20" s="3"/>
      <c r="F20" s="3"/>
      <c r="G20" s="1"/>
      <c r="H20" s="1"/>
    </row>
    <row r="21" spans="1:8" x14ac:dyDescent="0.2">
      <c r="B21" s="4"/>
      <c r="C21" s="4"/>
      <c r="D21" s="4"/>
      <c r="E21" s="4"/>
      <c r="F21" s="4"/>
    </row>
    <row r="22" spans="1:8" x14ac:dyDescent="0.2">
      <c r="B22" s="4"/>
      <c r="C22" s="4"/>
      <c r="D22" s="4"/>
      <c r="E22" s="4"/>
      <c r="F22" s="4"/>
    </row>
    <row r="23" spans="1:8" x14ac:dyDescent="0.2">
      <c r="B23" s="4"/>
      <c r="C23" s="4"/>
      <c r="E23" s="4"/>
      <c r="F23" s="4"/>
    </row>
    <row r="24" spans="1:8" x14ac:dyDescent="0.2">
      <c r="B24" s="4"/>
      <c r="C24" s="4"/>
      <c r="D24" s="4"/>
      <c r="E24" s="4"/>
      <c r="F24" s="4"/>
    </row>
    <row r="25" spans="1:8" x14ac:dyDescent="0.2">
      <c r="B25" s="3"/>
      <c r="C25" s="3"/>
      <c r="D25" s="3"/>
      <c r="E25" s="3"/>
      <c r="F25" s="3"/>
      <c r="G25" s="1"/>
    </row>
    <row r="26" spans="1:8" x14ac:dyDescent="0.2">
      <c r="B26" s="4"/>
      <c r="C26" s="4"/>
      <c r="D26" s="4"/>
      <c r="E26" s="4"/>
      <c r="F26" s="4"/>
    </row>
    <row r="28" spans="1:8" x14ac:dyDescent="0.2">
      <c r="G28" s="1"/>
    </row>
    <row r="30" spans="1:8" x14ac:dyDescent="0.2">
      <c r="A30" s="1"/>
    </row>
    <row r="31" spans="1:8" x14ac:dyDescent="0.2">
      <c r="A31" s="1"/>
      <c r="B31" s="1"/>
      <c r="C31" s="1"/>
      <c r="D31" s="1"/>
      <c r="E31" s="1"/>
    </row>
  </sheetData>
  <mergeCells count="1">
    <mergeCell ref="A1:E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52"/>
  <sheetViews>
    <sheetView workbookViewId="0">
      <selection activeCell="A12" sqref="A12:E12"/>
    </sheetView>
  </sheetViews>
  <sheetFormatPr defaultColWidth="12.5703125" defaultRowHeight="15.75" customHeight="1" x14ac:dyDescent="0.2"/>
  <cols>
    <col min="2" max="2" width="13.85546875" customWidth="1"/>
    <col min="3" max="3" width="14.28515625" customWidth="1"/>
    <col min="4" max="4" width="15.5703125" customWidth="1"/>
    <col min="5" max="5" width="14.85546875" customWidth="1"/>
  </cols>
  <sheetData>
    <row r="1" spans="1:8" x14ac:dyDescent="0.2">
      <c r="A1" s="145" t="s">
        <v>39</v>
      </c>
      <c r="B1" s="146"/>
      <c r="C1" s="146"/>
      <c r="D1" s="146"/>
      <c r="E1" s="147"/>
      <c r="F1" s="5"/>
      <c r="G1" s="5"/>
      <c r="H1" s="5"/>
    </row>
    <row r="2" spans="1:8" x14ac:dyDescent="0.2">
      <c r="A2" s="7" t="s">
        <v>201</v>
      </c>
      <c r="B2" s="69" t="s">
        <v>206</v>
      </c>
      <c r="C2" s="69" t="s">
        <v>209</v>
      </c>
      <c r="D2" s="69" t="s">
        <v>40</v>
      </c>
      <c r="E2" s="69" t="s">
        <v>182</v>
      </c>
      <c r="F2" s="5"/>
      <c r="G2" s="5"/>
      <c r="H2" s="5"/>
    </row>
    <row r="3" spans="1:8" x14ac:dyDescent="0.2">
      <c r="A3" s="21">
        <v>1</v>
      </c>
      <c r="B3" s="21">
        <v>1</v>
      </c>
      <c r="C3" s="8">
        <v>1</v>
      </c>
      <c r="D3" s="8">
        <v>101</v>
      </c>
      <c r="E3" s="8">
        <v>1</v>
      </c>
      <c r="H3" s="5"/>
    </row>
    <row r="4" spans="1:8" x14ac:dyDescent="0.2">
      <c r="A4" s="21">
        <v>2</v>
      </c>
      <c r="B4" s="21">
        <v>1</v>
      </c>
      <c r="C4" s="8">
        <v>2</v>
      </c>
      <c r="D4" s="8">
        <v>103</v>
      </c>
      <c r="E4" s="8">
        <v>1</v>
      </c>
      <c r="H4" s="5"/>
    </row>
    <row r="5" spans="1:8" x14ac:dyDescent="0.2">
      <c r="A5" s="21">
        <v>3</v>
      </c>
      <c r="B5" s="21">
        <v>2</v>
      </c>
      <c r="C5" s="8">
        <v>3</v>
      </c>
      <c r="D5" s="8">
        <v>207</v>
      </c>
      <c r="E5" s="8">
        <v>1</v>
      </c>
      <c r="H5" s="5"/>
    </row>
    <row r="6" spans="1:8" x14ac:dyDescent="0.2">
      <c r="A6" s="21">
        <v>4</v>
      </c>
      <c r="B6" s="21">
        <v>4</v>
      </c>
      <c r="C6" s="8">
        <v>6</v>
      </c>
      <c r="D6" s="8">
        <v>404</v>
      </c>
      <c r="E6" s="8">
        <v>1</v>
      </c>
      <c r="H6" s="5"/>
    </row>
    <row r="7" spans="1:8" x14ac:dyDescent="0.2">
      <c r="A7" s="21">
        <v>5</v>
      </c>
      <c r="B7" s="21">
        <v>5</v>
      </c>
      <c r="C7" s="8">
        <v>4</v>
      </c>
      <c r="D7" s="8">
        <v>505</v>
      </c>
      <c r="E7" s="8">
        <v>1</v>
      </c>
      <c r="H7" s="5"/>
    </row>
    <row r="8" spans="1:8" x14ac:dyDescent="0.2">
      <c r="A8" s="21">
        <v>6</v>
      </c>
      <c r="B8" s="21">
        <v>4</v>
      </c>
      <c r="C8" s="8">
        <v>5</v>
      </c>
      <c r="D8" s="8">
        <v>306</v>
      </c>
      <c r="E8" s="8">
        <v>1</v>
      </c>
      <c r="H8" s="5"/>
    </row>
    <row r="9" spans="1:8" x14ac:dyDescent="0.2">
      <c r="A9" s="21">
        <v>7</v>
      </c>
      <c r="B9" s="21">
        <v>1</v>
      </c>
      <c r="C9" s="8">
        <v>6</v>
      </c>
      <c r="D9" s="8">
        <v>107</v>
      </c>
      <c r="E9" s="8">
        <v>1</v>
      </c>
      <c r="H9" s="5"/>
    </row>
    <row r="10" spans="1:8" x14ac:dyDescent="0.2">
      <c r="A10" s="21">
        <v>8</v>
      </c>
      <c r="B10" s="21">
        <v>4</v>
      </c>
      <c r="C10" s="8">
        <v>2</v>
      </c>
      <c r="D10" s="8">
        <v>405</v>
      </c>
      <c r="E10" s="8">
        <v>1</v>
      </c>
      <c r="H10" s="5"/>
    </row>
    <row r="11" spans="1:8" x14ac:dyDescent="0.2">
      <c r="A11" s="21">
        <v>9</v>
      </c>
      <c r="B11" s="21">
        <v>2</v>
      </c>
      <c r="C11" s="8">
        <v>5</v>
      </c>
      <c r="D11" s="8">
        <v>208</v>
      </c>
      <c r="E11" s="8">
        <v>1</v>
      </c>
      <c r="H11" s="5"/>
    </row>
    <row r="12" spans="1:8" x14ac:dyDescent="0.2">
      <c r="A12" s="5"/>
      <c r="B12" s="5"/>
      <c r="C12" s="5"/>
      <c r="D12" s="10"/>
      <c r="E12" s="10"/>
      <c r="H12" s="5"/>
    </row>
    <row r="13" spans="1:8" x14ac:dyDescent="0.2">
      <c r="A13" s="5"/>
      <c r="B13" s="5"/>
      <c r="C13" s="5"/>
      <c r="D13" s="5"/>
      <c r="E13" s="10"/>
      <c r="F13" s="5"/>
      <c r="G13" s="9"/>
      <c r="H13" s="5"/>
    </row>
    <row r="14" spans="1:8" x14ac:dyDescent="0.2">
      <c r="A14" s="5"/>
      <c r="B14" s="5"/>
      <c r="C14" s="5"/>
      <c r="D14" s="10"/>
      <c r="E14" s="10"/>
      <c r="F14" s="5"/>
      <c r="G14" s="9"/>
      <c r="H14" s="5"/>
    </row>
    <row r="15" spans="1:8" x14ac:dyDescent="0.2">
      <c r="A15" s="5"/>
      <c r="B15" s="5"/>
      <c r="C15" s="5"/>
      <c r="D15" s="10"/>
      <c r="E15" s="10"/>
      <c r="F15" s="5"/>
      <c r="G15" s="9"/>
      <c r="H15" s="5"/>
    </row>
    <row r="16" spans="1:8" x14ac:dyDescent="0.2">
      <c r="A16" s="5"/>
      <c r="B16" s="5"/>
      <c r="C16" s="11"/>
      <c r="D16" s="10"/>
      <c r="E16" s="10"/>
      <c r="F16" s="5"/>
      <c r="G16" s="9"/>
      <c r="H16" s="5"/>
    </row>
    <row r="17" spans="1:8" x14ac:dyDescent="0.2">
      <c r="A17" s="5"/>
      <c r="B17" s="5"/>
      <c r="C17" s="11"/>
      <c r="D17" s="10"/>
      <c r="E17" s="10"/>
      <c r="F17" s="5"/>
      <c r="G17" s="9"/>
      <c r="H17" s="5"/>
    </row>
    <row r="18" spans="1:8" x14ac:dyDescent="0.2">
      <c r="A18" s="5"/>
      <c r="B18" s="5"/>
      <c r="C18" s="5"/>
      <c r="D18" s="10"/>
      <c r="E18" s="10"/>
      <c r="F18" s="5"/>
      <c r="G18" s="9"/>
      <c r="H18" s="5"/>
    </row>
    <row r="19" spans="1:8" x14ac:dyDescent="0.2">
      <c r="A19" s="5"/>
      <c r="B19" s="5"/>
      <c r="C19" s="5"/>
      <c r="D19" s="10"/>
      <c r="E19" s="10"/>
      <c r="F19" s="5"/>
      <c r="G19" s="9"/>
      <c r="H19" s="5"/>
    </row>
    <row r="20" spans="1:8" x14ac:dyDescent="0.2">
      <c r="A20" s="5"/>
      <c r="B20" s="5"/>
      <c r="C20" s="5"/>
      <c r="D20" s="10"/>
      <c r="E20" s="10"/>
      <c r="F20" s="5"/>
      <c r="G20" s="9"/>
      <c r="H20" s="5"/>
    </row>
    <row r="21" spans="1:8" x14ac:dyDescent="0.2">
      <c r="A21" s="5"/>
      <c r="B21" s="5"/>
      <c r="C21" s="5"/>
      <c r="D21" s="10"/>
      <c r="E21" s="10"/>
      <c r="F21" s="5"/>
      <c r="G21" s="9"/>
      <c r="H21" s="5"/>
    </row>
    <row r="22" spans="1:8" x14ac:dyDescent="0.2">
      <c r="A22" s="5"/>
      <c r="B22" s="5"/>
      <c r="C22" s="5"/>
      <c r="D22" s="5"/>
      <c r="E22" s="5"/>
      <c r="F22" s="5"/>
      <c r="G22" s="9"/>
      <c r="H22" s="5"/>
    </row>
    <row r="23" spans="1:8" x14ac:dyDescent="0.2">
      <c r="A23" s="5"/>
      <c r="B23" s="5"/>
      <c r="C23" s="5"/>
      <c r="D23" s="10"/>
      <c r="E23" s="10"/>
      <c r="F23" s="5"/>
      <c r="G23" s="9"/>
      <c r="H23" s="5"/>
    </row>
    <row r="24" spans="1:8" x14ac:dyDescent="0.2">
      <c r="A24" s="5"/>
      <c r="B24" s="5"/>
      <c r="C24" s="5"/>
      <c r="D24" s="10"/>
      <c r="E24" s="10"/>
      <c r="F24" s="5"/>
      <c r="G24" s="9"/>
      <c r="H24" s="5"/>
    </row>
    <row r="25" spans="1:8" x14ac:dyDescent="0.2">
      <c r="A25" s="5"/>
      <c r="B25" s="5"/>
      <c r="C25" s="5"/>
      <c r="D25" s="10"/>
      <c r="E25" s="10"/>
      <c r="F25" s="5"/>
      <c r="G25" s="9"/>
      <c r="H25" s="5"/>
    </row>
    <row r="26" spans="1:8" x14ac:dyDescent="0.2">
      <c r="A26" s="5"/>
      <c r="B26" s="5"/>
      <c r="C26" s="5"/>
      <c r="D26" s="10"/>
      <c r="E26" s="10"/>
      <c r="F26" s="5"/>
      <c r="G26" s="9"/>
      <c r="H26" s="5"/>
    </row>
    <row r="27" spans="1:8" x14ac:dyDescent="0.2">
      <c r="A27" s="5"/>
      <c r="B27" s="5"/>
      <c r="C27" s="5"/>
      <c r="D27" s="10"/>
      <c r="E27" s="10"/>
      <c r="F27" s="5"/>
      <c r="G27" s="9"/>
      <c r="H27" s="5"/>
    </row>
    <row r="28" spans="1:8" x14ac:dyDescent="0.2">
      <c r="A28" s="5"/>
      <c r="B28" s="5"/>
      <c r="C28" s="5"/>
      <c r="F28" s="5"/>
    </row>
    <row r="29" spans="1:8" x14ac:dyDescent="0.2">
      <c r="A29" s="5"/>
      <c r="B29" s="5"/>
      <c r="C29" s="5"/>
      <c r="F29" s="5"/>
    </row>
    <row r="30" spans="1:8" x14ac:dyDescent="0.2">
      <c r="A30" s="5"/>
      <c r="B30" s="5"/>
      <c r="C30" s="5"/>
      <c r="F30" s="5"/>
    </row>
    <row r="31" spans="1:8" x14ac:dyDescent="0.2">
      <c r="A31" s="5"/>
      <c r="B31" s="5"/>
      <c r="C31" s="5"/>
    </row>
    <row r="32" spans="1:8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  <row r="38" spans="1:3" x14ac:dyDescent="0.2">
      <c r="A38" s="5"/>
      <c r="B38" s="5"/>
      <c r="C38" s="5"/>
    </row>
    <row r="39" spans="1:3" x14ac:dyDescent="0.2">
      <c r="A39" s="5"/>
      <c r="B39" s="5"/>
      <c r="C39" s="5"/>
    </row>
    <row r="40" spans="1:3" x14ac:dyDescent="0.2">
      <c r="A40" s="5"/>
      <c r="B40" s="5"/>
      <c r="C40" s="5"/>
    </row>
    <row r="41" spans="1:3" x14ac:dyDescent="0.2">
      <c r="A41" s="5"/>
      <c r="B41" s="5"/>
      <c r="C41" s="5"/>
    </row>
    <row r="42" spans="1:3" x14ac:dyDescent="0.2">
      <c r="A42" s="5"/>
      <c r="B42" s="5"/>
      <c r="C42" s="5"/>
    </row>
    <row r="43" spans="1:3" x14ac:dyDescent="0.2">
      <c r="A43" s="5"/>
      <c r="B43" s="5"/>
      <c r="C43" s="5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5"/>
    </row>
    <row r="49" spans="1:3" x14ac:dyDescent="0.2">
      <c r="A49" s="5"/>
      <c r="B49" s="5"/>
      <c r="C49" s="5"/>
    </row>
    <row r="50" spans="1:3" x14ac:dyDescent="0.2">
      <c r="A50" s="5"/>
      <c r="B50" s="5"/>
      <c r="C50" s="5"/>
    </row>
    <row r="51" spans="1:3" x14ac:dyDescent="0.2">
      <c r="A51" s="5"/>
      <c r="B51" s="5"/>
      <c r="C51" s="5"/>
    </row>
    <row r="52" spans="1:3" x14ac:dyDescent="0.2">
      <c r="A52" s="5"/>
      <c r="B52" s="5"/>
      <c r="C52" s="5"/>
    </row>
  </sheetData>
  <mergeCells count="1">
    <mergeCell ref="A1:E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28"/>
  <sheetViews>
    <sheetView zoomScaleNormal="100" workbookViewId="0">
      <selection activeCell="H5" sqref="H5"/>
    </sheetView>
  </sheetViews>
  <sheetFormatPr defaultColWidth="12.5703125" defaultRowHeight="15.75" customHeight="1" x14ac:dyDescent="0.2"/>
  <cols>
    <col min="2" max="3" width="13.85546875" customWidth="1"/>
    <col min="4" max="5" width="18.5703125" customWidth="1"/>
    <col min="6" max="6" width="18.140625" customWidth="1"/>
    <col min="7" max="7" width="17" customWidth="1"/>
    <col min="8" max="8" width="18.28515625" customWidth="1"/>
    <col min="9" max="9" width="16.5703125" customWidth="1"/>
    <col min="10" max="10" width="12.5703125" customWidth="1"/>
  </cols>
  <sheetData>
    <row r="1" spans="1:14" ht="12.75" x14ac:dyDescent="0.2">
      <c r="A1" s="145" t="s">
        <v>2</v>
      </c>
      <c r="B1" s="150"/>
      <c r="C1" s="150"/>
      <c r="D1" s="150"/>
      <c r="E1" s="150"/>
      <c r="F1" s="150"/>
      <c r="G1" s="150"/>
      <c r="H1" s="150"/>
      <c r="I1" s="151"/>
      <c r="J1" s="77"/>
      <c r="K1" s="77"/>
      <c r="L1" s="77"/>
      <c r="M1" s="77"/>
      <c r="N1" s="77"/>
    </row>
    <row r="2" spans="1:14" ht="12.75" x14ac:dyDescent="0.2">
      <c r="A2" s="2" t="s">
        <v>202</v>
      </c>
      <c r="B2" s="76" t="s">
        <v>204</v>
      </c>
      <c r="C2" s="76" t="s">
        <v>207</v>
      </c>
      <c r="D2" s="66" t="s">
        <v>201</v>
      </c>
      <c r="E2" s="66" t="s">
        <v>147</v>
      </c>
      <c r="F2" s="66" t="s">
        <v>1</v>
      </c>
      <c r="G2" s="68" t="s">
        <v>3</v>
      </c>
      <c r="H2" s="68" t="s">
        <v>193</v>
      </c>
      <c r="I2" s="68" t="s">
        <v>192</v>
      </c>
      <c r="N2" s="77"/>
    </row>
    <row r="3" spans="1:14" ht="51" x14ac:dyDescent="0.2">
      <c r="A3" s="84">
        <v>1</v>
      </c>
      <c r="B3" s="84">
        <v>1</v>
      </c>
      <c r="C3" s="13">
        <v>1</v>
      </c>
      <c r="D3" s="27">
        <v>1</v>
      </c>
      <c r="E3" s="27">
        <v>1</v>
      </c>
      <c r="F3" s="28">
        <v>80000</v>
      </c>
      <c r="G3" s="135" t="s">
        <v>5</v>
      </c>
      <c r="H3" s="136" t="s">
        <v>4</v>
      </c>
      <c r="I3" s="137">
        <v>5</v>
      </c>
      <c r="N3" s="77"/>
    </row>
    <row r="4" spans="1:14" ht="12.75" x14ac:dyDescent="0.2">
      <c r="A4" s="84">
        <f>A3+1</f>
        <v>2</v>
      </c>
      <c r="B4" s="84">
        <v>1</v>
      </c>
      <c r="C4" s="13">
        <v>1</v>
      </c>
      <c r="D4" s="27">
        <v>2</v>
      </c>
      <c r="E4" s="27">
        <v>1</v>
      </c>
      <c r="F4" s="28">
        <v>40000</v>
      </c>
      <c r="G4" s="135" t="s">
        <v>5</v>
      </c>
      <c r="H4" s="138"/>
      <c r="I4" s="137"/>
    </row>
    <row r="5" spans="1:14" ht="38.25" x14ac:dyDescent="0.2">
      <c r="A5" s="84">
        <f t="shared" ref="A5:A18" si="0">A4+1</f>
        <v>3</v>
      </c>
      <c r="B5" s="84">
        <v>2</v>
      </c>
      <c r="C5" s="13">
        <v>2</v>
      </c>
      <c r="D5" s="27">
        <v>6</v>
      </c>
      <c r="E5" s="27">
        <v>1</v>
      </c>
      <c r="F5" s="28">
        <v>25000</v>
      </c>
      <c r="G5" s="135" t="s">
        <v>5</v>
      </c>
      <c r="H5" s="139" t="s">
        <v>6</v>
      </c>
      <c r="I5" s="140">
        <v>4</v>
      </c>
    </row>
    <row r="6" spans="1:14" ht="63.75" x14ac:dyDescent="0.2">
      <c r="A6" s="84">
        <f t="shared" si="0"/>
        <v>4</v>
      </c>
      <c r="B6" s="84">
        <v>3</v>
      </c>
      <c r="C6" s="13">
        <v>3</v>
      </c>
      <c r="D6" s="27">
        <v>4</v>
      </c>
      <c r="E6" s="27">
        <v>2</v>
      </c>
      <c r="F6" s="28">
        <v>40000</v>
      </c>
      <c r="G6" s="135" t="s">
        <v>5</v>
      </c>
      <c r="H6" s="139" t="s">
        <v>7</v>
      </c>
      <c r="I6" s="140">
        <v>4</v>
      </c>
    </row>
    <row r="7" spans="1:14" ht="12.75" x14ac:dyDescent="0.2">
      <c r="A7" s="84">
        <f t="shared" si="0"/>
        <v>5</v>
      </c>
      <c r="B7" s="84">
        <v>3</v>
      </c>
      <c r="C7" s="13">
        <v>3</v>
      </c>
      <c r="D7" s="27">
        <v>8</v>
      </c>
      <c r="E7" s="27">
        <v>2</v>
      </c>
      <c r="F7" s="28">
        <v>80000</v>
      </c>
      <c r="G7" s="135" t="s">
        <v>5</v>
      </c>
      <c r="H7" s="138"/>
      <c r="I7" s="141"/>
    </row>
    <row r="8" spans="1:14" ht="63.75" x14ac:dyDescent="0.2">
      <c r="A8" s="84">
        <f t="shared" si="0"/>
        <v>6</v>
      </c>
      <c r="B8" s="84">
        <v>4</v>
      </c>
      <c r="C8" s="13">
        <v>4</v>
      </c>
      <c r="D8" s="27">
        <v>2</v>
      </c>
      <c r="E8" s="27">
        <v>1</v>
      </c>
      <c r="F8" s="28">
        <v>40000</v>
      </c>
      <c r="G8" s="135" t="s">
        <v>5</v>
      </c>
      <c r="H8" s="139" t="s">
        <v>8</v>
      </c>
      <c r="I8" s="140">
        <v>4</v>
      </c>
    </row>
    <row r="9" spans="1:14" ht="51" x14ac:dyDescent="0.2">
      <c r="A9" s="84">
        <f t="shared" si="0"/>
        <v>7</v>
      </c>
      <c r="B9" s="84">
        <v>5</v>
      </c>
      <c r="C9" s="13">
        <v>5</v>
      </c>
      <c r="D9" s="27">
        <v>5</v>
      </c>
      <c r="E9" s="27">
        <v>1</v>
      </c>
      <c r="F9" s="28">
        <v>30000</v>
      </c>
      <c r="G9" s="135" t="s">
        <v>5</v>
      </c>
      <c r="H9" s="139" t="s">
        <v>9</v>
      </c>
      <c r="I9" s="140">
        <v>5</v>
      </c>
    </row>
    <row r="10" spans="1:14" ht="25.5" x14ac:dyDescent="0.2">
      <c r="A10" s="84">
        <f t="shared" si="0"/>
        <v>8</v>
      </c>
      <c r="B10" s="84">
        <v>6</v>
      </c>
      <c r="C10" s="13">
        <v>6</v>
      </c>
      <c r="D10" s="27">
        <v>3</v>
      </c>
      <c r="E10" s="27">
        <v>1</v>
      </c>
      <c r="F10" s="28">
        <v>35000</v>
      </c>
      <c r="G10" s="135" t="s">
        <v>5</v>
      </c>
      <c r="H10" s="139" t="s">
        <v>10</v>
      </c>
      <c r="I10" s="140">
        <v>4</v>
      </c>
    </row>
    <row r="11" spans="1:14" ht="12.75" x14ac:dyDescent="0.2">
      <c r="A11" s="84">
        <f t="shared" si="0"/>
        <v>9</v>
      </c>
      <c r="B11" s="84">
        <v>6</v>
      </c>
      <c r="C11" s="13">
        <v>7</v>
      </c>
      <c r="D11" s="27">
        <v>9</v>
      </c>
      <c r="E11" s="27">
        <v>1</v>
      </c>
      <c r="F11" s="28">
        <v>25000</v>
      </c>
      <c r="G11" s="135" t="s">
        <v>5</v>
      </c>
      <c r="H11" s="142"/>
      <c r="I11" s="141"/>
    </row>
    <row r="12" spans="1:14" ht="38.25" x14ac:dyDescent="0.2">
      <c r="A12" s="84">
        <f t="shared" si="0"/>
        <v>10</v>
      </c>
      <c r="B12" s="84">
        <v>7</v>
      </c>
      <c r="C12" s="13">
        <v>8</v>
      </c>
      <c r="D12" s="27">
        <v>6</v>
      </c>
      <c r="E12" s="27">
        <v>1</v>
      </c>
      <c r="F12" s="28">
        <v>25000</v>
      </c>
      <c r="G12" s="135" t="s">
        <v>5</v>
      </c>
      <c r="H12" s="139" t="s">
        <v>11</v>
      </c>
      <c r="I12" s="140">
        <v>3</v>
      </c>
    </row>
    <row r="13" spans="1:14" ht="63.75" x14ac:dyDescent="0.2">
      <c r="A13" s="84">
        <f t="shared" si="0"/>
        <v>11</v>
      </c>
      <c r="B13" s="84">
        <v>8</v>
      </c>
      <c r="C13" s="13">
        <v>9</v>
      </c>
      <c r="D13" s="27">
        <v>4</v>
      </c>
      <c r="E13" s="27">
        <v>1</v>
      </c>
      <c r="F13" s="28">
        <v>20000</v>
      </c>
      <c r="G13" s="135" t="s">
        <v>5</v>
      </c>
      <c r="H13" s="139" t="s">
        <v>12</v>
      </c>
      <c r="I13" s="140">
        <v>5</v>
      </c>
    </row>
    <row r="14" spans="1:14" ht="12.75" x14ac:dyDescent="0.2">
      <c r="A14" s="84">
        <f t="shared" si="0"/>
        <v>12</v>
      </c>
      <c r="B14" s="84">
        <v>8</v>
      </c>
      <c r="C14" s="13">
        <v>9</v>
      </c>
      <c r="D14" s="27">
        <v>8</v>
      </c>
      <c r="E14" s="27">
        <v>1</v>
      </c>
      <c r="F14" s="28">
        <v>40000</v>
      </c>
      <c r="G14" s="135" t="s">
        <v>5</v>
      </c>
      <c r="H14" s="142"/>
      <c r="I14" s="141"/>
    </row>
    <row r="15" spans="1:14" ht="21.75" customHeight="1" x14ac:dyDescent="0.2">
      <c r="A15" s="84">
        <f t="shared" si="0"/>
        <v>13</v>
      </c>
      <c r="B15" s="84">
        <v>1</v>
      </c>
      <c r="C15" s="13">
        <v>10</v>
      </c>
      <c r="D15" s="27">
        <v>2</v>
      </c>
      <c r="E15" s="27">
        <v>3</v>
      </c>
      <c r="F15" s="28">
        <v>120000</v>
      </c>
      <c r="G15" s="135" t="s">
        <v>5</v>
      </c>
      <c r="H15" s="139" t="s">
        <v>13</v>
      </c>
      <c r="I15" s="140">
        <v>4</v>
      </c>
    </row>
    <row r="16" spans="1:14" ht="102" x14ac:dyDescent="0.2">
      <c r="A16" s="84">
        <f t="shared" si="0"/>
        <v>14</v>
      </c>
      <c r="B16" s="85">
        <v>5</v>
      </c>
      <c r="C16" s="13">
        <v>11</v>
      </c>
      <c r="D16" s="27">
        <v>5</v>
      </c>
      <c r="E16" s="27">
        <v>2</v>
      </c>
      <c r="F16" s="28">
        <v>60000</v>
      </c>
      <c r="G16" s="135" t="s">
        <v>5</v>
      </c>
      <c r="H16" s="139" t="s">
        <v>14</v>
      </c>
      <c r="I16" s="140">
        <v>5</v>
      </c>
    </row>
    <row r="17" spans="1:9" ht="102" x14ac:dyDescent="0.2">
      <c r="A17" s="84">
        <f t="shared" si="0"/>
        <v>15</v>
      </c>
      <c r="B17" s="86">
        <v>6</v>
      </c>
      <c r="C17" s="13">
        <v>12</v>
      </c>
      <c r="D17" s="27">
        <v>3</v>
      </c>
      <c r="E17" s="27">
        <v>2</v>
      </c>
      <c r="F17" s="28">
        <v>70000</v>
      </c>
      <c r="G17" s="135" t="s">
        <v>5</v>
      </c>
      <c r="H17" s="139" t="s">
        <v>15</v>
      </c>
      <c r="I17" s="140">
        <v>3</v>
      </c>
    </row>
    <row r="18" spans="1:9" ht="12.75" x14ac:dyDescent="0.2">
      <c r="A18" s="84">
        <f t="shared" si="0"/>
        <v>16</v>
      </c>
      <c r="B18" s="86">
        <v>6</v>
      </c>
      <c r="C18" s="13">
        <v>12</v>
      </c>
      <c r="D18" s="27">
        <v>9</v>
      </c>
      <c r="E18" s="27">
        <v>2</v>
      </c>
      <c r="F18" s="28">
        <v>50000</v>
      </c>
      <c r="G18" s="135" t="s">
        <v>5</v>
      </c>
      <c r="H18" s="142"/>
      <c r="I18" s="137"/>
    </row>
    <row r="19" spans="1:9" ht="12.75" x14ac:dyDescent="0.2">
      <c r="D19" s="3"/>
      <c r="E19" s="4"/>
      <c r="F19" s="3"/>
    </row>
    <row r="20" spans="1:9" ht="12.75" x14ac:dyDescent="0.2">
      <c r="D20" s="3"/>
      <c r="F20" s="3"/>
    </row>
    <row r="21" spans="1:9" ht="12.75" x14ac:dyDescent="0.2">
      <c r="D21" s="3"/>
      <c r="F21" s="3"/>
    </row>
    <row r="22" spans="1:9" ht="12.75" x14ac:dyDescent="0.2">
      <c r="D22" s="3"/>
    </row>
    <row r="23" spans="1:9" ht="12.75" x14ac:dyDescent="0.2">
      <c r="D23" s="3"/>
    </row>
    <row r="24" spans="1:9" ht="12.75" x14ac:dyDescent="0.2">
      <c r="D24" s="3"/>
    </row>
    <row r="25" spans="1:9" ht="12.75" x14ac:dyDescent="0.2">
      <c r="D25" s="3"/>
      <c r="G25" s="1"/>
      <c r="H25" s="1"/>
      <c r="I25" s="1"/>
    </row>
    <row r="26" spans="1:9" ht="12.75" x14ac:dyDescent="0.2">
      <c r="D26" s="3"/>
    </row>
    <row r="28" spans="1:9" ht="12.75" x14ac:dyDescent="0.2">
      <c r="G28" s="1"/>
      <c r="H28" s="1"/>
      <c r="I28" s="1"/>
    </row>
  </sheetData>
  <mergeCells count="1">
    <mergeCell ref="A1:I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31"/>
  <sheetViews>
    <sheetView workbookViewId="0">
      <selection activeCell="F3" sqref="F3"/>
    </sheetView>
  </sheetViews>
  <sheetFormatPr defaultColWidth="12.5703125" defaultRowHeight="15.75" customHeight="1" x14ac:dyDescent="0.2"/>
  <cols>
    <col min="2" max="2" width="13.85546875" customWidth="1"/>
    <col min="3" max="3" width="18.7109375" customWidth="1"/>
    <col min="4" max="4" width="15.7109375" customWidth="1"/>
    <col min="5" max="5" width="14.85546875" customWidth="1"/>
    <col min="6" max="6" width="15.85546875" customWidth="1"/>
    <col min="7" max="7" width="15" customWidth="1"/>
    <col min="8" max="8" width="18" customWidth="1"/>
    <col min="9" max="9" width="19" customWidth="1"/>
  </cols>
  <sheetData>
    <row r="1" spans="1:9" x14ac:dyDescent="0.2">
      <c r="A1" s="152" t="s">
        <v>16</v>
      </c>
      <c r="B1" s="153"/>
      <c r="C1" s="153"/>
      <c r="D1" s="153"/>
      <c r="E1" s="153"/>
      <c r="F1" s="153"/>
      <c r="G1" s="153"/>
    </row>
    <row r="2" spans="1:9" x14ac:dyDescent="0.2">
      <c r="A2" s="2" t="s">
        <v>207</v>
      </c>
      <c r="B2" s="68" t="s">
        <v>208</v>
      </c>
      <c r="C2" s="68" t="s">
        <v>172</v>
      </c>
      <c r="D2" s="68" t="s">
        <v>180</v>
      </c>
      <c r="E2" s="68" t="s">
        <v>173</v>
      </c>
      <c r="F2" s="65" t="s">
        <v>174</v>
      </c>
      <c r="G2" s="66" t="s">
        <v>175</v>
      </c>
      <c r="H2" s="127" t="s">
        <v>367</v>
      </c>
      <c r="I2" s="128" t="s">
        <v>366</v>
      </c>
    </row>
    <row r="3" spans="1:9" x14ac:dyDescent="0.2">
      <c r="A3" s="15">
        <v>1</v>
      </c>
      <c r="B3" s="45">
        <v>1</v>
      </c>
      <c r="C3" s="46">
        <v>45004.784722222219</v>
      </c>
      <c r="D3" s="47">
        <v>125400</v>
      </c>
      <c r="E3" s="47">
        <v>11400</v>
      </c>
      <c r="F3" s="63" t="s">
        <v>17</v>
      </c>
      <c r="G3" s="25"/>
      <c r="H3" s="46">
        <v>45004.784722222219</v>
      </c>
      <c r="I3" s="129">
        <v>1</v>
      </c>
    </row>
    <row r="4" spans="1:9" x14ac:dyDescent="0.2">
      <c r="A4" s="15">
        <v>2</v>
      </c>
      <c r="B4" s="45">
        <v>1</v>
      </c>
      <c r="C4" s="46">
        <v>45005.646192129629</v>
      </c>
      <c r="D4" s="47">
        <v>26125</v>
      </c>
      <c r="E4" s="47">
        <v>2375</v>
      </c>
      <c r="F4" s="63" t="s">
        <v>18</v>
      </c>
      <c r="G4" s="25"/>
    </row>
    <row r="5" spans="1:9" x14ac:dyDescent="0.2">
      <c r="A5" s="15">
        <v>3</v>
      </c>
      <c r="B5" s="45">
        <v>1</v>
      </c>
      <c r="C5" s="46">
        <v>45005.383622685185</v>
      </c>
      <c r="D5" s="47">
        <v>125400</v>
      </c>
      <c r="E5" s="47">
        <v>11400</v>
      </c>
      <c r="F5" s="63" t="s">
        <v>19</v>
      </c>
      <c r="G5" s="25"/>
    </row>
    <row r="6" spans="1:9" x14ac:dyDescent="0.2">
      <c r="A6" s="15">
        <v>4</v>
      </c>
      <c r="B6" s="45">
        <v>1</v>
      </c>
      <c r="C6" s="46">
        <v>45005.469085648147</v>
      </c>
      <c r="D6" s="47">
        <v>41800</v>
      </c>
      <c r="E6" s="47">
        <v>3800</v>
      </c>
      <c r="F6" s="63" t="s">
        <v>20</v>
      </c>
      <c r="G6" s="25"/>
    </row>
    <row r="7" spans="1:9" x14ac:dyDescent="0.2">
      <c r="A7" s="15">
        <v>5</v>
      </c>
      <c r="B7" s="45">
        <v>1</v>
      </c>
      <c r="C7" s="46">
        <v>45007.7815625</v>
      </c>
      <c r="D7" s="47">
        <v>31350</v>
      </c>
      <c r="E7" s="47">
        <v>2850</v>
      </c>
      <c r="F7" s="63" t="s">
        <v>21</v>
      </c>
      <c r="G7" s="25"/>
    </row>
    <row r="8" spans="1:9" x14ac:dyDescent="0.2">
      <c r="A8" s="15">
        <v>6</v>
      </c>
      <c r="B8" s="45">
        <v>1</v>
      </c>
      <c r="C8" s="46">
        <v>45008.395972222221</v>
      </c>
      <c r="D8" s="47">
        <v>36575</v>
      </c>
      <c r="E8" s="47">
        <v>3325</v>
      </c>
      <c r="F8" s="63" t="s">
        <v>17</v>
      </c>
      <c r="G8" s="25"/>
    </row>
    <row r="9" spans="1:9" x14ac:dyDescent="0.2">
      <c r="A9" s="15">
        <v>7</v>
      </c>
      <c r="B9" s="45">
        <v>1</v>
      </c>
      <c r="C9" s="46">
        <v>45008.424444444441</v>
      </c>
      <c r="D9" s="47">
        <v>26125</v>
      </c>
      <c r="E9" s="47">
        <v>2375</v>
      </c>
      <c r="F9" s="63" t="s">
        <v>17</v>
      </c>
      <c r="G9" s="25"/>
    </row>
    <row r="10" spans="1:9" x14ac:dyDescent="0.2">
      <c r="A10" s="15">
        <v>8</v>
      </c>
      <c r="B10" s="45">
        <v>1</v>
      </c>
      <c r="C10" s="46">
        <v>45009.344201388885</v>
      </c>
      <c r="D10" s="47">
        <v>26125</v>
      </c>
      <c r="E10" s="47">
        <v>2375</v>
      </c>
      <c r="F10" s="63" t="s">
        <v>21</v>
      </c>
      <c r="G10" s="25"/>
    </row>
    <row r="11" spans="1:9" x14ac:dyDescent="0.2">
      <c r="A11" s="15">
        <v>9</v>
      </c>
      <c r="B11" s="45">
        <v>1</v>
      </c>
      <c r="C11" s="46">
        <v>45010.500023148146</v>
      </c>
      <c r="D11" s="47">
        <v>62700</v>
      </c>
      <c r="E11" s="47">
        <v>5700</v>
      </c>
      <c r="F11" s="63" t="s">
        <v>18</v>
      </c>
      <c r="G11" s="23"/>
    </row>
    <row r="12" spans="1:9" x14ac:dyDescent="0.2">
      <c r="A12" s="15">
        <v>10</v>
      </c>
      <c r="B12" s="15">
        <v>2</v>
      </c>
      <c r="C12" s="46">
        <v>45026.661226851851</v>
      </c>
      <c r="D12" s="47">
        <v>118800</v>
      </c>
      <c r="E12" s="47">
        <v>10800</v>
      </c>
      <c r="F12" s="63" t="s">
        <v>17</v>
      </c>
      <c r="G12" s="25"/>
    </row>
    <row r="13" spans="1:9" x14ac:dyDescent="0.2">
      <c r="A13" s="15">
        <v>11</v>
      </c>
      <c r="B13" s="15">
        <v>3</v>
      </c>
      <c r="C13" s="48">
        <v>45063.667407407411</v>
      </c>
      <c r="D13" s="47">
        <v>59400</v>
      </c>
      <c r="E13" s="47">
        <v>5400</v>
      </c>
      <c r="F13" s="63" t="s">
        <v>21</v>
      </c>
      <c r="G13" s="25"/>
    </row>
    <row r="14" spans="1:9" x14ac:dyDescent="0.2">
      <c r="A14" s="15">
        <v>12</v>
      </c>
      <c r="B14" s="15">
        <v>4</v>
      </c>
      <c r="C14" s="46">
        <v>45089.356192129628</v>
      </c>
      <c r="D14" s="47">
        <v>112200</v>
      </c>
      <c r="E14" s="47">
        <v>10200</v>
      </c>
      <c r="F14" s="63" t="s">
        <v>17</v>
      </c>
      <c r="G14" s="25"/>
    </row>
    <row r="15" spans="1:9" x14ac:dyDescent="0.2">
      <c r="B15" s="1" t="s">
        <v>365</v>
      </c>
      <c r="C15" s="1"/>
      <c r="H15" s="126"/>
    </row>
    <row r="16" spans="1:9" x14ac:dyDescent="0.2">
      <c r="B16" s="1"/>
      <c r="C16" s="6"/>
    </row>
    <row r="17" spans="1:8" x14ac:dyDescent="0.2">
      <c r="B17" s="1"/>
      <c r="C17" s="6"/>
    </row>
    <row r="19" spans="1:8" x14ac:dyDescent="0.2">
      <c r="B19" s="1"/>
      <c r="C19" s="1"/>
    </row>
    <row r="22" spans="1:8" x14ac:dyDescent="0.2">
      <c r="B22" s="1"/>
      <c r="C22" s="1"/>
      <c r="D22" s="1"/>
      <c r="E22" s="1"/>
    </row>
    <row r="25" spans="1:8" x14ac:dyDescent="0.2">
      <c r="B25" s="1"/>
      <c r="C25" s="1"/>
      <c r="D25" s="1"/>
      <c r="E25" s="1"/>
      <c r="F25" s="1"/>
      <c r="G25" s="1"/>
      <c r="H25" s="1"/>
    </row>
    <row r="28" spans="1:8" x14ac:dyDescent="0.2">
      <c r="B28" s="1"/>
      <c r="C28" s="1"/>
      <c r="D28" s="1"/>
      <c r="E28" s="1"/>
      <c r="F28" s="1"/>
      <c r="G28" s="1"/>
      <c r="H28" s="1"/>
    </row>
    <row r="30" spans="1:8" x14ac:dyDescent="0.2">
      <c r="A30" s="1"/>
    </row>
    <row r="31" spans="1:8" x14ac:dyDescent="0.2">
      <c r="A31" s="1"/>
      <c r="B31" s="1"/>
      <c r="C31" s="1"/>
      <c r="D31" s="1"/>
      <c r="E31" s="1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H31"/>
  <sheetViews>
    <sheetView workbookViewId="0">
      <selection activeCell="D6" sqref="D6"/>
    </sheetView>
  </sheetViews>
  <sheetFormatPr defaultColWidth="12.5703125" defaultRowHeight="15.75" customHeight="1" x14ac:dyDescent="0.2"/>
  <cols>
    <col min="2" max="2" width="17.42578125" customWidth="1"/>
    <col min="3" max="3" width="18.140625" customWidth="1"/>
    <col min="4" max="4" width="20.28515625" customWidth="1"/>
    <col min="5" max="5" width="20.42578125" customWidth="1"/>
  </cols>
  <sheetData>
    <row r="1" spans="1:7" x14ac:dyDescent="0.2">
      <c r="A1" s="154" t="s">
        <v>22</v>
      </c>
      <c r="B1" s="155"/>
      <c r="C1" s="155"/>
      <c r="D1" s="155"/>
      <c r="E1" s="155"/>
      <c r="F1" s="155"/>
      <c r="G1" s="155"/>
    </row>
    <row r="2" spans="1:7" x14ac:dyDescent="0.2">
      <c r="A2" s="100" t="s">
        <v>208</v>
      </c>
      <c r="B2" s="101" t="s">
        <v>176</v>
      </c>
      <c r="C2" s="101" t="s">
        <v>177</v>
      </c>
      <c r="D2" s="101" t="s">
        <v>178</v>
      </c>
      <c r="E2" s="101" t="s">
        <v>348</v>
      </c>
      <c r="F2" s="101" t="s">
        <v>179</v>
      </c>
      <c r="G2" s="101" t="s">
        <v>181</v>
      </c>
    </row>
    <row r="3" spans="1:7" x14ac:dyDescent="0.2">
      <c r="A3" s="30">
        <v>1</v>
      </c>
      <c r="B3" s="78">
        <v>0.05</v>
      </c>
      <c r="C3" s="102">
        <v>44986</v>
      </c>
      <c r="D3" s="102">
        <v>45016.999988425923</v>
      </c>
      <c r="E3" s="103" t="s">
        <v>23</v>
      </c>
      <c r="F3" s="103" t="s">
        <v>349</v>
      </c>
      <c r="G3" s="104"/>
    </row>
    <row r="4" spans="1:7" x14ac:dyDescent="0.2">
      <c r="A4" s="30">
        <v>2</v>
      </c>
      <c r="B4" s="78">
        <v>0.1</v>
      </c>
      <c r="C4" s="102">
        <v>45017</v>
      </c>
      <c r="D4" s="102">
        <v>45046.999988425923</v>
      </c>
      <c r="E4" s="103" t="s">
        <v>24</v>
      </c>
      <c r="F4" s="103" t="s">
        <v>350</v>
      </c>
      <c r="G4" s="104"/>
    </row>
    <row r="5" spans="1:7" x14ac:dyDescent="0.2">
      <c r="A5" s="30">
        <v>3</v>
      </c>
      <c r="B5" s="78">
        <v>0.1</v>
      </c>
      <c r="C5" s="102">
        <v>45047</v>
      </c>
      <c r="D5" s="102">
        <v>45077.999988425923</v>
      </c>
      <c r="E5" s="103" t="s">
        <v>25</v>
      </c>
      <c r="F5" s="103" t="s">
        <v>352</v>
      </c>
      <c r="G5" s="104"/>
    </row>
    <row r="6" spans="1:7" x14ac:dyDescent="0.2">
      <c r="A6" s="30">
        <v>4</v>
      </c>
      <c r="B6" s="78">
        <v>0.15</v>
      </c>
      <c r="C6" s="102">
        <v>45078</v>
      </c>
      <c r="D6" s="102">
        <v>45107.999988425923</v>
      </c>
      <c r="E6" s="103" t="s">
        <v>26</v>
      </c>
      <c r="F6" s="103" t="s">
        <v>351</v>
      </c>
      <c r="G6" s="104"/>
    </row>
    <row r="8" spans="1:7" x14ac:dyDescent="0.2">
      <c r="F8" s="6"/>
    </row>
    <row r="16" spans="1:7" x14ac:dyDescent="0.2">
      <c r="C16" s="6"/>
    </row>
    <row r="17" spans="1:8" x14ac:dyDescent="0.2">
      <c r="C17" s="6"/>
    </row>
    <row r="25" spans="1:8" x14ac:dyDescent="0.2">
      <c r="B25" s="1"/>
      <c r="C25" s="1"/>
      <c r="D25" s="1"/>
      <c r="E25" s="1"/>
      <c r="F25" s="1"/>
      <c r="G25" s="1"/>
      <c r="H25" s="1"/>
    </row>
    <row r="28" spans="1:8" x14ac:dyDescent="0.2">
      <c r="B28" s="1"/>
      <c r="C28" s="1"/>
      <c r="D28" s="1"/>
      <c r="E28" s="1"/>
      <c r="F28" s="1"/>
      <c r="G28" s="1"/>
      <c r="H28" s="1"/>
    </row>
    <row r="30" spans="1:8" x14ac:dyDescent="0.2">
      <c r="A30" s="1"/>
    </row>
    <row r="31" spans="1:8" x14ac:dyDescent="0.2">
      <c r="A31" s="1"/>
      <c r="B31" s="1"/>
      <c r="C31" s="1"/>
      <c r="D31" s="1"/>
      <c r="E31" s="1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4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11.5703125" customWidth="1"/>
  </cols>
  <sheetData>
    <row r="1" spans="1:3" x14ac:dyDescent="0.2">
      <c r="A1" s="145" t="s">
        <v>110</v>
      </c>
      <c r="B1" s="146"/>
      <c r="C1" s="147"/>
    </row>
    <row r="2" spans="1:3" x14ac:dyDescent="0.2">
      <c r="A2" s="2" t="s">
        <v>203</v>
      </c>
      <c r="B2" s="68" t="s">
        <v>204</v>
      </c>
      <c r="C2" s="68" t="s">
        <v>205</v>
      </c>
    </row>
    <row r="3" spans="1:3" x14ac:dyDescent="0.2">
      <c r="A3" s="15">
        <v>1</v>
      </c>
      <c r="B3" s="32">
        <v>1</v>
      </c>
      <c r="C3" s="32">
        <v>1</v>
      </c>
    </row>
    <row r="4" spans="1:3" x14ac:dyDescent="0.2">
      <c r="A4" s="15">
        <v>2</v>
      </c>
      <c r="B4" s="33">
        <v>2</v>
      </c>
      <c r="C4" s="32">
        <v>2</v>
      </c>
    </row>
    <row r="5" spans="1:3" x14ac:dyDescent="0.2">
      <c r="A5" s="15">
        <v>3</v>
      </c>
      <c r="B5" s="34">
        <v>4</v>
      </c>
      <c r="C5" s="32">
        <v>3</v>
      </c>
    </row>
    <row r="6" spans="1:3" x14ac:dyDescent="0.2">
      <c r="A6" s="15">
        <v>4</v>
      </c>
      <c r="B6" s="34">
        <v>6</v>
      </c>
      <c r="C6" s="32">
        <v>4</v>
      </c>
    </row>
    <row r="7" spans="1:3" x14ac:dyDescent="0.2">
      <c r="A7" s="15">
        <v>5</v>
      </c>
      <c r="B7" s="32">
        <v>1</v>
      </c>
      <c r="C7" s="32">
        <v>5</v>
      </c>
    </row>
    <row r="8" spans="1:3" x14ac:dyDescent="0.2">
      <c r="A8" s="15">
        <v>6</v>
      </c>
      <c r="B8" s="34">
        <v>3</v>
      </c>
      <c r="C8" s="32">
        <v>6</v>
      </c>
    </row>
    <row r="9" spans="1:3" x14ac:dyDescent="0.2">
      <c r="A9" s="15">
        <v>7</v>
      </c>
      <c r="B9" s="34">
        <v>6</v>
      </c>
      <c r="C9" s="32">
        <v>7</v>
      </c>
    </row>
    <row r="10" spans="1:3" x14ac:dyDescent="0.2">
      <c r="A10" s="15">
        <v>8</v>
      </c>
      <c r="B10" s="34">
        <v>7</v>
      </c>
      <c r="C10" s="32">
        <v>8</v>
      </c>
    </row>
    <row r="11" spans="1:3" x14ac:dyDescent="0.2">
      <c r="A11" s="15">
        <v>9</v>
      </c>
      <c r="B11" s="34">
        <v>8</v>
      </c>
      <c r="C11" s="32">
        <v>9</v>
      </c>
    </row>
    <row r="12" spans="1:3" x14ac:dyDescent="0.2">
      <c r="A12" s="15">
        <v>10</v>
      </c>
      <c r="B12" s="33">
        <v>2</v>
      </c>
      <c r="C12" s="32">
        <v>10</v>
      </c>
    </row>
    <row r="13" spans="1:3" x14ac:dyDescent="0.2">
      <c r="A13" s="15">
        <v>11</v>
      </c>
      <c r="B13" s="34">
        <v>3</v>
      </c>
      <c r="C13" s="32">
        <v>11</v>
      </c>
    </row>
    <row r="14" spans="1:3" x14ac:dyDescent="0.2">
      <c r="A14" s="15">
        <v>12</v>
      </c>
      <c r="B14" s="34">
        <v>5</v>
      </c>
      <c r="C14" s="32">
        <v>12</v>
      </c>
    </row>
    <row r="15" spans="1:3" x14ac:dyDescent="0.2">
      <c r="A15" s="15">
        <v>13</v>
      </c>
      <c r="B15" s="34">
        <v>6</v>
      </c>
      <c r="C15" s="32">
        <v>13</v>
      </c>
    </row>
    <row r="16" spans="1:3" x14ac:dyDescent="0.2">
      <c r="A16" s="15">
        <v>14</v>
      </c>
      <c r="B16" s="34">
        <v>7</v>
      </c>
      <c r="C16" s="32">
        <v>14</v>
      </c>
    </row>
    <row r="17" spans="1:3" x14ac:dyDescent="0.2">
      <c r="A17" s="15">
        <v>15</v>
      </c>
      <c r="B17" s="34">
        <v>8</v>
      </c>
      <c r="C17" s="32">
        <v>15</v>
      </c>
    </row>
    <row r="18" spans="1:3" x14ac:dyDescent="0.2">
      <c r="A18" s="15">
        <v>16</v>
      </c>
      <c r="B18" s="32">
        <v>2</v>
      </c>
      <c r="C18" s="32">
        <v>16</v>
      </c>
    </row>
    <row r="19" spans="1:3" x14ac:dyDescent="0.2">
      <c r="A19" s="15">
        <v>17</v>
      </c>
      <c r="B19" s="34">
        <v>3</v>
      </c>
      <c r="C19" s="32">
        <v>17</v>
      </c>
    </row>
    <row r="20" spans="1:3" x14ac:dyDescent="0.2">
      <c r="A20" s="15">
        <v>18</v>
      </c>
      <c r="B20" s="34">
        <v>4</v>
      </c>
      <c r="C20" s="32">
        <v>18</v>
      </c>
    </row>
    <row r="21" spans="1:3" x14ac:dyDescent="0.2">
      <c r="A21" s="15">
        <v>19</v>
      </c>
      <c r="B21" s="34">
        <v>6</v>
      </c>
      <c r="C21" s="32">
        <v>19</v>
      </c>
    </row>
    <row r="22" spans="1:3" x14ac:dyDescent="0.2">
      <c r="A22" s="15">
        <v>20</v>
      </c>
      <c r="B22" s="34">
        <v>7</v>
      </c>
      <c r="C22" s="32">
        <v>20</v>
      </c>
    </row>
    <row r="23" spans="1:3" x14ac:dyDescent="0.2">
      <c r="A23" s="15">
        <v>21</v>
      </c>
      <c r="B23" s="34">
        <v>5</v>
      </c>
      <c r="C23" s="32">
        <v>21</v>
      </c>
    </row>
    <row r="24" spans="1:3" x14ac:dyDescent="0.2">
      <c r="A24" s="15">
        <v>22</v>
      </c>
      <c r="B24" s="34">
        <v>6</v>
      </c>
      <c r="C24" s="32">
        <v>22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H9"/>
  <sheetViews>
    <sheetView workbookViewId="0">
      <selection activeCell="C4" sqref="C4"/>
    </sheetView>
  </sheetViews>
  <sheetFormatPr defaultColWidth="12.5703125" defaultRowHeight="15.75" customHeight="1" x14ac:dyDescent="0.2"/>
  <cols>
    <col min="2" max="2" width="20.140625" customWidth="1"/>
    <col min="3" max="3" width="43.140625" customWidth="1"/>
    <col min="4" max="4" width="14.7109375" customWidth="1"/>
    <col min="5" max="5" width="14.85546875" customWidth="1"/>
  </cols>
  <sheetData>
    <row r="1" spans="1:8" x14ac:dyDescent="0.2">
      <c r="A1" s="152" t="s">
        <v>27</v>
      </c>
      <c r="B1" s="153"/>
      <c r="C1" s="153"/>
      <c r="D1" s="153"/>
      <c r="E1" s="153"/>
      <c r="F1" s="1"/>
      <c r="G1" s="1"/>
      <c r="H1" s="1"/>
    </row>
    <row r="2" spans="1:8" x14ac:dyDescent="0.2">
      <c r="A2" s="2" t="s">
        <v>206</v>
      </c>
      <c r="B2" s="65" t="s">
        <v>28</v>
      </c>
      <c r="C2" s="66" t="s">
        <v>29</v>
      </c>
      <c r="D2" s="67" t="s">
        <v>145</v>
      </c>
      <c r="E2" s="67" t="s">
        <v>146</v>
      </c>
      <c r="F2" s="1"/>
      <c r="G2" s="1"/>
      <c r="H2" s="1"/>
    </row>
    <row r="3" spans="1:8" x14ac:dyDescent="0.2">
      <c r="A3" s="13">
        <v>1</v>
      </c>
      <c r="B3" s="13" t="s">
        <v>30</v>
      </c>
      <c r="C3" s="29" t="s">
        <v>31</v>
      </c>
      <c r="D3" s="30"/>
      <c r="E3" s="30"/>
      <c r="F3" s="1"/>
      <c r="G3" s="1"/>
      <c r="H3" s="1"/>
    </row>
    <row r="4" spans="1:8" x14ac:dyDescent="0.2">
      <c r="A4" s="13">
        <v>2</v>
      </c>
      <c r="B4" s="13" t="s">
        <v>32</v>
      </c>
      <c r="C4" s="31" t="s">
        <v>33</v>
      </c>
      <c r="D4" s="30"/>
      <c r="E4" s="30"/>
      <c r="F4" s="1"/>
      <c r="G4" s="1"/>
      <c r="H4" s="1"/>
    </row>
    <row r="5" spans="1:8" x14ac:dyDescent="0.2">
      <c r="A5" s="13">
        <v>3</v>
      </c>
      <c r="B5" s="13" t="s">
        <v>34</v>
      </c>
      <c r="C5" s="31" t="s">
        <v>35</v>
      </c>
      <c r="D5" s="30"/>
      <c r="E5" s="30"/>
      <c r="F5" s="1"/>
      <c r="G5" s="1"/>
      <c r="H5" s="1"/>
    </row>
    <row r="6" spans="1:8" x14ac:dyDescent="0.2">
      <c r="A6" s="13">
        <v>4</v>
      </c>
      <c r="B6" s="13" t="s">
        <v>36</v>
      </c>
      <c r="C6" s="31" t="s">
        <v>37</v>
      </c>
      <c r="D6" s="30"/>
      <c r="E6" s="30"/>
      <c r="F6" s="1"/>
      <c r="G6" s="1"/>
      <c r="H6" s="1"/>
    </row>
    <row r="7" spans="1:8" x14ac:dyDescent="0.2">
      <c r="A7" s="13">
        <v>5</v>
      </c>
      <c r="B7" s="13" t="s">
        <v>144</v>
      </c>
      <c r="C7" s="31" t="s">
        <v>38</v>
      </c>
      <c r="D7" s="30"/>
      <c r="E7" s="30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</sheetData>
  <mergeCells count="1">
    <mergeCell ref="A1:E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I31"/>
  <sheetViews>
    <sheetView zoomScaleNormal="100" workbookViewId="0">
      <selection activeCell="C5" sqref="C5"/>
    </sheetView>
  </sheetViews>
  <sheetFormatPr defaultColWidth="12.5703125" defaultRowHeight="15.75" customHeight="1" x14ac:dyDescent="0.2"/>
  <cols>
    <col min="2" max="2" width="20.7109375" customWidth="1"/>
    <col min="3" max="3" width="63" customWidth="1"/>
    <col min="4" max="4" width="19" customWidth="1"/>
    <col min="5" max="5" width="14.7109375" customWidth="1"/>
    <col min="6" max="6" width="14.85546875" customWidth="1"/>
  </cols>
  <sheetData>
    <row r="1" spans="1:9" x14ac:dyDescent="0.2">
      <c r="A1" s="156" t="s">
        <v>95</v>
      </c>
      <c r="B1" s="156"/>
      <c r="C1" s="156"/>
      <c r="D1" s="156"/>
    </row>
    <row r="2" spans="1:9" x14ac:dyDescent="0.2">
      <c r="A2" s="2" t="s">
        <v>205</v>
      </c>
      <c r="B2" s="65" t="s">
        <v>143</v>
      </c>
      <c r="C2" s="73" t="s">
        <v>96</v>
      </c>
      <c r="D2" s="74" t="s">
        <v>170</v>
      </c>
      <c r="E2" s="1"/>
    </row>
    <row r="3" spans="1:9" x14ac:dyDescent="0.2">
      <c r="A3" s="15">
        <v>1</v>
      </c>
      <c r="B3" s="63" t="s">
        <v>97</v>
      </c>
      <c r="C3" s="64" t="s">
        <v>363</v>
      </c>
      <c r="D3" s="23"/>
    </row>
    <row r="4" spans="1:9" x14ac:dyDescent="0.2">
      <c r="A4" s="15">
        <f>A3+1</f>
        <v>2</v>
      </c>
      <c r="B4" s="63" t="s">
        <v>97</v>
      </c>
      <c r="C4" s="64" t="s">
        <v>364</v>
      </c>
      <c r="D4" s="23"/>
    </row>
    <row r="5" spans="1:9" x14ac:dyDescent="0.2">
      <c r="A5" s="15">
        <f t="shared" ref="A5:A24" si="0">A4+1</f>
        <v>3</v>
      </c>
      <c r="B5" s="63" t="s">
        <v>97</v>
      </c>
      <c r="C5" s="64" t="s">
        <v>364</v>
      </c>
      <c r="D5" s="23"/>
      <c r="E5" s="1"/>
      <c r="F5" s="1"/>
      <c r="G5" s="1"/>
      <c r="H5" s="1"/>
      <c r="I5" s="1"/>
    </row>
    <row r="6" spans="1:9" x14ac:dyDescent="0.2">
      <c r="A6" s="15">
        <f t="shared" si="0"/>
        <v>4</v>
      </c>
      <c r="B6" s="63" t="s">
        <v>97</v>
      </c>
      <c r="C6" s="64" t="s">
        <v>363</v>
      </c>
      <c r="D6" s="23"/>
    </row>
    <row r="7" spans="1:9" x14ac:dyDescent="0.2">
      <c r="A7" s="15">
        <f t="shared" si="0"/>
        <v>5</v>
      </c>
      <c r="B7" s="63" t="s">
        <v>98</v>
      </c>
      <c r="C7" s="64" t="s">
        <v>99</v>
      </c>
      <c r="D7" s="23"/>
    </row>
    <row r="8" spans="1:9" x14ac:dyDescent="0.2">
      <c r="A8" s="15">
        <f t="shared" si="0"/>
        <v>6</v>
      </c>
      <c r="B8" s="63" t="s">
        <v>98</v>
      </c>
      <c r="C8" s="64" t="s">
        <v>100</v>
      </c>
      <c r="D8" s="23"/>
      <c r="E8" s="1"/>
      <c r="F8" s="1"/>
      <c r="G8" s="6"/>
      <c r="H8" s="1"/>
    </row>
    <row r="9" spans="1:9" x14ac:dyDescent="0.2">
      <c r="A9" s="15">
        <f t="shared" si="0"/>
        <v>7</v>
      </c>
      <c r="B9" s="63" t="s">
        <v>98</v>
      </c>
      <c r="C9" s="64" t="s">
        <v>101</v>
      </c>
      <c r="D9" s="23"/>
    </row>
    <row r="10" spans="1:9" x14ac:dyDescent="0.2">
      <c r="A10" s="15">
        <f t="shared" si="0"/>
        <v>8</v>
      </c>
      <c r="B10" s="63" t="s">
        <v>98</v>
      </c>
      <c r="C10" s="64" t="s">
        <v>99</v>
      </c>
      <c r="D10" s="23"/>
    </row>
    <row r="11" spans="1:9" x14ac:dyDescent="0.2">
      <c r="A11" s="15">
        <f t="shared" si="0"/>
        <v>9</v>
      </c>
      <c r="B11" s="63" t="s">
        <v>98</v>
      </c>
      <c r="C11" s="64" t="s">
        <v>99</v>
      </c>
      <c r="D11" s="23"/>
      <c r="E11" s="1"/>
      <c r="F11" s="1"/>
      <c r="G11" s="1"/>
      <c r="H11" s="1"/>
    </row>
    <row r="12" spans="1:9" x14ac:dyDescent="0.2">
      <c r="A12" s="15">
        <f t="shared" si="0"/>
        <v>10</v>
      </c>
      <c r="B12" s="63" t="s">
        <v>102</v>
      </c>
      <c r="C12" s="64" t="s">
        <v>103</v>
      </c>
      <c r="D12" s="23"/>
    </row>
    <row r="13" spans="1:9" x14ac:dyDescent="0.2">
      <c r="A13" s="15">
        <f t="shared" si="0"/>
        <v>11</v>
      </c>
      <c r="B13" s="63" t="s">
        <v>102</v>
      </c>
      <c r="C13" s="64" t="s">
        <v>104</v>
      </c>
      <c r="D13" s="23"/>
    </row>
    <row r="14" spans="1:9" x14ac:dyDescent="0.2">
      <c r="A14" s="15">
        <f t="shared" si="0"/>
        <v>12</v>
      </c>
      <c r="B14" s="63" t="s">
        <v>102</v>
      </c>
      <c r="C14" s="64" t="s">
        <v>104</v>
      </c>
      <c r="D14" s="23"/>
      <c r="F14" s="1"/>
    </row>
    <row r="15" spans="1:9" x14ac:dyDescent="0.2">
      <c r="A15" s="15">
        <f t="shared" si="0"/>
        <v>13</v>
      </c>
      <c r="B15" s="63" t="s">
        <v>102</v>
      </c>
      <c r="C15" s="64" t="s">
        <v>103</v>
      </c>
      <c r="D15" s="23"/>
    </row>
    <row r="16" spans="1:9" x14ac:dyDescent="0.2">
      <c r="A16" s="15">
        <f t="shared" si="0"/>
        <v>14</v>
      </c>
      <c r="B16" s="63" t="s">
        <v>102</v>
      </c>
      <c r="C16" s="64" t="s">
        <v>104</v>
      </c>
      <c r="D16" s="23"/>
    </row>
    <row r="17" spans="1:9" x14ac:dyDescent="0.2">
      <c r="A17" s="15">
        <f t="shared" si="0"/>
        <v>15</v>
      </c>
      <c r="B17" s="63" t="s">
        <v>102</v>
      </c>
      <c r="C17" s="64" t="s">
        <v>104</v>
      </c>
      <c r="D17" s="23"/>
    </row>
    <row r="18" spans="1:9" x14ac:dyDescent="0.2">
      <c r="A18" s="15">
        <f t="shared" si="0"/>
        <v>16</v>
      </c>
      <c r="B18" s="63" t="s">
        <v>105</v>
      </c>
      <c r="C18" s="64" t="s">
        <v>106</v>
      </c>
      <c r="D18" s="23"/>
    </row>
    <row r="19" spans="1:9" x14ac:dyDescent="0.2">
      <c r="A19" s="15">
        <f t="shared" si="0"/>
        <v>17</v>
      </c>
      <c r="B19" s="63" t="s">
        <v>105</v>
      </c>
      <c r="C19" s="64" t="s">
        <v>107</v>
      </c>
      <c r="D19" s="23"/>
    </row>
    <row r="20" spans="1:9" x14ac:dyDescent="0.2">
      <c r="A20" s="15">
        <f t="shared" si="0"/>
        <v>18</v>
      </c>
      <c r="B20" s="63" t="s">
        <v>105</v>
      </c>
      <c r="C20" s="64" t="s">
        <v>106</v>
      </c>
      <c r="D20" s="23"/>
    </row>
    <row r="21" spans="1:9" x14ac:dyDescent="0.2">
      <c r="A21" s="15">
        <f t="shared" si="0"/>
        <v>19</v>
      </c>
      <c r="B21" s="63" t="s">
        <v>105</v>
      </c>
      <c r="C21" s="64" t="s">
        <v>107</v>
      </c>
      <c r="D21" s="23"/>
    </row>
    <row r="22" spans="1:9" x14ac:dyDescent="0.2">
      <c r="A22" s="15">
        <f t="shared" si="0"/>
        <v>20</v>
      </c>
      <c r="B22" s="63" t="s">
        <v>105</v>
      </c>
      <c r="C22" s="64" t="s">
        <v>106</v>
      </c>
      <c r="D22" s="23"/>
      <c r="E22" s="1"/>
      <c r="F22" s="1"/>
    </row>
    <row r="23" spans="1:9" x14ac:dyDescent="0.2">
      <c r="A23" s="15">
        <f t="shared" si="0"/>
        <v>21</v>
      </c>
      <c r="B23" s="63" t="s">
        <v>108</v>
      </c>
      <c r="C23" s="64" t="s">
        <v>109</v>
      </c>
      <c r="D23" s="23"/>
    </row>
    <row r="24" spans="1:9" x14ac:dyDescent="0.2">
      <c r="A24" s="15">
        <f t="shared" si="0"/>
        <v>22</v>
      </c>
      <c r="B24" s="63" t="s">
        <v>108</v>
      </c>
      <c r="C24" s="64" t="s">
        <v>109</v>
      </c>
      <c r="D24" s="23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7" spans="1:9" x14ac:dyDescent="0.2">
      <c r="A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30" spans="1:9" x14ac:dyDescent="0.2">
      <c r="A30" s="1"/>
    </row>
    <row r="31" spans="1:9" x14ac:dyDescent="0.2">
      <c r="A31" s="1"/>
      <c r="B31" s="1"/>
      <c r="C31" s="1"/>
      <c r="D31" s="1"/>
      <c r="E31" s="1"/>
      <c r="F31" s="1"/>
    </row>
  </sheetData>
  <mergeCells count="1">
    <mergeCell ref="A1:D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FF9-5EE6-4D50-9B36-71958F97E432}">
  <dimension ref="A1:S39"/>
  <sheetViews>
    <sheetView workbookViewId="0">
      <selection activeCell="L12" sqref="L12"/>
    </sheetView>
  </sheetViews>
  <sheetFormatPr defaultRowHeight="12.75" x14ac:dyDescent="0.2"/>
  <sheetData>
    <row r="1" spans="1:19" x14ac:dyDescent="0.2">
      <c r="A1" s="7" t="s">
        <v>204</v>
      </c>
      <c r="B1" s="69" t="s">
        <v>151</v>
      </c>
      <c r="C1" s="69" t="s">
        <v>152</v>
      </c>
      <c r="D1" s="69" t="s">
        <v>153</v>
      </c>
      <c r="E1" s="70" t="s">
        <v>156</v>
      </c>
      <c r="F1" s="71" t="s">
        <v>157</v>
      </c>
      <c r="G1" s="69" t="s">
        <v>210</v>
      </c>
      <c r="H1" s="69" t="s">
        <v>154</v>
      </c>
      <c r="I1" s="69" t="s">
        <v>155</v>
      </c>
      <c r="J1" s="72" t="s">
        <v>158</v>
      </c>
      <c r="K1" s="106" t="s">
        <v>213</v>
      </c>
      <c r="L1" s="106" t="s">
        <v>212</v>
      </c>
      <c r="M1" s="107"/>
      <c r="N1" s="108" t="s">
        <v>354</v>
      </c>
      <c r="O1" s="108"/>
      <c r="P1" s="107"/>
      <c r="Q1" s="107"/>
      <c r="R1" s="107"/>
      <c r="S1" s="107"/>
    </row>
    <row r="2" spans="1:19" x14ac:dyDescent="0.2">
      <c r="A2" s="13">
        <v>1</v>
      </c>
      <c r="B2" s="13" t="s">
        <v>55</v>
      </c>
      <c r="C2" s="13" t="s">
        <v>56</v>
      </c>
      <c r="D2" s="13" t="s">
        <v>57</v>
      </c>
      <c r="E2" s="49" t="s">
        <v>55</v>
      </c>
      <c r="F2" s="40" t="s">
        <v>60</v>
      </c>
      <c r="G2" s="35" t="s">
        <v>355</v>
      </c>
      <c r="H2" s="98" t="s">
        <v>58</v>
      </c>
      <c r="I2" s="13" t="s">
        <v>59</v>
      </c>
      <c r="J2" s="109" t="s">
        <v>356</v>
      </c>
      <c r="K2" s="30">
        <v>100</v>
      </c>
      <c r="L2" s="30"/>
      <c r="M2" s="107"/>
      <c r="N2" s="108" t="s">
        <v>357</v>
      </c>
      <c r="O2" s="107"/>
      <c r="P2" s="107"/>
      <c r="Q2" s="107"/>
      <c r="R2" s="107"/>
      <c r="S2" s="107"/>
    </row>
    <row r="3" spans="1:19" x14ac:dyDescent="0.2">
      <c r="A3" s="13">
        <v>2</v>
      </c>
      <c r="B3" s="13" t="s">
        <v>166</v>
      </c>
      <c r="C3" s="13" t="s">
        <v>167</v>
      </c>
      <c r="D3" s="62" t="s">
        <v>168</v>
      </c>
      <c r="E3" s="49" t="s">
        <v>166</v>
      </c>
      <c r="F3" s="40" t="s">
        <v>194</v>
      </c>
      <c r="G3" s="35" t="s">
        <v>358</v>
      </c>
      <c r="H3" s="98" t="s">
        <v>61</v>
      </c>
      <c r="I3" s="13" t="s">
        <v>62</v>
      </c>
      <c r="J3" s="109" t="s">
        <v>356</v>
      </c>
      <c r="K3" s="30">
        <v>200</v>
      </c>
      <c r="L3" s="30"/>
      <c r="M3" s="107"/>
      <c r="N3" s="107"/>
      <c r="O3" s="107"/>
      <c r="P3" s="107"/>
      <c r="Q3" s="107"/>
      <c r="R3" s="107"/>
      <c r="S3" s="107"/>
    </row>
    <row r="4" spans="1:19" x14ac:dyDescent="0.2">
      <c r="A4" s="13">
        <v>3</v>
      </c>
      <c r="B4" s="13" t="s">
        <v>63</v>
      </c>
      <c r="C4" s="13" t="s">
        <v>64</v>
      </c>
      <c r="D4" s="13" t="s">
        <v>65</v>
      </c>
      <c r="E4" s="39" t="s">
        <v>195</v>
      </c>
      <c r="F4" s="43" t="s">
        <v>150</v>
      </c>
      <c r="G4" s="35">
        <v>1212546985367</v>
      </c>
      <c r="H4" s="98" t="s">
        <v>66</v>
      </c>
      <c r="I4" s="36" t="s">
        <v>67</v>
      </c>
      <c r="J4" s="109" t="s">
        <v>356</v>
      </c>
      <c r="K4" s="30">
        <v>300</v>
      </c>
      <c r="L4" s="30"/>
      <c r="M4" s="107"/>
      <c r="N4" s="107"/>
      <c r="O4" s="107"/>
      <c r="P4" s="107"/>
      <c r="Q4" s="107"/>
      <c r="R4" s="107"/>
      <c r="S4" s="107"/>
    </row>
    <row r="5" spans="1:19" x14ac:dyDescent="0.2">
      <c r="A5" s="110">
        <v>4</v>
      </c>
      <c r="B5" s="110" t="s">
        <v>159</v>
      </c>
      <c r="C5" s="110" t="s">
        <v>160</v>
      </c>
      <c r="D5" s="61" t="s">
        <v>162</v>
      </c>
      <c r="E5" s="58" t="s">
        <v>163</v>
      </c>
      <c r="F5" s="58" t="s">
        <v>165</v>
      </c>
      <c r="G5" s="59" t="s">
        <v>161</v>
      </c>
      <c r="H5" s="98" t="s">
        <v>169</v>
      </c>
      <c r="I5" s="58" t="s">
        <v>164</v>
      </c>
      <c r="J5" s="109" t="s">
        <v>356</v>
      </c>
      <c r="K5" s="30">
        <v>400</v>
      </c>
      <c r="L5" s="30">
        <v>1</v>
      </c>
      <c r="M5" s="107"/>
      <c r="N5" s="107"/>
      <c r="O5" s="107"/>
      <c r="P5" s="107"/>
      <c r="Q5" s="107"/>
      <c r="R5" s="107"/>
      <c r="S5" s="107"/>
    </row>
    <row r="6" spans="1:19" x14ac:dyDescent="0.2">
      <c r="A6" s="13">
        <v>5</v>
      </c>
      <c r="B6" s="13" t="s">
        <v>68</v>
      </c>
      <c r="C6" s="13" t="s">
        <v>69</v>
      </c>
      <c r="D6" s="13" t="s">
        <v>70</v>
      </c>
      <c r="E6" s="55" t="s">
        <v>197</v>
      </c>
      <c r="F6" s="56" t="s">
        <v>73</v>
      </c>
      <c r="G6" s="35">
        <v>1285399901125</v>
      </c>
      <c r="H6" s="98" t="s">
        <v>71</v>
      </c>
      <c r="I6" s="54" t="s">
        <v>72</v>
      </c>
      <c r="J6" s="109" t="s">
        <v>356</v>
      </c>
      <c r="K6" s="30">
        <v>500</v>
      </c>
      <c r="L6" s="30"/>
      <c r="M6" s="107"/>
      <c r="N6" s="107"/>
      <c r="O6" s="107"/>
      <c r="P6" s="107"/>
      <c r="Q6" s="107"/>
      <c r="R6" s="107"/>
      <c r="S6" s="107"/>
    </row>
    <row r="7" spans="1:19" x14ac:dyDescent="0.2">
      <c r="A7" s="13">
        <v>6</v>
      </c>
      <c r="B7" s="13" t="s">
        <v>74</v>
      </c>
      <c r="C7" s="13" t="s">
        <v>75</v>
      </c>
      <c r="D7" s="13" t="s">
        <v>76</v>
      </c>
      <c r="E7" s="49" t="s">
        <v>79</v>
      </c>
      <c r="F7" s="40" t="s">
        <v>80</v>
      </c>
      <c r="G7" s="35">
        <v>1400201316958</v>
      </c>
      <c r="H7" s="98" t="s">
        <v>77</v>
      </c>
      <c r="I7" s="13" t="s">
        <v>78</v>
      </c>
      <c r="J7" s="109" t="s">
        <v>356</v>
      </c>
      <c r="K7" s="30">
        <v>400</v>
      </c>
      <c r="L7" s="30"/>
      <c r="M7" s="107"/>
      <c r="N7" s="107"/>
      <c r="O7" s="107"/>
      <c r="P7" s="107"/>
      <c r="Q7" s="107"/>
      <c r="R7" s="107"/>
      <c r="S7" s="107"/>
    </row>
    <row r="8" spans="1:19" x14ac:dyDescent="0.2">
      <c r="A8" s="36">
        <v>7</v>
      </c>
      <c r="B8" s="36" t="s">
        <v>81</v>
      </c>
      <c r="C8" s="36" t="s">
        <v>82</v>
      </c>
      <c r="D8" s="36" t="s">
        <v>83</v>
      </c>
      <c r="E8" s="39" t="s">
        <v>198</v>
      </c>
      <c r="F8" s="40" t="s">
        <v>199</v>
      </c>
      <c r="G8" s="37">
        <v>1500010203586</v>
      </c>
      <c r="H8" s="98" t="s">
        <v>84</v>
      </c>
      <c r="I8" s="44" t="s">
        <v>85</v>
      </c>
      <c r="J8" s="109" t="s">
        <v>356</v>
      </c>
      <c r="K8" s="30">
        <v>300</v>
      </c>
      <c r="L8" s="30"/>
      <c r="M8" s="107"/>
      <c r="N8" s="107"/>
      <c r="O8" s="107"/>
      <c r="P8" s="107"/>
      <c r="Q8" s="107"/>
      <c r="R8" s="107"/>
      <c r="S8" s="107"/>
    </row>
    <row r="9" spans="1:19" x14ac:dyDescent="0.2">
      <c r="A9" s="40">
        <v>8</v>
      </c>
      <c r="B9" s="40" t="s">
        <v>86</v>
      </c>
      <c r="C9" s="40" t="s">
        <v>87</v>
      </c>
      <c r="D9" s="40" t="s">
        <v>88</v>
      </c>
      <c r="E9" s="50" t="s">
        <v>90</v>
      </c>
      <c r="F9" s="40" t="s">
        <v>148</v>
      </c>
      <c r="G9" s="41">
        <v>1100523698452</v>
      </c>
      <c r="H9" s="98" t="s">
        <v>89</v>
      </c>
      <c r="I9" s="40" t="s">
        <v>141</v>
      </c>
      <c r="J9" s="109" t="s">
        <v>356</v>
      </c>
      <c r="K9" s="30">
        <v>200</v>
      </c>
      <c r="L9" s="30"/>
      <c r="M9" s="107"/>
      <c r="N9" s="107"/>
      <c r="O9" s="107"/>
      <c r="P9" s="107"/>
      <c r="Q9" s="107"/>
      <c r="R9" s="107"/>
      <c r="S9" s="107"/>
    </row>
    <row r="10" spans="1:19" x14ac:dyDescent="0.2">
      <c r="A10" s="40">
        <v>9</v>
      </c>
      <c r="B10" s="40" t="s">
        <v>91</v>
      </c>
      <c r="C10" s="40" t="s">
        <v>92</v>
      </c>
      <c r="D10" s="40" t="s">
        <v>93</v>
      </c>
      <c r="E10" s="50" t="s">
        <v>196</v>
      </c>
      <c r="F10" s="40" t="s">
        <v>149</v>
      </c>
      <c r="G10" s="41">
        <v>1206859431285</v>
      </c>
      <c r="H10" s="98" t="s">
        <v>94</v>
      </c>
      <c r="I10" s="40" t="s">
        <v>142</v>
      </c>
      <c r="J10" s="109" t="s">
        <v>356</v>
      </c>
      <c r="K10" s="30">
        <v>100</v>
      </c>
      <c r="L10" s="30"/>
      <c r="M10" s="107"/>
      <c r="N10" s="107"/>
      <c r="O10" s="107"/>
      <c r="P10" s="107"/>
      <c r="Q10" s="107"/>
      <c r="R10" s="107"/>
      <c r="S10" s="107"/>
    </row>
    <row r="11" spans="1:19" x14ac:dyDescent="0.2">
      <c r="A11" s="40">
        <f t="shared" ref="A11:A39" si="0">A10+1</f>
        <v>10</v>
      </c>
      <c r="B11" s="92" t="s">
        <v>221</v>
      </c>
      <c r="C11" s="40" t="s">
        <v>222</v>
      </c>
      <c r="D11" s="93" t="s">
        <v>223</v>
      </c>
      <c r="E11" s="58" t="s">
        <v>224</v>
      </c>
      <c r="F11" s="58" t="s">
        <v>225</v>
      </c>
      <c r="G11" s="41">
        <v>1206859431285</v>
      </c>
      <c r="H11" s="98" t="s">
        <v>94</v>
      </c>
      <c r="I11" s="40" t="s">
        <v>142</v>
      </c>
      <c r="J11" s="109" t="s">
        <v>356</v>
      </c>
      <c r="K11" s="30">
        <v>0</v>
      </c>
      <c r="L11" s="17">
        <v>2</v>
      </c>
      <c r="M11" s="107"/>
      <c r="N11" s="107"/>
      <c r="O11" s="107"/>
      <c r="P11" s="107"/>
      <c r="Q11" s="107"/>
      <c r="R11" s="107"/>
      <c r="S11" s="107"/>
    </row>
    <row r="12" spans="1:19" x14ac:dyDescent="0.2">
      <c r="A12" s="40">
        <f t="shared" si="0"/>
        <v>11</v>
      </c>
      <c r="B12" s="92" t="s">
        <v>226</v>
      </c>
      <c r="C12" s="40" t="s">
        <v>227</v>
      </c>
      <c r="D12" s="93" t="s">
        <v>228</v>
      </c>
      <c r="E12" s="58" t="s">
        <v>229</v>
      </c>
      <c r="F12" s="58">
        <v>1234</v>
      </c>
      <c r="G12" s="41">
        <v>1206859431285</v>
      </c>
      <c r="H12" s="98" t="s">
        <v>94</v>
      </c>
      <c r="I12" s="40" t="s">
        <v>142</v>
      </c>
      <c r="J12" s="109" t="s">
        <v>356</v>
      </c>
      <c r="K12" s="30">
        <v>150</v>
      </c>
      <c r="L12" s="17">
        <v>3</v>
      </c>
      <c r="M12" s="107"/>
      <c r="N12" s="107"/>
      <c r="O12" s="107"/>
      <c r="P12" s="107"/>
      <c r="Q12" s="107"/>
      <c r="R12" s="107"/>
      <c r="S12" s="107"/>
    </row>
    <row r="13" spans="1:19" x14ac:dyDescent="0.2">
      <c r="A13" s="40">
        <f t="shared" si="0"/>
        <v>12</v>
      </c>
      <c r="B13" s="92" t="s">
        <v>230</v>
      </c>
      <c r="C13" s="40" t="s">
        <v>231</v>
      </c>
      <c r="D13" s="93" t="s">
        <v>232</v>
      </c>
      <c r="E13" s="58" t="s">
        <v>233</v>
      </c>
      <c r="F13" s="58">
        <v>1234</v>
      </c>
      <c r="G13" s="41">
        <v>1206859431285</v>
      </c>
      <c r="H13" s="98" t="s">
        <v>94</v>
      </c>
      <c r="I13" s="40" t="s">
        <v>142</v>
      </c>
      <c r="J13" s="109" t="s">
        <v>356</v>
      </c>
      <c r="K13" s="30">
        <v>0</v>
      </c>
      <c r="L13" s="17">
        <v>4</v>
      </c>
      <c r="M13" s="107"/>
      <c r="N13" s="107"/>
      <c r="O13" s="107"/>
      <c r="P13" s="107"/>
      <c r="Q13" s="107"/>
      <c r="R13" s="107"/>
      <c r="S13" s="107"/>
    </row>
    <row r="14" spans="1:19" x14ac:dyDescent="0.2">
      <c r="A14" s="40">
        <f t="shared" si="0"/>
        <v>13</v>
      </c>
      <c r="B14" s="92" t="s">
        <v>234</v>
      </c>
      <c r="C14" s="40" t="s">
        <v>235</v>
      </c>
      <c r="D14" s="93" t="s">
        <v>236</v>
      </c>
      <c r="E14" s="58" t="s">
        <v>237</v>
      </c>
      <c r="F14" s="58">
        <v>1234</v>
      </c>
      <c r="G14" s="41">
        <v>1206859431285</v>
      </c>
      <c r="H14" s="98" t="s">
        <v>94</v>
      </c>
      <c r="I14" s="40" t="s">
        <v>142</v>
      </c>
      <c r="J14" s="109" t="s">
        <v>356</v>
      </c>
      <c r="K14" s="30">
        <v>0</v>
      </c>
      <c r="L14" s="17">
        <v>5</v>
      </c>
      <c r="M14" s="107"/>
      <c r="N14" s="107"/>
      <c r="O14" s="107"/>
      <c r="P14" s="107"/>
      <c r="Q14" s="107"/>
      <c r="R14" s="107"/>
      <c r="S14" s="107"/>
    </row>
    <row r="15" spans="1:19" x14ac:dyDescent="0.2">
      <c r="A15" s="40">
        <f t="shared" si="0"/>
        <v>14</v>
      </c>
      <c r="B15" s="92" t="s">
        <v>238</v>
      </c>
      <c r="C15" s="40" t="s">
        <v>239</v>
      </c>
      <c r="D15" s="93" t="s">
        <v>240</v>
      </c>
      <c r="E15" s="58" t="s">
        <v>241</v>
      </c>
      <c r="F15" s="58">
        <v>1234</v>
      </c>
      <c r="G15" s="41">
        <v>1206859431285</v>
      </c>
      <c r="H15" s="98" t="s">
        <v>94</v>
      </c>
      <c r="I15" s="40" t="s">
        <v>142</v>
      </c>
      <c r="J15" s="109" t="s">
        <v>356</v>
      </c>
      <c r="K15" s="30">
        <v>0</v>
      </c>
      <c r="L15" s="17">
        <v>6</v>
      </c>
      <c r="M15" s="107"/>
      <c r="N15" s="107"/>
      <c r="O15" s="107"/>
      <c r="P15" s="107"/>
      <c r="Q15" s="107"/>
      <c r="R15" s="107"/>
      <c r="S15" s="107"/>
    </row>
    <row r="16" spans="1:19" x14ac:dyDescent="0.2">
      <c r="A16" s="40">
        <f t="shared" si="0"/>
        <v>15</v>
      </c>
      <c r="B16" s="92" t="s">
        <v>242</v>
      </c>
      <c r="C16" s="40" t="s">
        <v>243</v>
      </c>
      <c r="D16" s="93" t="s">
        <v>244</v>
      </c>
      <c r="E16" s="58" t="s">
        <v>245</v>
      </c>
      <c r="F16" s="58">
        <v>1234</v>
      </c>
      <c r="G16" s="41">
        <v>1206859431285</v>
      </c>
      <c r="H16" s="98" t="s">
        <v>94</v>
      </c>
      <c r="I16" s="40" t="s">
        <v>142</v>
      </c>
      <c r="J16" s="109" t="s">
        <v>356</v>
      </c>
      <c r="K16" s="30">
        <v>0</v>
      </c>
      <c r="L16" s="17">
        <v>7</v>
      </c>
      <c r="M16" s="107"/>
      <c r="N16" s="107"/>
      <c r="O16" s="107"/>
      <c r="P16" s="107"/>
      <c r="Q16" s="107"/>
      <c r="R16" s="107"/>
      <c r="S16" s="107"/>
    </row>
    <row r="17" spans="1:19" x14ac:dyDescent="0.2">
      <c r="A17" s="40">
        <f t="shared" si="0"/>
        <v>16</v>
      </c>
      <c r="B17" s="92" t="s">
        <v>246</v>
      </c>
      <c r="C17" s="40" t="s">
        <v>247</v>
      </c>
      <c r="D17" s="93" t="s">
        <v>248</v>
      </c>
      <c r="E17" s="58" t="s">
        <v>249</v>
      </c>
      <c r="F17" s="58">
        <v>1234</v>
      </c>
      <c r="G17" s="41">
        <v>1206859431285</v>
      </c>
      <c r="H17" s="98" t="s">
        <v>94</v>
      </c>
      <c r="I17" s="40" t="s">
        <v>142</v>
      </c>
      <c r="J17" s="109" t="s">
        <v>356</v>
      </c>
      <c r="K17" s="30">
        <v>0</v>
      </c>
      <c r="L17" s="17">
        <v>8</v>
      </c>
      <c r="M17" s="107"/>
      <c r="N17" s="107"/>
      <c r="O17" s="107"/>
      <c r="P17" s="107"/>
      <c r="Q17" s="107"/>
      <c r="R17" s="107"/>
      <c r="S17" s="107"/>
    </row>
    <row r="18" spans="1:19" x14ac:dyDescent="0.2">
      <c r="A18" s="40">
        <f t="shared" si="0"/>
        <v>17</v>
      </c>
      <c r="B18" s="92" t="s">
        <v>250</v>
      </c>
      <c r="C18" s="40" t="s">
        <v>251</v>
      </c>
      <c r="D18" s="93" t="s">
        <v>252</v>
      </c>
      <c r="E18" s="58" t="s">
        <v>253</v>
      </c>
      <c r="F18" s="58">
        <v>1234</v>
      </c>
      <c r="G18" s="41">
        <v>1206859431285</v>
      </c>
      <c r="H18" s="98" t="s">
        <v>94</v>
      </c>
      <c r="I18" s="40" t="s">
        <v>142</v>
      </c>
      <c r="J18" s="109" t="s">
        <v>356</v>
      </c>
      <c r="K18" s="30">
        <v>0</v>
      </c>
      <c r="L18" s="17">
        <v>9</v>
      </c>
      <c r="M18" s="107"/>
      <c r="N18" s="107"/>
      <c r="O18" s="107"/>
      <c r="P18" s="107"/>
      <c r="Q18" s="107"/>
      <c r="R18" s="107"/>
      <c r="S18" s="107"/>
    </row>
    <row r="19" spans="1:19" x14ac:dyDescent="0.2">
      <c r="A19" s="40">
        <f t="shared" si="0"/>
        <v>18</v>
      </c>
      <c r="B19" s="92" t="s">
        <v>254</v>
      </c>
      <c r="C19" s="40" t="s">
        <v>255</v>
      </c>
      <c r="D19" s="93" t="s">
        <v>256</v>
      </c>
      <c r="E19" s="58" t="s">
        <v>255</v>
      </c>
      <c r="F19" s="58" t="s">
        <v>257</v>
      </c>
      <c r="G19" s="41">
        <v>1206859431285</v>
      </c>
      <c r="H19" s="98" t="s">
        <v>94</v>
      </c>
      <c r="I19" s="40" t="s">
        <v>142</v>
      </c>
      <c r="J19" s="109" t="s">
        <v>356</v>
      </c>
      <c r="K19" s="30">
        <v>0</v>
      </c>
      <c r="L19" s="17">
        <v>10</v>
      </c>
      <c r="M19" s="107"/>
      <c r="N19" s="107"/>
      <c r="O19" s="107"/>
      <c r="P19" s="107"/>
      <c r="Q19" s="107"/>
      <c r="R19" s="107"/>
      <c r="S19" s="107"/>
    </row>
    <row r="20" spans="1:19" x14ac:dyDescent="0.2">
      <c r="A20" s="40">
        <f t="shared" si="0"/>
        <v>19</v>
      </c>
      <c r="B20" s="92" t="s">
        <v>258</v>
      </c>
      <c r="C20" s="40" t="s">
        <v>259</v>
      </c>
      <c r="D20" s="93" t="s">
        <v>260</v>
      </c>
      <c r="E20" s="58" t="s">
        <v>261</v>
      </c>
      <c r="F20" s="58" t="s">
        <v>262</v>
      </c>
      <c r="G20" s="41">
        <v>1206859431285</v>
      </c>
      <c r="H20" s="98" t="s">
        <v>94</v>
      </c>
      <c r="I20" s="40" t="s">
        <v>142</v>
      </c>
      <c r="J20" s="109" t="s">
        <v>356</v>
      </c>
      <c r="K20" s="30">
        <v>4545</v>
      </c>
      <c r="L20" s="17">
        <v>11</v>
      </c>
      <c r="M20" s="107"/>
      <c r="N20" s="107"/>
      <c r="O20" s="107"/>
      <c r="P20" s="107"/>
      <c r="Q20" s="107"/>
      <c r="R20" s="107"/>
      <c r="S20" s="107"/>
    </row>
    <row r="21" spans="1:19" x14ac:dyDescent="0.2">
      <c r="A21" s="40">
        <f t="shared" si="0"/>
        <v>20</v>
      </c>
      <c r="B21" s="92" t="s">
        <v>263</v>
      </c>
      <c r="C21" s="40" t="s">
        <v>264</v>
      </c>
      <c r="D21" s="93" t="s">
        <v>265</v>
      </c>
      <c r="E21" s="58" t="s">
        <v>266</v>
      </c>
      <c r="F21" s="58">
        <v>1234</v>
      </c>
      <c r="G21" s="41">
        <v>1206859431285</v>
      </c>
      <c r="H21" s="98" t="s">
        <v>94</v>
      </c>
      <c r="I21" s="40" t="s">
        <v>142</v>
      </c>
      <c r="J21" s="109" t="s">
        <v>356</v>
      </c>
      <c r="K21" s="30">
        <v>0</v>
      </c>
      <c r="L21" s="17">
        <v>12</v>
      </c>
      <c r="M21" s="107"/>
      <c r="N21" s="107"/>
      <c r="O21" s="107"/>
      <c r="P21" s="107"/>
      <c r="Q21" s="107"/>
      <c r="R21" s="107"/>
      <c r="S21" s="107"/>
    </row>
    <row r="22" spans="1:19" x14ac:dyDescent="0.2">
      <c r="A22" s="40">
        <f t="shared" si="0"/>
        <v>21</v>
      </c>
      <c r="B22" s="92" t="s">
        <v>267</v>
      </c>
      <c r="C22" s="40" t="s">
        <v>268</v>
      </c>
      <c r="D22" s="93" t="s">
        <v>269</v>
      </c>
      <c r="E22" s="58" t="s">
        <v>270</v>
      </c>
      <c r="F22" s="58">
        <v>1234</v>
      </c>
      <c r="G22" s="41">
        <v>1206859431285</v>
      </c>
      <c r="H22" s="98" t="s">
        <v>94</v>
      </c>
      <c r="I22" s="40" t="s">
        <v>142</v>
      </c>
      <c r="J22" s="109" t="s">
        <v>356</v>
      </c>
      <c r="K22" s="30">
        <v>0</v>
      </c>
      <c r="L22" s="17">
        <v>13</v>
      </c>
      <c r="M22" s="107"/>
      <c r="N22" s="107"/>
      <c r="O22" s="107"/>
      <c r="P22" s="107"/>
      <c r="Q22" s="107"/>
      <c r="R22" s="107"/>
      <c r="S22" s="107"/>
    </row>
    <row r="23" spans="1:19" x14ac:dyDescent="0.2">
      <c r="A23" s="40">
        <f t="shared" si="0"/>
        <v>22</v>
      </c>
      <c r="B23" s="92" t="s">
        <v>271</v>
      </c>
      <c r="C23" s="40" t="s">
        <v>272</v>
      </c>
      <c r="D23" s="93" t="s">
        <v>273</v>
      </c>
      <c r="E23" s="58" t="s">
        <v>274</v>
      </c>
      <c r="F23" s="58">
        <v>1234</v>
      </c>
      <c r="G23" s="41">
        <v>1206859431285</v>
      </c>
      <c r="H23" s="98" t="s">
        <v>94</v>
      </c>
      <c r="I23" s="40" t="s">
        <v>142</v>
      </c>
      <c r="J23" s="109" t="s">
        <v>356</v>
      </c>
      <c r="K23" s="30">
        <v>0</v>
      </c>
      <c r="L23" s="17">
        <v>14</v>
      </c>
      <c r="M23" s="107"/>
      <c r="N23" s="107"/>
      <c r="O23" s="107"/>
      <c r="P23" s="107"/>
      <c r="Q23" s="107"/>
      <c r="R23" s="107"/>
      <c r="S23" s="107"/>
    </row>
    <row r="24" spans="1:19" x14ac:dyDescent="0.2">
      <c r="A24" s="40">
        <f t="shared" si="0"/>
        <v>23</v>
      </c>
      <c r="B24" s="94" t="s">
        <v>275</v>
      </c>
      <c r="C24" s="40" t="s">
        <v>276</v>
      </c>
      <c r="D24" s="93" t="s">
        <v>277</v>
      </c>
      <c r="E24" s="58" t="s">
        <v>278</v>
      </c>
      <c r="F24" s="58">
        <v>1234</v>
      </c>
      <c r="G24" s="41">
        <v>1206859431285</v>
      </c>
      <c r="H24" s="98" t="s">
        <v>94</v>
      </c>
      <c r="I24" s="40" t="s">
        <v>142</v>
      </c>
      <c r="J24" s="109" t="s">
        <v>356</v>
      </c>
      <c r="K24" s="30">
        <v>0</v>
      </c>
      <c r="L24" s="17">
        <v>15</v>
      </c>
      <c r="M24" s="107"/>
      <c r="N24" s="107"/>
      <c r="O24" s="107"/>
      <c r="P24" s="107"/>
      <c r="Q24" s="107"/>
      <c r="R24" s="107"/>
      <c r="S24" s="107"/>
    </row>
    <row r="25" spans="1:19" x14ac:dyDescent="0.2">
      <c r="A25" s="40">
        <f t="shared" si="0"/>
        <v>24</v>
      </c>
      <c r="B25" s="94" t="s">
        <v>279</v>
      </c>
      <c r="C25" s="40" t="s">
        <v>280</v>
      </c>
      <c r="D25" s="93" t="s">
        <v>281</v>
      </c>
      <c r="E25" s="58" t="s">
        <v>282</v>
      </c>
      <c r="F25" s="58">
        <v>1234</v>
      </c>
      <c r="G25" s="41">
        <v>1206859431285</v>
      </c>
      <c r="H25" s="98" t="s">
        <v>94</v>
      </c>
      <c r="I25" s="40" t="s">
        <v>142</v>
      </c>
      <c r="J25" s="109" t="s">
        <v>356</v>
      </c>
      <c r="K25" s="30">
        <v>0</v>
      </c>
      <c r="L25" s="17">
        <v>16</v>
      </c>
      <c r="M25" s="107"/>
      <c r="N25" s="107"/>
      <c r="O25" s="107"/>
      <c r="P25" s="107"/>
      <c r="Q25" s="107"/>
      <c r="R25" s="107"/>
      <c r="S25" s="107"/>
    </row>
    <row r="26" spans="1:19" x14ac:dyDescent="0.2">
      <c r="A26" s="40">
        <f t="shared" si="0"/>
        <v>25</v>
      </c>
      <c r="B26" s="92" t="s">
        <v>283</v>
      </c>
      <c r="C26" s="40" t="s">
        <v>284</v>
      </c>
      <c r="D26" s="93" t="s">
        <v>285</v>
      </c>
      <c r="E26" s="58" t="s">
        <v>286</v>
      </c>
      <c r="F26" s="58">
        <v>1234</v>
      </c>
      <c r="G26" s="41">
        <v>1206859431285</v>
      </c>
      <c r="H26" s="98" t="s">
        <v>94</v>
      </c>
      <c r="I26" s="40" t="s">
        <v>142</v>
      </c>
      <c r="J26" s="109" t="s">
        <v>356</v>
      </c>
      <c r="K26" s="30">
        <v>0</v>
      </c>
      <c r="L26" s="17">
        <v>17</v>
      </c>
      <c r="M26" s="107"/>
      <c r="N26" s="107"/>
      <c r="O26" s="107"/>
      <c r="P26" s="107"/>
      <c r="Q26" s="107"/>
      <c r="R26" s="107"/>
      <c r="S26" s="107"/>
    </row>
    <row r="27" spans="1:19" x14ac:dyDescent="0.2">
      <c r="A27" s="40">
        <f t="shared" si="0"/>
        <v>26</v>
      </c>
      <c r="B27" s="92" t="s">
        <v>287</v>
      </c>
      <c r="C27" s="40" t="s">
        <v>288</v>
      </c>
      <c r="D27" s="93" t="s">
        <v>289</v>
      </c>
      <c r="E27" s="58" t="s">
        <v>290</v>
      </c>
      <c r="F27" s="58">
        <v>1234</v>
      </c>
      <c r="G27" s="41">
        <v>1206859431285</v>
      </c>
      <c r="H27" s="98" t="s">
        <v>94</v>
      </c>
      <c r="I27" s="40" t="s">
        <v>142</v>
      </c>
      <c r="J27" s="109" t="s">
        <v>356</v>
      </c>
      <c r="K27" s="30">
        <v>0</v>
      </c>
      <c r="L27" s="17">
        <v>18</v>
      </c>
      <c r="M27" s="107"/>
      <c r="N27" s="107"/>
      <c r="O27" s="107"/>
      <c r="P27" s="107"/>
      <c r="Q27" s="107"/>
      <c r="R27" s="107"/>
      <c r="S27" s="107"/>
    </row>
    <row r="28" spans="1:19" x14ac:dyDescent="0.2">
      <c r="A28" s="40">
        <f t="shared" si="0"/>
        <v>27</v>
      </c>
      <c r="B28" s="92" t="s">
        <v>291</v>
      </c>
      <c r="C28" s="40" t="s">
        <v>292</v>
      </c>
      <c r="D28" s="93" t="s">
        <v>293</v>
      </c>
      <c r="E28" s="58" t="s">
        <v>294</v>
      </c>
      <c r="F28" s="58">
        <v>1234</v>
      </c>
      <c r="G28" s="41">
        <v>1206859431285</v>
      </c>
      <c r="H28" s="98" t="s">
        <v>94</v>
      </c>
      <c r="I28" s="40" t="s">
        <v>142</v>
      </c>
      <c r="J28" s="109" t="s">
        <v>356</v>
      </c>
      <c r="K28" s="30">
        <v>0</v>
      </c>
      <c r="L28" s="17">
        <v>19</v>
      </c>
      <c r="M28" s="107"/>
      <c r="N28" s="107"/>
      <c r="O28" s="107"/>
      <c r="P28" s="107"/>
      <c r="Q28" s="107"/>
      <c r="R28" s="107"/>
      <c r="S28" s="107"/>
    </row>
    <row r="29" spans="1:19" x14ac:dyDescent="0.2">
      <c r="A29" s="40">
        <f t="shared" si="0"/>
        <v>28</v>
      </c>
      <c r="B29" s="92" t="s">
        <v>295</v>
      </c>
      <c r="C29" s="40" t="s">
        <v>296</v>
      </c>
      <c r="D29" s="93" t="s">
        <v>297</v>
      </c>
      <c r="E29" s="58" t="s">
        <v>298</v>
      </c>
      <c r="F29" s="58">
        <v>1234</v>
      </c>
      <c r="G29" s="41">
        <v>1206859431285</v>
      </c>
      <c r="H29" s="98" t="s">
        <v>94</v>
      </c>
      <c r="I29" s="40" t="s">
        <v>142</v>
      </c>
      <c r="J29" s="109" t="s">
        <v>356</v>
      </c>
      <c r="K29" s="30">
        <v>0</v>
      </c>
      <c r="L29" s="17">
        <v>20</v>
      </c>
      <c r="M29" s="107"/>
      <c r="N29" s="107"/>
      <c r="O29" s="107"/>
      <c r="P29" s="107"/>
      <c r="Q29" s="107"/>
      <c r="R29" s="107"/>
      <c r="S29" s="107"/>
    </row>
    <row r="30" spans="1:19" x14ac:dyDescent="0.2">
      <c r="A30" s="40">
        <f t="shared" si="0"/>
        <v>29</v>
      </c>
      <c r="B30" s="92" t="s">
        <v>299</v>
      </c>
      <c r="C30" s="58" t="s">
        <v>300</v>
      </c>
      <c r="D30" s="93" t="s">
        <v>301</v>
      </c>
      <c r="E30" s="58" t="s">
        <v>302</v>
      </c>
      <c r="F30" s="58">
        <v>1234</v>
      </c>
      <c r="G30" s="41">
        <v>1206859431285</v>
      </c>
      <c r="H30" s="98" t="s">
        <v>94</v>
      </c>
      <c r="I30" s="40" t="s">
        <v>142</v>
      </c>
      <c r="J30" s="109" t="s">
        <v>356</v>
      </c>
      <c r="K30" s="30">
        <v>0</v>
      </c>
      <c r="L30" s="17">
        <v>21</v>
      </c>
      <c r="M30" s="107"/>
      <c r="N30" s="107"/>
      <c r="O30" s="107"/>
      <c r="P30" s="107"/>
      <c r="Q30" s="107"/>
      <c r="R30" s="107"/>
      <c r="S30" s="107"/>
    </row>
    <row r="31" spans="1:19" x14ac:dyDescent="0.2">
      <c r="A31" s="40">
        <f t="shared" si="0"/>
        <v>30</v>
      </c>
      <c r="B31" s="92" t="s">
        <v>303</v>
      </c>
      <c r="C31" s="58" t="s">
        <v>304</v>
      </c>
      <c r="D31" s="93" t="s">
        <v>305</v>
      </c>
      <c r="E31" s="58" t="s">
        <v>306</v>
      </c>
      <c r="F31" s="58">
        <v>1234</v>
      </c>
      <c r="G31" s="41">
        <v>1206859431285</v>
      </c>
      <c r="H31" s="98" t="s">
        <v>94</v>
      </c>
      <c r="I31" s="40" t="s">
        <v>142</v>
      </c>
      <c r="J31" s="109" t="s">
        <v>356</v>
      </c>
      <c r="K31" s="30">
        <v>0</v>
      </c>
      <c r="L31" s="17">
        <v>22</v>
      </c>
      <c r="M31" s="107"/>
      <c r="N31" s="107"/>
      <c r="O31" s="107"/>
      <c r="P31" s="107"/>
      <c r="Q31" s="107"/>
      <c r="R31" s="107"/>
      <c r="S31" s="107"/>
    </row>
    <row r="32" spans="1:19" x14ac:dyDescent="0.2">
      <c r="A32" s="40">
        <f t="shared" si="0"/>
        <v>31</v>
      </c>
      <c r="B32" s="92" t="s">
        <v>307</v>
      </c>
      <c r="C32" s="40" t="s">
        <v>308</v>
      </c>
      <c r="D32" s="93" t="s">
        <v>309</v>
      </c>
      <c r="E32" s="58" t="s">
        <v>310</v>
      </c>
      <c r="F32" s="58">
        <v>1234</v>
      </c>
      <c r="G32" s="41">
        <v>1206859431285</v>
      </c>
      <c r="H32" s="98" t="s">
        <v>94</v>
      </c>
      <c r="I32" s="40" t="s">
        <v>142</v>
      </c>
      <c r="J32" s="109" t="s">
        <v>356</v>
      </c>
      <c r="K32" s="30">
        <v>0</v>
      </c>
      <c r="L32" s="17">
        <v>23</v>
      </c>
      <c r="M32" s="107"/>
      <c r="N32" s="107"/>
      <c r="O32" s="107"/>
      <c r="P32" s="107"/>
      <c r="Q32" s="107"/>
      <c r="R32" s="107"/>
      <c r="S32" s="107"/>
    </row>
    <row r="33" spans="1:19" x14ac:dyDescent="0.2">
      <c r="A33" s="40">
        <f t="shared" si="0"/>
        <v>32</v>
      </c>
      <c r="B33" s="92" t="s">
        <v>311</v>
      </c>
      <c r="C33" s="40" t="s">
        <v>295</v>
      </c>
      <c r="D33" s="93" t="s">
        <v>312</v>
      </c>
      <c r="E33" s="58" t="s">
        <v>313</v>
      </c>
      <c r="F33" s="58">
        <v>1234</v>
      </c>
      <c r="G33" s="41">
        <v>1206859431285</v>
      </c>
      <c r="H33" s="98" t="s">
        <v>94</v>
      </c>
      <c r="I33" s="40" t="s">
        <v>142</v>
      </c>
      <c r="J33" s="109" t="s">
        <v>356</v>
      </c>
      <c r="K33" s="30">
        <v>0</v>
      </c>
      <c r="L33" s="17">
        <v>24</v>
      </c>
      <c r="M33" s="107"/>
      <c r="N33" s="107"/>
      <c r="O33" s="107"/>
      <c r="P33" s="107"/>
      <c r="Q33" s="107"/>
      <c r="R33" s="107"/>
      <c r="S33" s="107"/>
    </row>
    <row r="34" spans="1:19" x14ac:dyDescent="0.2">
      <c r="A34" s="40">
        <f t="shared" si="0"/>
        <v>33</v>
      </c>
      <c r="B34" s="30" t="s">
        <v>314</v>
      </c>
      <c r="C34" s="40" t="s">
        <v>315</v>
      </c>
      <c r="D34" s="93" t="s">
        <v>316</v>
      </c>
      <c r="E34" s="58" t="s">
        <v>317</v>
      </c>
      <c r="F34" s="58">
        <v>1234</v>
      </c>
      <c r="G34" s="41">
        <v>1206859431285</v>
      </c>
      <c r="H34" s="98" t="s">
        <v>94</v>
      </c>
      <c r="I34" s="40" t="s">
        <v>142</v>
      </c>
      <c r="J34" s="109" t="s">
        <v>356</v>
      </c>
      <c r="K34" s="30">
        <v>0</v>
      </c>
      <c r="L34" s="17">
        <v>25</v>
      </c>
      <c r="M34" s="107"/>
      <c r="N34" s="107"/>
      <c r="O34" s="107"/>
      <c r="P34" s="107"/>
      <c r="Q34" s="107"/>
      <c r="R34" s="107"/>
      <c r="S34" s="107"/>
    </row>
    <row r="35" spans="1:19" x14ac:dyDescent="0.2">
      <c r="A35" s="40">
        <f t="shared" si="0"/>
        <v>34</v>
      </c>
      <c r="B35" s="92" t="s">
        <v>318</v>
      </c>
      <c r="C35" s="58" t="s">
        <v>319</v>
      </c>
      <c r="D35" s="93" t="s">
        <v>320</v>
      </c>
      <c r="E35" s="58" t="s">
        <v>321</v>
      </c>
      <c r="F35" s="58">
        <v>1234</v>
      </c>
      <c r="G35" s="41">
        <v>1206859431285</v>
      </c>
      <c r="H35" s="98" t="s">
        <v>94</v>
      </c>
      <c r="I35" s="40" t="s">
        <v>142</v>
      </c>
      <c r="J35" s="109" t="s">
        <v>356</v>
      </c>
      <c r="K35" s="30">
        <v>0</v>
      </c>
      <c r="L35" s="17">
        <v>26</v>
      </c>
      <c r="M35" s="107"/>
      <c r="N35" s="107"/>
      <c r="O35" s="107"/>
      <c r="P35" s="107"/>
      <c r="Q35" s="107"/>
      <c r="R35" s="107"/>
      <c r="S35" s="107"/>
    </row>
    <row r="36" spans="1:19" x14ac:dyDescent="0.2">
      <c r="A36" s="40">
        <f t="shared" si="0"/>
        <v>35</v>
      </c>
      <c r="B36" s="92" t="s">
        <v>322</v>
      </c>
      <c r="C36" s="58" t="s">
        <v>323</v>
      </c>
      <c r="D36" s="93" t="s">
        <v>324</v>
      </c>
      <c r="E36" s="58" t="s">
        <v>325</v>
      </c>
      <c r="F36" s="58">
        <v>1234</v>
      </c>
      <c r="G36" s="41">
        <v>1206859431285</v>
      </c>
      <c r="H36" s="98" t="s">
        <v>94</v>
      </c>
      <c r="I36" s="40" t="s">
        <v>142</v>
      </c>
      <c r="J36" s="109" t="s">
        <v>356</v>
      </c>
      <c r="K36" s="30">
        <v>0</v>
      </c>
      <c r="L36" s="17">
        <v>27</v>
      </c>
      <c r="M36" s="107"/>
      <c r="N36" s="107"/>
      <c r="O36" s="107"/>
      <c r="P36" s="107"/>
      <c r="Q36" s="107"/>
      <c r="R36" s="107"/>
      <c r="S36" s="107"/>
    </row>
    <row r="37" spans="1:19" x14ac:dyDescent="0.2">
      <c r="A37" s="40">
        <f t="shared" si="0"/>
        <v>36</v>
      </c>
      <c r="B37" s="92" t="s">
        <v>326</v>
      </c>
      <c r="C37" s="40" t="s">
        <v>327</v>
      </c>
      <c r="D37" s="93" t="s">
        <v>328</v>
      </c>
      <c r="E37" s="58" t="s">
        <v>329</v>
      </c>
      <c r="F37" s="58" t="s">
        <v>330</v>
      </c>
      <c r="G37" s="41">
        <v>1206859431285</v>
      </c>
      <c r="H37" s="98" t="s">
        <v>94</v>
      </c>
      <c r="I37" s="40" t="s">
        <v>142</v>
      </c>
      <c r="J37" s="109" t="s">
        <v>356</v>
      </c>
      <c r="K37" s="30">
        <v>0</v>
      </c>
      <c r="L37" s="17">
        <v>28</v>
      </c>
      <c r="M37" s="107"/>
      <c r="N37" s="107"/>
      <c r="O37" s="107"/>
      <c r="P37" s="107"/>
      <c r="Q37" s="107"/>
      <c r="R37" s="107"/>
      <c r="S37" s="107"/>
    </row>
    <row r="38" spans="1:19" x14ac:dyDescent="0.2">
      <c r="A38" s="40">
        <f t="shared" si="0"/>
        <v>37</v>
      </c>
      <c r="B38" s="92" t="s">
        <v>335</v>
      </c>
      <c r="C38" s="40" t="s">
        <v>336</v>
      </c>
      <c r="D38" s="93" t="s">
        <v>337</v>
      </c>
      <c r="E38" s="58" t="s">
        <v>338</v>
      </c>
      <c r="F38" s="58">
        <v>1234</v>
      </c>
      <c r="G38" s="41">
        <v>1206859431285</v>
      </c>
      <c r="H38" s="98" t="s">
        <v>94</v>
      </c>
      <c r="I38" s="40" t="s">
        <v>142</v>
      </c>
      <c r="J38" s="109" t="s">
        <v>356</v>
      </c>
      <c r="K38" s="30">
        <v>600</v>
      </c>
      <c r="L38" s="17">
        <v>29</v>
      </c>
      <c r="M38" s="107"/>
      <c r="N38" s="107"/>
      <c r="O38" s="107"/>
      <c r="P38" s="107"/>
      <c r="Q38" s="107"/>
      <c r="R38" s="107"/>
      <c r="S38" s="107"/>
    </row>
    <row r="39" spans="1:19" x14ac:dyDescent="0.2">
      <c r="A39" s="40">
        <f t="shared" si="0"/>
        <v>38</v>
      </c>
      <c r="B39" s="92" t="s">
        <v>331</v>
      </c>
      <c r="C39" s="40" t="s">
        <v>160</v>
      </c>
      <c r="D39" s="93" t="s">
        <v>332</v>
      </c>
      <c r="E39" s="58" t="s">
        <v>333</v>
      </c>
      <c r="F39" s="58" t="s">
        <v>334</v>
      </c>
      <c r="G39" s="41">
        <v>1206859431285</v>
      </c>
      <c r="H39" s="98" t="s">
        <v>94</v>
      </c>
      <c r="I39" s="40" t="s">
        <v>142</v>
      </c>
      <c r="J39" s="109" t="s">
        <v>356</v>
      </c>
      <c r="K39" s="30">
        <v>1900</v>
      </c>
      <c r="L39" s="17">
        <v>30</v>
      </c>
      <c r="M39" s="107"/>
      <c r="N39" s="107"/>
      <c r="O39" s="107"/>
      <c r="P39" s="107"/>
      <c r="Q39" s="107"/>
      <c r="R39" s="107"/>
      <c r="S39" s="107"/>
    </row>
  </sheetData>
  <hyperlinks>
    <hyperlink ref="D5" r:id="rId1" xr:uid="{03C08A8A-707F-4C61-BDF3-3D515C302862}"/>
    <hyperlink ref="D3" r:id="rId2" xr:uid="{8F923DB5-58AF-4FDF-B015-01B6FB9EEB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RoomType</vt:lpstr>
      <vt:lpstr>Room</vt:lpstr>
      <vt:lpstr>Transaction</vt:lpstr>
      <vt:lpstr>Payment</vt:lpstr>
      <vt:lpstr>Promotion</vt:lpstr>
      <vt:lpstr>GetNews</vt:lpstr>
      <vt:lpstr>Hotel</vt:lpstr>
      <vt:lpstr>News</vt:lpstr>
      <vt:lpstr>Member</vt:lpstr>
      <vt:lpstr>Staff</vt:lpstr>
      <vt:lpstr>Member_old</vt:lpstr>
      <vt:lpstr>StaffManager_old</vt:lpstr>
      <vt:lpstr>USERS</vt:lpstr>
      <vt:lpstr>PROFILE</vt:lpstr>
      <vt:lpstr>AllBook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2022-05-16T05:56:08Z</dcterms:modified>
</cp:coreProperties>
</file>