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Esteban\Desktop\University\Third Semester\JAVA\Java-4\"/>
    </mc:Choice>
  </mc:AlternateContent>
  <xr:revisionPtr revIDLastSave="0" documentId="13_ncr:1_{9FCBACFB-E263-48D9-8BA4-FCF38E0E526C}" xr6:coauthVersionLast="47" xr6:coauthVersionMax="47" xr10:uidLastSave="{00000000-0000-0000-0000-000000000000}"/>
  <bookViews>
    <workbookView xWindow="-108" yWindow="-108" windowWidth="23256" windowHeight="12456" activeTab="1" xr2:uid="{FBF441E7-5BAF-6346-937D-3F6CFB98060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R6" i="2" s="1"/>
  <c r="Z6" i="2" s="1"/>
  <c r="K6" i="2"/>
  <c r="L6" i="2"/>
  <c r="T6" i="2" s="1"/>
  <c r="AB6" i="2" s="1"/>
  <c r="M6" i="2"/>
  <c r="U6" i="2" s="1"/>
  <c r="AC6" i="2" s="1"/>
  <c r="N6" i="2"/>
  <c r="V6" i="2" s="1"/>
  <c r="AD6" i="2" s="1"/>
  <c r="O6" i="2"/>
  <c r="W6" i="2" s="1"/>
  <c r="AE6" i="2" s="1"/>
  <c r="P6" i="2"/>
  <c r="X6" i="2" s="1"/>
  <c r="AF6" i="2" s="1"/>
  <c r="Q6" i="2"/>
  <c r="Y6" i="2" s="1"/>
  <c r="AG6" i="2" s="1"/>
  <c r="S6" i="2"/>
  <c r="AA6" i="2" s="1"/>
  <c r="Y4" i="2"/>
  <c r="AG4" i="2" s="1"/>
  <c r="L4" i="2"/>
  <c r="T4" i="2" s="1"/>
  <c r="AB4" i="2" s="1"/>
  <c r="M4" i="2"/>
  <c r="U4" i="2" s="1"/>
  <c r="AC4" i="2" s="1"/>
  <c r="N4" i="2"/>
  <c r="V4" i="2" s="1"/>
  <c r="AD4" i="2" s="1"/>
  <c r="J4" i="2"/>
  <c r="R4" i="2" s="1"/>
  <c r="Z4" i="2" s="1"/>
  <c r="K4" i="2"/>
  <c r="S4" i="2" s="1"/>
  <c r="AA4" i="2" s="1"/>
  <c r="O4" i="2"/>
  <c r="W4" i="2" s="1"/>
  <c r="AE4" i="2" s="1"/>
  <c r="P4" i="2"/>
  <c r="X4" i="2" s="1"/>
  <c r="AF4" i="2" s="1"/>
  <c r="Q4" i="2"/>
  <c r="K5" i="2"/>
  <c r="S5" i="2" s="1"/>
  <c r="AA5" i="2" s="1"/>
  <c r="L5" i="2"/>
  <c r="T5" i="2" s="1"/>
  <c r="AB5" i="2" s="1"/>
  <c r="M5" i="2"/>
  <c r="U5" i="2" s="1"/>
  <c r="AC5" i="2" s="1"/>
  <c r="N5" i="2"/>
  <c r="V5" i="2" s="1"/>
  <c r="AD5" i="2" s="1"/>
  <c r="O5" i="2"/>
  <c r="W5" i="2" s="1"/>
  <c r="AE5" i="2" s="1"/>
  <c r="P5" i="2"/>
  <c r="X5" i="2" s="1"/>
  <c r="AF5" i="2" s="1"/>
  <c r="Q5" i="2"/>
  <c r="Y5" i="2" s="1"/>
  <c r="AG5" i="2" s="1"/>
  <c r="J5" i="2"/>
  <c r="R5" i="2" s="1"/>
  <c r="Z5" i="2" s="1"/>
  <c r="W3" i="2"/>
  <c r="X3" i="2"/>
  <c r="Y3" i="2"/>
  <c r="Z3" i="2"/>
  <c r="AA3" i="2"/>
  <c r="AE3" i="2"/>
  <c r="AF3" i="2"/>
  <c r="AG3" i="2"/>
  <c r="O3" i="2"/>
  <c r="P3" i="2"/>
  <c r="Q3" i="2"/>
  <c r="R3" i="2"/>
  <c r="S3" i="2"/>
  <c r="K3" i="2"/>
  <c r="J3" i="2"/>
</calcChain>
</file>

<file path=xl/sharedStrings.xml><?xml version="1.0" encoding="utf-8"?>
<sst xmlns="http://schemas.openxmlformats.org/spreadsheetml/2006/main" count="84" uniqueCount="26">
  <si>
    <t>Insert</t>
  </si>
  <si>
    <t>Delete</t>
  </si>
  <si>
    <t>ArrayList</t>
  </si>
  <si>
    <t>o(1)</t>
  </si>
  <si>
    <t>o(n)</t>
  </si>
  <si>
    <t>LinkedList</t>
  </si>
  <si>
    <t>Array</t>
  </si>
  <si>
    <t>Set</t>
  </si>
  <si>
    <t>HashMaps</t>
  </si>
  <si>
    <t>Stack</t>
  </si>
  <si>
    <t>Queue</t>
  </si>
  <si>
    <t>Trees</t>
  </si>
  <si>
    <t>Graphs</t>
  </si>
  <si>
    <t>Without index</t>
  </si>
  <si>
    <t>With index</t>
  </si>
  <si>
    <t>Access Element by index</t>
  </si>
  <si>
    <t>Access Element by Value</t>
  </si>
  <si>
    <t>Read by index</t>
  </si>
  <si>
    <t>Insert in the Mid</t>
  </si>
  <si>
    <t>Insert in the Tale</t>
  </si>
  <si>
    <t>Delete from Mid</t>
  </si>
  <si>
    <t>Delete from Tale</t>
  </si>
  <si>
    <t>Read by value</t>
  </si>
  <si>
    <t>Insert in the Head</t>
  </si>
  <si>
    <t>Delete from Head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</si>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</sst>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8"/>
      <color rgb="FF000000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6"/>
      <color rgb="FF00000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EB0B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2" borderId="1" xfId="0" applyFont="1" applyFill="1" applyBorder="1"/>
    <xf numFmtId="0" fontId="1" fillId="0" borderId="2" xfId="0" applyFont="1" applyBorder="1"/>
    <xf numFmtId="0" fontId="1" fillId="3" borderId="1" xfId="0" applyFont="1" applyFill="1" applyBorder="1"/>
    <xf numFmtId="0" fontId="0" fillId="0" borderId="1" xfId="0" applyBorder="1"/>
    <xf numFmtId="0" fontId="2" fillId="0" borderId="1" xfId="0" applyFont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1" fontId="3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B0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0C9AF-4BF5-F94D-B1A5-443A59DB3DCD}">
  <dimension ref="A1:F10"/>
  <sheetViews>
    <sheetView workbookViewId="0">
      <selection activeCell="D5" sqref="D5"/>
    </sheetView>
  </sheetViews>
  <sheetFormatPr baseColWidth="10" defaultRowHeight="15.6" x14ac:dyDescent="0.3"/>
  <cols>
    <col min="1" max="1" width="14.296875" bestFit="1" customWidth="1"/>
    <col min="2" max="2" width="31.19921875" bestFit="1" customWidth="1"/>
    <col min="3" max="5" width="35.796875" bestFit="1" customWidth="1"/>
    <col min="6" max="6" width="17.796875" bestFit="1" customWidth="1"/>
  </cols>
  <sheetData>
    <row r="1" spans="1:6" ht="23.4" x14ac:dyDescent="0.45">
      <c r="A1" s="1"/>
      <c r="B1" s="1" t="s">
        <v>15</v>
      </c>
      <c r="C1" s="1" t="s">
        <v>16</v>
      </c>
      <c r="D1" s="1" t="s">
        <v>0</v>
      </c>
      <c r="E1" s="7" t="s">
        <v>1</v>
      </c>
    </row>
    <row r="2" spans="1:6" ht="23.4" x14ac:dyDescent="0.45">
      <c r="A2" s="1" t="s">
        <v>2</v>
      </c>
      <c r="B2" s="1" t="s">
        <v>3</v>
      </c>
      <c r="C2" s="1" t="s">
        <v>4</v>
      </c>
      <c r="D2" s="1" t="s">
        <v>4</v>
      </c>
      <c r="E2" s="1" t="s">
        <v>4</v>
      </c>
      <c r="F2" s="4" t="s">
        <v>14</v>
      </c>
    </row>
    <row r="3" spans="1:6" ht="23.4" x14ac:dyDescent="0.45">
      <c r="A3" s="1" t="s">
        <v>5</v>
      </c>
      <c r="B3" s="1" t="s">
        <v>4</v>
      </c>
      <c r="C3" s="1" t="s">
        <v>4</v>
      </c>
      <c r="D3" s="2" t="s">
        <v>3</v>
      </c>
      <c r="E3" s="2" t="s">
        <v>3</v>
      </c>
      <c r="F3" s="4" t="s">
        <v>13</v>
      </c>
    </row>
    <row r="4" spans="1:6" ht="23.4" x14ac:dyDescent="0.45">
      <c r="A4" s="1" t="s">
        <v>6</v>
      </c>
      <c r="B4" s="1" t="s">
        <v>3</v>
      </c>
      <c r="C4" s="1" t="s">
        <v>4</v>
      </c>
      <c r="D4" s="1" t="s">
        <v>4</v>
      </c>
      <c r="E4" s="1" t="s">
        <v>4</v>
      </c>
      <c r="F4" s="4" t="s">
        <v>14</v>
      </c>
    </row>
    <row r="5" spans="1:6" ht="23.4" x14ac:dyDescent="0.45">
      <c r="A5" s="1" t="s">
        <v>7</v>
      </c>
      <c r="B5" s="3"/>
      <c r="C5" s="2" t="s">
        <v>3</v>
      </c>
      <c r="D5" s="2" t="s">
        <v>3</v>
      </c>
      <c r="E5" s="2" t="s">
        <v>3</v>
      </c>
    </row>
    <row r="6" spans="1:6" ht="23.4" x14ac:dyDescent="0.45">
      <c r="A6" s="5" t="s">
        <v>8</v>
      </c>
      <c r="B6" s="6"/>
      <c r="C6" s="6"/>
      <c r="D6" s="6"/>
      <c r="E6" s="6"/>
    </row>
    <row r="7" spans="1:6" ht="23.4" x14ac:dyDescent="0.45">
      <c r="A7" s="5" t="s">
        <v>9</v>
      </c>
      <c r="B7" s="6"/>
      <c r="C7" s="6"/>
      <c r="D7" s="6"/>
      <c r="E7" s="6"/>
    </row>
    <row r="8" spans="1:6" ht="23.4" x14ac:dyDescent="0.45">
      <c r="A8" s="5" t="s">
        <v>10</v>
      </c>
      <c r="B8" s="6"/>
      <c r="C8" s="6"/>
      <c r="D8" s="6"/>
      <c r="E8" s="6"/>
    </row>
    <row r="9" spans="1:6" ht="23.4" x14ac:dyDescent="0.45">
      <c r="A9" s="5" t="s">
        <v>11</v>
      </c>
      <c r="B9" s="6"/>
      <c r="C9" s="6"/>
      <c r="D9" s="6"/>
      <c r="E9" s="6"/>
    </row>
    <row r="10" spans="1:6" ht="23.4" x14ac:dyDescent="0.45">
      <c r="A10" s="5" t="s">
        <v>12</v>
      </c>
      <c r="B10" s="6"/>
      <c r="C10" s="6"/>
      <c r="D10" s="6"/>
      <c r="E10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F2587-E0B2-324E-BCED-8CC757542699}">
  <dimension ref="A1:AG6"/>
  <sheetViews>
    <sheetView tabSelected="1" zoomScale="70" zoomScaleNormal="70" workbookViewId="0">
      <selection activeCell="AE4" sqref="AE4:AF4"/>
    </sheetView>
  </sheetViews>
  <sheetFormatPr baseColWidth="10" defaultColWidth="31.5" defaultRowHeight="21" x14ac:dyDescent="0.4"/>
  <cols>
    <col min="1" max="1" width="13.5" style="8" bestFit="1" customWidth="1"/>
    <col min="2" max="2" width="15.796875" style="8" bestFit="1" customWidth="1"/>
    <col min="3" max="3" width="16" style="8" bestFit="1" customWidth="1"/>
    <col min="4" max="4" width="20.19921875" style="8" bestFit="1" customWidth="1"/>
    <col min="5" max="5" width="18.5" style="8" bestFit="1" customWidth="1"/>
    <col min="6" max="6" width="19" style="8" bestFit="1" customWidth="1"/>
    <col min="7" max="7" width="20.19921875" style="8" bestFit="1" customWidth="1"/>
    <col min="8" max="8" width="18.5" style="8" bestFit="1" customWidth="1"/>
    <col min="9" max="9" width="19" style="8" bestFit="1" customWidth="1"/>
    <col min="10" max="16384" width="31.5" style="8"/>
  </cols>
  <sheetData>
    <row r="1" spans="1:33" x14ac:dyDescent="0.4">
      <c r="A1" s="11"/>
      <c r="B1" s="11">
        <v>1000</v>
      </c>
      <c r="C1" s="11"/>
      <c r="D1" s="11"/>
      <c r="E1" s="11"/>
      <c r="F1" s="11"/>
      <c r="G1" s="11"/>
      <c r="H1" s="11"/>
      <c r="I1" s="11"/>
      <c r="J1" s="11">
        <v>10000</v>
      </c>
      <c r="K1" s="11"/>
      <c r="L1" s="11"/>
      <c r="M1" s="11"/>
      <c r="N1" s="11"/>
      <c r="O1" s="11"/>
      <c r="P1" s="11"/>
      <c r="Q1" s="11"/>
      <c r="R1" s="12">
        <v>100000</v>
      </c>
      <c r="S1" s="13"/>
      <c r="T1" s="13"/>
      <c r="U1" s="13"/>
      <c r="V1" s="13"/>
      <c r="W1" s="13"/>
      <c r="X1" s="13"/>
      <c r="Y1" s="14"/>
      <c r="Z1" s="12">
        <v>1000000</v>
      </c>
      <c r="AA1" s="13"/>
      <c r="AB1" s="13"/>
      <c r="AC1" s="13"/>
      <c r="AD1" s="13"/>
      <c r="AE1" s="13"/>
      <c r="AF1" s="13"/>
      <c r="AG1" s="14"/>
    </row>
    <row r="2" spans="1:33" x14ac:dyDescent="0.4">
      <c r="A2" s="11"/>
      <c r="B2" s="15" t="s">
        <v>17</v>
      </c>
      <c r="C2" s="15" t="s">
        <v>22</v>
      </c>
      <c r="D2" s="15" t="s">
        <v>23</v>
      </c>
      <c r="E2" s="15" t="s">
        <v>18</v>
      </c>
      <c r="F2" s="15" t="s">
        <v>19</v>
      </c>
      <c r="G2" s="15" t="s">
        <v>24</v>
      </c>
      <c r="H2" s="15" t="s">
        <v>20</v>
      </c>
      <c r="I2" s="15" t="s">
        <v>21</v>
      </c>
      <c r="J2" s="15" t="s">
        <v>17</v>
      </c>
      <c r="K2" s="15" t="s">
        <v>22</v>
      </c>
      <c r="L2" s="15" t="s">
        <v>23</v>
      </c>
      <c r="M2" s="15" t="s">
        <v>18</v>
      </c>
      <c r="N2" s="15" t="s">
        <v>19</v>
      </c>
      <c r="O2" s="15" t="s">
        <v>24</v>
      </c>
      <c r="P2" s="15" t="s">
        <v>20</v>
      </c>
      <c r="Q2" s="15" t="s">
        <v>21</v>
      </c>
      <c r="R2" s="16" t="s">
        <v>17</v>
      </c>
      <c r="S2" s="17" t="s">
        <v>22</v>
      </c>
      <c r="T2" s="17" t="s">
        <v>23</v>
      </c>
      <c r="U2" s="17" t="s">
        <v>18</v>
      </c>
      <c r="V2" s="17" t="s">
        <v>19</v>
      </c>
      <c r="W2" s="17" t="s">
        <v>24</v>
      </c>
      <c r="X2" s="17" t="s">
        <v>20</v>
      </c>
      <c r="Y2" s="17" t="s">
        <v>21</v>
      </c>
      <c r="Z2" s="16" t="s">
        <v>17</v>
      </c>
      <c r="AA2" s="17" t="s">
        <v>22</v>
      </c>
      <c r="AB2" s="17" t="s">
        <v>23</v>
      </c>
      <c r="AC2" s="17" t="s">
        <v>18</v>
      </c>
      <c r="AD2" s="17" t="s">
        <v>19</v>
      </c>
      <c r="AE2" s="17" t="s">
        <v>24</v>
      </c>
      <c r="AF2" s="17" t="s">
        <v>20</v>
      </c>
      <c r="AG2" s="17" t="s">
        <v>21</v>
      </c>
    </row>
    <row r="3" spans="1:33" x14ac:dyDescent="0.4">
      <c r="A3" s="15" t="s">
        <v>6</v>
      </c>
      <c r="B3" s="9">
        <v>600</v>
      </c>
      <c r="C3" s="9">
        <v>26300</v>
      </c>
      <c r="D3" s="19" t="s">
        <v>25</v>
      </c>
      <c r="E3" s="19" t="s">
        <v>25</v>
      </c>
      <c r="F3" s="19" t="s">
        <v>25</v>
      </c>
      <c r="G3" s="9">
        <v>5501</v>
      </c>
      <c r="H3" s="9">
        <v>5901</v>
      </c>
      <c r="I3" s="9">
        <v>7700</v>
      </c>
      <c r="J3" s="9">
        <f>B3*1.83</f>
        <v>1098</v>
      </c>
      <c r="K3" s="9">
        <f>C3*1.83</f>
        <v>48129</v>
      </c>
      <c r="L3" s="19" t="s">
        <v>25</v>
      </c>
      <c r="M3" s="19" t="s">
        <v>25</v>
      </c>
      <c r="N3" s="19" t="s">
        <v>25</v>
      </c>
      <c r="O3" s="9">
        <f t="shared" ref="O3:S3" si="0">G3*1.83</f>
        <v>10066.83</v>
      </c>
      <c r="P3" s="9">
        <f t="shared" si="0"/>
        <v>10798.83</v>
      </c>
      <c r="Q3" s="9">
        <f t="shared" si="0"/>
        <v>14091</v>
      </c>
      <c r="R3" s="9">
        <f t="shared" si="0"/>
        <v>2009.3400000000001</v>
      </c>
      <c r="S3" s="9">
        <f t="shared" si="0"/>
        <v>88076.07</v>
      </c>
      <c r="T3" s="19" t="s">
        <v>25</v>
      </c>
      <c r="U3" s="19" t="s">
        <v>25</v>
      </c>
      <c r="V3" s="19" t="s">
        <v>25</v>
      </c>
      <c r="W3" s="9">
        <f t="shared" ref="W3:W4" si="1">O3*1.83</f>
        <v>18422.298900000002</v>
      </c>
      <c r="X3" s="9">
        <f t="shared" ref="X3:X4" si="2">P3*1.83</f>
        <v>19761.858899999999</v>
      </c>
      <c r="Y3" s="9">
        <f t="shared" ref="Y3:Y4" si="3">Q3*1.83</f>
        <v>25786.530000000002</v>
      </c>
      <c r="Z3" s="9">
        <f t="shared" ref="Z3" si="4">R3*1.83</f>
        <v>3677.0922000000005</v>
      </c>
      <c r="AA3" s="9">
        <f t="shared" ref="AA3" si="5">S3*1.83</f>
        <v>161179.20810000002</v>
      </c>
      <c r="AB3" s="19" t="s">
        <v>25</v>
      </c>
      <c r="AC3" s="19" t="s">
        <v>25</v>
      </c>
      <c r="AD3" s="19" t="s">
        <v>25</v>
      </c>
      <c r="AE3" s="9">
        <f t="shared" ref="AE3:AE4" si="6">W3*1.83</f>
        <v>33712.806987000004</v>
      </c>
      <c r="AF3" s="9">
        <f t="shared" ref="AF3:AF4" si="7">X3*1.83</f>
        <v>36164.201786999998</v>
      </c>
      <c r="AG3" s="9">
        <f t="shared" ref="AG3:AG4" si="8">Y3*1.83</f>
        <v>47189.349900000008</v>
      </c>
    </row>
    <row r="4" spans="1:33" x14ac:dyDescent="0.4">
      <c r="A4" s="15" t="s">
        <v>7</v>
      </c>
      <c r="B4" s="19" t="s">
        <v>25</v>
      </c>
      <c r="C4" s="9">
        <v>26201</v>
      </c>
      <c r="D4" s="19" t="s">
        <v>25</v>
      </c>
      <c r="E4" s="19" t="s">
        <v>25</v>
      </c>
      <c r="F4" s="9">
        <v>6900</v>
      </c>
      <c r="G4" s="19" t="s">
        <v>25</v>
      </c>
      <c r="H4" s="19" t="s">
        <v>25</v>
      </c>
      <c r="I4" s="9">
        <v>15900</v>
      </c>
      <c r="J4" s="20" t="e">
        <f>B4*1.83</f>
        <v>#VALUE!</v>
      </c>
      <c r="K4" s="10">
        <f>C4*1.83</f>
        <v>47947.83</v>
      </c>
      <c r="L4" s="20" t="e">
        <f t="shared" ref="L4:N4" si="9">D4*1.83</f>
        <v>#VALUE!</v>
      </c>
      <c r="M4" s="20" t="e">
        <f t="shared" si="9"/>
        <v>#VALUE!</v>
      </c>
      <c r="N4" s="10">
        <f t="shared" si="9"/>
        <v>12627</v>
      </c>
      <c r="O4" s="20" t="e">
        <f t="shared" ref="O4" si="10">G4*1.83</f>
        <v>#VALUE!</v>
      </c>
      <c r="P4" s="20" t="e">
        <f t="shared" ref="P4" si="11">H4*1.83</f>
        <v>#VALUE!</v>
      </c>
      <c r="Q4" s="10">
        <f t="shared" ref="Q4" si="12">I4*1.83</f>
        <v>29097</v>
      </c>
      <c r="R4" s="20" t="e">
        <f>J4*1.83</f>
        <v>#VALUE!</v>
      </c>
      <c r="S4" s="10">
        <f>K4*1.83</f>
        <v>87744.528900000005</v>
      </c>
      <c r="T4" s="20" t="e">
        <f t="shared" ref="T4" si="13">L4*1.83</f>
        <v>#VALUE!</v>
      </c>
      <c r="U4" s="20" t="e">
        <f t="shared" ref="U4" si="14">M4*1.83</f>
        <v>#VALUE!</v>
      </c>
      <c r="V4" s="10">
        <f t="shared" ref="V4" si="15">N4*1.83</f>
        <v>23107.41</v>
      </c>
      <c r="W4" s="20" t="e">
        <f t="shared" si="1"/>
        <v>#VALUE!</v>
      </c>
      <c r="X4" s="20" t="e">
        <f t="shared" si="2"/>
        <v>#VALUE!</v>
      </c>
      <c r="Y4" s="10">
        <f t="shared" si="3"/>
        <v>53247.51</v>
      </c>
      <c r="Z4" s="20" t="e">
        <f>R4*1.83</f>
        <v>#VALUE!</v>
      </c>
      <c r="AA4" s="10">
        <f>S4*1.83</f>
        <v>160572.48788700002</v>
      </c>
      <c r="AB4" s="20" t="e">
        <f t="shared" ref="AB4" si="16">T4*1.83</f>
        <v>#VALUE!</v>
      </c>
      <c r="AC4" s="10" t="e">
        <f t="shared" ref="AC4" si="17">U4*1.83</f>
        <v>#VALUE!</v>
      </c>
      <c r="AD4" s="10">
        <f t="shared" ref="AD4" si="18">V4*1.83</f>
        <v>42286.560300000005</v>
      </c>
      <c r="AE4" s="20" t="e">
        <f t="shared" si="6"/>
        <v>#VALUE!</v>
      </c>
      <c r="AF4" s="20" t="e">
        <f t="shared" si="7"/>
        <v>#VALUE!</v>
      </c>
      <c r="AG4" s="10">
        <f t="shared" si="8"/>
        <v>97442.943300000014</v>
      </c>
    </row>
    <row r="5" spans="1:33" x14ac:dyDescent="0.4">
      <c r="A5" s="15" t="s">
        <v>5</v>
      </c>
      <c r="B5" s="10">
        <v>15801</v>
      </c>
      <c r="C5" s="10">
        <v>168500</v>
      </c>
      <c r="D5" s="10">
        <v>18300</v>
      </c>
      <c r="E5" s="10">
        <v>15200</v>
      </c>
      <c r="F5" s="10">
        <v>10399</v>
      </c>
      <c r="G5" s="10">
        <v>11500</v>
      </c>
      <c r="H5" s="10">
        <v>20301</v>
      </c>
      <c r="I5" s="10">
        <v>9800</v>
      </c>
      <c r="J5" s="10">
        <f t="shared" ref="J5:J6" si="19">B5*1.83</f>
        <v>28915.83</v>
      </c>
      <c r="K5" s="10">
        <f t="shared" ref="K5:K6" si="20">C5*1.83</f>
        <v>308355</v>
      </c>
      <c r="L5" s="10">
        <f t="shared" ref="L5:L6" si="21">D5*1.83</f>
        <v>33489</v>
      </c>
      <c r="M5" s="10">
        <f t="shared" ref="M5:M6" si="22">E5*1.83</f>
        <v>27816</v>
      </c>
      <c r="N5" s="10">
        <f t="shared" ref="N5:N6" si="23">F5*1.83</f>
        <v>19030.170000000002</v>
      </c>
      <c r="O5" s="10">
        <f t="shared" ref="O5:O6" si="24">G5*1.83</f>
        <v>21045</v>
      </c>
      <c r="P5" s="10">
        <f t="shared" ref="P5:P6" si="25">H5*1.83</f>
        <v>37150.83</v>
      </c>
      <c r="Q5" s="10">
        <f t="shared" ref="Q5:Q6" si="26">I5*1.83</f>
        <v>17934</v>
      </c>
      <c r="R5" s="10">
        <f t="shared" ref="R5:R6" si="27">J5*1.83</f>
        <v>52915.968900000007</v>
      </c>
      <c r="S5" s="10">
        <f t="shared" ref="S5:S6" si="28">K5*1.83</f>
        <v>564289.65</v>
      </c>
      <c r="T5" s="10">
        <f t="shared" ref="T5:T6" si="29">L5*1.83</f>
        <v>61284.87</v>
      </c>
      <c r="U5" s="10">
        <f t="shared" ref="U5:U6" si="30">M5*1.83</f>
        <v>50903.28</v>
      </c>
      <c r="V5" s="10">
        <f t="shared" ref="V5:V6" si="31">N5*1.83</f>
        <v>34825.211100000008</v>
      </c>
      <c r="W5" s="10">
        <f t="shared" ref="W5:W6" si="32">O5*1.83</f>
        <v>38512.35</v>
      </c>
      <c r="X5" s="10">
        <f t="shared" ref="X5:X6" si="33">P5*1.83</f>
        <v>67986.01890000001</v>
      </c>
      <c r="Y5" s="10">
        <f t="shared" ref="Y5:Y6" si="34">Q5*1.83</f>
        <v>32819.22</v>
      </c>
      <c r="Z5" s="10">
        <f t="shared" ref="Z5:Z6" si="35">R5*1.83</f>
        <v>96836.22308700002</v>
      </c>
      <c r="AA5" s="10">
        <f t="shared" ref="AA5:AA6" si="36">S5*1.83</f>
        <v>1032650.0595000001</v>
      </c>
      <c r="AB5" s="10">
        <f t="shared" ref="AB5:AB6" si="37">T5*1.83</f>
        <v>112151.31210000001</v>
      </c>
      <c r="AC5" s="10">
        <f t="shared" ref="AC5:AC6" si="38">U5*1.83</f>
        <v>93153.002399999998</v>
      </c>
      <c r="AD5" s="10">
        <f t="shared" ref="AD5:AD6" si="39">V5*1.83</f>
        <v>63730.136313000017</v>
      </c>
      <c r="AE5" s="10">
        <f t="shared" ref="AE5:AE6" si="40">W5*1.83</f>
        <v>70477.6005</v>
      </c>
      <c r="AF5" s="10">
        <f t="shared" ref="AF5:AF6" si="41">X5*1.83</f>
        <v>124414.41458700002</v>
      </c>
      <c r="AG5" s="10">
        <f t="shared" ref="AG5:AG6" si="42">Y5*1.83</f>
        <v>60059.172600000005</v>
      </c>
    </row>
    <row r="6" spans="1:33" x14ac:dyDescent="0.4">
      <c r="A6" s="18" t="s">
        <v>2</v>
      </c>
      <c r="B6" s="10">
        <v>7500</v>
      </c>
      <c r="C6" s="10">
        <v>193901</v>
      </c>
      <c r="D6" s="10">
        <v>24599</v>
      </c>
      <c r="E6" s="10">
        <v>2500</v>
      </c>
      <c r="F6" s="10">
        <v>800</v>
      </c>
      <c r="G6" s="10">
        <v>11300</v>
      </c>
      <c r="H6" s="10">
        <v>2799</v>
      </c>
      <c r="I6" s="10">
        <v>4901</v>
      </c>
      <c r="J6" s="10">
        <f t="shared" si="19"/>
        <v>13725</v>
      </c>
      <c r="K6" s="10">
        <f t="shared" si="20"/>
        <v>354838.83</v>
      </c>
      <c r="L6" s="10">
        <f t="shared" si="21"/>
        <v>45016.17</v>
      </c>
      <c r="M6" s="10">
        <f t="shared" si="22"/>
        <v>4575</v>
      </c>
      <c r="N6" s="10">
        <f t="shared" si="23"/>
        <v>1464</v>
      </c>
      <c r="O6" s="10">
        <f t="shared" si="24"/>
        <v>20679</v>
      </c>
      <c r="P6" s="10">
        <f t="shared" si="25"/>
        <v>5122.17</v>
      </c>
      <c r="Q6" s="10">
        <f t="shared" si="26"/>
        <v>8968.83</v>
      </c>
      <c r="R6" s="10">
        <f t="shared" si="27"/>
        <v>25116.75</v>
      </c>
      <c r="S6" s="10">
        <f t="shared" si="28"/>
        <v>649355.05890000006</v>
      </c>
      <c r="T6" s="10">
        <f t="shared" si="29"/>
        <v>82379.591100000005</v>
      </c>
      <c r="U6" s="10">
        <f t="shared" si="30"/>
        <v>8372.25</v>
      </c>
      <c r="V6" s="10">
        <f t="shared" si="31"/>
        <v>2679.12</v>
      </c>
      <c r="W6" s="10">
        <f t="shared" si="32"/>
        <v>37842.57</v>
      </c>
      <c r="X6" s="10">
        <f t="shared" si="33"/>
        <v>9373.571100000001</v>
      </c>
      <c r="Y6" s="10">
        <f t="shared" si="34"/>
        <v>16412.958900000001</v>
      </c>
      <c r="Z6" s="10">
        <f t="shared" si="35"/>
        <v>45963.652500000004</v>
      </c>
      <c r="AA6" s="10">
        <f t="shared" si="36"/>
        <v>1188319.7577870002</v>
      </c>
      <c r="AB6" s="10">
        <f t="shared" si="37"/>
        <v>150754.65171300003</v>
      </c>
      <c r="AC6" s="10">
        <f t="shared" si="38"/>
        <v>15321.217500000001</v>
      </c>
      <c r="AD6" s="10">
        <f t="shared" si="39"/>
        <v>4902.7896000000001</v>
      </c>
      <c r="AE6" s="10">
        <f t="shared" si="40"/>
        <v>69251.903099999996</v>
      </c>
      <c r="AF6" s="10">
        <f t="shared" si="41"/>
        <v>17153.635113000004</v>
      </c>
      <c r="AG6" s="10">
        <f t="shared" si="42"/>
        <v>30035.714787000004</v>
      </c>
    </row>
  </sheetData>
  <mergeCells count="5">
    <mergeCell ref="R1:Y1"/>
    <mergeCell ref="Z1:AG1"/>
    <mergeCell ref="J1:Q1"/>
    <mergeCell ref="A1:A2"/>
    <mergeCell ref="B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Samer Hameed</dc:creator>
  <cp:lastModifiedBy>Esteban Salazar Correa</cp:lastModifiedBy>
  <dcterms:created xsi:type="dcterms:W3CDTF">2024-09-25T02:01:00Z</dcterms:created>
  <dcterms:modified xsi:type="dcterms:W3CDTF">2024-09-25T16:37:08Z</dcterms:modified>
</cp:coreProperties>
</file>