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3F329D3-73B0-4FE8-811B-35D8B6AFD33E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2" i="2"/>
  <c r="D3" i="2"/>
  <c r="D15" i="1" l="1"/>
  <c r="D14" i="1" l="1"/>
  <c r="D13" i="1"/>
  <c r="D12" i="1"/>
  <c r="D2" i="1"/>
  <c r="D3" i="1"/>
  <c r="D4" i="1"/>
  <c r="D5" i="1"/>
  <c r="D6" i="1"/>
  <c r="D7" i="1"/>
  <c r="D8" i="1"/>
  <c r="D9" i="1"/>
  <c r="D11" i="1"/>
  <c r="D10" i="1"/>
  <c r="D16" i="1" l="1"/>
</calcChain>
</file>

<file path=xl/sharedStrings.xml><?xml version="1.0" encoding="utf-8"?>
<sst xmlns="http://schemas.openxmlformats.org/spreadsheetml/2006/main" count="44" uniqueCount="38">
  <si>
    <t>Component</t>
  </si>
  <si>
    <t>Link</t>
  </si>
  <si>
    <t>Motor</t>
  </si>
  <si>
    <t>Propellers</t>
  </si>
  <si>
    <t>Price per unit</t>
  </si>
  <si>
    <t>Quantity</t>
  </si>
  <si>
    <t>Total amount</t>
  </si>
  <si>
    <t>ESC</t>
  </si>
  <si>
    <t>Power Module</t>
  </si>
  <si>
    <t>Anti vibration kit</t>
  </si>
  <si>
    <t>Transmitter</t>
  </si>
  <si>
    <t>GPS with compass</t>
  </si>
  <si>
    <t>Telemetry Module</t>
  </si>
  <si>
    <t>https://robokits.co.in/drones-quad-hexa-octa-fpv/flight-controllers/apm-ublox-neo7m-gps-with-compass</t>
  </si>
  <si>
    <t>Wooden frame</t>
  </si>
  <si>
    <t>https://robokits.co.in/drones-quad-hexa-octa-fpv/frames-misc.-parts/pixhawk-mount-for-f450-mdf-frame</t>
  </si>
  <si>
    <t>Landing Gear</t>
  </si>
  <si>
    <t>https://www.amazon.in/REES52-1140373I1GR5005-Universal-Multirotor-Quadcopter/dp/B00S5Z3WHU/ref=sr_1_5?s=toys&amp;ie=UTF8&amp;qid=1547556303&amp;sr=1-5&amp;keywords=landing+gear</t>
  </si>
  <si>
    <t>https://www.amazon.in/REES52-REESESC30A-Brushless-Motor-Controller/dp/B0153E00WU?ref_=bl_dp_s_web_8885932031</t>
  </si>
  <si>
    <t>https://robu.in/product/glass-fiber-flight-controller-anti-vibration-set-shock-absorber-apmkkmwc/</t>
  </si>
  <si>
    <t>https://robu.in/product/flysky-fs-i6-2-4g-6ch-ppm-rc-transmitter-with-fs-ia6b-receiver/</t>
  </si>
  <si>
    <t>Flight Controller(PixHawk)</t>
  </si>
  <si>
    <t>https://robu.in/product/q450-quadcopter-framepcb-version-with-integrated-pcb-plastic-landing-gear-combo-kit-2/</t>
  </si>
  <si>
    <t>Total</t>
  </si>
  <si>
    <t>https://robu.in/product/433mhz-telemetry-100mw/</t>
  </si>
  <si>
    <t>https://robu.in/product/a2212-10t-13t-1400kv-brushless-motor-with-soldered-connector/</t>
  </si>
  <si>
    <t>Battery</t>
  </si>
  <si>
    <t>Battery charger</t>
  </si>
  <si>
    <t>https://www.amazon.in/REES52-LiPo_2200-Robokart-Balance-7-4V-11-1V/dp/B00ZNB00MO</t>
  </si>
  <si>
    <t>https://www.amazon.in/eForChina-Propeller-Multi-Copter-Clockwise-Rotating/dp/B00QAFS3W6/ref=sr_1_6?s=industrial&amp;ie=UTF8&amp;qid=1547572788&amp;sr=1-6&amp;keywords=propeller+for+quadcopter</t>
  </si>
  <si>
    <t>https://robu.in/product/apm-2-5-2-apm-2-6-pixhawk-power-module-v1-0-output-bec-3a-xt60-plug-28v-90a/</t>
  </si>
  <si>
    <t>https://robu.in/product/pixhawk-px4-autopilot-pix-2-4-8-32-bit-flight-controller/</t>
  </si>
  <si>
    <t>https://robu.in/product/orange-3000mah-3s-30c60c-lithium-polymer-battery-pack-lipo/</t>
  </si>
  <si>
    <t>Frame with landing gear</t>
  </si>
  <si>
    <t>https://robu.in/product/skyrc-imax-b6-50w-5a-chargerdischarger-1-6-cells-dc-5a-12v-60w-adapter-accopy/</t>
  </si>
  <si>
    <t>DIY Kit</t>
  </si>
  <si>
    <t>Charger</t>
  </si>
  <si>
    <t>https://robu.in/product/arf-quadcopter-upgraded-combo-kit/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</si>
</sst>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apm-2-5-2-apm-2-6-pixhawk-power-module-v1-0-output-bec-3a-xt60-plug-28v-90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obu.in/product/flysky-fs-i6-2-4g-6ch-ppm-rc-transmitter-with-fs-ia6b-receiver/" TargetMode="External"/><Relationship Id="rId7" Type="http://schemas.openxmlformats.org/officeDocument/2006/relationships/hyperlink" Target="https://www.amazon.in/eForChina-Propeller-Multi-Copter-Clockwise-Rotating/dp/B00QAFS3W6/ref=sr_1_6?s=industrial&amp;ie=UTF8&amp;qid=1547572788&amp;sr=1-6&amp;keywords=propeller+for+quadcopter" TargetMode="External"/><Relationship Id="rId12" Type="http://schemas.openxmlformats.org/officeDocument/2006/relationships/hyperlink" Target="https://www.amazon.in/REES52-LiPo_2200-Robokart-Balance-7-4V-11-1V/dp/B00ZNB00MO" TargetMode="External"/><Relationship Id="rId2" Type="http://schemas.openxmlformats.org/officeDocument/2006/relationships/hyperlink" Target="https://robokits.co.in/drones-quad-hexa-octa-fpv/flight-controllers/apm-ublox-neo7m-gps-with-compass" TargetMode="External"/><Relationship Id="rId1" Type="http://schemas.openxmlformats.org/officeDocument/2006/relationships/hyperlink" Target="https://robokits.co.in/drones-quad-hexa-octa-fpv/frames-misc.-parts/pixhawk-mount-for-f450-mdf-frame" TargetMode="External"/><Relationship Id="rId6" Type="http://schemas.openxmlformats.org/officeDocument/2006/relationships/hyperlink" Target="https://www.amazon.in/REES52-REESESC30A-Brushless-Motor-Controller/dp/B0153E00WU?ref_=bl_dp_s_web_8885932031" TargetMode="External"/><Relationship Id="rId11" Type="http://schemas.openxmlformats.org/officeDocument/2006/relationships/hyperlink" Target="https://www.amazon.in/REES52-1140373I1GR5005-Universal-Multirotor-Quadcopter/dp/B00S5Z3WHU/ref=sr_1_5?s=toys&amp;ie=UTF8&amp;qid=1547556303&amp;sr=1-5&amp;keywords=landing+gear" TargetMode="External"/><Relationship Id="rId5" Type="http://schemas.openxmlformats.org/officeDocument/2006/relationships/hyperlink" Target="https://robu.in/product/a2212-10t-13t-1400kv-brushless-motor-with-soldered-connector/" TargetMode="External"/><Relationship Id="rId10" Type="http://schemas.openxmlformats.org/officeDocument/2006/relationships/hyperlink" Target="https://robu.in/product/glass-fiber-flight-controller-anti-vibration-set-shock-absorber-apmkkmwc/" TargetMode="External"/><Relationship Id="rId4" Type="http://schemas.openxmlformats.org/officeDocument/2006/relationships/hyperlink" Target="https://robu.in/product/q450-quadcopter-framepcb-version-with-integrated-pcb-plastic-landing-gear-combo-kit-2/" TargetMode="External"/><Relationship Id="rId9" Type="http://schemas.openxmlformats.org/officeDocument/2006/relationships/hyperlink" Target="https://robu.in/product/pixhawk-px4-autopilot-pix-2-4-8-32-bit-flight-controll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obu.in/product/arf-quadcopter-upgraded-combo-kit/" TargetMode="External"/><Relationship Id="rId1" Type="http://schemas.openxmlformats.org/officeDocument/2006/relationships/hyperlink" Target="https://robu.in/product/skyrc-imax-b6-50w-5a-chargerdischarger-1-6-cells-dc-5a-12v-60w-adapter-acco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XFD1"/>
    </sheetView>
  </sheetViews>
  <sheetFormatPr defaultColWidth="17.81640625" defaultRowHeight="17.5" customHeight="1" x14ac:dyDescent="0.35"/>
  <cols>
    <col min="1" max="1" width="17.81640625" style="2"/>
    <col min="2" max="4" width="13.36328125" style="2" customWidth="1"/>
    <col min="5" max="16384" width="17.81640625" style="2"/>
  </cols>
  <sheetData>
    <row r="1" spans="1:5" s="1" customFormat="1" ht="17.5" customHeight="1" x14ac:dyDescent="0.35">
      <c r="A1" s="1" t="s">
        <v>0</v>
      </c>
      <c r="B1" s="4" t="s">
        <v>4</v>
      </c>
      <c r="C1" s="4" t="s">
        <v>5</v>
      </c>
      <c r="D1" s="4" t="s">
        <v>6</v>
      </c>
      <c r="E1" s="4" t="s">
        <v>1</v>
      </c>
    </row>
    <row r="2" spans="1:5" ht="17.5" customHeight="1" x14ac:dyDescent="0.35">
      <c r="A2" s="2" t="s">
        <v>33</v>
      </c>
      <c r="B2" s="2">
        <v>1050</v>
      </c>
      <c r="C2" s="2">
        <v>1</v>
      </c>
      <c r="D2" s="2">
        <f t="shared" ref="D2:D3" si="0">PRODUCT(B2,C2)</f>
        <v>1050</v>
      </c>
      <c r="E2" s="3" t="s">
        <v>22</v>
      </c>
    </row>
    <row r="3" spans="1:5" ht="17.5" customHeight="1" x14ac:dyDescent="0.35">
      <c r="A3" s="2" t="s">
        <v>2</v>
      </c>
      <c r="B3" s="2">
        <v>399</v>
      </c>
      <c r="C3" s="2">
        <v>4</v>
      </c>
      <c r="D3" s="2">
        <f t="shared" si="0"/>
        <v>1596</v>
      </c>
      <c r="E3" s="3" t="s">
        <v>25</v>
      </c>
    </row>
    <row r="4" spans="1:5" ht="17.5" customHeight="1" x14ac:dyDescent="0.35">
      <c r="A4" s="2" t="s">
        <v>3</v>
      </c>
      <c r="B4" s="2">
        <v>249</v>
      </c>
      <c r="C4" s="2">
        <v>2</v>
      </c>
      <c r="D4" s="2">
        <f>PRODUCT(B4,C4)</f>
        <v>498</v>
      </c>
      <c r="E4" s="3" t="s">
        <v>29</v>
      </c>
    </row>
    <row r="5" spans="1:5" ht="17.5" customHeight="1" x14ac:dyDescent="0.35">
      <c r="A5" s="2" t="s">
        <v>7</v>
      </c>
      <c r="B5" s="2">
        <v>403</v>
      </c>
      <c r="C5" s="2">
        <v>4</v>
      </c>
      <c r="D5" s="2">
        <f t="shared" ref="D5" si="1">PRODUCT(B5,C5)</f>
        <v>1612</v>
      </c>
      <c r="E5" s="3" t="s">
        <v>18</v>
      </c>
    </row>
    <row r="6" spans="1:5" ht="17.5" customHeight="1" x14ac:dyDescent="0.35">
      <c r="A6" s="2" t="s">
        <v>21</v>
      </c>
      <c r="B6" s="2">
        <v>5950</v>
      </c>
      <c r="C6" s="2">
        <v>1</v>
      </c>
      <c r="D6" s="2">
        <f t="shared" ref="D6:D9" si="2">PRODUCT(B6,C6)</f>
        <v>5950</v>
      </c>
      <c r="E6" s="3" t="s">
        <v>31</v>
      </c>
    </row>
    <row r="7" spans="1:5" ht="17.5" customHeight="1" x14ac:dyDescent="0.35">
      <c r="A7" s="2" t="s">
        <v>8</v>
      </c>
      <c r="B7" s="2">
        <v>699</v>
      </c>
      <c r="C7" s="2">
        <v>1</v>
      </c>
      <c r="D7" s="2">
        <f t="shared" si="2"/>
        <v>699</v>
      </c>
      <c r="E7" s="3" t="s">
        <v>30</v>
      </c>
    </row>
    <row r="8" spans="1:5" ht="17.5" customHeight="1" x14ac:dyDescent="0.35">
      <c r="A8" s="2" t="s">
        <v>9</v>
      </c>
      <c r="B8" s="2">
        <v>299</v>
      </c>
      <c r="C8" s="2">
        <v>1</v>
      </c>
      <c r="D8" s="2">
        <f t="shared" si="2"/>
        <v>299</v>
      </c>
      <c r="E8" s="3" t="s">
        <v>19</v>
      </c>
    </row>
    <row r="9" spans="1:5" ht="17.5" customHeight="1" x14ac:dyDescent="0.35">
      <c r="A9" s="2" t="s">
        <v>12</v>
      </c>
      <c r="B9" s="2">
        <v>2690</v>
      </c>
      <c r="C9" s="2">
        <v>1</v>
      </c>
      <c r="D9" s="2">
        <f t="shared" si="2"/>
        <v>2690</v>
      </c>
      <c r="E9" s="3" t="s">
        <v>24</v>
      </c>
    </row>
    <row r="10" spans="1:5" ht="17.5" customHeight="1" x14ac:dyDescent="0.35">
      <c r="A10" s="2" t="s">
        <v>11</v>
      </c>
      <c r="B10" s="2">
        <v>1699</v>
      </c>
      <c r="C10" s="2">
        <v>1</v>
      </c>
      <c r="D10" s="2">
        <f>PRODUCT(B10,C10)</f>
        <v>1699</v>
      </c>
      <c r="E10" s="3" t="s">
        <v>13</v>
      </c>
    </row>
    <row r="11" spans="1:5" ht="17.5" customHeight="1" x14ac:dyDescent="0.35">
      <c r="A11" s="2" t="s">
        <v>10</v>
      </c>
      <c r="B11" s="2">
        <v>4900</v>
      </c>
      <c r="C11" s="2">
        <v>1</v>
      </c>
      <c r="D11" s="2">
        <f t="shared" ref="D11:D12" si="3">PRODUCT(B11,C11)</f>
        <v>4900</v>
      </c>
      <c r="E11" s="3" t="s">
        <v>20</v>
      </c>
    </row>
    <row r="12" spans="1:5" ht="17.5" customHeight="1" x14ac:dyDescent="0.35">
      <c r="A12" s="2" t="s">
        <v>14</v>
      </c>
      <c r="B12" s="2">
        <v>250</v>
      </c>
      <c r="C12" s="2">
        <v>1</v>
      </c>
      <c r="D12" s="2">
        <f t="shared" si="3"/>
        <v>250</v>
      </c>
      <c r="E12" s="3" t="s">
        <v>15</v>
      </c>
    </row>
    <row r="13" spans="1:5" ht="17.5" customHeight="1" x14ac:dyDescent="0.35">
      <c r="A13" s="2" t="s">
        <v>16</v>
      </c>
      <c r="B13" s="2">
        <v>0</v>
      </c>
      <c r="C13" s="2">
        <v>1</v>
      </c>
      <c r="D13" s="2">
        <f>PRODUCT(B13,C13)</f>
        <v>0</v>
      </c>
      <c r="E13" s="3" t="s">
        <v>17</v>
      </c>
    </row>
    <row r="14" spans="1:5" ht="17.5" customHeight="1" x14ac:dyDescent="0.35">
      <c r="A14" s="2" t="s">
        <v>26</v>
      </c>
      <c r="B14" s="2">
        <v>2519</v>
      </c>
      <c r="C14" s="2">
        <v>1</v>
      </c>
      <c r="D14" s="2">
        <f>PRODUCT(B14,C14)</f>
        <v>2519</v>
      </c>
      <c r="E14" s="3" t="s">
        <v>32</v>
      </c>
    </row>
    <row r="15" spans="1:5" ht="17.5" customHeight="1" x14ac:dyDescent="0.35">
      <c r="A15" s="2" t="s">
        <v>27</v>
      </c>
      <c r="B15" s="2">
        <v>459</v>
      </c>
      <c r="C15" s="2">
        <v>1</v>
      </c>
      <c r="D15" s="2">
        <f>PRODUCT(B15,C15)</f>
        <v>459</v>
      </c>
      <c r="E15" s="3" t="s">
        <v>28</v>
      </c>
    </row>
    <row r="16" spans="1:5" ht="17.5" customHeight="1" x14ac:dyDescent="0.35">
      <c r="A16" s="2" t="s">
        <v>23</v>
      </c>
      <c r="D16" s="2">
        <f>SUM(D2:D15)</f>
        <v>24221</v>
      </c>
    </row>
  </sheetData>
  <hyperlinks>
    <hyperlink ref="E12" r:id="rId1" xr:uid="{B3E01C67-6B4E-4F30-9A9E-03EA08CCDD3B}"/>
    <hyperlink ref="E10" r:id="rId2" xr:uid="{DA34B209-642D-4D98-BD31-FFECA76281E3}"/>
    <hyperlink ref="E11" r:id="rId3" xr:uid="{2BAF6CE0-A7F6-404F-8D41-6C28E4784A3A}"/>
    <hyperlink ref="E2" r:id="rId4" xr:uid="{722D798F-D3BA-490F-9F9E-3F7EED432C6D}"/>
    <hyperlink ref="E3" r:id="rId5" xr:uid="{09504B31-A62E-4F67-9A0E-C844526ACC0D}"/>
    <hyperlink ref="E5" r:id="rId6" xr:uid="{2BD48CC2-7AF0-4AFF-ADB1-BAB09D424B2A}"/>
    <hyperlink ref="E4" r:id="rId7" xr:uid="{534F27DC-1149-4F56-A958-13EAB49DCAFC}"/>
    <hyperlink ref="E7" r:id="rId8" xr:uid="{83061705-E8C0-41EB-B469-48B0DEB1EFBC}"/>
    <hyperlink ref="E6" r:id="rId9" xr:uid="{D1E75FFC-0FC6-4738-ADE9-DD171AAA16BD}"/>
    <hyperlink ref="E8" r:id="rId10" xr:uid="{7C12C72E-6FD9-462D-8475-E28AAAD0745F}"/>
    <hyperlink ref="E13" r:id="rId11" xr:uid="{CA704223-B0DC-4A5D-AA19-0CEAB5EFBB66}"/>
    <hyperlink ref="E15" r:id="rId12" xr:uid="{B5FC0559-0AD6-4BAF-BCB0-C4BE306B684F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E663-D3E0-4853-831C-60AA634CD964}">
  <dimension ref="A1:E5"/>
  <sheetViews>
    <sheetView tabSelected="1" workbookViewId="0">
      <selection activeCell="D12" sqref="D12"/>
    </sheetView>
  </sheetViews>
  <sheetFormatPr defaultColWidth="10.1796875" defaultRowHeight="15" customHeight="1" x14ac:dyDescent="0.35"/>
  <cols>
    <col min="1" max="16384" width="10.1796875" style="2"/>
  </cols>
  <sheetData>
    <row r="1" spans="1:5" s="1" customFormat="1" ht="15" customHeight="1" x14ac:dyDescent="0.35">
      <c r="A1" s="1" t="s">
        <v>0</v>
      </c>
      <c r="B1" s="4" t="s">
        <v>4</v>
      </c>
      <c r="C1" s="4" t="s">
        <v>5</v>
      </c>
      <c r="D1" s="4" t="s">
        <v>6</v>
      </c>
      <c r="E1" s="4" t="s">
        <v>1</v>
      </c>
    </row>
    <row r="2" spans="1:5" ht="15" customHeight="1" x14ac:dyDescent="0.35">
      <c r="A2" s="2" t="s">
        <v>35</v>
      </c>
      <c r="B2" s="2">
        <v>17999</v>
      </c>
      <c r="C2" s="2">
        <v>1</v>
      </c>
      <c r="D2" s="2">
        <f>PRODUCT(B2,C2)</f>
        <v>17999</v>
      </c>
      <c r="E2" s="5" t="s">
        <v>37</v>
      </c>
    </row>
    <row r="3" spans="1:5" ht="15" customHeight="1" x14ac:dyDescent="0.35">
      <c r="A3" s="2" t="s">
        <v>36</v>
      </c>
      <c r="B3" s="2">
        <v>2399</v>
      </c>
      <c r="C3" s="2">
        <v>1</v>
      </c>
      <c r="D3" s="2">
        <f>PRODUCT(B3,C3)</f>
        <v>2399</v>
      </c>
      <c r="E3" s="3" t="s">
        <v>34</v>
      </c>
    </row>
    <row r="5" spans="1:5" ht="15" customHeight="1" x14ac:dyDescent="0.35">
      <c r="A5" s="2" t="s">
        <v>23</v>
      </c>
      <c r="D5" s="2">
        <f>SUM(D2:D4)</f>
        <v>20398</v>
      </c>
    </row>
  </sheetData>
  <hyperlinks>
    <hyperlink ref="E3" r:id="rId1" xr:uid="{58A6A60C-1FF3-4B68-BF2B-9F1401287089}"/>
    <hyperlink ref="E2" r:id="rId2" xr:uid="{C5D4214F-D319-4F35-8255-14B5447D7CA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2019-01-18T11:53:30Z</dcterms:modified>
</cp:coreProperties>
</file>