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2.xml" ContentType="application/vnd.openxmlformats-officedocument.spreadsheetml.table+xml"/>
  <Override PartName="/xl/comments1.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04"/>
  <workbookPr defaultThemeVersion="202300"/>
  <mc:AlternateContent xmlns:mc="http://schemas.openxmlformats.org/markup-compatibility/2006">
    <mc:Choice Requires="x15">
      <x15ac:absPath xmlns:x15ac="http://schemas.microsoft.com/office/spreadsheetml/2010/11/ac" url="C:\Users\Urmesh Parikh\Documents\GitHub\Excel\Assessment\"/>
    </mc:Choice>
  </mc:AlternateContent>
  <xr:revisionPtr revIDLastSave="0" documentId="13_ncr:1_{431CE2E0-F61C-4B90-A113-3FEB8CAFC8C7}" xr6:coauthVersionLast="47" xr6:coauthVersionMax="47" xr10:uidLastSave="{00000000-0000-0000-0000-000000000000}"/>
  <bookViews>
    <workbookView xWindow="-120" yWindow="-120" windowWidth="29040" windowHeight="15840" xr2:uid="{C8A6C285-47D5-42E4-BF0A-A543935DC3FA}"/>
  </bookViews>
  <sheets>
    <sheet name="Question2-1" sheetId="2" r:id="rId1"/>
    <sheet name="Question 1-3" sheetId="3" r:id="rId2"/>
    <sheet name="Sheet1" sheetId="1" r:id="rId3"/>
  </sheets>
  <definedNames>
    <definedName name="ExternalData_1" localSheetId="0" hidden="1">'Question2-1'!$A$1:$I$19</definedName>
    <definedName name="Slicer_Account_Code">#N/A</definedName>
  </definedNames>
  <calcPr calcId="191029"/>
  <pivotCaches>
    <pivotCache cacheId="5"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JAY PATEL</author>
  </authors>
  <commentList>
    <comment ref="F1" authorId="0" shapeId="0" xr:uid="{37B0713A-089F-4187-8606-DDE83E4302AA}">
      <text>
        <r>
          <rPr>
            <b/>
            <sz val="9"/>
            <color indexed="81"/>
            <rFont val="Tahoma"/>
            <family val="2"/>
          </rPr>
          <t>JAY PATEL:</t>
        </r>
        <r>
          <rPr>
            <sz val="9"/>
            <color indexed="81"/>
            <rFont val="Tahoma"/>
            <family val="2"/>
          </rPr>
          <t xml:space="preserve">
Q2 : colume name add "Tax Code"</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4E05F01-6E6A-4948-9C1B-446D781FE91E}"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<sst xmlns="http://schemas.openxmlformats.org/spreadsheetml/2006/main" count="485" uniqueCount="112">
  <si>
    <t>Document Date</t>
  </si>
  <si>
    <t>Supplier</t>
  </si>
  <si>
    <t>Reference</t>
  </si>
  <si>
    <t>Description</t>
  </si>
  <si>
    <t>Tax Inclusive Amount</t>
  </si>
  <si>
    <t>Tax Code</t>
  </si>
  <si>
    <t>Bank Code</t>
  </si>
  <si>
    <t>Account Code</t>
  </si>
  <si>
    <t>Payment Date</t>
  </si>
  <si>
    <t>XY Solutions</t>
  </si>
  <si>
    <t>S77782</t>
  </si>
  <si>
    <t>Opening Balance</t>
  </si>
  <si>
    <t>A</t>
  </si>
  <si>
    <t>B1</t>
  </si>
  <si>
    <t>BS-500</t>
  </si>
  <si>
    <t>IS Communications</t>
  </si>
  <si>
    <t>Invoice EXP22</t>
  </si>
  <si>
    <t>Internet Service Provider</t>
  </si>
  <si>
    <t>IS-380</t>
  </si>
  <si>
    <t>Newscorp</t>
  </si>
  <si>
    <t>Subscriptions</t>
  </si>
  <si>
    <t>IS-375</t>
  </si>
  <si>
    <t>EAG Brokers</t>
  </si>
  <si>
    <t>Debit Order</t>
  </si>
  <si>
    <t>Insurance</t>
  </si>
  <si>
    <t>IS-340</t>
  </si>
  <si>
    <t>Capital Bank</t>
  </si>
  <si>
    <t>Bank Statement</t>
  </si>
  <si>
    <t>Service Fees</t>
  </si>
  <si>
    <t>IS-315</t>
  </si>
  <si>
    <t>B2</t>
  </si>
  <si>
    <t>AS Accountants</t>
  </si>
  <si>
    <t>Invoice</t>
  </si>
  <si>
    <t>Bookkeeping</t>
  </si>
  <si>
    <t>IS-305</t>
  </si>
  <si>
    <t>Interfiora</t>
  </si>
  <si>
    <t>Cash</t>
  </si>
  <si>
    <t>Flowers</t>
  </si>
  <si>
    <t>PC</t>
  </si>
  <si>
    <t>IS-345</t>
  </si>
  <si>
    <t>QQ International</t>
  </si>
  <si>
    <t>TR6998</t>
  </si>
  <si>
    <t>Parking</t>
  </si>
  <si>
    <t>IS-390</t>
  </si>
  <si>
    <t>Example (Pty) Ltd</t>
  </si>
  <si>
    <t>Transfer</t>
  </si>
  <si>
    <t>Inter Account Transfer</t>
  </si>
  <si>
    <t>E</t>
  </si>
  <si>
    <t>BS-399</t>
  </si>
  <si>
    <t>Examole (Pty) Ltd</t>
  </si>
  <si>
    <t>Payroll</t>
  </si>
  <si>
    <t>Salaries</t>
  </si>
  <si>
    <t>IS-365</t>
  </si>
  <si>
    <t>HP Finance</t>
  </si>
  <si>
    <t>Capital repayment</t>
  </si>
  <si>
    <t>BS-700</t>
  </si>
  <si>
    <t>Interest paid</t>
  </si>
  <si>
    <t xml:space="preserve">IS-500 </t>
  </si>
  <si>
    <t>PR Properties</t>
  </si>
  <si>
    <t>Rent</t>
  </si>
  <si>
    <t>Petty Cash Reimbursement</t>
  </si>
  <si>
    <t>BS.399</t>
  </si>
  <si>
    <t>Invoice EXP23</t>
  </si>
  <si>
    <t>IS.345</t>
  </si>
  <si>
    <t>[Invoice</t>
  </si>
  <si>
    <t>BS-600</t>
  </si>
  <si>
    <t>Inland Revenue</t>
  </si>
  <si>
    <t>Return</t>
  </si>
  <si>
    <t>Sales Tax</t>
  </si>
  <si>
    <t>BS-100</t>
  </si>
  <si>
    <t>Furniture City</t>
  </si>
  <si>
    <t>Furniture</t>
  </si>
  <si>
    <t>IS-500</t>
  </si>
  <si>
    <t>IS-350</t>
  </si>
  <si>
    <t>IS.325</t>
  </si>
  <si>
    <t>GF Supplies</t>
  </si>
  <si>
    <t>IN1179</t>
  </si>
  <si>
    <t>Consumables</t>
  </si>
  <si>
    <t>IS.380</t>
  </si>
  <si>
    <t>Invoice EXP24</t>
  </si>
  <si>
    <t>IS-385</t>
  </si>
  <si>
    <t>Training Inc</t>
  </si>
  <si>
    <t>Course</t>
  </si>
  <si>
    <t>City Lodge</t>
  </si>
  <si>
    <t>S50037</t>
  </si>
  <si>
    <t>Accommodation</t>
  </si>
  <si>
    <t>IS-370</t>
  </si>
  <si>
    <t>Waltons</t>
  </si>
  <si>
    <t>Stationery</t>
  </si>
  <si>
    <t>IS.315</t>
  </si>
  <si>
    <t>IS.500</t>
  </si>
  <si>
    <t>2-14-2011</t>
  </si>
  <si>
    <t>3-31-2011</t>
  </si>
  <si>
    <t>3-15-2011</t>
  </si>
  <si>
    <t>3-18-2011</t>
  </si>
  <si>
    <t>3-20-2011</t>
  </si>
  <si>
    <t>3-26-2011</t>
  </si>
  <si>
    <t>4-15-2011</t>
  </si>
  <si>
    <t>4-20-2011</t>
  </si>
  <si>
    <t>4-25-2011</t>
  </si>
  <si>
    <t>4-26-2011</t>
  </si>
  <si>
    <t>5-26-2011</t>
  </si>
  <si>
    <t>4-29-2011</t>
  </si>
  <si>
    <t>5-29-2011</t>
  </si>
  <si>
    <t>4-30-2011</t>
  </si>
  <si>
    <t>5-31-2011</t>
  </si>
  <si>
    <t>4-23-2011</t>
  </si>
  <si>
    <t>5-15-2011</t>
  </si>
  <si>
    <t>5-20-2011</t>
  </si>
  <si>
    <t>Row Labels</t>
  </si>
  <si>
    <t>Grand Total</t>
  </si>
  <si>
    <t>Sum of Tax Inclusive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</si>
</sst>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4" x14ac:knownFonts="1">
    <font>
      <sz val="11"/>
      <color theme="1"/>
      <name val="Aptos Narrow"/>
      <family val="2"/>
      <scheme val="minor"/>
    </font>
    <font>
      <b/>
      <sz val="14"/>
      <color theme="1"/>
      <name val="Aptos Narrow"/>
      <family val="2"/>
      <scheme val="minor"/>
    </font>
    <font>
      <b/>
      <sz val="9"/>
      <color indexed="81"/>
      <name val="Tahoma"/>
      <family val="2"/>
    </font>
    <font>
      <sz val="9"/>
      <color indexed="81"/>
      <name val="Tahoma"/>
      <family val="2"/>
    </font>
  </fonts>
  <fills count="3">
    <fill>
      <patternFill patternType="none"/>
    </fill>
    <fill>
      <patternFill patternType="gray125"/>
    </fill>
    <fill>
      <patternFill patternType="solid">
        <fgColor theme="4" tint="0.79998168889431442"/>
        <bgColor theme="4" tint="0.79998168889431442"/>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9">
    <xf numFmtId="0" fontId="0" fillId="0" borderId="0" xfId="0"/>
    <xf numFmtId="0" fontId="0" fillId="0" borderId="1" xfId="0" applyBorder="1"/>
    <xf numFmtId="0" fontId="0" fillId="0" borderId="1" xfId="0" applyBorder="1" applyAlignment="1">
      <alignment horizontal="center" wrapText="1"/>
    </xf>
    <xf numFmtId="0" fontId="0" fillId="0" borderId="1" xfId="0" applyBorder="1" applyAlignment="1">
      <alignment horizontal="center"/>
    </xf>
    <xf numFmtId="0" fontId="0" fillId="2" borderId="1" xfId="0" applyFill="1" applyBorder="1"/>
    <xf numFmtId="0" fontId="0" fillId="2" borderId="1" xfId="0" applyFill="1" applyBorder="1" applyAlignment="1">
      <alignment horizontal="center" vertical="top" wrapText="1"/>
    </xf>
    <xf numFmtId="0" fontId="0" fillId="2" borderId="1" xfId="0" applyFill="1" applyBorder="1" applyAlignment="1">
      <alignment horizontal="center"/>
    </xf>
    <xf numFmtId="0" fontId="0" fillId="0" borderId="1" xfId="0" applyBorder="1" applyAlignment="1">
      <alignment horizontal="center" vertical="center" wrapText="1"/>
    </xf>
    <xf numFmtId="0" fontId="0" fillId="2" borderId="1" xfId="0" applyFill="1" applyBorder="1" applyAlignment="1">
      <alignment horizontal="center" wrapText="1"/>
    </xf>
    <xf numFmtId="4" fontId="0" fillId="0" borderId="1" xfId="0" applyNumberFormat="1" applyBorder="1"/>
    <xf numFmtId="14" fontId="0" fillId="0" borderId="1" xfId="0" applyNumberFormat="1" applyBorder="1"/>
    <xf numFmtId="14" fontId="0" fillId="0" borderId="2" xfId="0" applyNumberFormat="1" applyBorder="1" applyAlignment="1">
      <alignment horizontal="center"/>
    </xf>
    <xf numFmtId="14" fontId="0" fillId="2" borderId="2" xfId="0" applyNumberFormat="1" applyFill="1" applyBorder="1" applyAlignment="1">
      <alignment horizontal="center"/>
    </xf>
    <xf numFmtId="164" fontId="0" fillId="0" borderId="3" xfId="0" applyNumberFormat="1" applyBorder="1" applyAlignment="1">
      <alignment horizontal="center"/>
    </xf>
    <xf numFmtId="164" fontId="0" fillId="2" borderId="3" xfId="0" applyNumberFormat="1" applyFill="1" applyBorder="1" applyAlignment="1">
      <alignment horizontal="center"/>
    </xf>
    <xf numFmtId="0" fontId="1" fillId="2" borderId="4" xfId="0" applyFont="1" applyFill="1" applyBorder="1" applyAlignment="1">
      <alignment horizontal="center"/>
    </xf>
    <xf numFmtId="0" fontId="1" fillId="2" borderId="5" xfId="0" applyFont="1" applyFill="1" applyBorder="1"/>
    <xf numFmtId="0" fontId="1" fillId="2" borderId="5" xfId="0" applyFont="1" applyFill="1" applyBorder="1" applyAlignment="1">
      <alignment horizontal="center" wrapText="1"/>
    </xf>
    <xf numFmtId="0" fontId="1" fillId="2" borderId="5" xfId="0" applyFont="1" applyFill="1" applyBorder="1" applyAlignment="1">
      <alignment horizontal="center"/>
    </xf>
    <xf numFmtId="0" fontId="1" fillId="2" borderId="6" xfId="0" applyFont="1" applyFill="1" applyBorder="1" applyAlignment="1">
      <alignment horizontal="center"/>
    </xf>
    <xf numFmtId="14" fontId="0" fillId="0" borderId="7" xfId="0" applyNumberFormat="1" applyBorder="1" applyAlignment="1">
      <alignment horizontal="center"/>
    </xf>
    <xf numFmtId="0" fontId="0" fillId="0" borderId="8" xfId="0" applyBorder="1"/>
    <xf numFmtId="0" fontId="0" fillId="0" borderId="8" xfId="0" applyBorder="1" applyAlignment="1">
      <alignment horizontal="center" wrapText="1"/>
    </xf>
    <xf numFmtId="0" fontId="0" fillId="0" borderId="8" xfId="0" applyBorder="1" applyAlignment="1">
      <alignment horizontal="center"/>
    </xf>
    <xf numFmtId="164" fontId="0" fillId="0" borderId="9" xfId="0" applyNumberFormat="1" applyBorder="1" applyAlignment="1">
      <alignment horizontal="center"/>
    </xf>
    <xf numFmtId="14" fontId="0" fillId="0" borderId="0" xfId="0" applyNumberFormat="1"/>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20">
    <dxf>
      <numFmt numFmtId="19" formatCode="dd/mm/yy"/>
    </dxf>
    <dxf>
      <numFmt numFmtId="0" formatCode="General"/>
    </dxf>
    <dxf>
      <numFmt numFmtId="0" formatCode="General"/>
    </dxf>
    <dxf>
      <numFmt numFmtId="0" formatCode="General"/>
    </dxf>
    <dxf>
      <numFmt numFmtId="0" formatCode="General"/>
    </dxf>
    <dxf>
      <numFmt numFmtId="0" formatCode="General"/>
    </dxf>
    <dxf>
      <numFmt numFmtId="19" formatCode="dd/mm/yy"/>
    </dxf>
    <dxf>
      <font>
        <b/>
        <i val="0"/>
        <strike val="0"/>
        <condense val="0"/>
        <extend val="0"/>
        <outline val="0"/>
        <shadow val="0"/>
        <u val="none"/>
        <vertAlign val="baseline"/>
        <sz val="14"/>
        <color theme="1"/>
        <name val="Aptos Narrow"/>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outline="0">
        <left style="thin">
          <color indexed="64"/>
        </left>
        <right style="thin">
          <color indexed="64"/>
        </right>
        <top/>
        <bottom/>
      </border>
    </dxf>
    <dxf>
      <numFmt numFmtId="164" formatCode="[$-14009]dd/mm/yyyy;@"/>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dd/mm/yy"/>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1476375</xdr:colOff>
      <xdr:row>0</xdr:row>
      <xdr:rowOff>0</xdr:rowOff>
    </xdr:from>
    <xdr:to>
      <xdr:col>6</xdr:col>
      <xdr:colOff>419100</xdr:colOff>
      <xdr:row>14</xdr:row>
      <xdr:rowOff>0</xdr:rowOff>
    </xdr:to>
    <mc:AlternateContent xmlns:mc="http://schemas.openxmlformats.org/markup-compatibility/2006">
      <mc:Choice xmlns:a14="http://schemas.microsoft.com/office/drawing/2010/main" Requires="a14">
        <xdr:graphicFrame macro="">
          <xdr:nvGraphicFramePr>
            <xdr:cNvPr id="3" name="Account Code">
              <a:extLst>
                <a:ext uri="{FF2B5EF4-FFF2-40B4-BE49-F238E27FC236}">
                  <a16:creationId xmlns:a16="http://schemas.microsoft.com/office/drawing/2014/main" id="{8D5FBE9B-859C-2CAB-4395-644F6CEFD6D8}"/>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dr:sp macro="" textlink="">
          <xdr:nvSpPr>
            <xdr:cNvPr id="0" name=""/>
            <xdr:cNvSpPr>
              <a:spLocks noTextEdit="1"/>
            </xdr:cNvSpPr>
          </xdr:nvSpPr>
          <xdr:spPr>
            <a:xfrm>
              <a:off x="4362450" y="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rmesh Parikh" refreshedDate="45512.447790625003" createdVersion="8" refreshedVersion="8" minRefreshableVersion="3" recordCount="47" xr:uid="{9B1F5513-F55A-4F03-B4E7-42C8295DFBDC}">
  <cacheSource type="worksheet">
    <worksheetSource name="Table1_1"/>
  </cacheSource>
  <cacheFields count="9">
    <cacheField name="Document Date" numFmtId="14">
      <sharedItems containsSemiMixedTypes="0" containsNonDate="0" containsDate="1" containsString="0" minDate="2011-01-03T00:00:00" maxDate="2011-12-05T00:00:00"/>
    </cacheField>
    <cacheField name="Supplier" numFmtId="0">
      <sharedItems count="18">
        <s v="XY Solutions"/>
        <s v="IS Communications"/>
        <s v="Newscorp"/>
        <s v="EAG Brokers"/>
        <s v="Capital Bank"/>
        <s v="AS Accountants"/>
        <s v="Interfiora"/>
        <s v="QQ International"/>
        <s v="Example (Pty) Ltd"/>
        <s v="Examole (Pty) Ltd"/>
        <s v="HP Finance"/>
        <s v="PR Properties"/>
        <s v="Inland Revenue"/>
        <s v="Furniture City"/>
        <s v="GF Supplies"/>
        <s v="Training Inc"/>
        <s v="City Lodge"/>
        <s v="Waltons"/>
      </sharedItems>
    </cacheField>
    <cacheField name="Reference" numFmtId="0">
      <sharedItems containsMixedTypes="1" containsNumber="1" containsInteger="1" minValue="1381119" maxValue="1381119"/>
    </cacheField>
    <cacheField name="Description" numFmtId="0">
      <sharedItems/>
    </cacheField>
    <cacheField name="Tax Inclusive Amount" numFmtId="0">
      <sharedItems containsSemiMixedTypes="0" containsString="0" containsNumber="1" containsInteger="1" minValue="-20000" maxValue="20000"/>
    </cacheField>
    <cacheField name="Tax Code" numFmtId="0">
      <sharedItems count="2">
        <s v="A"/>
        <s v="E"/>
      </sharedItems>
    </cacheField>
    <cacheField name="Bank Code" numFmtId="0">
      <sharedItems/>
    </cacheField>
    <cacheField name="Account Code" numFmtId="0">
      <sharedItems count="24">
        <s v="BS-500"/>
        <s v="IS-380"/>
        <s v="IS-375"/>
        <s v="IS-340"/>
        <s v="IS-315"/>
        <s v="IS-305"/>
        <s v="IS-345"/>
        <s v="IS-390"/>
        <s v="BS-399"/>
        <s v="IS-365"/>
        <s v="BS-700"/>
        <s v="IS-500 "/>
        <s v="BS.399"/>
        <s v="IS.345"/>
        <s v="BS-600"/>
        <s v="BS-100"/>
        <s v="IS-500"/>
        <s v="IS-350"/>
        <s v="IS.325"/>
        <s v="IS.380"/>
        <s v="IS-385"/>
        <s v="IS-370"/>
        <s v="IS.315"/>
        <s v="IS.500"/>
      </sharedItems>
    </cacheField>
    <cacheField name="Payment Date" numFmtId="14">
      <sharedItems containsSemiMixedTypes="0" containsNonDate="0" containsDate="1" containsString="0" minDate="2011-01-04T00:00:00" maxDate="2011-12-05T00:00:00"/>
    </cacheField>
  </cacheFields>
  <extLst>
    <ext xmlns:x14="http://schemas.microsoft.com/office/spreadsheetml/2009/9/main" uri="{725AE2AE-9491-48be-B2B4-4EB974FC3084}">
      <x14:pivotCacheDefinition pivotCacheId="7854346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d v="2011-02-14T00:00:00"/>
    <x v="0"/>
    <s v="S77782"/>
    <s v="Opening Balance"/>
    <n v="5100"/>
    <x v="0"/>
    <s v="B1"/>
    <x v="0"/>
    <d v="2011-02-03T00:00:00"/>
  </r>
  <r>
    <d v="2011-01-03T00:00:00"/>
    <x v="1"/>
    <s v="Invoice EXP22"/>
    <s v="Internet Service Provider"/>
    <n v="179"/>
    <x v="0"/>
    <s v="B1"/>
    <x v="1"/>
    <d v="2011-03-31T00:00:00"/>
  </r>
  <r>
    <d v="2011-02-03T00:00:00"/>
    <x v="2"/>
    <n v="1381119"/>
    <s v="Subscriptions"/>
    <n v="478"/>
    <x v="0"/>
    <s v="B1"/>
    <x v="2"/>
    <d v="2011-01-04T00:00:00"/>
  </r>
  <r>
    <d v="2011-05-03T00:00:00"/>
    <x v="3"/>
    <s v="Debit Order"/>
    <s v="Insurance"/>
    <n v="340"/>
    <x v="0"/>
    <s v="B1"/>
    <x v="3"/>
    <d v="2011-05-03T00:00:00"/>
  </r>
  <r>
    <d v="2011-03-15T00:00:00"/>
    <x v="4"/>
    <s v="Bank Statement"/>
    <s v="Service Fees"/>
    <n v="50"/>
    <x v="0"/>
    <s v="B1"/>
    <x v="4"/>
    <d v="2011-03-15T00:00:00"/>
  </r>
  <r>
    <d v="2011-03-15T00:00:00"/>
    <x v="4"/>
    <s v="Bank Statement"/>
    <s v="Service Fees"/>
    <n v="35"/>
    <x v="0"/>
    <s v="B2"/>
    <x v="4"/>
    <d v="2011-03-15T00:00:00"/>
  </r>
  <r>
    <d v="2011-03-15T00:00:00"/>
    <x v="5"/>
    <s v="Invoice"/>
    <s v="Bookkeeping"/>
    <n v="1000"/>
    <x v="0"/>
    <s v="B1"/>
    <x v="5"/>
    <d v="2011-02-04T00:00:00"/>
  </r>
  <r>
    <d v="2011-03-15T00:00:00"/>
    <x v="6"/>
    <s v="Cash"/>
    <s v="Flowers"/>
    <n v="90"/>
    <x v="0"/>
    <s v="PC"/>
    <x v="6"/>
    <d v="2011-03-15T00:00:00"/>
  </r>
  <r>
    <d v="2011-03-18T00:00:00"/>
    <x v="7"/>
    <s v="TR6998"/>
    <s v="Parking"/>
    <n v="200"/>
    <x v="0"/>
    <s v="B1"/>
    <x v="7"/>
    <d v="2011-03-18T00:00:00"/>
  </r>
  <r>
    <d v="2011-03-20T00:00:00"/>
    <x v="8"/>
    <s v="Transfer"/>
    <s v="Inter Account Transfer"/>
    <n v="-15000"/>
    <x v="1"/>
    <s v="B2"/>
    <x v="8"/>
    <d v="2011-03-20T00:00:00"/>
  </r>
  <r>
    <d v="2011-03-20T00:00:00"/>
    <x v="9"/>
    <s v="Transfer"/>
    <s v="Inter Account Transfer"/>
    <n v="15000"/>
    <x v="1"/>
    <s v="B1"/>
    <x v="8"/>
    <d v="2011-03-20T00:00:00"/>
  </r>
  <r>
    <d v="2011-03-26T00:00:00"/>
    <x v="9"/>
    <s v="Payroll"/>
    <s v="Salaries"/>
    <n v="13000"/>
    <x v="1"/>
    <s v="B2"/>
    <x v="9"/>
    <d v="2011-03-26T00:00:00"/>
  </r>
  <r>
    <d v="2011-03-26T00:00:00"/>
    <x v="10"/>
    <s v="Debit Order"/>
    <s v="Capital repayment"/>
    <n v="220"/>
    <x v="1"/>
    <s v="B1"/>
    <x v="10"/>
    <d v="2011-03-26T00:00:00"/>
  </r>
  <r>
    <d v="2011-03-26T00:00:00"/>
    <x v="10"/>
    <s v="Debit Order"/>
    <s v="Interest paid"/>
    <n v="100"/>
    <x v="1"/>
    <s v="B1"/>
    <x v="11"/>
    <d v="2011-03-26T00:00:00"/>
  </r>
  <r>
    <d v="2011-03-26T00:00:00"/>
    <x v="11"/>
    <s v="Debit Order"/>
    <s v="Rent"/>
    <n v="6400"/>
    <x v="0"/>
    <s v="B1"/>
    <x v="8"/>
    <d v="2011-03-26T00:00:00"/>
  </r>
  <r>
    <d v="2011-03-31T00:00:00"/>
    <x v="8"/>
    <s v="Bank Statement"/>
    <s v="Petty Cash Reimbursement"/>
    <n v="100"/>
    <x v="1"/>
    <s v="B1"/>
    <x v="12"/>
    <d v="2011-03-31T00:00:00"/>
  </r>
  <r>
    <d v="2011-03-31T00:00:00"/>
    <x v="8"/>
    <s v="Bank Statement"/>
    <s v="Petty Cash Reimbursement"/>
    <n v="-100"/>
    <x v="1"/>
    <s v="PC"/>
    <x v="1"/>
    <d v="2011-03-31T00:00:00"/>
  </r>
  <r>
    <d v="2011-01-04T00:00:00"/>
    <x v="1"/>
    <s v="Invoice EXP23"/>
    <s v="Internet Service Provider"/>
    <n v="179"/>
    <x v="0"/>
    <s v="B1"/>
    <x v="3"/>
    <d v="2011-01-05T00:00:00"/>
  </r>
  <r>
    <d v="2011-05-04T00:00:00"/>
    <x v="3"/>
    <s v="Debit Order"/>
    <s v="Insurance"/>
    <n v="340"/>
    <x v="0"/>
    <s v="B1"/>
    <x v="13"/>
    <d v="2011-05-04T00:00:00"/>
  </r>
  <r>
    <d v="2011-12-04T00:00:00"/>
    <x v="6"/>
    <s v="Cash"/>
    <s v="Flowers"/>
    <n v="87"/>
    <x v="0"/>
    <s v="PC"/>
    <x v="4"/>
    <d v="2011-12-04T00:00:00"/>
  </r>
  <r>
    <d v="2011-04-15T00:00:00"/>
    <x v="4"/>
    <s v="Bank Statement"/>
    <s v="Service Fees"/>
    <n v="80"/>
    <x v="0"/>
    <s v="B1"/>
    <x v="4"/>
    <d v="2011-04-15T00:00:00"/>
  </r>
  <r>
    <d v="2011-04-15T00:00:00"/>
    <x v="4"/>
    <s v="Bank Statement"/>
    <s v="Service Fees"/>
    <n v="35"/>
    <x v="0"/>
    <s v="B2"/>
    <x v="5"/>
    <d v="2011-04-15T00:00:00"/>
  </r>
  <r>
    <d v="2011-04-15T00:00:00"/>
    <x v="5"/>
    <s v="[Invoice"/>
    <s v="Bookkeeping"/>
    <n v="1000"/>
    <x v="0"/>
    <s v="B1"/>
    <x v="12"/>
    <d v="2011-03-05T00:00:00"/>
  </r>
  <r>
    <d v="2011-04-20T00:00:00"/>
    <x v="8"/>
    <s v="Transfer"/>
    <s v="Inter Account Transfer"/>
    <n v="-20000"/>
    <x v="1"/>
    <s v="B2"/>
    <x v="8"/>
    <d v="2011-04-20T00:00:00"/>
  </r>
  <r>
    <d v="2011-04-20T00:00:00"/>
    <x v="8"/>
    <s v="Transfer"/>
    <s v="Inter Account Transfer"/>
    <n v="20000"/>
    <x v="1"/>
    <s v="B1"/>
    <x v="14"/>
    <d v="2011-04-20T00:00:00"/>
  </r>
  <r>
    <d v="2011-04-25T00:00:00"/>
    <x v="12"/>
    <s v="Return"/>
    <s v="Sales Tax"/>
    <n v="1300"/>
    <x v="0"/>
    <s v="B1"/>
    <x v="9"/>
    <d v="2011-04-25T00:00:00"/>
  </r>
  <r>
    <d v="2011-04-26T00:00:00"/>
    <x v="8"/>
    <s v="Payroll"/>
    <s v="Salaries"/>
    <n v="20000"/>
    <x v="1"/>
    <s v="B2"/>
    <x v="15"/>
    <d v="2011-04-26T00:00:00"/>
  </r>
  <r>
    <d v="2011-04-26T00:00:00"/>
    <x v="13"/>
    <s v="Invoice"/>
    <s v="Furniture"/>
    <n v="3000"/>
    <x v="1"/>
    <s v="B1"/>
    <x v="10"/>
    <d v="2011-05-26T00:00:00"/>
  </r>
  <r>
    <d v="2011-04-26T00:00:00"/>
    <x v="10"/>
    <s v="Debit Order"/>
    <s v="Capital repayment"/>
    <n v="220"/>
    <x v="1"/>
    <s v="B1"/>
    <x v="16"/>
    <d v="2011-04-26T00:00:00"/>
  </r>
  <r>
    <d v="2011-04-26T00:00:00"/>
    <x v="10"/>
    <s v="Debit Order"/>
    <s v="Interest paid"/>
    <n v="100"/>
    <x v="1"/>
    <s v="B1"/>
    <x v="17"/>
    <d v="2011-04-26T00:00:00"/>
  </r>
  <r>
    <d v="2011-04-26T00:00:00"/>
    <x v="11"/>
    <s v="Debit Order"/>
    <s v="Rent"/>
    <n v="6400"/>
    <x v="0"/>
    <s v="B1"/>
    <x v="18"/>
    <d v="2011-04-26T00:00:00"/>
  </r>
  <r>
    <d v="2011-04-29T00:00:00"/>
    <x v="14"/>
    <s v="IN1179"/>
    <s v="Consumables"/>
    <n v="41"/>
    <x v="0"/>
    <s v="PC"/>
    <x v="8"/>
    <d v="2011-05-29T00:00:00"/>
  </r>
  <r>
    <d v="2011-04-30T00:00:00"/>
    <x v="8"/>
    <s v="Bank Statement"/>
    <s v="Petty Cash Reimbursement"/>
    <n v="100"/>
    <x v="1"/>
    <s v="B1"/>
    <x v="8"/>
    <d v="2011-04-30T00:00:00"/>
  </r>
  <r>
    <d v="2011-04-30T00:00:00"/>
    <x v="8"/>
    <s v="Bank Statement"/>
    <s v="Petty Cash Reimbursement"/>
    <n v="-100"/>
    <x v="1"/>
    <s v="PC"/>
    <x v="19"/>
    <d v="2011-04-30T00:00:00"/>
  </r>
  <r>
    <d v="2011-01-05T00:00:00"/>
    <x v="1"/>
    <s v="Invoice EXP24"/>
    <s v="Internet Service Provider"/>
    <n v="179"/>
    <x v="0"/>
    <s v="B1"/>
    <x v="20"/>
    <d v="2011-05-31T00:00:00"/>
  </r>
  <r>
    <d v="2011-01-05T00:00:00"/>
    <x v="15"/>
    <s v="Invoice"/>
    <s v="Course"/>
    <n v="220"/>
    <x v="0"/>
    <s v="B1"/>
    <x v="3"/>
    <d v="2011-05-31T00:00:00"/>
  </r>
  <r>
    <d v="2011-05-05T00:00:00"/>
    <x v="3"/>
    <s v="Debit Order"/>
    <s v="Insurance"/>
    <n v="340"/>
    <x v="0"/>
    <s v="B1"/>
    <x v="7"/>
    <d v="2011-05-05T00:00:00"/>
  </r>
  <r>
    <d v="2011-07-05T00:00:00"/>
    <x v="16"/>
    <s v="S50037"/>
    <s v="Accommodation"/>
    <n v="563"/>
    <x v="0"/>
    <s v="B1"/>
    <x v="21"/>
    <d v="2011-05-07T00:00:00"/>
  </r>
  <r>
    <d v="2011-04-23T00:00:00"/>
    <x v="17"/>
    <s v="Invoice"/>
    <s v="Stationery"/>
    <n v="982"/>
    <x v="0"/>
    <s v="B1"/>
    <x v="4"/>
    <d v="2011-06-06T00:00:00"/>
  </r>
  <r>
    <d v="2011-05-15T00:00:00"/>
    <x v="4"/>
    <s v="Bank Statement"/>
    <s v="Service Fees"/>
    <n v="80"/>
    <x v="0"/>
    <s v="B1"/>
    <x v="22"/>
    <d v="2011-05-15T00:00:00"/>
  </r>
  <r>
    <d v="2011-05-15T00:00:00"/>
    <x v="4"/>
    <s v="Bank Statement"/>
    <s v="Service Fees"/>
    <n v="35"/>
    <x v="0"/>
    <s v="B2"/>
    <x v="5"/>
    <d v="2011-05-15T00:00:00"/>
  </r>
  <r>
    <d v="2011-05-15T00:00:00"/>
    <x v="5"/>
    <s v="Invoice"/>
    <s v="Bookkeeping"/>
    <n v="1000"/>
    <x v="0"/>
    <s v="B1"/>
    <x v="8"/>
    <d v="2011-02-06T00:00:00"/>
  </r>
  <r>
    <d v="2011-05-20T00:00:00"/>
    <x v="9"/>
    <s v="Transfer"/>
    <s v="Inter Account Transfer"/>
    <n v="-20000"/>
    <x v="1"/>
    <s v="B2"/>
    <x v="8"/>
    <d v="2011-05-20T00:00:00"/>
  </r>
  <r>
    <d v="2011-05-20T00:00:00"/>
    <x v="9"/>
    <s v="Transfer"/>
    <s v="Inter Account Transfer"/>
    <n v="20000"/>
    <x v="1"/>
    <s v="B1"/>
    <x v="9"/>
    <d v="2011-05-20T00:00:00"/>
  </r>
  <r>
    <d v="2011-05-26T00:00:00"/>
    <x v="9"/>
    <s v="Payroll"/>
    <s v="Salaries"/>
    <n v="20000"/>
    <x v="1"/>
    <s v="B2"/>
    <x v="10"/>
    <d v="2011-05-26T00:00:00"/>
  </r>
  <r>
    <d v="2011-05-26T00:00:00"/>
    <x v="10"/>
    <s v="Debit Order"/>
    <s v="Capital repayment"/>
    <n v="220"/>
    <x v="1"/>
    <s v="B1"/>
    <x v="23"/>
    <d v="2011-05-26T00:00:00"/>
  </r>
  <r>
    <d v="2011-05-26T00:00:00"/>
    <x v="10"/>
    <s v="Debit Order"/>
    <s v="Interest paid"/>
    <n v="100"/>
    <x v="1"/>
    <s v="B1"/>
    <x v="17"/>
    <d v="2011-05-26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DDA478-1B86-4996-9352-A545FF881D07}"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9">
    <pivotField numFmtId="14" showAll="0"/>
    <pivotField axis="axisRow" showAll="0">
      <items count="19">
        <item x="5"/>
        <item x="4"/>
        <item x="16"/>
        <item x="3"/>
        <item x="9"/>
        <item x="8"/>
        <item x="13"/>
        <item x="14"/>
        <item x="10"/>
        <item x="12"/>
        <item x="6"/>
        <item x="1"/>
        <item x="2"/>
        <item x="11"/>
        <item x="7"/>
        <item x="15"/>
        <item x="17"/>
        <item x="0"/>
        <item t="default"/>
      </items>
    </pivotField>
    <pivotField showAll="0"/>
    <pivotField showAll="0"/>
    <pivotField dataField="1" showAll="0"/>
    <pivotField showAll="0">
      <items count="3">
        <item x="0"/>
        <item x="1"/>
        <item t="default"/>
      </items>
    </pivotField>
    <pivotField showAll="0"/>
    <pivotField showAll="0">
      <items count="25">
        <item h="1" x="12"/>
        <item h="1" x="15"/>
        <item h="1" x="8"/>
        <item h="1" x="0"/>
        <item h="1" x="14"/>
        <item h="1" x="10"/>
        <item h="1" x="22"/>
        <item h="1" x="18"/>
        <item h="1" x="13"/>
        <item x="19"/>
        <item h="1" x="23"/>
        <item h="1" x="5"/>
        <item h="1" x="4"/>
        <item h="1" x="3"/>
        <item h="1" x="6"/>
        <item h="1" x="17"/>
        <item h="1" x="9"/>
        <item h="1" x="21"/>
        <item x="2"/>
        <item h="1" x="1"/>
        <item h="1" x="20"/>
        <item x="7"/>
        <item h="1" x="16"/>
        <item h="1" x="11"/>
        <item t="default"/>
      </items>
    </pivotField>
    <pivotField numFmtId="14" showAll="0"/>
  </pivotFields>
  <rowFields count="1">
    <field x="1"/>
  </rowFields>
  <rowItems count="5">
    <i>
      <x v="3"/>
    </i>
    <i>
      <x v="5"/>
    </i>
    <i>
      <x v="12"/>
    </i>
    <i>
      <x v="14"/>
    </i>
    <i t="grand">
      <x/>
    </i>
  </rowItems>
  <colItems count="1">
    <i/>
  </colItems>
  <dataFields count="1">
    <dataField name="Sum of Tax Inclusive 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B7BF127-3745-404C-ADCF-C820DC6131EC}" autoFormatId="16" applyNumberFormats="0" applyBorderFormats="0" applyFontFormats="0" applyPatternFormats="0" applyAlignmentFormats="0" applyWidthHeightFormats="0">
  <queryTableRefresh nextId="10">
    <queryTableFields count="9">
      <queryTableField id="1" name="Document Date" tableColumnId="1"/>
      <queryTableField id="2" name="Supplier" tableColumnId="2"/>
      <queryTableField id="3" name="Reference" tableColumnId="3"/>
      <queryTableField id="4" name="Description" tableColumnId="4"/>
      <queryTableField id="5" name="Tax Inclusive Amount" tableColumnId="5"/>
      <queryTableField id="6" name="Tax Code" tableColumnId="6"/>
      <queryTableField id="7" name="Bank Code" tableColumnId="7"/>
      <queryTableField id="8" name="Account Code" tableColumnId="8"/>
      <queryTableField id="9" name="Payment Dat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5EEB8BA3-EE42-4E15-AEB9-3E2229F0839C}" sourceName="Account Code">
  <pivotTables>
    <pivotTable tabId="3" name="PivotTable1"/>
  </pivotTables>
  <data>
    <tabular pivotCacheId="785434677">
      <items count="24">
        <i x="12"/>
        <i x="15"/>
        <i x="8"/>
        <i x="0"/>
        <i x="14"/>
        <i x="10"/>
        <i x="22"/>
        <i x="18"/>
        <i x="13"/>
        <i x="19" s="1"/>
        <i x="23"/>
        <i x="5"/>
        <i x="4"/>
        <i x="3"/>
        <i x="6"/>
        <i x="17"/>
        <i x="9"/>
        <i x="21"/>
        <i x="2" s="1"/>
        <i x="1"/>
        <i x="20"/>
        <i x="7" s="1"/>
        <i x="16"/>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29872106-F7EF-464E-9ABD-F6B8922138BA}" cache="Slicer_Account_Code" caption="Account Code" startItem="16"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709C575-8C88-402C-8D89-09A5774E9417}" name="Table1_1" displayName="Table1_1" ref="A1:I19" tableType="queryTable" totalsRowShown="0">
  <autoFilter ref="A1:I19" xr:uid="{E709C575-8C88-402C-8D89-09A5774E9417}"/>
  <tableColumns count="9">
    <tableColumn id="1" xr3:uid="{89DF2881-445E-44B6-8BCD-7E03F6851EB1}" uniqueName="1" name="Document Date" queryTableFieldId="1" dataDxfId="6"/>
    <tableColumn id="2" xr3:uid="{6E17B536-992C-481E-9983-85E6C4C63834}" uniqueName="2" name="Supplier" queryTableFieldId="2" dataDxfId="5"/>
    <tableColumn id="3" xr3:uid="{A3EFD086-2CF3-4B02-ABB5-1F623D2B7881}" uniqueName="3" name="Reference" queryTableFieldId="3"/>
    <tableColumn id="4" xr3:uid="{647C8870-F047-4C2B-A767-9ED9497A295A}" uniqueName="4" name="Description" queryTableFieldId="4" dataDxfId="4"/>
    <tableColumn id="5" xr3:uid="{09D7EDC6-B83B-4A94-83FB-374CF7C94C9C}" uniqueName="5" name="Tax Inclusive Amount" queryTableFieldId="5"/>
    <tableColumn id="6" xr3:uid="{6B2E1B60-4EA2-4A41-82E7-0E74217D151E}" uniqueName="6" name="Tax Code" queryTableFieldId="6" dataDxfId="3"/>
    <tableColumn id="7" xr3:uid="{A60621A3-06AB-40EC-BBDC-D3280A911375}" uniqueName="7" name="Bank Code" queryTableFieldId="7" dataDxfId="2"/>
    <tableColumn id="8" xr3:uid="{575AA2D4-BC39-4A99-AA3A-A059E8BC9CCD}" uniqueName="8" name="Account Code" queryTableFieldId="8" dataDxfId="1"/>
    <tableColumn id="9" xr3:uid="{B268D2D7-0294-44D1-A9D1-BF89574C6C88}" uniqueName="9" name="Payment Date" queryTableFieldId="9"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F00C850-A7ED-406D-92A5-B046489BDD38}" name="Table1" displayName="Table1" ref="A1:I48" totalsRowShown="0" headerRowDxfId="7" headerRowBorderDxfId="18" tableBorderDxfId="19" totalsRowBorderDxfId="17">
  <autoFilter ref="A1:I48" xr:uid="{FF00C850-A7ED-406D-92A5-B046489BDD38}"/>
  <tableColumns count="9">
    <tableColumn id="1" xr3:uid="{9ED0570D-28AE-49D0-88E6-C928B116DB81}" name="Document Date" dataDxfId="16"/>
    <tableColumn id="2" xr3:uid="{1D5A84A9-F7DE-4B48-9301-157BAA90A6E6}" name="Supplier" dataDxfId="15"/>
    <tableColumn id="3" xr3:uid="{3B4F5FF5-B099-4BE3-9674-0FF6CBB5ABB0}" name="Reference" dataDxfId="14"/>
    <tableColumn id="4" xr3:uid="{DC3CD5E3-A6A4-41C9-B0FD-C0F52010FC88}" name="Description" dataDxfId="13"/>
    <tableColumn id="5" xr3:uid="{1211FCD1-7F31-420D-989E-5598EFD95422}" name="Tax Inclusive Amount" dataDxfId="12"/>
    <tableColumn id="6" xr3:uid="{FAAA3759-482D-413A-ACAD-F279121BBE85}" name="Tax Code" dataDxfId="11"/>
    <tableColumn id="7" xr3:uid="{1D4048A9-C1C7-412E-B070-DB6E1DC3D395}" name="Bank Code" dataDxfId="10"/>
    <tableColumn id="8" xr3:uid="{6415090D-7399-423C-BBB6-CF6182F5C42D}" name="Account Code" dataDxfId="9"/>
    <tableColumn id="9" xr3:uid="{199EDB7F-7DA4-4E45-A412-9E24C3EF3E11}" name="Payment Date" dataDxfId="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2.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862B0-7E8A-4910-A141-7AD3D90B02B5}">
  <dimension ref="A1:I19"/>
  <sheetViews>
    <sheetView tabSelected="1" workbookViewId="0">
      <selection activeCell="F23" sqref="F23"/>
    </sheetView>
  </sheetViews>
  <sheetFormatPr defaultRowHeight="15" x14ac:dyDescent="0.25"/>
  <cols>
    <col min="1" max="1" width="17.5703125" bestFit="1" customWidth="1"/>
    <col min="2" max="2" width="18.42578125" bestFit="1" customWidth="1"/>
    <col min="3" max="3" width="14.7109375" bestFit="1" customWidth="1"/>
    <col min="4" max="4" width="22.42578125" bestFit="1" customWidth="1"/>
    <col min="5" max="5" width="22.5703125" bestFit="1" customWidth="1"/>
    <col min="6" max="6" width="11.5703125" bestFit="1" customWidth="1"/>
    <col min="7" max="7" width="12.85546875" bestFit="1" customWidth="1"/>
    <col min="8" max="9" width="16" bestFit="1" customWidth="1"/>
  </cols>
  <sheetData>
    <row r="1" spans="1:9" x14ac:dyDescent="0.25">
      <c r="A1" t="s">
        <v>0</v>
      </c>
      <c r="B1" t="s">
        <v>1</v>
      </c>
      <c r="C1" t="s">
        <v>2</v>
      </c>
      <c r="D1" t="s">
        <v>3</v>
      </c>
      <c r="E1" t="s">
        <v>4</v>
      </c>
      <c r="F1" t="s">
        <v>5</v>
      </c>
      <c r="G1" t="s">
        <v>6</v>
      </c>
      <c r="H1" t="s">
        <v>7</v>
      </c>
      <c r="I1" t="s">
        <v>8</v>
      </c>
    </row>
    <row r="2" spans="1:9" x14ac:dyDescent="0.25">
      <c r="A2" s="25">
        <v>40588</v>
      </c>
      <c r="B2" s="26" t="s">
        <v>9</v>
      </c>
      <c r="C2" t="s">
        <v>10</v>
      </c>
      <c r="D2" s="26" t="s">
        <v>11</v>
      </c>
      <c r="E2">
        <v>5100</v>
      </c>
      <c r="F2" s="26" t="s">
        <v>12</v>
      </c>
      <c r="G2" s="26" t="s">
        <v>13</v>
      </c>
      <c r="H2" s="26" t="s">
        <v>14</v>
      </c>
      <c r="I2" s="25">
        <v>40577</v>
      </c>
    </row>
    <row r="3" spans="1:9" x14ac:dyDescent="0.25">
      <c r="A3" s="25">
        <v>40546</v>
      </c>
      <c r="B3" s="26" t="s">
        <v>15</v>
      </c>
      <c r="C3" t="s">
        <v>16</v>
      </c>
      <c r="D3" s="26" t="s">
        <v>17</v>
      </c>
      <c r="E3">
        <v>179</v>
      </c>
      <c r="F3" s="26" t="s">
        <v>12</v>
      </c>
      <c r="G3" s="26" t="s">
        <v>13</v>
      </c>
      <c r="H3" s="26" t="s">
        <v>18</v>
      </c>
      <c r="I3" s="25">
        <v>40633</v>
      </c>
    </row>
    <row r="4" spans="1:9" x14ac:dyDescent="0.25">
      <c r="A4" s="25">
        <v>40577</v>
      </c>
      <c r="B4" s="26" t="s">
        <v>19</v>
      </c>
      <c r="C4">
        <v>1381119</v>
      </c>
      <c r="D4" s="26" t="s">
        <v>20</v>
      </c>
      <c r="E4">
        <v>478</v>
      </c>
      <c r="F4" s="26" t="s">
        <v>12</v>
      </c>
      <c r="G4" s="26" t="s">
        <v>13</v>
      </c>
      <c r="H4" s="26" t="s">
        <v>21</v>
      </c>
      <c r="I4" s="25">
        <v>40547</v>
      </c>
    </row>
    <row r="5" spans="1:9" x14ac:dyDescent="0.25">
      <c r="A5" s="25">
        <v>40666</v>
      </c>
      <c r="B5" s="26" t="s">
        <v>22</v>
      </c>
      <c r="C5" t="s">
        <v>23</v>
      </c>
      <c r="D5" s="26" t="s">
        <v>24</v>
      </c>
      <c r="E5">
        <v>340</v>
      </c>
      <c r="F5" s="26" t="s">
        <v>12</v>
      </c>
      <c r="G5" s="26" t="s">
        <v>13</v>
      </c>
      <c r="H5" s="26" t="s">
        <v>25</v>
      </c>
      <c r="I5" s="25">
        <v>40666</v>
      </c>
    </row>
    <row r="6" spans="1:9" x14ac:dyDescent="0.25">
      <c r="A6" s="25">
        <v>40617</v>
      </c>
      <c r="B6" s="26" t="s">
        <v>26</v>
      </c>
      <c r="C6" t="s">
        <v>27</v>
      </c>
      <c r="D6" s="26" t="s">
        <v>28</v>
      </c>
      <c r="E6">
        <v>50</v>
      </c>
      <c r="F6" s="26" t="s">
        <v>12</v>
      </c>
      <c r="G6" s="26" t="s">
        <v>13</v>
      </c>
      <c r="H6" s="26" t="s">
        <v>29</v>
      </c>
      <c r="I6" s="25">
        <v>40617</v>
      </c>
    </row>
    <row r="7" spans="1:9" x14ac:dyDescent="0.25">
      <c r="A7" s="25">
        <v>40617</v>
      </c>
      <c r="B7" s="26" t="s">
        <v>31</v>
      </c>
      <c r="C7" t="s">
        <v>32</v>
      </c>
      <c r="D7" s="26" t="s">
        <v>33</v>
      </c>
      <c r="E7">
        <v>1000</v>
      </c>
      <c r="F7" s="26" t="s">
        <v>12</v>
      </c>
      <c r="G7" s="26" t="s">
        <v>13</v>
      </c>
      <c r="H7" s="26" t="s">
        <v>34</v>
      </c>
      <c r="I7" s="25">
        <v>40578</v>
      </c>
    </row>
    <row r="8" spans="1:9" x14ac:dyDescent="0.25">
      <c r="A8" s="25">
        <v>40617</v>
      </c>
      <c r="B8" s="26" t="s">
        <v>35</v>
      </c>
      <c r="C8" t="s">
        <v>36</v>
      </c>
      <c r="D8" s="26" t="s">
        <v>37</v>
      </c>
      <c r="E8">
        <v>90</v>
      </c>
      <c r="F8" s="26" t="s">
        <v>12</v>
      </c>
      <c r="G8" s="26" t="s">
        <v>38</v>
      </c>
      <c r="H8" s="26" t="s">
        <v>39</v>
      </c>
      <c r="I8" s="25">
        <v>40617</v>
      </c>
    </row>
    <row r="9" spans="1:9" x14ac:dyDescent="0.25">
      <c r="A9" s="25">
        <v>40620</v>
      </c>
      <c r="B9" s="26" t="s">
        <v>40</v>
      </c>
      <c r="C9" t="s">
        <v>41</v>
      </c>
      <c r="D9" s="26" t="s">
        <v>42</v>
      </c>
      <c r="E9">
        <v>200</v>
      </c>
      <c r="F9" s="26" t="s">
        <v>12</v>
      </c>
      <c r="G9" s="26" t="s">
        <v>13</v>
      </c>
      <c r="H9" s="26" t="s">
        <v>43</v>
      </c>
      <c r="I9" s="25">
        <v>40620</v>
      </c>
    </row>
    <row r="10" spans="1:9" x14ac:dyDescent="0.25">
      <c r="A10" s="25">
        <v>40622</v>
      </c>
      <c r="B10" s="26" t="s">
        <v>44</v>
      </c>
      <c r="C10" t="s">
        <v>45</v>
      </c>
      <c r="D10" s="26" t="s">
        <v>46</v>
      </c>
      <c r="E10">
        <v>-15000</v>
      </c>
      <c r="F10" s="26" t="s">
        <v>47</v>
      </c>
      <c r="G10" s="26" t="s">
        <v>30</v>
      </c>
      <c r="H10" s="26" t="s">
        <v>48</v>
      </c>
      <c r="I10" s="25">
        <v>40622</v>
      </c>
    </row>
    <row r="11" spans="1:9" x14ac:dyDescent="0.25">
      <c r="A11" s="25">
        <v>40622</v>
      </c>
      <c r="B11" s="26" t="s">
        <v>49</v>
      </c>
      <c r="C11" t="s">
        <v>45</v>
      </c>
      <c r="D11" s="26" t="s">
        <v>46</v>
      </c>
      <c r="E11">
        <v>15000</v>
      </c>
      <c r="F11" s="26" t="s">
        <v>47</v>
      </c>
      <c r="G11" s="26" t="s">
        <v>13</v>
      </c>
      <c r="H11" s="26" t="s">
        <v>48</v>
      </c>
      <c r="I11" s="25">
        <v>40622</v>
      </c>
    </row>
    <row r="12" spans="1:9" x14ac:dyDescent="0.25">
      <c r="A12" s="25">
        <v>40628</v>
      </c>
      <c r="B12" s="26" t="s">
        <v>53</v>
      </c>
      <c r="C12" t="s">
        <v>23</v>
      </c>
      <c r="D12" s="26" t="s">
        <v>54</v>
      </c>
      <c r="E12">
        <v>220</v>
      </c>
      <c r="F12" s="26" t="s">
        <v>47</v>
      </c>
      <c r="G12" s="26" t="s">
        <v>13</v>
      </c>
      <c r="H12" s="26" t="s">
        <v>55</v>
      </c>
      <c r="I12" s="25">
        <v>40628</v>
      </c>
    </row>
    <row r="13" spans="1:9" x14ac:dyDescent="0.25">
      <c r="A13" s="25">
        <v>40628</v>
      </c>
      <c r="B13" s="26" t="s">
        <v>58</v>
      </c>
      <c r="C13" t="s">
        <v>23</v>
      </c>
      <c r="D13" s="26" t="s">
        <v>59</v>
      </c>
      <c r="E13">
        <v>6400</v>
      </c>
      <c r="F13" s="26" t="s">
        <v>12</v>
      </c>
      <c r="G13" s="26" t="s">
        <v>13</v>
      </c>
      <c r="H13" s="26" t="s">
        <v>48</v>
      </c>
      <c r="I13" s="25">
        <v>40628</v>
      </c>
    </row>
    <row r="14" spans="1:9" x14ac:dyDescent="0.25">
      <c r="A14" s="25">
        <v>40658</v>
      </c>
      <c r="B14" s="26" t="s">
        <v>66</v>
      </c>
      <c r="C14" t="s">
        <v>67</v>
      </c>
      <c r="D14" s="26" t="s">
        <v>68</v>
      </c>
      <c r="E14">
        <v>1300</v>
      </c>
      <c r="F14" s="26" t="s">
        <v>12</v>
      </c>
      <c r="G14" s="26" t="s">
        <v>13</v>
      </c>
      <c r="H14" s="26" t="s">
        <v>52</v>
      </c>
      <c r="I14" s="25">
        <v>40658</v>
      </c>
    </row>
    <row r="15" spans="1:9" x14ac:dyDescent="0.25">
      <c r="A15" s="25">
        <v>40659</v>
      </c>
      <c r="B15" s="26" t="s">
        <v>70</v>
      </c>
      <c r="C15" t="s">
        <v>32</v>
      </c>
      <c r="D15" s="26" t="s">
        <v>71</v>
      </c>
      <c r="E15">
        <v>3000</v>
      </c>
      <c r="F15" s="26" t="s">
        <v>47</v>
      </c>
      <c r="G15" s="26" t="s">
        <v>13</v>
      </c>
      <c r="H15" s="26" t="s">
        <v>55</v>
      </c>
      <c r="I15" s="25">
        <v>40689</v>
      </c>
    </row>
    <row r="16" spans="1:9" x14ac:dyDescent="0.25">
      <c r="A16" s="25">
        <v>40662</v>
      </c>
      <c r="B16" s="26" t="s">
        <v>75</v>
      </c>
      <c r="C16" t="s">
        <v>76</v>
      </c>
      <c r="D16" s="26" t="s">
        <v>77</v>
      </c>
      <c r="E16">
        <v>41</v>
      </c>
      <c r="F16" s="26" t="s">
        <v>12</v>
      </c>
      <c r="G16" s="26" t="s">
        <v>38</v>
      </c>
      <c r="H16" s="26" t="s">
        <v>48</v>
      </c>
      <c r="I16" s="25">
        <v>40692</v>
      </c>
    </row>
    <row r="17" spans="1:9" x14ac:dyDescent="0.25">
      <c r="A17" s="25">
        <v>40548</v>
      </c>
      <c r="B17" s="26" t="s">
        <v>81</v>
      </c>
      <c r="C17" t="s">
        <v>32</v>
      </c>
      <c r="D17" s="26" t="s">
        <v>82</v>
      </c>
      <c r="E17">
        <v>220</v>
      </c>
      <c r="F17" s="26" t="s">
        <v>12</v>
      </c>
      <c r="G17" s="26" t="s">
        <v>13</v>
      </c>
      <c r="H17" s="26" t="s">
        <v>25</v>
      </c>
      <c r="I17" s="25">
        <v>40694</v>
      </c>
    </row>
    <row r="18" spans="1:9" x14ac:dyDescent="0.25">
      <c r="A18" s="25">
        <v>40729</v>
      </c>
      <c r="B18" s="26" t="s">
        <v>83</v>
      </c>
      <c r="C18" t="s">
        <v>84</v>
      </c>
      <c r="D18" s="26" t="s">
        <v>85</v>
      </c>
      <c r="E18">
        <v>563</v>
      </c>
      <c r="F18" s="26" t="s">
        <v>12</v>
      </c>
      <c r="G18" s="26" t="s">
        <v>13</v>
      </c>
      <c r="H18" s="26" t="s">
        <v>86</v>
      </c>
      <c r="I18" s="25">
        <v>40729</v>
      </c>
    </row>
    <row r="19" spans="1:9" x14ac:dyDescent="0.25">
      <c r="A19" s="25">
        <v>40656</v>
      </c>
      <c r="B19" s="26" t="s">
        <v>87</v>
      </c>
      <c r="C19" t="s">
        <v>32</v>
      </c>
      <c r="D19" s="26" t="s">
        <v>88</v>
      </c>
      <c r="E19">
        <v>982</v>
      </c>
      <c r="F19" s="26" t="s">
        <v>12</v>
      </c>
      <c r="G19" s="26" t="s">
        <v>13</v>
      </c>
      <c r="H19" s="26" t="s">
        <v>29</v>
      </c>
      <c r="I19" s="25">
        <v>40700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EE06F-E308-43CE-A73E-FBF49DD11EC1}">
  <dimension ref="A3:B8"/>
  <sheetViews>
    <sheetView workbookViewId="0">
      <selection activeCell="A3" sqref="A3"/>
    </sheetView>
  </sheetViews>
  <sheetFormatPr defaultRowHeight="15" x14ac:dyDescent="0.25"/>
  <cols>
    <col min="1" max="1" width="16" bestFit="1" customWidth="1"/>
    <col min="2" max="2" width="27.28515625" bestFit="1" customWidth="1"/>
    <col min="3" max="3" width="22.28515625" bestFit="1" customWidth="1"/>
    <col min="4" max="7" width="7" bestFit="1" customWidth="1"/>
    <col min="8" max="12" width="6.28515625" bestFit="1" customWidth="1"/>
    <col min="13" max="24" width="6.42578125" bestFit="1" customWidth="1"/>
    <col min="25" max="25" width="6.85546875" bestFit="1" customWidth="1"/>
    <col min="26" max="26" width="11.28515625" bestFit="1" customWidth="1"/>
  </cols>
  <sheetData>
    <row r="3" spans="1:2" x14ac:dyDescent="0.25">
      <c r="A3" s="27" t="s">
        <v>109</v>
      </c>
      <c r="B3" t="s">
        <v>111</v>
      </c>
    </row>
    <row r="4" spans="1:2" x14ac:dyDescent="0.25">
      <c r="A4" s="28" t="s">
        <v>22</v>
      </c>
      <c r="B4" s="26">
        <v>340</v>
      </c>
    </row>
    <row r="5" spans="1:2" x14ac:dyDescent="0.25">
      <c r="A5" s="28" t="s">
        <v>44</v>
      </c>
      <c r="B5" s="26">
        <v>-100</v>
      </c>
    </row>
    <row r="6" spans="1:2" x14ac:dyDescent="0.25">
      <c r="A6" s="28" t="s">
        <v>19</v>
      </c>
      <c r="B6" s="26">
        <v>478</v>
      </c>
    </row>
    <row r="7" spans="1:2" x14ac:dyDescent="0.25">
      <c r="A7" s="28" t="s">
        <v>40</v>
      </c>
      <c r="B7" s="26">
        <v>200</v>
      </c>
    </row>
    <row r="8" spans="1:2" x14ac:dyDescent="0.25">
      <c r="A8" s="28" t="s">
        <v>110</v>
      </c>
      <c r="B8" s="26">
        <v>918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B9355-D077-4ACE-A196-4152F6411734}">
  <dimension ref="A1:I48"/>
  <sheetViews>
    <sheetView topLeftCell="A8" workbookViewId="0">
      <selection activeCell="I40" sqref="I40"/>
    </sheetView>
  </sheetViews>
  <sheetFormatPr defaultRowHeight="15" x14ac:dyDescent="0.25"/>
  <cols>
    <col min="1" max="1" width="20.5703125" customWidth="1"/>
    <col min="2" max="2" width="18.42578125" bestFit="1" customWidth="1"/>
    <col min="3" max="3" width="14.85546875" customWidth="1"/>
    <col min="4" max="4" width="24.7109375" bestFit="1" customWidth="1"/>
    <col min="5" max="5" width="26.7109375" customWidth="1"/>
    <col min="6" max="6" width="13.28515625" customWidth="1"/>
    <col min="7" max="7" width="15.140625" customWidth="1"/>
    <col min="8" max="8" width="18.85546875" customWidth="1"/>
    <col min="9" max="9" width="18.5703125" customWidth="1"/>
  </cols>
  <sheetData>
    <row r="1" spans="1:9" ht="37.5" x14ac:dyDescent="0.3">
      <c r="A1" s="15" t="s">
        <v>0</v>
      </c>
      <c r="B1" s="16" t="s">
        <v>1</v>
      </c>
      <c r="C1" s="16" t="s">
        <v>2</v>
      </c>
      <c r="D1" s="16" t="s">
        <v>3</v>
      </c>
      <c r="E1" s="16" t="s">
        <v>4</v>
      </c>
      <c r="F1" s="17" t="s">
        <v>5</v>
      </c>
      <c r="G1" s="18" t="s">
        <v>6</v>
      </c>
      <c r="H1" s="18" t="s">
        <v>7</v>
      </c>
      <c r="I1" s="19" t="s">
        <v>8</v>
      </c>
    </row>
    <row r="2" spans="1:9" x14ac:dyDescent="0.25">
      <c r="A2" s="11" t="s">
        <v>91</v>
      </c>
      <c r="B2" s="1" t="s">
        <v>9</v>
      </c>
      <c r="C2" s="1" t="s">
        <v>10</v>
      </c>
      <c r="D2" s="1" t="s">
        <v>11</v>
      </c>
      <c r="E2" s="1">
        <v>5100</v>
      </c>
      <c r="F2" s="2" t="s">
        <v>12</v>
      </c>
      <c r="G2" s="3" t="s">
        <v>13</v>
      </c>
      <c r="H2" s="3" t="s">
        <v>14</v>
      </c>
      <c r="I2" s="13">
        <v>40577</v>
      </c>
    </row>
    <row r="3" spans="1:9" x14ac:dyDescent="0.25">
      <c r="A3" s="12">
        <v>40546</v>
      </c>
      <c r="B3" s="4" t="s">
        <v>15</v>
      </c>
      <c r="C3" s="4" t="s">
        <v>16</v>
      </c>
      <c r="D3" s="4" t="s">
        <v>17</v>
      </c>
      <c r="E3" s="4">
        <v>179</v>
      </c>
      <c r="F3" s="5" t="s">
        <v>12</v>
      </c>
      <c r="G3" s="6" t="s">
        <v>13</v>
      </c>
      <c r="H3" s="6" t="s">
        <v>18</v>
      </c>
      <c r="I3" s="14" t="s">
        <v>92</v>
      </c>
    </row>
    <row r="4" spans="1:9" x14ac:dyDescent="0.25">
      <c r="A4" s="11">
        <v>40577</v>
      </c>
      <c r="B4" s="1" t="s">
        <v>19</v>
      </c>
      <c r="C4" s="1">
        <v>1381119</v>
      </c>
      <c r="D4" s="1" t="s">
        <v>20</v>
      </c>
      <c r="E4" s="1">
        <v>478</v>
      </c>
      <c r="F4" s="7" t="s">
        <v>12</v>
      </c>
      <c r="G4" s="3" t="s">
        <v>13</v>
      </c>
      <c r="H4" s="3" t="s">
        <v>21</v>
      </c>
      <c r="I4" s="13">
        <v>40547</v>
      </c>
    </row>
    <row r="5" spans="1:9" x14ac:dyDescent="0.25">
      <c r="A5" s="12">
        <v>40666</v>
      </c>
      <c r="B5" s="4" t="s">
        <v>22</v>
      </c>
      <c r="C5" s="4" t="s">
        <v>23</v>
      </c>
      <c r="D5" s="4" t="s">
        <v>24</v>
      </c>
      <c r="E5" s="4">
        <v>340</v>
      </c>
      <c r="F5" s="8" t="s">
        <v>12</v>
      </c>
      <c r="G5" s="6" t="s">
        <v>13</v>
      </c>
      <c r="H5" s="6" t="s">
        <v>25</v>
      </c>
      <c r="I5" s="14">
        <v>40666</v>
      </c>
    </row>
    <row r="6" spans="1:9" x14ac:dyDescent="0.25">
      <c r="A6" s="11" t="s">
        <v>93</v>
      </c>
      <c r="B6" s="1" t="s">
        <v>26</v>
      </c>
      <c r="C6" s="1" t="s">
        <v>27</v>
      </c>
      <c r="D6" s="1" t="s">
        <v>28</v>
      </c>
      <c r="E6" s="1">
        <v>50</v>
      </c>
      <c r="F6" s="2" t="s">
        <v>12</v>
      </c>
      <c r="G6" s="3" t="s">
        <v>13</v>
      </c>
      <c r="H6" s="3" t="s">
        <v>29</v>
      </c>
      <c r="I6" s="13" t="s">
        <v>93</v>
      </c>
    </row>
    <row r="7" spans="1:9" x14ac:dyDescent="0.25">
      <c r="A7" s="12" t="s">
        <v>93</v>
      </c>
      <c r="B7" s="4" t="s">
        <v>26</v>
      </c>
      <c r="C7" s="4" t="s">
        <v>27</v>
      </c>
      <c r="D7" s="4" t="s">
        <v>28</v>
      </c>
      <c r="E7" s="4">
        <v>35</v>
      </c>
      <c r="F7" s="8" t="s">
        <v>12</v>
      </c>
      <c r="G7" s="6" t="s">
        <v>30</v>
      </c>
      <c r="H7" s="6" t="s">
        <v>29</v>
      </c>
      <c r="I7" s="14" t="s">
        <v>93</v>
      </c>
    </row>
    <row r="8" spans="1:9" x14ac:dyDescent="0.25">
      <c r="A8" s="11" t="s">
        <v>93</v>
      </c>
      <c r="B8" s="1" t="s">
        <v>31</v>
      </c>
      <c r="C8" s="1" t="s">
        <v>32</v>
      </c>
      <c r="D8" s="1" t="s">
        <v>33</v>
      </c>
      <c r="E8" s="1">
        <v>1000</v>
      </c>
      <c r="F8" s="2" t="s">
        <v>12</v>
      </c>
      <c r="G8" s="3" t="s">
        <v>13</v>
      </c>
      <c r="H8" s="3" t="s">
        <v>34</v>
      </c>
      <c r="I8" s="13">
        <v>40578</v>
      </c>
    </row>
    <row r="9" spans="1:9" x14ac:dyDescent="0.25">
      <c r="A9" s="12" t="s">
        <v>93</v>
      </c>
      <c r="B9" s="4" t="s">
        <v>35</v>
      </c>
      <c r="C9" s="4" t="s">
        <v>36</v>
      </c>
      <c r="D9" s="4" t="s">
        <v>37</v>
      </c>
      <c r="E9" s="4">
        <v>90</v>
      </c>
      <c r="F9" s="8" t="s">
        <v>12</v>
      </c>
      <c r="G9" s="6" t="s">
        <v>38</v>
      </c>
      <c r="H9" s="6" t="s">
        <v>39</v>
      </c>
      <c r="I9" s="14" t="s">
        <v>93</v>
      </c>
    </row>
    <row r="10" spans="1:9" x14ac:dyDescent="0.25">
      <c r="A10" s="11" t="s">
        <v>94</v>
      </c>
      <c r="B10" s="1" t="s">
        <v>40</v>
      </c>
      <c r="C10" s="1" t="s">
        <v>41</v>
      </c>
      <c r="D10" s="1" t="s">
        <v>42</v>
      </c>
      <c r="E10" s="1">
        <v>200</v>
      </c>
      <c r="F10" s="2" t="s">
        <v>12</v>
      </c>
      <c r="G10" s="3" t="s">
        <v>13</v>
      </c>
      <c r="H10" s="3" t="s">
        <v>43</v>
      </c>
      <c r="I10" s="13" t="s">
        <v>94</v>
      </c>
    </row>
    <row r="11" spans="1:9" x14ac:dyDescent="0.25">
      <c r="A11" s="12" t="s">
        <v>95</v>
      </c>
      <c r="B11" s="4" t="s">
        <v>44</v>
      </c>
      <c r="C11" s="4" t="s">
        <v>45</v>
      </c>
      <c r="D11" s="4" t="s">
        <v>46</v>
      </c>
      <c r="E11" s="4">
        <v>-15000</v>
      </c>
      <c r="F11" s="8" t="s">
        <v>47</v>
      </c>
      <c r="G11" s="6" t="s">
        <v>30</v>
      </c>
      <c r="H11" s="6" t="s">
        <v>48</v>
      </c>
      <c r="I11" s="14" t="s">
        <v>95</v>
      </c>
    </row>
    <row r="12" spans="1:9" x14ac:dyDescent="0.25">
      <c r="A12" s="11" t="s">
        <v>95</v>
      </c>
      <c r="B12" s="1" t="s">
        <v>49</v>
      </c>
      <c r="C12" s="1" t="s">
        <v>45</v>
      </c>
      <c r="D12" s="1" t="s">
        <v>46</v>
      </c>
      <c r="E12" s="9">
        <v>15000</v>
      </c>
      <c r="F12" s="2" t="s">
        <v>47</v>
      </c>
      <c r="G12" s="3" t="s">
        <v>13</v>
      </c>
      <c r="H12" s="3" t="s">
        <v>48</v>
      </c>
      <c r="I12" s="13" t="s">
        <v>95</v>
      </c>
    </row>
    <row r="13" spans="1:9" x14ac:dyDescent="0.25">
      <c r="A13" s="12" t="s">
        <v>96</v>
      </c>
      <c r="B13" s="4" t="s">
        <v>49</v>
      </c>
      <c r="C13" s="4" t="s">
        <v>50</v>
      </c>
      <c r="D13" s="4" t="s">
        <v>51</v>
      </c>
      <c r="E13" s="4">
        <v>13000</v>
      </c>
      <c r="F13" s="8" t="s">
        <v>47</v>
      </c>
      <c r="G13" s="6" t="s">
        <v>30</v>
      </c>
      <c r="H13" s="6" t="s">
        <v>52</v>
      </c>
      <c r="I13" s="14" t="s">
        <v>96</v>
      </c>
    </row>
    <row r="14" spans="1:9" x14ac:dyDescent="0.25">
      <c r="A14" s="11" t="s">
        <v>96</v>
      </c>
      <c r="B14" s="1" t="s">
        <v>53</v>
      </c>
      <c r="C14" s="1" t="s">
        <v>23</v>
      </c>
      <c r="D14" s="1" t="s">
        <v>54</v>
      </c>
      <c r="E14" s="1">
        <v>220</v>
      </c>
      <c r="F14" s="2" t="s">
        <v>47</v>
      </c>
      <c r="G14" s="3" t="s">
        <v>13</v>
      </c>
      <c r="H14" s="3" t="s">
        <v>55</v>
      </c>
      <c r="I14" s="13" t="s">
        <v>96</v>
      </c>
    </row>
    <row r="15" spans="1:9" x14ac:dyDescent="0.25">
      <c r="A15" s="12" t="s">
        <v>96</v>
      </c>
      <c r="B15" s="4" t="s">
        <v>53</v>
      </c>
      <c r="C15" s="4" t="s">
        <v>23</v>
      </c>
      <c r="D15" s="4" t="s">
        <v>56</v>
      </c>
      <c r="E15" s="4">
        <v>100</v>
      </c>
      <c r="F15" s="8" t="s">
        <v>47</v>
      </c>
      <c r="G15" s="6" t="s">
        <v>13</v>
      </c>
      <c r="H15" s="6" t="s">
        <v>57</v>
      </c>
      <c r="I15" s="14" t="s">
        <v>96</v>
      </c>
    </row>
    <row r="16" spans="1:9" x14ac:dyDescent="0.25">
      <c r="A16" s="11" t="s">
        <v>96</v>
      </c>
      <c r="B16" s="1" t="s">
        <v>58</v>
      </c>
      <c r="C16" s="1" t="s">
        <v>23</v>
      </c>
      <c r="D16" s="1" t="s">
        <v>59</v>
      </c>
      <c r="E16" s="9">
        <v>6400</v>
      </c>
      <c r="F16" s="2" t="s">
        <v>12</v>
      </c>
      <c r="G16" s="3" t="s">
        <v>13</v>
      </c>
      <c r="H16" s="3" t="s">
        <v>48</v>
      </c>
      <c r="I16" s="13" t="s">
        <v>96</v>
      </c>
    </row>
    <row r="17" spans="1:9" x14ac:dyDescent="0.25">
      <c r="A17" s="12" t="s">
        <v>92</v>
      </c>
      <c r="B17" s="4" t="s">
        <v>44</v>
      </c>
      <c r="C17" s="4" t="s">
        <v>27</v>
      </c>
      <c r="D17" s="4" t="s">
        <v>60</v>
      </c>
      <c r="E17" s="4">
        <v>100</v>
      </c>
      <c r="F17" s="8" t="s">
        <v>47</v>
      </c>
      <c r="G17" s="6" t="s">
        <v>13</v>
      </c>
      <c r="H17" s="6" t="s">
        <v>61</v>
      </c>
      <c r="I17" s="14" t="s">
        <v>92</v>
      </c>
    </row>
    <row r="18" spans="1:9" x14ac:dyDescent="0.25">
      <c r="A18" s="11" t="s">
        <v>92</v>
      </c>
      <c r="B18" s="10" t="s">
        <v>44</v>
      </c>
      <c r="C18" s="1" t="s">
        <v>27</v>
      </c>
      <c r="D18" s="1" t="s">
        <v>60</v>
      </c>
      <c r="E18" s="1">
        <v>-100</v>
      </c>
      <c r="F18" s="2" t="s">
        <v>47</v>
      </c>
      <c r="G18" s="3" t="s">
        <v>38</v>
      </c>
      <c r="H18" s="3" t="s">
        <v>18</v>
      </c>
      <c r="I18" s="13" t="s">
        <v>92</v>
      </c>
    </row>
    <row r="19" spans="1:9" x14ac:dyDescent="0.25">
      <c r="A19" s="12">
        <v>40547</v>
      </c>
      <c r="B19" s="4" t="s">
        <v>15</v>
      </c>
      <c r="C19" s="4" t="s">
        <v>62</v>
      </c>
      <c r="D19" s="4" t="s">
        <v>17</v>
      </c>
      <c r="E19" s="4">
        <v>179</v>
      </c>
      <c r="F19" s="8" t="s">
        <v>12</v>
      </c>
      <c r="G19" s="6" t="s">
        <v>13</v>
      </c>
      <c r="H19" s="6" t="s">
        <v>25</v>
      </c>
      <c r="I19" s="14">
        <v>40548</v>
      </c>
    </row>
    <row r="20" spans="1:9" x14ac:dyDescent="0.25">
      <c r="A20" s="11">
        <v>40667</v>
      </c>
      <c r="B20" s="1" t="s">
        <v>22</v>
      </c>
      <c r="C20" s="1" t="s">
        <v>23</v>
      </c>
      <c r="D20" s="1" t="s">
        <v>24</v>
      </c>
      <c r="E20" s="1">
        <v>340</v>
      </c>
      <c r="F20" s="2" t="s">
        <v>12</v>
      </c>
      <c r="G20" s="3" t="s">
        <v>13</v>
      </c>
      <c r="H20" s="3" t="s">
        <v>63</v>
      </c>
      <c r="I20" s="13">
        <v>40667</v>
      </c>
    </row>
    <row r="21" spans="1:9" x14ac:dyDescent="0.25">
      <c r="A21" s="12">
        <v>40881</v>
      </c>
      <c r="B21" s="4" t="s">
        <v>35</v>
      </c>
      <c r="C21" s="4" t="s">
        <v>36</v>
      </c>
      <c r="D21" s="4" t="s">
        <v>37</v>
      </c>
      <c r="E21" s="4">
        <v>87</v>
      </c>
      <c r="F21" s="8" t="s">
        <v>12</v>
      </c>
      <c r="G21" s="6" t="s">
        <v>38</v>
      </c>
      <c r="H21" s="6" t="s">
        <v>29</v>
      </c>
      <c r="I21" s="14">
        <v>40881</v>
      </c>
    </row>
    <row r="22" spans="1:9" x14ac:dyDescent="0.25">
      <c r="A22" s="11" t="s">
        <v>97</v>
      </c>
      <c r="B22" s="1" t="s">
        <v>26</v>
      </c>
      <c r="C22" s="1" t="s">
        <v>27</v>
      </c>
      <c r="D22" s="1" t="s">
        <v>28</v>
      </c>
      <c r="E22" s="1">
        <v>80</v>
      </c>
      <c r="F22" s="2" t="s">
        <v>12</v>
      </c>
      <c r="G22" s="3" t="s">
        <v>13</v>
      </c>
      <c r="H22" s="3" t="s">
        <v>29</v>
      </c>
      <c r="I22" s="13" t="s">
        <v>97</v>
      </c>
    </row>
    <row r="23" spans="1:9" x14ac:dyDescent="0.25">
      <c r="A23" s="12" t="s">
        <v>97</v>
      </c>
      <c r="B23" s="4" t="s">
        <v>26</v>
      </c>
      <c r="C23" s="4" t="s">
        <v>27</v>
      </c>
      <c r="D23" s="4" t="s">
        <v>28</v>
      </c>
      <c r="E23" s="4">
        <v>35</v>
      </c>
      <c r="F23" s="8" t="s">
        <v>12</v>
      </c>
      <c r="G23" s="6" t="s">
        <v>30</v>
      </c>
      <c r="H23" s="6" t="s">
        <v>34</v>
      </c>
      <c r="I23" s="14" t="s">
        <v>97</v>
      </c>
    </row>
    <row r="24" spans="1:9" x14ac:dyDescent="0.25">
      <c r="A24" s="11" t="s">
        <v>97</v>
      </c>
      <c r="B24" s="1" t="s">
        <v>31</v>
      </c>
      <c r="C24" s="1" t="s">
        <v>64</v>
      </c>
      <c r="D24" s="1" t="s">
        <v>33</v>
      </c>
      <c r="E24" s="1">
        <v>1000</v>
      </c>
      <c r="F24" s="2" t="s">
        <v>12</v>
      </c>
      <c r="G24" s="3" t="s">
        <v>13</v>
      </c>
      <c r="H24" s="3" t="s">
        <v>61</v>
      </c>
      <c r="I24" s="13">
        <v>40607</v>
      </c>
    </row>
    <row r="25" spans="1:9" x14ac:dyDescent="0.25">
      <c r="A25" s="12" t="s">
        <v>98</v>
      </c>
      <c r="B25" s="4" t="s">
        <v>44</v>
      </c>
      <c r="C25" s="4" t="s">
        <v>45</v>
      </c>
      <c r="D25" s="4" t="s">
        <v>46</v>
      </c>
      <c r="E25" s="4">
        <v>-20000</v>
      </c>
      <c r="F25" s="8" t="s">
        <v>47</v>
      </c>
      <c r="G25" s="6" t="s">
        <v>30</v>
      </c>
      <c r="H25" s="6" t="s">
        <v>48</v>
      </c>
      <c r="I25" s="14" t="s">
        <v>98</v>
      </c>
    </row>
    <row r="26" spans="1:9" x14ac:dyDescent="0.25">
      <c r="A26" s="11" t="s">
        <v>98</v>
      </c>
      <c r="B26" s="1" t="s">
        <v>44</v>
      </c>
      <c r="C26" s="1" t="s">
        <v>45</v>
      </c>
      <c r="D26" s="1" t="s">
        <v>46</v>
      </c>
      <c r="E26" s="1">
        <v>20000</v>
      </c>
      <c r="F26" s="2" t="s">
        <v>47</v>
      </c>
      <c r="G26" s="3" t="s">
        <v>13</v>
      </c>
      <c r="H26" s="3" t="s">
        <v>65</v>
      </c>
      <c r="I26" s="13" t="s">
        <v>98</v>
      </c>
    </row>
    <row r="27" spans="1:9" x14ac:dyDescent="0.25">
      <c r="A27" s="12" t="s">
        <v>99</v>
      </c>
      <c r="B27" s="4" t="s">
        <v>66</v>
      </c>
      <c r="C27" s="4" t="s">
        <v>67</v>
      </c>
      <c r="D27" s="4" t="s">
        <v>68</v>
      </c>
      <c r="E27" s="4">
        <v>1300</v>
      </c>
      <c r="F27" s="8" t="s">
        <v>12</v>
      </c>
      <c r="G27" s="6" t="s">
        <v>13</v>
      </c>
      <c r="H27" s="6" t="s">
        <v>52</v>
      </c>
      <c r="I27" s="14" t="s">
        <v>99</v>
      </c>
    </row>
    <row r="28" spans="1:9" x14ac:dyDescent="0.25">
      <c r="A28" s="11" t="s">
        <v>100</v>
      </c>
      <c r="B28" s="1" t="s">
        <v>44</v>
      </c>
      <c r="C28" s="1" t="s">
        <v>50</v>
      </c>
      <c r="D28" s="1" t="s">
        <v>51</v>
      </c>
      <c r="E28" s="1">
        <v>20000</v>
      </c>
      <c r="F28" s="2" t="s">
        <v>47</v>
      </c>
      <c r="G28" s="3" t="s">
        <v>30</v>
      </c>
      <c r="H28" s="3" t="s">
        <v>69</v>
      </c>
      <c r="I28" s="13" t="s">
        <v>100</v>
      </c>
    </row>
    <row r="29" spans="1:9" x14ac:dyDescent="0.25">
      <c r="A29" s="12" t="s">
        <v>100</v>
      </c>
      <c r="B29" s="4" t="s">
        <v>70</v>
      </c>
      <c r="C29" s="4" t="s">
        <v>32</v>
      </c>
      <c r="D29" s="4" t="s">
        <v>71</v>
      </c>
      <c r="E29" s="4">
        <v>3000</v>
      </c>
      <c r="F29" s="8" t="s">
        <v>47</v>
      </c>
      <c r="G29" s="6" t="s">
        <v>13</v>
      </c>
      <c r="H29" s="6" t="s">
        <v>55</v>
      </c>
      <c r="I29" s="14" t="s">
        <v>101</v>
      </c>
    </row>
    <row r="30" spans="1:9" x14ac:dyDescent="0.25">
      <c r="A30" s="11" t="s">
        <v>100</v>
      </c>
      <c r="B30" s="1" t="s">
        <v>53</v>
      </c>
      <c r="C30" s="1" t="s">
        <v>23</v>
      </c>
      <c r="D30" s="1" t="s">
        <v>54</v>
      </c>
      <c r="E30" s="1">
        <v>220</v>
      </c>
      <c r="F30" s="2" t="s">
        <v>47</v>
      </c>
      <c r="G30" s="3" t="s">
        <v>13</v>
      </c>
      <c r="H30" s="3" t="s">
        <v>72</v>
      </c>
      <c r="I30" s="13" t="s">
        <v>100</v>
      </c>
    </row>
    <row r="31" spans="1:9" x14ac:dyDescent="0.25">
      <c r="A31" s="12" t="s">
        <v>100</v>
      </c>
      <c r="B31" s="4" t="s">
        <v>53</v>
      </c>
      <c r="C31" s="4" t="s">
        <v>23</v>
      </c>
      <c r="D31" s="4" t="s">
        <v>56</v>
      </c>
      <c r="E31" s="4">
        <v>100</v>
      </c>
      <c r="F31" s="8" t="s">
        <v>47</v>
      </c>
      <c r="G31" s="6" t="s">
        <v>13</v>
      </c>
      <c r="H31" s="6" t="s">
        <v>73</v>
      </c>
      <c r="I31" s="14" t="s">
        <v>100</v>
      </c>
    </row>
    <row r="32" spans="1:9" x14ac:dyDescent="0.25">
      <c r="A32" s="11" t="s">
        <v>100</v>
      </c>
      <c r="B32" s="1" t="s">
        <v>58</v>
      </c>
      <c r="C32" s="1" t="s">
        <v>23</v>
      </c>
      <c r="D32" s="1" t="s">
        <v>59</v>
      </c>
      <c r="E32" s="1">
        <v>6400</v>
      </c>
      <c r="F32" s="2" t="s">
        <v>12</v>
      </c>
      <c r="G32" s="3" t="s">
        <v>13</v>
      </c>
      <c r="H32" s="3" t="s">
        <v>74</v>
      </c>
      <c r="I32" s="13" t="s">
        <v>100</v>
      </c>
    </row>
    <row r="33" spans="1:9" x14ac:dyDescent="0.25">
      <c r="A33" s="12" t="s">
        <v>102</v>
      </c>
      <c r="B33" s="4" t="s">
        <v>75</v>
      </c>
      <c r="C33" s="4" t="s">
        <v>76</v>
      </c>
      <c r="D33" s="4" t="s">
        <v>77</v>
      </c>
      <c r="E33" s="4">
        <v>41</v>
      </c>
      <c r="F33" s="8" t="s">
        <v>12</v>
      </c>
      <c r="G33" s="6" t="s">
        <v>38</v>
      </c>
      <c r="H33" s="6" t="s">
        <v>48</v>
      </c>
      <c r="I33" s="14" t="s">
        <v>103</v>
      </c>
    </row>
    <row r="34" spans="1:9" x14ac:dyDescent="0.25">
      <c r="A34" s="11" t="s">
        <v>104</v>
      </c>
      <c r="B34" s="1" t="s">
        <v>44</v>
      </c>
      <c r="C34" s="1" t="s">
        <v>27</v>
      </c>
      <c r="D34" s="1" t="s">
        <v>60</v>
      </c>
      <c r="E34" s="1">
        <v>100</v>
      </c>
      <c r="F34" s="2" t="s">
        <v>47</v>
      </c>
      <c r="G34" s="3" t="s">
        <v>13</v>
      </c>
      <c r="H34" s="3" t="s">
        <v>48</v>
      </c>
      <c r="I34" s="13" t="s">
        <v>104</v>
      </c>
    </row>
    <row r="35" spans="1:9" x14ac:dyDescent="0.25">
      <c r="A35" s="12" t="s">
        <v>104</v>
      </c>
      <c r="B35" s="4" t="s">
        <v>44</v>
      </c>
      <c r="C35" s="4" t="s">
        <v>27</v>
      </c>
      <c r="D35" s="4" t="s">
        <v>60</v>
      </c>
      <c r="E35" s="4">
        <v>-100</v>
      </c>
      <c r="F35" s="8" t="s">
        <v>47</v>
      </c>
      <c r="G35" s="6" t="s">
        <v>38</v>
      </c>
      <c r="H35" s="6" t="s">
        <v>78</v>
      </c>
      <c r="I35" s="14" t="s">
        <v>104</v>
      </c>
    </row>
    <row r="36" spans="1:9" x14ac:dyDescent="0.25">
      <c r="A36" s="11">
        <v>40548</v>
      </c>
      <c r="B36" s="1" t="s">
        <v>15</v>
      </c>
      <c r="C36" s="1" t="s">
        <v>79</v>
      </c>
      <c r="D36" s="1" t="s">
        <v>17</v>
      </c>
      <c r="E36" s="1">
        <v>179</v>
      </c>
      <c r="F36" s="2" t="s">
        <v>12</v>
      </c>
      <c r="G36" s="3" t="s">
        <v>13</v>
      </c>
      <c r="H36" s="3" t="s">
        <v>80</v>
      </c>
      <c r="I36" s="13" t="s">
        <v>105</v>
      </c>
    </row>
    <row r="37" spans="1:9" x14ac:dyDescent="0.25">
      <c r="A37" s="12">
        <v>40548</v>
      </c>
      <c r="B37" s="4" t="s">
        <v>81</v>
      </c>
      <c r="C37" s="4" t="s">
        <v>32</v>
      </c>
      <c r="D37" s="4" t="s">
        <v>82</v>
      </c>
      <c r="E37" s="4">
        <v>220</v>
      </c>
      <c r="F37" s="8" t="s">
        <v>12</v>
      </c>
      <c r="G37" s="6" t="s">
        <v>13</v>
      </c>
      <c r="H37" s="6" t="s">
        <v>25</v>
      </c>
      <c r="I37" s="14" t="s">
        <v>105</v>
      </c>
    </row>
    <row r="38" spans="1:9" x14ac:dyDescent="0.25">
      <c r="A38" s="11">
        <v>40668</v>
      </c>
      <c r="B38" s="1" t="s">
        <v>22</v>
      </c>
      <c r="C38" s="1" t="s">
        <v>23</v>
      </c>
      <c r="D38" s="1" t="s">
        <v>24</v>
      </c>
      <c r="E38" s="1">
        <v>340</v>
      </c>
      <c r="F38" s="2" t="s">
        <v>12</v>
      </c>
      <c r="G38" s="3" t="s">
        <v>13</v>
      </c>
      <c r="H38" s="3" t="s">
        <v>43</v>
      </c>
      <c r="I38" s="13">
        <v>40668</v>
      </c>
    </row>
    <row r="39" spans="1:9" x14ac:dyDescent="0.25">
      <c r="A39" s="12">
        <v>40729</v>
      </c>
      <c r="B39" s="4" t="s">
        <v>83</v>
      </c>
      <c r="C39" s="4" t="s">
        <v>84</v>
      </c>
      <c r="D39" s="4" t="s">
        <v>85</v>
      </c>
      <c r="E39" s="4">
        <v>563</v>
      </c>
      <c r="F39" s="8" t="s">
        <v>12</v>
      </c>
      <c r="G39" s="6" t="s">
        <v>13</v>
      </c>
      <c r="H39" s="6" t="s">
        <v>86</v>
      </c>
      <c r="I39" s="14">
        <v>40729</v>
      </c>
    </row>
    <row r="40" spans="1:9" x14ac:dyDescent="0.25">
      <c r="A40" s="11" t="s">
        <v>106</v>
      </c>
      <c r="B40" s="1" t="s">
        <v>87</v>
      </c>
      <c r="C40" s="1" t="s">
        <v>32</v>
      </c>
      <c r="D40" s="1" t="s">
        <v>88</v>
      </c>
      <c r="E40" s="1">
        <v>982</v>
      </c>
      <c r="F40" s="2" t="s">
        <v>12</v>
      </c>
      <c r="G40" s="3" t="s">
        <v>13</v>
      </c>
      <c r="H40" s="3" t="s">
        <v>29</v>
      </c>
      <c r="I40" s="13">
        <v>40700</v>
      </c>
    </row>
    <row r="41" spans="1:9" x14ac:dyDescent="0.25">
      <c r="A41" s="12" t="s">
        <v>107</v>
      </c>
      <c r="B41" s="4" t="s">
        <v>26</v>
      </c>
      <c r="C41" s="4" t="s">
        <v>27</v>
      </c>
      <c r="D41" s="4" t="s">
        <v>28</v>
      </c>
      <c r="E41" s="4">
        <v>80</v>
      </c>
      <c r="F41" s="8" t="s">
        <v>12</v>
      </c>
      <c r="G41" s="6" t="s">
        <v>13</v>
      </c>
      <c r="H41" s="6" t="s">
        <v>89</v>
      </c>
      <c r="I41" s="14" t="s">
        <v>107</v>
      </c>
    </row>
    <row r="42" spans="1:9" x14ac:dyDescent="0.25">
      <c r="A42" s="11" t="s">
        <v>107</v>
      </c>
      <c r="B42" s="1" t="s">
        <v>26</v>
      </c>
      <c r="C42" s="1" t="s">
        <v>27</v>
      </c>
      <c r="D42" s="1" t="s">
        <v>28</v>
      </c>
      <c r="E42" s="1">
        <v>35</v>
      </c>
      <c r="F42" s="2" t="s">
        <v>12</v>
      </c>
      <c r="G42" s="3" t="s">
        <v>30</v>
      </c>
      <c r="H42" s="3" t="s">
        <v>34</v>
      </c>
      <c r="I42" s="13" t="s">
        <v>107</v>
      </c>
    </row>
    <row r="43" spans="1:9" x14ac:dyDescent="0.25">
      <c r="A43" s="12" t="s">
        <v>107</v>
      </c>
      <c r="B43" s="4" t="s">
        <v>31</v>
      </c>
      <c r="C43" s="4" t="s">
        <v>32</v>
      </c>
      <c r="D43" s="4" t="s">
        <v>33</v>
      </c>
      <c r="E43" s="4">
        <v>1000</v>
      </c>
      <c r="F43" s="8" t="s">
        <v>12</v>
      </c>
      <c r="G43" s="6" t="s">
        <v>13</v>
      </c>
      <c r="H43" s="6" t="s">
        <v>48</v>
      </c>
      <c r="I43" s="14">
        <v>40580</v>
      </c>
    </row>
    <row r="44" spans="1:9" x14ac:dyDescent="0.25">
      <c r="A44" s="11" t="s">
        <v>108</v>
      </c>
      <c r="B44" s="1" t="s">
        <v>49</v>
      </c>
      <c r="C44" s="1" t="s">
        <v>45</v>
      </c>
      <c r="D44" s="1" t="s">
        <v>46</v>
      </c>
      <c r="E44" s="1">
        <v>-20000</v>
      </c>
      <c r="F44" s="2" t="s">
        <v>47</v>
      </c>
      <c r="G44" s="3" t="s">
        <v>30</v>
      </c>
      <c r="H44" s="3" t="s">
        <v>48</v>
      </c>
      <c r="I44" s="13" t="s">
        <v>108</v>
      </c>
    </row>
    <row r="45" spans="1:9" x14ac:dyDescent="0.25">
      <c r="A45" s="12" t="s">
        <v>108</v>
      </c>
      <c r="B45" s="4" t="s">
        <v>49</v>
      </c>
      <c r="C45" s="4" t="s">
        <v>45</v>
      </c>
      <c r="D45" s="4" t="s">
        <v>46</v>
      </c>
      <c r="E45" s="4">
        <v>20000</v>
      </c>
      <c r="F45" s="8" t="s">
        <v>47</v>
      </c>
      <c r="G45" s="6" t="s">
        <v>13</v>
      </c>
      <c r="H45" s="6" t="s">
        <v>52</v>
      </c>
      <c r="I45" s="14" t="s">
        <v>108</v>
      </c>
    </row>
    <row r="46" spans="1:9" x14ac:dyDescent="0.25">
      <c r="A46" s="11" t="s">
        <v>101</v>
      </c>
      <c r="B46" s="1" t="s">
        <v>49</v>
      </c>
      <c r="C46" s="1" t="s">
        <v>50</v>
      </c>
      <c r="D46" s="1" t="s">
        <v>51</v>
      </c>
      <c r="E46" s="1">
        <v>20000</v>
      </c>
      <c r="F46" s="2" t="s">
        <v>47</v>
      </c>
      <c r="G46" s="3" t="s">
        <v>30</v>
      </c>
      <c r="H46" s="3" t="s">
        <v>55</v>
      </c>
      <c r="I46" s="13" t="s">
        <v>101</v>
      </c>
    </row>
    <row r="47" spans="1:9" x14ac:dyDescent="0.25">
      <c r="A47" s="12" t="s">
        <v>101</v>
      </c>
      <c r="B47" s="4" t="s">
        <v>53</v>
      </c>
      <c r="C47" s="4" t="s">
        <v>23</v>
      </c>
      <c r="D47" s="4" t="s">
        <v>54</v>
      </c>
      <c r="E47" s="4">
        <v>220</v>
      </c>
      <c r="F47" s="8" t="s">
        <v>47</v>
      </c>
      <c r="G47" s="6" t="s">
        <v>13</v>
      </c>
      <c r="H47" s="6" t="s">
        <v>90</v>
      </c>
      <c r="I47" s="14" t="s">
        <v>101</v>
      </c>
    </row>
    <row r="48" spans="1:9" x14ac:dyDescent="0.25">
      <c r="A48" s="20" t="s">
        <v>101</v>
      </c>
      <c r="B48" s="21" t="s">
        <v>53</v>
      </c>
      <c r="C48" s="21" t="s">
        <v>23</v>
      </c>
      <c r="D48" s="21" t="s">
        <v>56</v>
      </c>
      <c r="E48" s="21">
        <v>100</v>
      </c>
      <c r="F48" s="22" t="s">
        <v>47</v>
      </c>
      <c r="G48" s="23" t="s">
        <v>13</v>
      </c>
      <c r="H48" s="23" t="s">
        <v>73</v>
      </c>
      <c r="I48" s="24" t="s">
        <v>101</v>
      </c>
    </row>
  </sheetData>
  <pageMargins left="0.7" right="0.7" top="0.75" bottom="0.75" header="0.3" footer="0.3"/>
  <legacy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2 4 e d b 2 9 - 4 5 2 9 - 4 4 f 0 - 9 3 5 e - f 0 7 7 7 3 6 1 9 6 8 b "   x m l n s = " h t t p : / / s c h e m a s . m i c r o s o f t . c o m / D a t a M a s h u p " > A A A A A C A E A A B Q S w M E F A A C A A g A S l g I W W n o L s 2 l A A A A 9 w A A A B I A H A B D b 2 5 m a W c v U G F j a 2 F n Z S 5 4 b W w g o h g A K K A U A A A A A A A A A A A A A A A A A A A A A A A A A A A A h Y 9 B D o I w F E S v Q r q n L W C i I Z + y c C u J C d G 4 b W q F R v g Y W i x 3 c + G R v I I k i r p z N z N 5 i z e P 2 x 3 y s W 2 C q + 6 t 6 T A j E e U k 0 K i 6 o 8 E q I 4 M 7 h S u S C 9 h K d Z a V D i Y Y b T r a Y 0 Z q 5 y 4 p Y 9 5 7 6 h P a 9 R W L O Y / Y o d i U q t a t J B / Y / I d D g 9 Z J V J o I 2 L 9 k R E y j J K H L B Z 8 C s H m F w u C X i C d h y o H 9 j L A e G j f 0 W m g M d y W w u Q J 7 n x B P U E s D B B Q A A g A I A E p Y C F 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K W A h Z r 0 2 r 9 R k B A A A P A g A A E w A c A E Z v c m 1 1 b G F z L 1 N l Y 3 R p b 2 4 x L m 0 g o h g A K K A U A A A A A A A A A A A A A A A A A A A A A A A A A A A A f Z B P a 4 M w G M b v g t 8 h Z B c F E Q p j l 9 J D p z v 0 M k Y r 7 F B 6 S O P b N a h v J H + K I n 7 3 R W W O r d J c E v J 7 n i d 5 H w 3 c C I n k M O 2 r t e / 5 n r 4 y B T n J 2 L m E F d m Q E o z v E b c O 0 i o O 7 u a t 4 V D G i V U K 0 H x K V Z y l L I K w O 7 6 z C j Z 0 c t J T f 0 w k G i c 5 R V P A E 0 2 u D L + G 8 L Y G 6 p J G a Z w p h v o i V Z X I 0 l Y 4 Q B 1 M r 0 V d R 1 P J b e V i S M o M 0 I g Y x 0 n u z n 1 E O n q w d V 0 K U D / A Q G N G s I c L u A / y 2 c K w H U E K m i t R D x P f m T L W k B 3 y 0 m p x A 7 K t p E X j R D s 0 L 8 / x 8 L F Z l c g c 7 u y v D I t l s u V 8 y F q G H 6 x d H r A P 5 + r 2 U M m b q y 6 1 b l z u o P 4 t M B X a C O Q m + N f w n 3 7 6 0 P c E P o h b f w N Q S w E C L Q A U A A I A C A B K W A h Z a e g u z a U A A A D 3 A A A A E g A A A A A A A A A A A A A A A A A A A A A A Q 2 9 u Z m l n L 1 B h Y 2 t h Z 2 U u e G 1 s U E s B A i 0 A F A A C A A g A S l g I W Q / K 6 a u k A A A A 6 Q A A A B M A A A A A A A A A A A A A A A A A 8 Q A A A F t D b 2 5 0 Z W 5 0 X 1 R 5 c G V z X S 5 4 b W x Q S w E C L Q A U A A I A C A B K W A h Z r 0 2 r 9 R k B A A A P A g A A E w A A A A A A A A A A A A A A A A D i A Q A A R m 9 y b X V s Y X M v U 2 V j d G l v b j E u b V B L B Q Y A A A A A A w A D A M I A A A B I 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Z D Q A A A A A A A L c 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l N m M y M G F i N S 1 l M W U 2 L T R l N z M t Y T J i N y 1 l O D F i N D Q 4 M D k 2 Z T Q 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V 8 x I i A v P j x F b n R y e S B U e X B l P S J G a W x s Z W R D b 2 1 w b G V 0 Z V J l c 3 V s d F R v V 2 9 y a 3 N o Z W V 0 I i B W Y W x 1 Z T 0 i b D E i I C 8 + P E V u d H J 5 I F R 5 c G U 9 I k F k Z G V k V G 9 E Y X R h T W 9 k Z W w i I F Z h b H V l P S J s M C I g L z 4 8 R W 5 0 c n k g V H l w Z T 0 i R m l s b E N v d W 5 0 I i B W Y W x 1 Z T 0 i b D E 4 I i A v P j x F b n R y e S B U e X B l P S J G a W x s R X J y b 3 J D b 2 R l I i B W Y W x 1 Z T 0 i c 1 V u a 2 5 v d 2 4 i I C 8 + P E V u d H J 5 I F R 5 c G U 9 I k Z p b G x F c n J v c k N v d W 5 0 I i B W Y W x 1 Z T 0 i b D A i I C 8 + P E V u d H J 5 I F R 5 c G U 9 I k Z p b G x M Y X N 0 V X B k Y X R l Z C I g V m F s d W U 9 I m Q y M D I 0 L T A 4 L T A 4 V D A 1 O j M y O j I w L j c 2 M z M x M j N a I i A v P j x F b n R y e S B U e X B l P S J G a W x s Q 2 9 s d W 1 u V H l w Z X M i I F Z h b H V l P S J z Q 1 F Z Q U J n T U d C Z 1 l K I i A v P j x F b n R y e S B U e X B l P S J G a W x s Q 2 9 s d W 1 u T m F t Z X M i I F Z h b H V l P S J z W y Z x d W 9 0 O 0 R v Y 3 V t Z W 5 0 I E R h d G U m c X V v d D s s J n F 1 b 3 Q 7 U 3 V w c G x p Z X I m c X V v d D s s J n F 1 b 3 Q 7 U m V m Z X J l b m N l J n F 1 b 3 Q 7 L C Z x d W 9 0 O 0 R l c 2 N y a X B 0 a W 9 u J n F 1 b 3 Q 7 L C Z x d W 9 0 O 1 R h e C B J b m N s d X N p d m U g Q W 1 v d W 5 0 J n F 1 b 3 Q 7 L C Z x d W 9 0 O 1 R h e C B D b 2 R l J n F 1 b 3 Q 7 L C Z x d W 9 0 O 0 J h b m s g Q 2 9 k Z S Z x d W 9 0 O y w m c X V v d D t B Y 2 N v d W 5 0 I E N v Z G U m c X V v d D s s J n F 1 b 3 Q 7 U G F 5 b W V u d C B E Y X R l 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V G F i b G U x L 0 F 1 d G 9 S Z W 1 v d m V k Q 2 9 s d W 1 u c z E u e 0 R v Y 3 V t Z W 5 0 I E R h d G U s M H 0 m c X V v d D s s J n F 1 b 3 Q 7 U 2 V j d G l v b j E v V G F i b G U x L 0 F 1 d G 9 S Z W 1 v d m V k Q 2 9 s d W 1 u c z E u e 1 N 1 c H B s a W V y L D F 9 J n F 1 b 3 Q 7 L C Z x d W 9 0 O 1 N l Y 3 R p b 2 4 x L 1 R h Y m x l M S 9 B d X R v U m V t b 3 Z l Z E N v b H V t b n M x L n t S Z W Z l c m V u Y 2 U s M n 0 m c X V v d D s s J n F 1 b 3 Q 7 U 2 V j d G l v b j E v V G F i b G U x L 0 F 1 d G 9 S Z W 1 v d m V k Q 2 9 s d W 1 u c z E u e 0 R l c 2 N y a X B 0 a W 9 u L D N 9 J n F 1 b 3 Q 7 L C Z x d W 9 0 O 1 N l Y 3 R p b 2 4 x L 1 R h Y m x l M S 9 B d X R v U m V t b 3 Z l Z E N v b H V t b n M x L n t U Y X g g S W 5 j b H V z a X Z l I E F t b 3 V u d C w 0 f S Z x d W 9 0 O y w m c X V v d D t T Z W N 0 a W 9 u M S 9 U Y W J s Z T E v Q X V 0 b 1 J l b W 9 2 Z W R D b 2 x 1 b W 5 z M S 5 7 V G F 4 I E N v Z G U s N X 0 m c X V v d D s s J n F 1 b 3 Q 7 U 2 V j d G l v b j E v V G F i b G U x L 0 F 1 d G 9 S Z W 1 v d m V k Q 2 9 s d W 1 u c z E u e 0 J h b m s g Q 2 9 k Z S w 2 f S Z x d W 9 0 O y w m c X V v d D t T Z W N 0 a W 9 u M S 9 U Y W J s Z T E v Q X V 0 b 1 J l b W 9 2 Z W R D b 2 x 1 b W 5 z M S 5 7 Q W N j b 3 V u d C B D b 2 R l L D d 9 J n F 1 b 3 Q 7 L C Z x d W 9 0 O 1 N l Y 3 R p b 2 4 x L 1 R h Y m x l M S 9 B d X R v U m V t b 3 Z l Z E N v b H V t b n M x L n t Q Y X l t Z W 5 0 I E R h d G U s O H 0 m c X V v d D t d L C Z x d W 9 0 O 0 N v b H V t b k N v d W 5 0 J n F 1 b 3 Q 7 O j k s J n F 1 b 3 Q 7 S 2 V 5 Q 2 9 s d W 1 u T m F t Z X M m c X V v d D s 6 W 1 0 s J n F 1 b 3 Q 7 Q 2 9 s d W 1 u S W R l b n R p d G l l c y Z x d W 9 0 O z p b J n F 1 b 3 Q 7 U 2 V j d G l v b j E v V G F i b G U x L 0 F 1 d G 9 S Z W 1 v d m V k Q 2 9 s d W 1 u c z E u e 0 R v Y 3 V t Z W 5 0 I E R h d G U s M H 0 m c X V v d D s s J n F 1 b 3 Q 7 U 2 V j d G l v b j E v V G F i b G U x L 0 F 1 d G 9 S Z W 1 v d m V k Q 2 9 s d W 1 u c z E u e 1 N 1 c H B s a W V y L D F 9 J n F 1 b 3 Q 7 L C Z x d W 9 0 O 1 N l Y 3 R p b 2 4 x L 1 R h Y m x l M S 9 B d X R v U m V t b 3 Z l Z E N v b H V t b n M x L n t S Z W Z l c m V u Y 2 U s M n 0 m c X V v d D s s J n F 1 b 3 Q 7 U 2 V j d G l v b j E v V G F i b G U x L 0 F 1 d G 9 S Z W 1 v d m V k Q 2 9 s d W 1 u c z E u e 0 R l c 2 N y a X B 0 a W 9 u L D N 9 J n F 1 b 3 Q 7 L C Z x d W 9 0 O 1 N l Y 3 R p b 2 4 x L 1 R h Y m x l M S 9 B d X R v U m V t b 3 Z l Z E N v b H V t b n M x L n t U Y X g g S W 5 j b H V z a X Z l I E F t b 3 V u d C w 0 f S Z x d W 9 0 O y w m c X V v d D t T Z W N 0 a W 9 u M S 9 U Y W J s Z T E v Q X V 0 b 1 J l b W 9 2 Z W R D b 2 x 1 b W 5 z M S 5 7 V G F 4 I E N v Z G U s N X 0 m c X V v d D s s J n F 1 b 3 Q 7 U 2 V j d G l v b j E v V G F i b G U x L 0 F 1 d G 9 S Z W 1 v d m V k Q 2 9 s d W 1 u c z E u e 0 J h b m s g Q 2 9 k Z S w 2 f S Z x d W 9 0 O y w m c X V v d D t T Z W N 0 a W 9 u M S 9 U Y W J s Z T E v Q X V 0 b 1 J l b W 9 2 Z W R D b 2 x 1 b W 5 z M S 5 7 Q W N j b 3 V u d C B D b 2 R l L D d 9 J n F 1 b 3 Q 7 L C Z x d W 9 0 O 1 N l Y 3 R p b 2 4 x L 1 R h Y m x l M S 9 B d X R v U m V t b 3 Z l Z E N v b H V t b n M x L n t Q Y X l t Z W 5 0 I E R h d G U s O H 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U m V t b 3 Z l Z C U y M E R 1 c G x p Y 2 F 0 Z X M 8 L 0 l 0 Z W 1 Q Y X R o P j w v S X R l b U x v Y 2 F 0 a W 9 u P j x T d G F i b G V F b n R y a W V z I C 8 + P C 9 J d G V t P j w v S X R l b X M + P C 9 M b 2 N h b F B h Y 2 t h Z 2 V N Z X R h Z G F 0 Y U Z p b G U + F g A A A F B L B Q Y A A A A A A A A A A A A A A A A A A A A A A A A m A Q A A A Q A A A N C M n d 8 B F d E R j H o A w E / C l + s B A A A A o p O z y J K b s k i 1 5 r b 5 k m d u Y Q A A A A A C A A A A A A A Q Z g A A A A E A A C A A A A B I C R / 5 5 i I p Y N d k V q / W b E A i r s e m E 6 / / P t V U B t t b u M X g d w A A A A A O g A A A A A I A A C A A A A D 4 x 3 t 5 d a W g 4 O d 8 p V M S S D 6 t a G y c d M x O 7 I f 5 D J t h U h j N C 1 A A A A A 0 a z X s a b X 7 a m I 6 k D 8 f G 0 q 1 m 7 L S 8 W Q B v 9 S m 6 g 9 + v G I I O Q c Z M A k 0 s R d F i i X t F Q b q M J c A 2 9 c 8 X g 4 4 i i e 1 c 1 t 7 c W 8 u P 6 2 H m 7 7 j 4 T d p P y 0 S n 7 p E n 0 A A A A A H K x k B t q D l M b S s / Y X Y 9 k 4 p n a M 7 1 r a a R C 0 N y 8 C N 2 6 v L L a M s x V k f Y X v H N / 5 w 0 u s i 6 M o f G i W Y 4 y U 7 m k R + G C O I F L h e < / D a t a M a s h u p > 
</file>

<file path=customXml/itemProps1.xml><?xml version="1.0" encoding="utf-8"?>
<ds:datastoreItem xmlns:ds="http://schemas.openxmlformats.org/officeDocument/2006/customXml" ds:itemID="{D32DA25B-3289-4BA6-A849-7DD2496C003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Question2-1</vt:lpstr>
      <vt:lpstr>Question 1-3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Urmesh Parikh</dc:creator>
  <cp:lastModifiedBy>Urmesh Parikh</cp:lastModifiedBy>
  <dcterms:created xsi:type="dcterms:W3CDTF">2024-08-08T05:11:30Z</dcterms:created>
  <dcterms:modified xsi:type="dcterms:W3CDTF">2024-08-08T05:34:41Z</dcterms:modified>
</cp:coreProperties>
</file>