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Data_Analysis_2024-main\Data_Analysis_2024-main\Module 3 DA - Introduction to Excel\Assignment Data\"/>
    </mc:Choice>
  </mc:AlternateContent>
  <xr:revisionPtr revIDLastSave="0" documentId="13_ncr:1_{1FFB0CDF-934A-47CF-BDB6-BDE212FB04C0}" xr6:coauthVersionLast="47" xr6:coauthVersionMax="47" xr10:uidLastSave="{00000000-0000-0000-0000-000000000000}"/>
  <bookViews>
    <workbookView xWindow="-120" yWindow="-120" windowWidth="29040" windowHeight="15840" activeTab="1" xr2:uid="{8B047CCA-9E52-46EF-9396-43C579859142}"/>
  </bookViews>
  <sheets>
    <sheet name="Table3" sheetId="3" r:id="rId1"/>
    <sheet name="Sheet1" sheetId="1" r:id="rId2"/>
    <sheet name="Sheet2" sheetId="2" r:id="rId3"/>
  </sheets>
  <definedNames>
    <definedName name="ExternalData_1" localSheetId="0" hidden="1">Table3!$A$1:$F$19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2" l="1" a="1"/>
  <c r="H12" i="2" a="1"/>
  <c r="H16" i="2" a="1"/>
  <c r="H20" i="2" a="1"/>
  <c r="H5" i="2" a="1"/>
  <c r="H9" i="2" a="1"/>
  <c r="H13" i="2" a="1"/>
  <c r="H17" i="2" a="1"/>
  <c r="H6" i="2" a="1"/>
  <c r="H14" i="2" a="1"/>
  <c r="H18" i="2" a="1"/>
  <c r="H10" i="2" a="1"/>
  <c r="H8" i="2" a="1"/>
  <c r="H7" i="2" a="1"/>
  <c r="H11" i="2" a="1"/>
  <c r="H15" i="2" a="1"/>
  <c r="H19" i="2" a="1"/>
  <c r="H3" i="2" a="1"/>
  <c r="G2" i="3" a="1"/>
  <c r="G10" i="3" a="1"/>
  <c r="G18" i="3" a="1"/>
  <c r="G13" i="3" a="1"/>
  <c r="G11" i="3" a="1"/>
  <c r="G3" i="3" a="1"/>
  <c r="G19" i="3" a="1"/>
  <c r="G4" i="3" a="1"/>
  <c r="G12" i="3" a="1"/>
  <c r="G5" i="3" a="1"/>
  <c r="G6" i="3" a="1"/>
  <c r="G14" i="3" a="1"/>
  <c r="G15" i="3" a="1"/>
  <c r="G7" i="3" a="1"/>
  <c r="G9" i="3" a="1"/>
  <c r="G8" i="3" a="1"/>
  <c r="G16" i="3" a="1"/>
  <c r="G17" i="3" a="1"/>
  <c r="G17" i="3" l="1"/>
  <c r="G16" i="3"/>
  <c r="G8" i="3"/>
  <c r="G9" i="3"/>
  <c r="G7" i="3"/>
  <c r="G15" i="3"/>
  <c r="G14" i="3"/>
  <c r="G6" i="3"/>
  <c r="G5" i="3"/>
  <c r="G12" i="3"/>
  <c r="G4" i="3"/>
  <c r="G19" i="3"/>
  <c r="G3" i="3"/>
  <c r="G11" i="3"/>
  <c r="G13" i="3"/>
  <c r="G18" i="3"/>
  <c r="G10" i="3"/>
  <c r="G2" i="3"/>
  <c r="H19" i="2"/>
  <c r="H15" i="2"/>
  <c r="H11" i="2"/>
  <c r="H7" i="2"/>
  <c r="H8" i="2"/>
  <c r="H10" i="2"/>
  <c r="H18" i="2"/>
  <c r="H14" i="2"/>
  <c r="H6" i="2"/>
  <c r="H17" i="2"/>
  <c r="H13" i="2"/>
  <c r="H9" i="2"/>
  <c r="H5" i="2"/>
  <c r="H20" i="2"/>
  <c r="H16" i="2"/>
  <c r="H12" i="2"/>
  <c r="H4" i="2"/>
  <c r="H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E802FB-C6ED-4FFD-845B-716A23E27A40}" keepAlive="1" name="Query - Table3" description="Connection to the 'Table3' query in the workbook." type="5" refreshedVersion="8" background="1" saveData="1">
    <dbPr connection="Provider=Microsoft.Mashup.OleDb.1;Data Source=$Workbook$;Location=Table3;Extended Properties=&quot;&quot;" command="SELECT * FROM [Table3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<sst xmlns="http://schemas.openxmlformats.org/spreadsheetml/2006/main" count="116" uniqueCount="67">
  <si>
    <t>Order ID</t>
  </si>
  <si>
    <t>Name</t>
  </si>
  <si>
    <t>Product</t>
  </si>
  <si>
    <t>Quantity</t>
  </si>
  <si>
    <t>Price</t>
  </si>
  <si>
    <t>Discount</t>
  </si>
  <si>
    <t>Total</t>
  </si>
  <si>
    <t>Bill Smith</t>
  </si>
  <si>
    <t>Volkswagen Golf</t>
  </si>
  <si>
    <t>Kennedi Singh</t>
  </si>
  <si>
    <t>Toyota Yaris</t>
  </si>
  <si>
    <t>Harley Fritz</t>
  </si>
  <si>
    <t>Seat Panda</t>
  </si>
  <si>
    <t>Nyla Novak</t>
  </si>
  <si>
    <t>Ford Focus</t>
  </si>
  <si>
    <t>Ivan Hines</t>
  </si>
  <si>
    <t>Vauxhall Corsa</t>
  </si>
  <si>
    <t>Jonah Higgins</t>
  </si>
  <si>
    <t>Volkswagen Polo</t>
  </si>
  <si>
    <t>Jordan Boone</t>
  </si>
  <si>
    <t>Kia Sportage</t>
  </si>
  <si>
    <t>Kylee Townsend</t>
  </si>
  <si>
    <t>Ford Fiesta</t>
  </si>
  <si>
    <t>Nora Rollins</t>
  </si>
  <si>
    <t>Seat Ibiza</t>
  </si>
  <si>
    <t>Brendan Walls</t>
  </si>
  <si>
    <t>Renault Clio</t>
  </si>
  <si>
    <t>Steven Michael</t>
  </si>
  <si>
    <t>Honda CR-V</t>
  </si>
  <si>
    <t>Lucia Mckay</t>
  </si>
  <si>
    <t>GMC Sierra</t>
  </si>
  <si>
    <t>Josue Roach</t>
  </si>
  <si>
    <t>Franklin Wright</t>
  </si>
  <si>
    <t>Denzel Flores</t>
  </si>
  <si>
    <t>Bruno Cordova</t>
  </si>
  <si>
    <t>Jaylynn Knapp</t>
  </si>
  <si>
    <t>Bruce Rich</t>
  </si>
  <si>
    <t>Order ID,Name,Product,Quantity,Price,Total</t>
  </si>
  <si>
    <t>11280,Bill Smith,Volkswagen Golf,15,30000,450000</t>
  </si>
  <si>
    <t>11281,Kennedi Singh,Toyota Yaris,10,25000,250000</t>
  </si>
  <si>
    <t>11282,Harley Fritz,Seat Panda,150,28000,4200000</t>
  </si>
  <si>
    <t>11283,Nyla Novak,Ford Focus,12,30000,360000</t>
  </si>
  <si>
    <t>11284,Ivan Hines,Vauxhall Corsa,20,30000,600000</t>
  </si>
  <si>
    <t>11285,Jonah Higgins,Volkswagen Polo,20,26000,520000</t>
  </si>
  <si>
    <t>11286,Jordan Boone,Kia Sportage,2,30000,60000</t>
  </si>
  <si>
    <t>11287,Kylee Townsend,Ford Fiesta,5,35000,175000</t>
  </si>
  <si>
    <t>11288,Nora Rollins,Seat Ibiza,80,30000,2400000</t>
  </si>
  <si>
    <t>11289,Brendan Walls,Renault Clio,100,26000,2600000</t>
  </si>
  <si>
    <t>11290,Steven Michael,Honda CR-V,20,35000,700000</t>
  </si>
  <si>
    <t>11291,Lucia Mckay,GMC Sierra,25,40000,1000000</t>
  </si>
  <si>
    <t>11292,Josue Roach,Seat Panda,10,28000,280000</t>
  </si>
  <si>
    <t>11293,Franklin Wright,Ford Focus,10,30000,300000</t>
  </si>
  <si>
    <t>11294,Denzel Flores,Vauxhall Corsa,5,30000,150000</t>
  </si>
  <si>
    <t>11295,Bruno Cordova,Volkswagen Polo,180,26000,4680000</t>
  </si>
  <si>
    <t>11296,Jaylynn Knapp,Kia Sportage,5,30000,150000</t>
  </si>
  <si>
    <t>11297,Bruce Rich,Ford Fiesta,250,35000,8750000</t>
  </si>
  <si>
    <t>1=</t>
  </si>
  <si>
    <t xml:space="preserve">Convert The CSV file into Table </t>
  </si>
  <si>
    <t>2=</t>
  </si>
  <si>
    <t>With Text To Columns</t>
  </si>
  <si>
    <t>3=</t>
  </si>
  <si>
    <t>Add Discount Column</t>
  </si>
  <si>
    <t>Do formatting And coloring</t>
  </si>
  <si>
    <t>Create a Function to give Discount of 20 % if Buying Quantiy more than 20</t>
  </si>
  <si>
    <t>4=</t>
  </si>
  <si>
    <t>5=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</si>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</sst>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B3773547-F326-4DE6-A75D-D52763B4237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CEB7991-3AFE-4AEA-BC68-AC120B4DE9AB}" autoFormatId="16" applyNumberFormats="0" applyBorderFormats="0" applyFontFormats="0" applyPatternFormats="0" applyAlignmentFormats="0" applyWidthHeightFormats="0">
  <queryTableRefresh nextId="9" unboundColumnsRight="1">
    <queryTableFields count="7">
      <queryTableField id="1" name="Order ID" tableColumnId="1"/>
      <queryTableField id="2" name="Name" tableColumnId="2"/>
      <queryTableField id="3" name="Product" tableColumnId="3"/>
      <queryTableField id="4" name="Quantity" tableColumnId="4"/>
      <queryTableField id="5" name="Price" tableColumnId="5"/>
      <queryTableField id="6" name="Total" tableColumnId="6"/>
      <queryTableField id="7" dataBound="0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CB54928-3F88-4449-9C21-53AB2B827C0D}" name="Table3_1" displayName="Table3_1" ref="A1:G19" tableType="queryTable" totalsRowShown="0">
  <autoFilter ref="A1:G19" xr:uid="{0CB54928-3F88-4449-9C21-53AB2B827C0D}"/>
  <tableColumns count="7">
    <tableColumn id="1" xr3:uid="{CFCEEB25-B385-4E88-8A97-DC986E023EB4}" uniqueName="1" name="Order ID" queryTableFieldId="1"/>
    <tableColumn id="2" xr3:uid="{4FA5D4B7-B19D-4AE2-BDAF-FEF99663C359}" uniqueName="2" name="Name" queryTableFieldId="2" dataDxfId="2"/>
    <tableColumn id="3" xr3:uid="{10508D72-4960-4480-B590-E7D81063BF36}" uniqueName="3" name="Product" queryTableFieldId="3" dataDxfId="1"/>
    <tableColumn id="4" xr3:uid="{A0C2B035-1E6A-4D6E-8E61-E9715D674402}" uniqueName="4" name="Quantity" queryTableFieldId="4"/>
    <tableColumn id="5" xr3:uid="{1A8B3739-800E-4A7F-8D72-24E56CF28FC7}" uniqueName="5" name="Price" queryTableFieldId="5"/>
    <tableColumn id="6" xr3:uid="{2EDE36E6-5F22-47B9-8374-EDE45F310872}" uniqueName="6" name="Total" queryTableFieldId="6"/>
    <tableColumn id="7" xr3:uid="{070A8185-3F4F-4638-830D-E51DB966BAAA}" uniqueName="7" name="Discount" queryTableFieldId="7" dataDxfId="0">
      <calculatedColumnFormula array="1">discount(D2,E2)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8CB69D-0B65-46D1-92D2-A95370585172}" name="Table3" displayName="Table3" ref="B2:B21" totalsRowShown="0">
  <autoFilter ref="B2:B21" xr:uid="{FE8CB69D-0B65-46D1-92D2-A95370585172}"/>
  <tableColumns count="1">
    <tableColumn id="1" xr3:uid="{E1F9F089-0829-41E4-BB3B-049CC1F8ED9D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DC668-35FC-45E8-AF9E-51A9C169478A}">
  <sheetPr codeName="Sheet3"/>
  <dimension ref="A1:G19"/>
  <sheetViews>
    <sheetView workbookViewId="0">
      <selection activeCell="I11" sqref="I11"/>
    </sheetView>
  </sheetViews>
  <sheetFormatPr defaultRowHeight="15" x14ac:dyDescent="0.25"/>
  <cols>
    <col min="1" max="1" width="10.7109375" bestFit="1" customWidth="1"/>
    <col min="2" max="2" width="15.7109375" bestFit="1" customWidth="1"/>
    <col min="3" max="3" width="16.28515625" bestFit="1" customWidth="1"/>
    <col min="4" max="4" width="11" bestFit="1" customWidth="1"/>
    <col min="5" max="5" width="7.7109375" bestFit="1" customWidth="1"/>
    <col min="6" max="6" width="8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>
        <v>11280</v>
      </c>
      <c r="B2" s="7" t="s">
        <v>7</v>
      </c>
      <c r="C2" s="7" t="s">
        <v>8</v>
      </c>
      <c r="D2">
        <v>15</v>
      </c>
      <c r="E2">
        <v>30000</v>
      </c>
      <c r="F2">
        <v>450000</v>
      </c>
      <c r="G2" cm="1">
        <f t="array" ref="G2">discount(D2,E2)</f>
        <v>0</v>
      </c>
    </row>
    <row r="3" spans="1:7" x14ac:dyDescent="0.25">
      <c r="A3">
        <v>11281</v>
      </c>
      <c r="B3" s="7" t="s">
        <v>9</v>
      </c>
      <c r="C3" s="7" t="s">
        <v>10</v>
      </c>
      <c r="D3">
        <v>10</v>
      </c>
      <c r="E3">
        <v>25000</v>
      </c>
      <c r="F3">
        <v>250000</v>
      </c>
      <c r="G3" cm="1">
        <f t="array" ref="G3">discount(D3,E3)</f>
        <v>0</v>
      </c>
    </row>
    <row r="4" spans="1:7" x14ac:dyDescent="0.25">
      <c r="A4">
        <v>11282</v>
      </c>
      <c r="B4" s="7" t="s">
        <v>11</v>
      </c>
      <c r="C4" s="7" t="s">
        <v>12</v>
      </c>
      <c r="D4">
        <v>150</v>
      </c>
      <c r="E4">
        <v>28000</v>
      </c>
      <c r="F4">
        <v>4200000</v>
      </c>
      <c r="G4" cm="1">
        <f t="array" ref="G4">discount(D4,E4)</f>
        <v>840000</v>
      </c>
    </row>
    <row r="5" spans="1:7" x14ac:dyDescent="0.25">
      <c r="A5">
        <v>11283</v>
      </c>
      <c r="B5" s="7" t="s">
        <v>13</v>
      </c>
      <c r="C5" s="7" t="s">
        <v>14</v>
      </c>
      <c r="D5">
        <v>12</v>
      </c>
      <c r="E5">
        <v>30000</v>
      </c>
      <c r="F5">
        <v>360000</v>
      </c>
      <c r="G5" cm="1">
        <f t="array" ref="G5">discount(D5,E5)</f>
        <v>0</v>
      </c>
    </row>
    <row r="6" spans="1:7" x14ac:dyDescent="0.25">
      <c r="A6">
        <v>11284</v>
      </c>
      <c r="B6" s="7" t="s">
        <v>15</v>
      </c>
      <c r="C6" s="7" t="s">
        <v>16</v>
      </c>
      <c r="D6">
        <v>20</v>
      </c>
      <c r="E6">
        <v>30000</v>
      </c>
      <c r="F6">
        <v>600000</v>
      </c>
      <c r="G6" cm="1">
        <f t="array" ref="G6">discount(D6,E6)</f>
        <v>0</v>
      </c>
    </row>
    <row r="7" spans="1:7" x14ac:dyDescent="0.25">
      <c r="A7">
        <v>11285</v>
      </c>
      <c r="B7" s="7" t="s">
        <v>17</v>
      </c>
      <c r="C7" s="7" t="s">
        <v>18</v>
      </c>
      <c r="D7">
        <v>20</v>
      </c>
      <c r="E7">
        <v>26000</v>
      </c>
      <c r="F7">
        <v>520000</v>
      </c>
      <c r="G7" cm="1">
        <f t="array" ref="G7">discount(D7,E7)</f>
        <v>0</v>
      </c>
    </row>
    <row r="8" spans="1:7" x14ac:dyDescent="0.25">
      <c r="A8">
        <v>11286</v>
      </c>
      <c r="B8" s="7" t="s">
        <v>19</v>
      </c>
      <c r="C8" s="7" t="s">
        <v>20</v>
      </c>
      <c r="D8">
        <v>2</v>
      </c>
      <c r="E8">
        <v>30000</v>
      </c>
      <c r="F8">
        <v>60000</v>
      </c>
      <c r="G8" cm="1">
        <f t="array" ref="G8">discount(D8,E8)</f>
        <v>0</v>
      </c>
    </row>
    <row r="9" spans="1:7" x14ac:dyDescent="0.25">
      <c r="A9">
        <v>11287</v>
      </c>
      <c r="B9" s="7" t="s">
        <v>21</v>
      </c>
      <c r="C9" s="7" t="s">
        <v>22</v>
      </c>
      <c r="D9">
        <v>5</v>
      </c>
      <c r="E9">
        <v>35000</v>
      </c>
      <c r="F9">
        <v>175000</v>
      </c>
      <c r="G9" cm="1">
        <f t="array" ref="G9">discount(D9,E9)</f>
        <v>0</v>
      </c>
    </row>
    <row r="10" spans="1:7" x14ac:dyDescent="0.25">
      <c r="A10">
        <v>11288</v>
      </c>
      <c r="B10" s="7" t="s">
        <v>23</v>
      </c>
      <c r="C10" s="7" t="s">
        <v>24</v>
      </c>
      <c r="D10">
        <v>80</v>
      </c>
      <c r="E10">
        <v>30000</v>
      </c>
      <c r="F10">
        <v>2400000</v>
      </c>
      <c r="G10" cm="1">
        <f t="array" ref="G10">discount(D10,E10)</f>
        <v>480000</v>
      </c>
    </row>
    <row r="11" spans="1:7" x14ac:dyDescent="0.25">
      <c r="A11">
        <v>11289</v>
      </c>
      <c r="B11" s="7" t="s">
        <v>25</v>
      </c>
      <c r="C11" s="7" t="s">
        <v>26</v>
      </c>
      <c r="D11">
        <v>100</v>
      </c>
      <c r="E11">
        <v>26000</v>
      </c>
      <c r="F11">
        <v>2600000</v>
      </c>
      <c r="G11" cm="1">
        <f t="array" ref="G11">discount(D11,E11)</f>
        <v>520000</v>
      </c>
    </row>
    <row r="12" spans="1:7" x14ac:dyDescent="0.25">
      <c r="A12">
        <v>11290</v>
      </c>
      <c r="B12" s="7" t="s">
        <v>27</v>
      </c>
      <c r="C12" s="7" t="s">
        <v>28</v>
      </c>
      <c r="D12">
        <v>20</v>
      </c>
      <c r="E12">
        <v>35000</v>
      </c>
      <c r="F12">
        <v>700000</v>
      </c>
      <c r="G12" cm="1">
        <f t="array" ref="G12">discount(D12,E12)</f>
        <v>0</v>
      </c>
    </row>
    <row r="13" spans="1:7" x14ac:dyDescent="0.25">
      <c r="A13">
        <v>11291</v>
      </c>
      <c r="B13" s="7" t="s">
        <v>29</v>
      </c>
      <c r="C13" s="7" t="s">
        <v>30</v>
      </c>
      <c r="D13">
        <v>25</v>
      </c>
      <c r="E13">
        <v>40000</v>
      </c>
      <c r="F13">
        <v>1000000</v>
      </c>
      <c r="G13" cm="1">
        <f t="array" ref="G13">discount(D13,E13)</f>
        <v>200000</v>
      </c>
    </row>
    <row r="14" spans="1:7" x14ac:dyDescent="0.25">
      <c r="A14">
        <v>11292</v>
      </c>
      <c r="B14" s="7" t="s">
        <v>31</v>
      </c>
      <c r="C14" s="7" t="s">
        <v>12</v>
      </c>
      <c r="D14">
        <v>10</v>
      </c>
      <c r="E14">
        <v>28000</v>
      </c>
      <c r="F14">
        <v>280000</v>
      </c>
      <c r="G14" cm="1">
        <f t="array" ref="G14">discount(D14,E14)</f>
        <v>0</v>
      </c>
    </row>
    <row r="15" spans="1:7" x14ac:dyDescent="0.25">
      <c r="A15">
        <v>11293</v>
      </c>
      <c r="B15" s="7" t="s">
        <v>32</v>
      </c>
      <c r="C15" s="7" t="s">
        <v>14</v>
      </c>
      <c r="D15">
        <v>10</v>
      </c>
      <c r="E15">
        <v>30000</v>
      </c>
      <c r="F15">
        <v>300000</v>
      </c>
      <c r="G15" cm="1">
        <f t="array" ref="G15">discount(D15,E15)</f>
        <v>0</v>
      </c>
    </row>
    <row r="16" spans="1:7" x14ac:dyDescent="0.25">
      <c r="A16">
        <v>11294</v>
      </c>
      <c r="B16" s="7" t="s">
        <v>33</v>
      </c>
      <c r="C16" s="7" t="s">
        <v>16</v>
      </c>
      <c r="D16">
        <v>5</v>
      </c>
      <c r="E16">
        <v>30000</v>
      </c>
      <c r="F16">
        <v>150000</v>
      </c>
      <c r="G16" cm="1">
        <f t="array" ref="G16">discount(D16,E16)</f>
        <v>0</v>
      </c>
    </row>
    <row r="17" spans="1:7" x14ac:dyDescent="0.25">
      <c r="A17">
        <v>11295</v>
      </c>
      <c r="B17" s="7" t="s">
        <v>34</v>
      </c>
      <c r="C17" s="7" t="s">
        <v>18</v>
      </c>
      <c r="D17">
        <v>180</v>
      </c>
      <c r="E17">
        <v>26000</v>
      </c>
      <c r="F17">
        <v>4680000</v>
      </c>
      <c r="G17" cm="1">
        <f t="array" ref="G17">discount(D17,E17)</f>
        <v>936000</v>
      </c>
    </row>
    <row r="18" spans="1:7" x14ac:dyDescent="0.25">
      <c r="A18">
        <v>11296</v>
      </c>
      <c r="B18" s="7" t="s">
        <v>35</v>
      </c>
      <c r="C18" s="7" t="s">
        <v>20</v>
      </c>
      <c r="D18">
        <v>5</v>
      </c>
      <c r="E18">
        <v>30000</v>
      </c>
      <c r="F18">
        <v>150000</v>
      </c>
      <c r="G18" cm="1">
        <f t="array" ref="G18">discount(D18,E18)</f>
        <v>0</v>
      </c>
    </row>
    <row r="19" spans="1:7" x14ac:dyDescent="0.25">
      <c r="A19">
        <v>11297</v>
      </c>
      <c r="B19" s="7" t="s">
        <v>36</v>
      </c>
      <c r="C19" s="7" t="s">
        <v>22</v>
      </c>
      <c r="D19">
        <v>250</v>
      </c>
      <c r="E19">
        <v>35000</v>
      </c>
      <c r="F19">
        <v>8750000</v>
      </c>
      <c r="G19" cm="1">
        <f t="array" ref="G19">discount(D19,E19)</f>
        <v>1750000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C3DB1-16D2-4D09-AD35-CC079A2BA59D}">
  <sheetPr codeName="Sheet1"/>
  <dimension ref="B2:E21"/>
  <sheetViews>
    <sheetView tabSelected="1" workbookViewId="0">
      <selection activeCell="E6" sqref="E6"/>
    </sheetView>
  </sheetViews>
  <sheetFormatPr defaultRowHeight="15" x14ac:dyDescent="0.25"/>
  <cols>
    <col min="2" max="2" width="53.42578125" bestFit="1" customWidth="1"/>
    <col min="4" max="4" width="3" bestFit="1" customWidth="1"/>
    <col min="5" max="5" width="40.42578125" style="6" bestFit="1" customWidth="1"/>
  </cols>
  <sheetData>
    <row r="2" spans="2:5" x14ac:dyDescent="0.25">
      <c r="B2" t="s">
        <v>66</v>
      </c>
      <c r="D2" s="1" t="s">
        <v>56</v>
      </c>
      <c r="E2" s="5" t="s">
        <v>57</v>
      </c>
    </row>
    <row r="3" spans="2:5" x14ac:dyDescent="0.25">
      <c r="B3" t="s">
        <v>37</v>
      </c>
      <c r="D3" s="1" t="s">
        <v>58</v>
      </c>
      <c r="E3" s="5" t="s">
        <v>59</v>
      </c>
    </row>
    <row r="4" spans="2:5" x14ac:dyDescent="0.25">
      <c r="B4" t="s">
        <v>38</v>
      </c>
      <c r="D4" s="1" t="s">
        <v>60</v>
      </c>
      <c r="E4" s="5" t="s">
        <v>61</v>
      </c>
    </row>
    <row r="5" spans="2:5" x14ac:dyDescent="0.25">
      <c r="B5" t="s">
        <v>39</v>
      </c>
      <c r="D5" s="1" t="s">
        <v>64</v>
      </c>
      <c r="E5" s="5" t="s">
        <v>62</v>
      </c>
    </row>
    <row r="6" spans="2:5" ht="30" x14ac:dyDescent="0.25">
      <c r="B6" t="s">
        <v>40</v>
      </c>
      <c r="D6" s="1" t="s">
        <v>65</v>
      </c>
      <c r="E6" s="5" t="s">
        <v>63</v>
      </c>
    </row>
    <row r="7" spans="2:5" x14ac:dyDescent="0.25">
      <c r="B7" t="s">
        <v>41</v>
      </c>
    </row>
    <row r="8" spans="2:5" x14ac:dyDescent="0.25">
      <c r="B8" t="s">
        <v>42</v>
      </c>
    </row>
    <row r="9" spans="2:5" x14ac:dyDescent="0.25">
      <c r="B9" t="s">
        <v>43</v>
      </c>
    </row>
    <row r="10" spans="2:5" x14ac:dyDescent="0.25">
      <c r="B10" t="s">
        <v>44</v>
      </c>
    </row>
    <row r="11" spans="2:5" x14ac:dyDescent="0.25">
      <c r="B11" t="s">
        <v>45</v>
      </c>
    </row>
    <row r="12" spans="2:5" x14ac:dyDescent="0.25">
      <c r="B12" t="s">
        <v>46</v>
      </c>
    </row>
    <row r="13" spans="2:5" x14ac:dyDescent="0.25">
      <c r="B13" t="s">
        <v>47</v>
      </c>
    </row>
    <row r="14" spans="2:5" x14ac:dyDescent="0.25">
      <c r="B14" t="s">
        <v>48</v>
      </c>
    </row>
    <row r="15" spans="2:5" x14ac:dyDescent="0.25">
      <c r="B15" t="s">
        <v>49</v>
      </c>
    </row>
    <row r="16" spans="2:5" x14ac:dyDescent="0.25">
      <c r="B16" t="s">
        <v>50</v>
      </c>
    </row>
    <row r="17" spans="2:2" x14ac:dyDescent="0.25">
      <c r="B17" t="s">
        <v>51</v>
      </c>
    </row>
    <row r="18" spans="2:2" x14ac:dyDescent="0.25">
      <c r="B18" t="s">
        <v>52</v>
      </c>
    </row>
    <row r="19" spans="2:2" x14ac:dyDescent="0.25">
      <c r="B19" t="s">
        <v>53</v>
      </c>
    </row>
    <row r="20" spans="2:2" x14ac:dyDescent="0.25">
      <c r="B20" t="s">
        <v>54</v>
      </c>
    </row>
    <row r="21" spans="2:2" x14ac:dyDescent="0.25">
      <c r="B21" t="s">
        <v>55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C24E-EAA5-40AF-83B8-D7B7525C6F58}">
  <sheetPr codeName="Sheet2"/>
  <dimension ref="B2:H20"/>
  <sheetViews>
    <sheetView workbookViewId="0">
      <selection activeCell="H7" sqref="H7"/>
    </sheetView>
  </sheetViews>
  <sheetFormatPr defaultRowHeight="15" x14ac:dyDescent="0.25"/>
  <cols>
    <col min="2" max="2" width="8.42578125" style="3" bestFit="1" customWidth="1"/>
    <col min="3" max="3" width="15.7109375" bestFit="1" customWidth="1"/>
    <col min="4" max="4" width="16.28515625" bestFit="1" customWidth="1"/>
    <col min="5" max="5" width="8.7109375" bestFit="1" customWidth="1"/>
    <col min="6" max="6" width="6" bestFit="1" customWidth="1"/>
    <col min="7" max="7" width="8" bestFit="1" customWidth="1"/>
  </cols>
  <sheetData>
    <row r="2" spans="2:8" s="3" customFormat="1" x14ac:dyDescent="0.2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6</v>
      </c>
      <c r="H2" s="4" t="s">
        <v>5</v>
      </c>
    </row>
    <row r="3" spans="2:8" x14ac:dyDescent="0.25">
      <c r="B3" s="2">
        <v>11280</v>
      </c>
      <c r="C3" s="1" t="s">
        <v>7</v>
      </c>
      <c r="D3" s="1" t="s">
        <v>8</v>
      </c>
      <c r="E3" s="1">
        <v>15</v>
      </c>
      <c r="F3" s="1">
        <v>30000</v>
      </c>
      <c r="G3" s="1">
        <v>450000</v>
      </c>
      <c r="H3" s="1" cm="1">
        <f t="array" ref="H3">discount_20(E3,F3)</f>
        <v>0</v>
      </c>
    </row>
    <row r="4" spans="2:8" x14ac:dyDescent="0.25">
      <c r="B4" s="2">
        <v>11281</v>
      </c>
      <c r="C4" s="1" t="s">
        <v>9</v>
      </c>
      <c r="D4" s="1" t="s">
        <v>10</v>
      </c>
      <c r="E4" s="1">
        <v>10</v>
      </c>
      <c r="F4" s="1">
        <v>25000</v>
      </c>
      <c r="G4" s="1">
        <v>250000</v>
      </c>
      <c r="H4" s="1" cm="1">
        <f t="array" ref="H4">discount_20(E4,F4)</f>
        <v>0</v>
      </c>
    </row>
    <row r="5" spans="2:8" x14ac:dyDescent="0.25">
      <c r="B5" s="2">
        <v>11282</v>
      </c>
      <c r="C5" s="1" t="s">
        <v>11</v>
      </c>
      <c r="D5" s="1" t="s">
        <v>12</v>
      </c>
      <c r="E5" s="1">
        <v>150</v>
      </c>
      <c r="F5" s="1">
        <v>28000</v>
      </c>
      <c r="G5" s="1">
        <v>4200000</v>
      </c>
      <c r="H5" s="1" cm="1">
        <f t="array" ref="H5">discount_20(E5,F5)</f>
        <v>0</v>
      </c>
    </row>
    <row r="6" spans="2:8" x14ac:dyDescent="0.25">
      <c r="B6" s="2">
        <v>11283</v>
      </c>
      <c r="C6" s="1" t="s">
        <v>13</v>
      </c>
      <c r="D6" s="1" t="s">
        <v>14</v>
      </c>
      <c r="E6" s="1">
        <v>12</v>
      </c>
      <c r="F6" s="1">
        <v>30000</v>
      </c>
      <c r="G6" s="1">
        <v>360000</v>
      </c>
      <c r="H6" s="1" cm="1">
        <f t="array" ref="H6">discount_20(E6,F6)</f>
        <v>0</v>
      </c>
    </row>
    <row r="7" spans="2:8" x14ac:dyDescent="0.25">
      <c r="B7" s="2">
        <v>11284</v>
      </c>
      <c r="C7" s="1" t="s">
        <v>15</v>
      </c>
      <c r="D7" s="1" t="s">
        <v>16</v>
      </c>
      <c r="E7" s="1">
        <v>20</v>
      </c>
      <c r="F7" s="1">
        <v>30000</v>
      </c>
      <c r="G7" s="1">
        <v>600000</v>
      </c>
      <c r="H7" s="1" cm="1">
        <f t="array" ref="H7">discount_20(E7,F7)</f>
        <v>0</v>
      </c>
    </row>
    <row r="8" spans="2:8" x14ac:dyDescent="0.25">
      <c r="B8" s="2">
        <v>11285</v>
      </c>
      <c r="C8" s="1" t="s">
        <v>17</v>
      </c>
      <c r="D8" s="1" t="s">
        <v>18</v>
      </c>
      <c r="E8" s="1">
        <v>20</v>
      </c>
      <c r="F8" s="1">
        <v>26000</v>
      </c>
      <c r="G8" s="1">
        <v>520000</v>
      </c>
      <c r="H8" s="1" cm="1">
        <f t="array" ref="H8">discount_20(E8,F8)</f>
        <v>0</v>
      </c>
    </row>
    <row r="9" spans="2:8" x14ac:dyDescent="0.25">
      <c r="B9" s="2">
        <v>11286</v>
      </c>
      <c r="C9" s="1" t="s">
        <v>19</v>
      </c>
      <c r="D9" s="1" t="s">
        <v>20</v>
      </c>
      <c r="E9" s="1">
        <v>2</v>
      </c>
      <c r="F9" s="1">
        <v>30000</v>
      </c>
      <c r="G9" s="1">
        <v>60000</v>
      </c>
      <c r="H9" s="1" cm="1">
        <f t="array" ref="H9">discount_20(E9,F9)</f>
        <v>0</v>
      </c>
    </row>
    <row r="10" spans="2:8" x14ac:dyDescent="0.25">
      <c r="B10" s="2">
        <v>11287</v>
      </c>
      <c r="C10" s="1" t="s">
        <v>21</v>
      </c>
      <c r="D10" s="1" t="s">
        <v>22</v>
      </c>
      <c r="E10" s="1">
        <v>5</v>
      </c>
      <c r="F10" s="1">
        <v>35000</v>
      </c>
      <c r="G10" s="1">
        <v>175000</v>
      </c>
      <c r="H10" s="1" cm="1">
        <f t="array" ref="H10">discount_20(E10,F10)</f>
        <v>0</v>
      </c>
    </row>
    <row r="11" spans="2:8" x14ac:dyDescent="0.25">
      <c r="B11" s="2">
        <v>11288</v>
      </c>
      <c r="C11" s="1" t="s">
        <v>23</v>
      </c>
      <c r="D11" s="1" t="s">
        <v>24</v>
      </c>
      <c r="E11" s="1">
        <v>80</v>
      </c>
      <c r="F11" s="1">
        <v>30000</v>
      </c>
      <c r="G11" s="1">
        <v>2400000</v>
      </c>
      <c r="H11" s="1" cm="1">
        <f t="array" ref="H11">discount_20(E11,F11)</f>
        <v>0</v>
      </c>
    </row>
    <row r="12" spans="2:8" x14ac:dyDescent="0.25">
      <c r="B12" s="2">
        <v>11289</v>
      </c>
      <c r="C12" s="1" t="s">
        <v>25</v>
      </c>
      <c r="D12" s="1" t="s">
        <v>26</v>
      </c>
      <c r="E12" s="1">
        <v>100</v>
      </c>
      <c r="F12" s="1">
        <v>26000</v>
      </c>
      <c r="G12" s="1">
        <v>2600000</v>
      </c>
      <c r="H12" s="1" cm="1">
        <f t="array" ref="H12">discount_20(E12,F12)</f>
        <v>0</v>
      </c>
    </row>
    <row r="13" spans="2:8" x14ac:dyDescent="0.25">
      <c r="B13" s="2">
        <v>11290</v>
      </c>
      <c r="C13" s="1" t="s">
        <v>27</v>
      </c>
      <c r="D13" s="1" t="s">
        <v>28</v>
      </c>
      <c r="E13" s="1">
        <v>20</v>
      </c>
      <c r="F13" s="1">
        <v>35000</v>
      </c>
      <c r="G13" s="1">
        <v>700000</v>
      </c>
      <c r="H13" s="1" cm="1">
        <f t="array" ref="H13">discount_20(E13,F13)</f>
        <v>0</v>
      </c>
    </row>
    <row r="14" spans="2:8" x14ac:dyDescent="0.25">
      <c r="B14" s="2">
        <v>11291</v>
      </c>
      <c r="C14" s="1" t="s">
        <v>29</v>
      </c>
      <c r="D14" s="1" t="s">
        <v>30</v>
      </c>
      <c r="E14" s="1">
        <v>25</v>
      </c>
      <c r="F14" s="1">
        <v>40000</v>
      </c>
      <c r="G14" s="1">
        <v>1000000</v>
      </c>
      <c r="H14" s="1" cm="1">
        <f t="array" ref="H14">discount_20(E14,F14)</f>
        <v>0</v>
      </c>
    </row>
    <row r="15" spans="2:8" x14ac:dyDescent="0.25">
      <c r="B15" s="2">
        <v>11292</v>
      </c>
      <c r="C15" s="1" t="s">
        <v>31</v>
      </c>
      <c r="D15" s="1" t="s">
        <v>12</v>
      </c>
      <c r="E15" s="1">
        <v>10</v>
      </c>
      <c r="F15" s="1">
        <v>28000</v>
      </c>
      <c r="G15" s="1">
        <v>280000</v>
      </c>
      <c r="H15" s="1" cm="1">
        <f t="array" ref="H15">discount_20(E15,F15)</f>
        <v>0</v>
      </c>
    </row>
    <row r="16" spans="2:8" x14ac:dyDescent="0.25">
      <c r="B16" s="2">
        <v>11293</v>
      </c>
      <c r="C16" s="1" t="s">
        <v>32</v>
      </c>
      <c r="D16" s="1" t="s">
        <v>14</v>
      </c>
      <c r="E16" s="1">
        <v>10</v>
      </c>
      <c r="F16" s="1">
        <v>30000</v>
      </c>
      <c r="G16" s="1">
        <v>300000</v>
      </c>
      <c r="H16" s="1" cm="1">
        <f t="array" ref="H16">discount_20(E16,F16)</f>
        <v>0</v>
      </c>
    </row>
    <row r="17" spans="2:8" x14ac:dyDescent="0.25">
      <c r="B17" s="2">
        <v>11294</v>
      </c>
      <c r="C17" s="1" t="s">
        <v>33</v>
      </c>
      <c r="D17" s="1" t="s">
        <v>16</v>
      </c>
      <c r="E17" s="1">
        <v>5</v>
      </c>
      <c r="F17" s="1">
        <v>30000</v>
      </c>
      <c r="G17" s="1">
        <v>150000</v>
      </c>
      <c r="H17" s="1" cm="1">
        <f t="array" ref="H17">discount_20(E17,F17)</f>
        <v>0</v>
      </c>
    </row>
    <row r="18" spans="2:8" x14ac:dyDescent="0.25">
      <c r="B18" s="2">
        <v>11295</v>
      </c>
      <c r="C18" s="1" t="s">
        <v>34</v>
      </c>
      <c r="D18" s="1" t="s">
        <v>18</v>
      </c>
      <c r="E18" s="1">
        <v>180</v>
      </c>
      <c r="F18" s="1">
        <v>26000</v>
      </c>
      <c r="G18" s="1">
        <v>4680000</v>
      </c>
      <c r="H18" s="1" cm="1">
        <f t="array" ref="H18">discount_20(E18,F18)</f>
        <v>0</v>
      </c>
    </row>
    <row r="19" spans="2:8" x14ac:dyDescent="0.25">
      <c r="B19" s="2">
        <v>11296</v>
      </c>
      <c r="C19" s="1" t="s">
        <v>35</v>
      </c>
      <c r="D19" s="1" t="s">
        <v>20</v>
      </c>
      <c r="E19" s="1">
        <v>5</v>
      </c>
      <c r="F19" s="1">
        <v>30000</v>
      </c>
      <c r="G19" s="1">
        <v>150000</v>
      </c>
      <c r="H19" s="1" cm="1">
        <f t="array" ref="H19">discount_20(E19,F19)</f>
        <v>0</v>
      </c>
    </row>
    <row r="20" spans="2:8" x14ac:dyDescent="0.25">
      <c r="B20" s="2">
        <v>11297</v>
      </c>
      <c r="C20" s="1" t="s">
        <v>36</v>
      </c>
      <c r="D20" s="1" t="s">
        <v>22</v>
      </c>
      <c r="E20" s="1">
        <v>250</v>
      </c>
      <c r="F20" s="1">
        <v>35000</v>
      </c>
      <c r="G20" s="1">
        <v>8750000</v>
      </c>
      <c r="H20" s="1" cm="1">
        <f t="array" ref="H20">discount_20(E20,F20)</f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8295B9-ED01-4830-9040-71969B8E6F8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Table3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Wavhal</dc:creator>
  <cp:lastModifiedBy>Urmesh Parikh</cp:lastModifiedBy>
  <dcterms:created xsi:type="dcterms:W3CDTF">2024-05-20T09:31:27Z</dcterms:created>
  <dcterms:modified xsi:type="dcterms:W3CDTF">2024-07-25T09:30:32Z</dcterms:modified>
</cp:coreProperties>
</file>