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15" windowHeight="12225"/>
  </bookViews>
  <sheets>
    <sheet name="Sheet1" sheetId="1" r:id="rId1"/>
  </sheets>
  <definedNames>
    <definedName name="A">Sheet1!$A$1048462:$A$1048500</definedName>
  </definedNames>
  <calcPr calcId="144525"/>
</workbook>
</file>

<file path=xl/sharedStrings.xml><?xml version="1.0" encoding="utf-8"?>
<sst xmlns="http://schemas.openxmlformats.org/spreadsheetml/2006/main" count="36" uniqueCount="15">
  <si>
    <t>ED</t>
  </si>
  <si>
    <t>EG</t>
  </si>
  <si>
    <t>VDS</t>
  </si>
  <si>
    <t>ID</t>
  </si>
  <si>
    <t>iin</t>
  </si>
  <si>
    <t>id</t>
  </si>
  <si>
    <t>vin</t>
  </si>
  <si>
    <t>gm</t>
  </si>
  <si>
    <t>noload</t>
  </si>
  <si>
    <t>vout</t>
  </si>
  <si>
    <t>AV</t>
  </si>
  <si>
    <t>RIN</t>
  </si>
  <si>
    <t>load</t>
  </si>
  <si>
    <t>AI</t>
  </si>
  <si>
    <t>ROUT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</si>
</sst>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Sheet1!$C$2:$C$29</c:f>
              <c:numCache>
                <c:formatCode>General</c:formatCode>
                <c:ptCount val="28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4.96</c:v>
                </c:pt>
                <c:pt idx="4">
                  <c:v>4.93</c:v>
                </c:pt>
                <c:pt idx="5">
                  <c:v>4.86</c:v>
                </c:pt>
                <c:pt idx="6">
                  <c:v>4.75</c:v>
                </c:pt>
                <c:pt idx="7">
                  <c:v>4.65</c:v>
                </c:pt>
                <c:pt idx="8">
                  <c:v>4.53</c:v>
                </c:pt>
                <c:pt idx="9">
                  <c:v>4.39</c:v>
                </c:pt>
                <c:pt idx="10">
                  <c:v>4.25</c:v>
                </c:pt>
                <c:pt idx="11">
                  <c:v>4.09</c:v>
                </c:pt>
                <c:pt idx="12">
                  <c:v>3.93</c:v>
                </c:pt>
                <c:pt idx="13">
                  <c:v>3.76</c:v>
                </c:pt>
                <c:pt idx="14">
                  <c:v>3.596</c:v>
                </c:pt>
                <c:pt idx="15" c:formatCode="#,##0">
                  <c:v>3.424</c:v>
                </c:pt>
                <c:pt idx="16">
                  <c:v>3.249</c:v>
                </c:pt>
                <c:pt idx="17">
                  <c:v>3.073</c:v>
                </c:pt>
                <c:pt idx="18">
                  <c:v>2.895</c:v>
                </c:pt>
                <c:pt idx="19">
                  <c:v>2.717</c:v>
                </c:pt>
                <c:pt idx="20">
                  <c:v>2.536</c:v>
                </c:pt>
                <c:pt idx="21">
                  <c:v>2.354</c:v>
                </c:pt>
                <c:pt idx="22">
                  <c:v>2.172</c:v>
                </c:pt>
                <c:pt idx="23">
                  <c:v>1.988</c:v>
                </c:pt>
                <c:pt idx="24">
                  <c:v>1.62</c:v>
                </c:pt>
                <c:pt idx="25">
                  <c:v>1.248</c:v>
                </c:pt>
                <c:pt idx="26" c:formatCode="0.00E+00">
                  <c:v>0.875</c:v>
                </c:pt>
                <c:pt idx="27">
                  <c:v>0.503</c:v>
                </c:pt>
              </c:numCache>
            </c:numRef>
          </c:xVal>
          <c:yVal>
            <c:numRef>
              <c:f>Sheet1!$D$2:$D$29</c:f>
              <c:numCache>
                <c:formatCode>0.00E+00</c:formatCode>
                <c:ptCount val="28"/>
                <c:pt idx="0">
                  <c:v>4e-7</c:v>
                </c:pt>
                <c:pt idx="1">
                  <c:v>4e-7</c:v>
                </c:pt>
                <c:pt idx="2">
                  <c:v>4e-7</c:v>
                </c:pt>
                <c:pt idx="3">
                  <c:v>1.67e-5</c:v>
                </c:pt>
                <c:pt idx="4">
                  <c:v>3.58e-5</c:v>
                </c:pt>
                <c:pt idx="5">
                  <c:v>6.76e-5</c:v>
                </c:pt>
                <c:pt idx="6">
                  <c:v>0.0001122</c:v>
                </c:pt>
                <c:pt idx="7">
                  <c:v>0.00016</c:v>
                </c:pt>
                <c:pt idx="8">
                  <c:v>0.00022</c:v>
                </c:pt>
                <c:pt idx="9">
                  <c:v>0.00029</c:v>
                </c:pt>
                <c:pt idx="10">
                  <c:v>0.00037</c:v>
                </c:pt>
                <c:pt idx="11">
                  <c:v>0.00044</c:v>
                </c:pt>
                <c:pt idx="12">
                  <c:v>0.00053</c:v>
                </c:pt>
                <c:pt idx="13">
                  <c:v>0.00061</c:v>
                </c:pt>
                <c:pt idx="14">
                  <c:v>0.00069</c:v>
                </c:pt>
                <c:pt idx="15">
                  <c:v>0.00083</c:v>
                </c:pt>
                <c:pt idx="16">
                  <c:v>0.00086</c:v>
                </c:pt>
                <c:pt idx="17">
                  <c:v>0.00095</c:v>
                </c:pt>
                <c:pt idx="18">
                  <c:v>0.00104</c:v>
                </c:pt>
                <c:pt idx="19">
                  <c:v>0.00113</c:v>
                </c:pt>
                <c:pt idx="20">
                  <c:v>0.00122</c:v>
                </c:pt>
                <c:pt idx="21">
                  <c:v>0.0013</c:v>
                </c:pt>
                <c:pt idx="22">
                  <c:v>0.0014</c:v>
                </c:pt>
                <c:pt idx="23">
                  <c:v>0.00149</c:v>
                </c:pt>
                <c:pt idx="24">
                  <c:v>0.00168</c:v>
                </c:pt>
                <c:pt idx="25">
                  <c:v>0.00187</c:v>
                </c:pt>
                <c:pt idx="26">
                  <c:v>0.00206</c:v>
                </c:pt>
                <c:pt idx="27">
                  <c:v>0.00224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4013"/>
        <c:axId val="152212879"/>
      </c:scatterChart>
      <c:valAx>
        <c:axId val="619040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212879"/>
        <c:crosses val="autoZero"/>
        <c:crossBetween val="midCat"/>
      </c:valAx>
      <c:valAx>
        <c:axId val="1522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040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0.004</c:v>
                </c:pt>
                <c:pt idx="5">
                  <c:v>0.013</c:v>
                </c:pt>
                <c:pt idx="6">
                  <c:v>0.016</c:v>
                </c:pt>
                <c:pt idx="7">
                  <c:v>0.022</c:v>
                </c:pt>
                <c:pt idx="8">
                  <c:v>0.031</c:v>
                </c:pt>
                <c:pt idx="9">
                  <c:v>0.074</c:v>
                </c:pt>
                <c:pt idx="10">
                  <c:v>0.209</c:v>
                </c:pt>
                <c:pt idx="11">
                  <c:v>0.397</c:v>
                </c:pt>
                <c:pt idx="12">
                  <c:v>0.594</c:v>
                </c:pt>
                <c:pt idx="13">
                  <c:v>0.793</c:v>
                </c:pt>
                <c:pt idx="14">
                  <c:v>0.991</c:v>
                </c:pt>
                <c:pt idx="15">
                  <c:v>1.191</c:v>
                </c:pt>
                <c:pt idx="16">
                  <c:v>1.389</c:v>
                </c:pt>
                <c:pt idx="17">
                  <c:v>1.589</c:v>
                </c:pt>
                <c:pt idx="18">
                  <c:v>1.788</c:v>
                </c:pt>
                <c:pt idx="19">
                  <c:v>1.988</c:v>
                </c:pt>
                <c:pt idx="20">
                  <c:v>2.197</c:v>
                </c:pt>
                <c:pt idx="21">
                  <c:v>2.386</c:v>
                </c:pt>
                <c:pt idx="22">
                  <c:v>2.585</c:v>
                </c:pt>
                <c:pt idx="23">
                  <c:v>2.786</c:v>
                </c:pt>
                <c:pt idx="24">
                  <c:v>2.986</c:v>
                </c:pt>
              </c:numCache>
            </c:numRef>
          </c:xVal>
          <c:yVal>
            <c:numRef>
              <c:f>Sheet1!$I$2:$I$26</c:f>
              <c:numCache>
                <c:formatCode>0.00E+00</c:formatCode>
                <c:ptCount val="25"/>
                <c:pt idx="0">
                  <c:v>1e-6</c:v>
                </c:pt>
                <c:pt idx="1">
                  <c:v>0.00024</c:v>
                </c:pt>
                <c:pt idx="2">
                  <c:v>0.00049</c:v>
                </c:pt>
                <c:pt idx="3">
                  <c:v>0.00074</c:v>
                </c:pt>
                <c:pt idx="4">
                  <c:v>0.00098</c:v>
                </c:pt>
                <c:pt idx="5">
                  <c:v>0.00123</c:v>
                </c:pt>
                <c:pt idx="6">
                  <c:v>0.00127</c:v>
                </c:pt>
                <c:pt idx="7">
                  <c:v>0.00132</c:v>
                </c:pt>
                <c:pt idx="8">
                  <c:v>0.00137</c:v>
                </c:pt>
                <c:pt idx="9">
                  <c:v>0.00144</c:v>
                </c:pt>
                <c:pt idx="10">
                  <c:v>0.00148</c:v>
                </c:pt>
                <c:pt idx="11">
                  <c:v>0.00148</c:v>
                </c:pt>
                <c:pt idx="12">
                  <c:v>0.00148</c:v>
                </c:pt>
                <c:pt idx="13">
                  <c:v>0.00149</c:v>
                </c:pt>
                <c:pt idx="14">
                  <c:v>0.00149</c:v>
                </c:pt>
                <c:pt idx="15">
                  <c:v>0.00149</c:v>
                </c:pt>
                <c:pt idx="16">
                  <c:v>0.00149</c:v>
                </c:pt>
                <c:pt idx="17">
                  <c:v>0.00149</c:v>
                </c:pt>
                <c:pt idx="18">
                  <c:v>0.00149</c:v>
                </c:pt>
                <c:pt idx="19">
                  <c:v>0.00149</c:v>
                </c:pt>
                <c:pt idx="20">
                  <c:v>0.00149</c:v>
                </c:pt>
                <c:pt idx="21">
                  <c:v>0.00149</c:v>
                </c:pt>
                <c:pt idx="22">
                  <c:v>0.00149</c:v>
                </c:pt>
                <c:pt idx="23">
                  <c:v>0.00149</c:v>
                </c:pt>
                <c:pt idx="24">
                  <c:v>0.00149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57351"/>
        <c:axId val="144691760"/>
      </c:scatterChart>
      <c:valAx>
        <c:axId val="631657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691760"/>
        <c:crosses val="autoZero"/>
        <c:crossBetween val="midCat"/>
      </c:valAx>
      <c:valAx>
        <c:axId val="1446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657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254000</xdr:colOff>
      <xdr:row>12</xdr:row>
      <xdr:rowOff>12700</xdr:rowOff>
    </xdr:from>
    <xdr:to>
      <xdr:col>17</xdr:col>
      <xdr:colOff>558800</xdr:colOff>
      <xdr:row>26</xdr:row>
      <xdr:rowOff>88900</xdr:rowOff>
    </xdr:to>
    <xdr:graphicFrame>
      <xdr:nvGraphicFramePr>
        <xdr:cNvPr id="3" name="图表 2"/>
        <xdr:cNvGraphicFramePr/>
      </xdr:nvGraphicFramePr>
      <xdr:xfrm>
        <a:off x="6350000" y="2298700"/>
        <a:ext cx="5067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</xdr:colOff>
      <xdr:row>12</xdr:row>
      <xdr:rowOff>3175</xdr:rowOff>
    </xdr:from>
    <xdr:to>
      <xdr:col>25</xdr:col>
      <xdr:colOff>368300</xdr:colOff>
      <xdr:row>26</xdr:row>
      <xdr:rowOff>79375</xdr:rowOff>
    </xdr:to>
    <xdr:graphicFrame>
      <xdr:nvGraphicFramePr>
        <xdr:cNvPr id="4" name="图表 3"/>
        <xdr:cNvGraphicFramePr/>
      </xdr:nvGraphicFramePr>
      <xdr:xfrm>
        <a:off x="11779250" y="2289175"/>
        <a:ext cx="4819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tabSelected="1" workbookViewId="0">
      <selection activeCell="S11" sqref="S11"/>
    </sheetView>
  </sheetViews>
  <sheetFormatPr defaultColWidth="9.14285714285714" defaultRowHeight="15"/>
  <cols>
    <col min="16" max="19" width="12.8571428571429"/>
  </cols>
  <sheetData>
    <row r="1" spans="1:17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0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4</v>
      </c>
      <c r="O1" t="s">
        <v>5</v>
      </c>
      <c r="P1" t="s">
        <v>6</v>
      </c>
      <c r="Q1" t="s">
        <v>7</v>
      </c>
    </row>
    <row r="2" spans="1:17">
      <c r="A2">
        <v>5</v>
      </c>
      <c r="B2">
        <v>0</v>
      </c>
      <c r="C2">
        <v>4.99</v>
      </c>
      <c r="D2" s="1">
        <v>4e-7</v>
      </c>
      <c r="F2">
        <v>5</v>
      </c>
      <c r="G2">
        <v>0</v>
      </c>
      <c r="H2">
        <v>0</v>
      </c>
      <c r="I2" s="1">
        <v>1e-6</v>
      </c>
      <c r="K2">
        <v>5</v>
      </c>
      <c r="L2">
        <v>4.88</v>
      </c>
      <c r="M2">
        <v>2.043</v>
      </c>
      <c r="N2" s="1">
        <v>0.0006475</v>
      </c>
      <c r="O2" s="1">
        <v>0.000588</v>
      </c>
      <c r="P2" s="1">
        <v>0.0591</v>
      </c>
      <c r="Q2">
        <f>O2/P2</f>
        <v>0.0099492385786802</v>
      </c>
    </row>
    <row r="3" spans="2:19">
      <c r="B3">
        <v>1</v>
      </c>
      <c r="C3">
        <v>4.99</v>
      </c>
      <c r="D3" s="1">
        <v>4e-7</v>
      </c>
      <c r="G3">
        <v>0.5</v>
      </c>
      <c r="H3">
        <v>0</v>
      </c>
      <c r="I3" s="1">
        <v>0.00024</v>
      </c>
      <c r="M3" t="s">
        <v>0</v>
      </c>
      <c r="N3" t="s">
        <v>1</v>
      </c>
      <c r="O3" t="s">
        <v>2</v>
      </c>
      <c r="P3" t="s">
        <v>4</v>
      </c>
      <c r="Q3" t="s">
        <v>5</v>
      </c>
      <c r="R3" t="s">
        <v>6</v>
      </c>
      <c r="S3" t="s">
        <v>7</v>
      </c>
    </row>
    <row r="4" spans="2:19">
      <c r="B4">
        <v>2</v>
      </c>
      <c r="C4">
        <v>4.99</v>
      </c>
      <c r="D4" s="1">
        <v>4e-7</v>
      </c>
      <c r="G4">
        <v>1</v>
      </c>
      <c r="H4">
        <v>0.001</v>
      </c>
      <c r="I4" s="1">
        <v>0.00049</v>
      </c>
      <c r="M4">
        <v>5</v>
      </c>
      <c r="N4">
        <v>4.88</v>
      </c>
      <c r="O4">
        <v>2.043</v>
      </c>
      <c r="P4" s="1">
        <v>0.0006475</v>
      </c>
      <c r="Q4" s="1">
        <v>0.000588</v>
      </c>
      <c r="R4" s="1">
        <v>0.0591</v>
      </c>
      <c r="S4">
        <f>Q4/R4</f>
        <v>0.0099492385786802</v>
      </c>
    </row>
    <row r="5" spans="2:19">
      <c r="B5">
        <v>3</v>
      </c>
      <c r="C5">
        <v>4.96</v>
      </c>
      <c r="D5" s="1">
        <v>1.67e-5</v>
      </c>
      <c r="G5">
        <v>1.5</v>
      </c>
      <c r="H5">
        <v>0.002</v>
      </c>
      <c r="I5" s="1">
        <v>0.00074</v>
      </c>
      <c r="M5" t="s">
        <v>8</v>
      </c>
      <c r="N5" t="s">
        <v>6</v>
      </c>
      <c r="O5" t="s">
        <v>9</v>
      </c>
      <c r="P5" t="s">
        <v>4</v>
      </c>
      <c r="Q5" t="s">
        <v>5</v>
      </c>
      <c r="R5" t="s">
        <v>10</v>
      </c>
      <c r="S5" t="s">
        <v>11</v>
      </c>
    </row>
    <row r="6" spans="2:19">
      <c r="B6">
        <v>3.1</v>
      </c>
      <c r="C6">
        <v>4.93</v>
      </c>
      <c r="D6" s="1">
        <v>3.58e-5</v>
      </c>
      <c r="G6">
        <v>2</v>
      </c>
      <c r="H6">
        <v>0.004</v>
      </c>
      <c r="I6" s="1">
        <v>0.00098</v>
      </c>
      <c r="N6" s="1">
        <v>0.059</v>
      </c>
      <c r="O6" s="1">
        <v>0.587</v>
      </c>
      <c r="P6" s="1">
        <v>0.0006475</v>
      </c>
      <c r="Q6" s="1">
        <v>0.000588</v>
      </c>
      <c r="R6">
        <f>O6/N6</f>
        <v>9.94915254237288</v>
      </c>
      <c r="S6">
        <f>N6/P6</f>
        <v>91.1196911196911</v>
      </c>
    </row>
    <row r="7" spans="2:19">
      <c r="B7">
        <v>3.2</v>
      </c>
      <c r="C7">
        <v>4.86</v>
      </c>
      <c r="D7" s="1">
        <v>6.76e-5</v>
      </c>
      <c r="G7">
        <v>2.5</v>
      </c>
      <c r="H7">
        <v>0.013</v>
      </c>
      <c r="I7" s="1">
        <v>0.00123</v>
      </c>
      <c r="M7" t="s">
        <v>12</v>
      </c>
      <c r="N7" t="s">
        <v>6</v>
      </c>
      <c r="O7" t="s">
        <v>9</v>
      </c>
      <c r="P7" t="s">
        <v>4</v>
      </c>
      <c r="Q7" t="s">
        <v>5</v>
      </c>
      <c r="R7" t="s">
        <v>13</v>
      </c>
      <c r="S7" t="s">
        <v>14</v>
      </c>
    </row>
    <row r="8" spans="2:19">
      <c r="B8">
        <v>3.3</v>
      </c>
      <c r="C8">
        <v>4.75</v>
      </c>
      <c r="D8" s="1">
        <v>0.0001122</v>
      </c>
      <c r="G8">
        <v>2.6</v>
      </c>
      <c r="H8">
        <v>0.016</v>
      </c>
      <c r="I8" s="1">
        <v>0.00127</v>
      </c>
      <c r="N8" s="1">
        <v>0.0592</v>
      </c>
      <c r="O8" s="1">
        <v>0.293</v>
      </c>
      <c r="P8" s="1">
        <v>0.0006449</v>
      </c>
      <c r="Q8" s="1">
        <v>0.000587</v>
      </c>
      <c r="R8">
        <f>O8/1000/P8</f>
        <v>0.454334005272135</v>
      </c>
      <c r="S8">
        <f>(O6-O8)/O8*1000</f>
        <v>1003.41296928328</v>
      </c>
    </row>
    <row r="9" spans="2:9">
      <c r="B9">
        <v>3.4</v>
      </c>
      <c r="C9">
        <v>4.65</v>
      </c>
      <c r="D9" s="1">
        <v>0.00016</v>
      </c>
      <c r="G9">
        <v>2.7</v>
      </c>
      <c r="H9">
        <v>0.022</v>
      </c>
      <c r="I9" s="1">
        <v>0.00132</v>
      </c>
    </row>
    <row r="10" spans="2:9">
      <c r="B10">
        <v>3.5</v>
      </c>
      <c r="C10">
        <v>4.53</v>
      </c>
      <c r="D10" s="1">
        <v>0.00022</v>
      </c>
      <c r="G10">
        <v>2.8</v>
      </c>
      <c r="H10">
        <v>0.031</v>
      </c>
      <c r="I10" s="1">
        <v>0.00137</v>
      </c>
    </row>
    <row r="11" spans="2:9">
      <c r="B11">
        <v>3.6</v>
      </c>
      <c r="C11">
        <v>4.39</v>
      </c>
      <c r="D11" s="1">
        <v>0.00029</v>
      </c>
      <c r="G11">
        <v>3</v>
      </c>
      <c r="H11">
        <v>0.074</v>
      </c>
      <c r="I11" s="1">
        <v>0.00144</v>
      </c>
    </row>
    <row r="12" spans="2:9">
      <c r="B12">
        <v>3.7</v>
      </c>
      <c r="C12">
        <v>4.25</v>
      </c>
      <c r="D12" s="1">
        <v>0.00037</v>
      </c>
      <c r="G12">
        <v>3.2</v>
      </c>
      <c r="H12">
        <v>0.209</v>
      </c>
      <c r="I12" s="1">
        <v>0.00148</v>
      </c>
    </row>
    <row r="13" spans="2:9">
      <c r="B13">
        <v>3.8</v>
      </c>
      <c r="C13">
        <v>4.09</v>
      </c>
      <c r="D13" s="1">
        <v>0.00044</v>
      </c>
      <c r="G13">
        <v>3.4</v>
      </c>
      <c r="H13">
        <v>0.397</v>
      </c>
      <c r="I13" s="1">
        <v>0.00148</v>
      </c>
    </row>
    <row r="14" spans="2:9">
      <c r="B14">
        <v>3.9</v>
      </c>
      <c r="C14">
        <v>3.93</v>
      </c>
      <c r="D14" s="1">
        <v>0.00053</v>
      </c>
      <c r="G14">
        <v>3.6</v>
      </c>
      <c r="H14">
        <v>0.594</v>
      </c>
      <c r="I14" s="1">
        <v>0.00148</v>
      </c>
    </row>
    <row r="15" spans="2:9">
      <c r="B15">
        <v>4</v>
      </c>
      <c r="C15">
        <v>3.76</v>
      </c>
      <c r="D15" s="1">
        <v>0.00061</v>
      </c>
      <c r="G15">
        <v>3.8</v>
      </c>
      <c r="H15">
        <v>0.793</v>
      </c>
      <c r="I15" s="1">
        <v>0.00149</v>
      </c>
    </row>
    <row r="16" spans="2:9">
      <c r="B16">
        <v>4.1</v>
      </c>
      <c r="C16">
        <v>3.596</v>
      </c>
      <c r="D16" s="1">
        <v>0.00069</v>
      </c>
      <c r="G16">
        <v>4</v>
      </c>
      <c r="H16">
        <v>0.991</v>
      </c>
      <c r="I16" s="1">
        <v>0.00149</v>
      </c>
    </row>
    <row r="17" spans="2:9">
      <c r="B17">
        <v>4.2</v>
      </c>
      <c r="C17" s="2">
        <v>3.424</v>
      </c>
      <c r="D17" s="1">
        <v>0.00083</v>
      </c>
      <c r="G17">
        <v>4.2</v>
      </c>
      <c r="H17">
        <v>1.191</v>
      </c>
      <c r="I17" s="1">
        <v>0.00149</v>
      </c>
    </row>
    <row r="18" spans="2:9">
      <c r="B18">
        <v>4.3</v>
      </c>
      <c r="C18">
        <v>3.249</v>
      </c>
      <c r="D18" s="1">
        <v>0.00086</v>
      </c>
      <c r="G18">
        <v>4.4</v>
      </c>
      <c r="H18">
        <v>1.389</v>
      </c>
      <c r="I18" s="1">
        <v>0.00149</v>
      </c>
    </row>
    <row r="19" spans="2:9">
      <c r="B19">
        <v>4.4</v>
      </c>
      <c r="C19">
        <v>3.073</v>
      </c>
      <c r="D19" s="1">
        <v>0.00095</v>
      </c>
      <c r="G19">
        <v>4.6</v>
      </c>
      <c r="H19">
        <v>1.589</v>
      </c>
      <c r="I19" s="1">
        <v>0.00149</v>
      </c>
    </row>
    <row r="20" spans="2:9">
      <c r="B20">
        <v>4.5</v>
      </c>
      <c r="C20">
        <v>2.895</v>
      </c>
      <c r="D20" s="1">
        <v>0.00104</v>
      </c>
      <c r="G20">
        <v>4.8</v>
      </c>
      <c r="H20">
        <v>1.788</v>
      </c>
      <c r="I20" s="1">
        <v>0.00149</v>
      </c>
    </row>
    <row r="21" spans="2:9">
      <c r="B21">
        <v>4.6</v>
      </c>
      <c r="C21">
        <v>2.717</v>
      </c>
      <c r="D21" s="1">
        <v>0.00113</v>
      </c>
      <c r="G21">
        <v>5</v>
      </c>
      <c r="H21">
        <v>1.988</v>
      </c>
      <c r="I21" s="1">
        <v>0.00149</v>
      </c>
    </row>
    <row r="22" spans="2:9">
      <c r="B22">
        <v>4.7</v>
      </c>
      <c r="C22">
        <v>2.536</v>
      </c>
      <c r="D22" s="1">
        <v>0.00122</v>
      </c>
      <c r="G22">
        <v>5.2</v>
      </c>
      <c r="H22">
        <v>2.197</v>
      </c>
      <c r="I22" s="1">
        <v>0.00149</v>
      </c>
    </row>
    <row r="23" spans="2:9">
      <c r="B23">
        <v>4.8</v>
      </c>
      <c r="C23">
        <v>2.354</v>
      </c>
      <c r="D23" s="1">
        <v>0.0013</v>
      </c>
      <c r="G23">
        <v>5.4</v>
      </c>
      <c r="H23">
        <v>2.386</v>
      </c>
      <c r="I23" s="1">
        <v>0.00149</v>
      </c>
    </row>
    <row r="24" spans="2:9">
      <c r="B24">
        <v>4.9</v>
      </c>
      <c r="C24">
        <v>2.172</v>
      </c>
      <c r="D24" s="1">
        <v>0.0014</v>
      </c>
      <c r="G24">
        <v>5.6</v>
      </c>
      <c r="H24">
        <v>2.585</v>
      </c>
      <c r="I24" s="1">
        <v>0.00149</v>
      </c>
    </row>
    <row r="25" spans="2:9">
      <c r="B25">
        <v>5</v>
      </c>
      <c r="C25">
        <v>1.988</v>
      </c>
      <c r="D25" s="1">
        <v>0.00149</v>
      </c>
      <c r="G25">
        <v>5.8</v>
      </c>
      <c r="H25">
        <v>2.786</v>
      </c>
      <c r="I25" s="1">
        <v>0.00149</v>
      </c>
    </row>
    <row r="26" spans="2:9">
      <c r="B26">
        <v>5.2</v>
      </c>
      <c r="C26">
        <v>1.62</v>
      </c>
      <c r="D26" s="1">
        <v>0.00168</v>
      </c>
      <c r="G26">
        <v>6</v>
      </c>
      <c r="H26">
        <v>2.986</v>
      </c>
      <c r="I26" s="1">
        <v>0.00149</v>
      </c>
    </row>
    <row r="27" spans="2:4">
      <c r="B27">
        <v>5.4</v>
      </c>
      <c r="C27">
        <v>1.248</v>
      </c>
      <c r="D27" s="1">
        <v>0.00187</v>
      </c>
    </row>
    <row r="28" spans="2:4">
      <c r="B28">
        <v>5.6</v>
      </c>
      <c r="C28" s="1">
        <v>0.875</v>
      </c>
      <c r="D28" s="1">
        <v>0.00206</v>
      </c>
    </row>
    <row r="29" spans="2:4">
      <c r="B29">
        <v>5.8</v>
      </c>
      <c r="C29">
        <v>0.503</v>
      </c>
      <c r="D29" s="1">
        <v>0.00224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pannenetsf</dc:creator>
  <cp:lastModifiedBy>pannenetsf</cp:lastModifiedBy>
  <dcterms:created xsi:type="dcterms:W3CDTF">2020-12-02T18:19:00Z</dcterms:created>
  <dcterms:modified xsi:type="dcterms:W3CDTF">2020-12-02T16:05:27Z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