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35357\CODING\github_repo\OT1-coding\coupling_phip\csv\05-19_rd2\"/>
    </mc:Choice>
  </mc:AlternateContent>
  <bookViews>
    <workbookView xWindow="0" yWindow="0" windowWidth="288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I2" i="1" l="1"/>
  <c r="C3" i="1" l="1"/>
  <c r="M3" i="1" s="1"/>
  <c r="M2" i="1"/>
  <c r="I3" i="1" l="1"/>
</calcChain>
</file>

<file path=xl/sharedStrings.xml><?xml version="1.0" encoding="utf-8"?>
<sst xmlns="http://schemas.openxmlformats.org/spreadsheetml/2006/main" count="19" uniqueCount="18">
  <si>
    <t>reaction</t>
  </si>
  <si>
    <t>reactant 1 eq</t>
  </si>
  <si>
    <t>reactant 2 eq</t>
  </si>
  <si>
    <t>reactants</t>
  </si>
  <si>
    <t>CA/AM</t>
  </si>
  <si>
    <t>Coupling Agent eq</t>
  </si>
  <si>
    <t>Base eq</t>
  </si>
  <si>
    <t>Scale (mmol)</t>
  </si>
  <si>
    <t>MW Coupling Agent</t>
  </si>
  <si>
    <t>MW Base</t>
  </si>
  <si>
    <t>density Base</t>
  </si>
  <si>
    <t>Number reaction</t>
  </si>
  <si>
    <t>Number rows</t>
  </si>
  <si>
    <t>Volume to dispense Coupling agent</t>
  </si>
  <si>
    <t>Volume to dispense Base</t>
  </si>
  <si>
    <t>Density Coupling Agent</t>
  </si>
  <si>
    <t>Coupling_standard</t>
  </si>
  <si>
    <t>Coupling_sequence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</si>
</sst>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O2" sqref="O2"/>
    </sheetView>
  </sheetViews>
  <sheetFormatPr defaultRowHeight="15" x14ac:dyDescent="0.25"/>
  <sheetData>
    <row r="1" spans="1:15" x14ac:dyDescent="0.25">
      <c r="A1" t="s">
        <v>0</v>
      </c>
      <c r="B1" t="s">
        <v>3</v>
      </c>
      <c r="C1" t="s">
        <v>7</v>
      </c>
      <c r="D1" t="s">
        <v>1</v>
      </c>
      <c r="E1" t="s">
        <v>2</v>
      </c>
      <c r="F1" t="s">
        <v>5</v>
      </c>
      <c r="G1" t="s">
        <v>8</v>
      </c>
      <c r="H1" t="s">
        <v>15</v>
      </c>
      <c r="I1" t="s">
        <v>13</v>
      </c>
      <c r="J1" t="s">
        <v>6</v>
      </c>
      <c r="K1" t="s">
        <v>9</v>
      </c>
      <c r="L1" t="s">
        <v>10</v>
      </c>
      <c r="M1" t="s">
        <v>14</v>
      </c>
      <c r="N1" t="s">
        <v>11</v>
      </c>
      <c r="O1" t="s">
        <v>12</v>
      </c>
    </row>
    <row r="2" spans="1:15" x14ac:dyDescent="0.25">
      <c r="A2" t="s">
        <v>16</v>
      </c>
      <c r="B2" t="s">
        <v>4</v>
      </c>
      <c r="C2">
        <v>0.06</v>
      </c>
      <c r="D2">
        <v>1.05</v>
      </c>
      <c r="E2">
        <v>1</v>
      </c>
      <c r="F2">
        <v>1.2</v>
      </c>
      <c r="G2">
        <v>318.18</v>
      </c>
      <c r="H2">
        <v>1.069</v>
      </c>
      <c r="I2">
        <f>C2*F2*G2/H2*2</f>
        <v>42.860542563143127</v>
      </c>
      <c r="J2">
        <v>4.5</v>
      </c>
      <c r="K2">
        <v>129.24</v>
      </c>
      <c r="L2">
        <v>0.74199999999999999</v>
      </c>
      <c r="M2">
        <f>C2*J2*K2/L2</f>
        <v>47.028032345013486</v>
      </c>
      <c r="N2">
        <v>64</v>
      </c>
      <c r="O2">
        <f>N2/8</f>
        <v>8</v>
      </c>
    </row>
    <row r="3" spans="1:15" x14ac:dyDescent="0.25">
      <c r="A3" t="s">
        <v>17</v>
      </c>
      <c r="B3" t="s">
        <v>4</v>
      </c>
      <c r="C3">
        <f>C2*6</f>
        <v>0.36</v>
      </c>
      <c r="D3">
        <v>1.05</v>
      </c>
      <c r="E3">
        <v>1</v>
      </c>
      <c r="F3">
        <v>1.2</v>
      </c>
      <c r="G3">
        <v>318.18</v>
      </c>
      <c r="H3">
        <v>1.069</v>
      </c>
      <c r="I3">
        <f>C3*F3*G3/H3*2</f>
        <v>257.16325537885876</v>
      </c>
      <c r="J3">
        <v>4.5</v>
      </c>
      <c r="K3">
        <v>129.24</v>
      </c>
      <c r="L3">
        <v>0.74199999999999999</v>
      </c>
      <c r="M3">
        <f>C3*J3*K3/L3</f>
        <v>282.16819407008086</v>
      </c>
      <c r="N3">
        <v>96</v>
      </c>
      <c r="O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Diamond Light Source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Diamond Light Source Ltd.</dc:creator>
  <cp:lastModifiedBy>Diamond Light Source Ltd.</cp:lastModifiedBy>
  <dcterms:created xsi:type="dcterms:W3CDTF">2019-05-07T22:00:37Z</dcterms:created>
  <dcterms:modified xsi:type="dcterms:W3CDTF">2019-05-08T07:51:52Z</dcterms:modified>
</cp:coreProperties>
</file>