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lela\Downloads\"/>
    </mc:Choice>
  </mc:AlternateContent>
  <xr:revisionPtr revIDLastSave="0" documentId="13_ncr:1_{7482E308-B7D4-4475-8617-4B8CDDF839A2}" xr6:coauthVersionLast="47" xr6:coauthVersionMax="47" xr10:uidLastSave="{00000000-0000-0000-0000-000000000000}"/>
  <bookViews>
    <workbookView xWindow="-23148" yWindow="1968" windowWidth="23256" windowHeight="12576" xr2:uid="{FAA502A4-308D-41EE-99B4-85719793F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2" i="1"/>
  <c r="D4" i="1"/>
  <c r="D3" i="1"/>
</calcChain>
</file>

<file path=xl/sharedStrings.xml><?xml version="1.0" encoding="utf-8"?>
<sst xmlns="http://schemas.openxmlformats.org/spreadsheetml/2006/main" count="48" uniqueCount="17">
  <si>
    <t>size</t>
  </si>
  <si>
    <t>hints</t>
  </si>
  <si>
    <t>time</t>
  </si>
  <si>
    <t>5x5</t>
  </si>
  <si>
    <t>6x4</t>
  </si>
  <si>
    <t>6x5</t>
  </si>
  <si>
    <t>7x4</t>
  </si>
  <si>
    <t>8x3</t>
  </si>
  <si>
    <t>3x3</t>
  </si>
  <si>
    <t>4x3</t>
  </si>
  <si>
    <t>4x4</t>
  </si>
  <si>
    <t>5x3</t>
  </si>
  <si>
    <t>5x4</t>
  </si>
  <si>
    <t>6x3</t>
  </si>
  <si>
    <t>7x3</t>
  </si>
  <si>
    <t>no of tiles</t>
  </si>
  <si>
    <t>% diff 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</si>
</sst>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Fill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time vs no. of tiles for 0 hints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Sheet1!$J$2:$J$12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24</c:v>
                </c:pt>
                <c:pt idx="9">
                  <c:v>28</c:v>
                </c:pt>
                <c:pt idx="10">
                  <c:v>30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0.08</c:v>
                </c:pt>
                <c:pt idx="1">
                  <c:v>0.1</c:v>
                </c:pt>
                <c:pt idx="2">
                  <c:v>0.16</c:v>
                </c:pt>
                <c:pt idx="3">
                  <c:v>0.57999999999999996</c:v>
                </c:pt>
                <c:pt idx="4">
                  <c:v>0.23</c:v>
                </c:pt>
                <c:pt idx="5">
                  <c:v>0.52</c:v>
                </c:pt>
                <c:pt idx="6">
                  <c:v>0.27</c:v>
                </c:pt>
                <c:pt idx="7">
                  <c:v>5.53</c:v>
                </c:pt>
                <c:pt idx="8">
                  <c:v>5.03</c:v>
                </c:pt>
                <c:pt idx="9">
                  <c:v>191.97</c:v>
                </c:pt>
                <c:pt idx="10">
                  <c:v>793.72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7-43BE-87A6-9C4DCB68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14720"/>
        <c:axId val="609411360"/>
      </c:scatterChart>
      <c:valAx>
        <c:axId val="609414720"/>
        <c:scaling>
          <c:orientation val="minMax"/>
          <c:max val="30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no. of tiles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9411360"/>
        <c:crosses val="autoZero"/>
        <c:crossBetween val="midCat"/>
        <c:majorUnit val="3"/>
        <c:minorUnit val="1"/>
      </c:valAx>
      <c:valAx>
        <c:axId val="60941136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94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diff in time vs no. of hints for each puzzle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Sheet1!$B$1:$B$7</c:f>
              <c:strCache>
                <c:ptCount val="7"/>
                <c:pt idx="0">
                  <c:v>hints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Sheet1!$B$2:$B$7</c15:sqref>
                  </c15:fullRef>
                </c:ext>
              </c:extLst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Sheet1!$B$2:$B$31</c15:sqref>
                  </c15:fullRef>
                </c:ext>
              </c:extLst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5-4841-A357-8032DFFED5A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% diff in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Sheet1!$B$2:$B$7</c15:sqref>
                  </c15:fullRef>
                </c:ext>
              </c:extLst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Sheet1!$D$2:$D$31</c15:sqref>
                  </c15:fullRef>
                </c:ext>
              </c:extLst>
              <c:f>Sheet1!$D$2:$D$7</c:f>
              <c:numCache>
                <c:formatCode>0.0</c:formatCode>
                <c:ptCount val="6"/>
                <c:pt idx="0">
                  <c:v>0</c:v>
                </c:pt>
                <c:pt idx="1">
                  <c:v>44.684889901290809</c:v>
                </c:pt>
                <c:pt idx="2">
                  <c:v>73.367501898253607</c:v>
                </c:pt>
                <c:pt idx="3">
                  <c:v>99.126803340926344</c:v>
                </c:pt>
                <c:pt idx="4">
                  <c:v>99.392558845861814</c:v>
                </c:pt>
                <c:pt idx="5">
                  <c:v>99.506454062262719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5-4841-A357-8032DFFED5AB}"/>
            </c:ext>
          </c:extLst>
        </c:ser>
        <c:ser>
          <c:idx val="2"/>
          <c:order val="2"/>
          <c:tx>
            <c:strRef>
              <c:f>Sheet1!$A$2</c:f>
              <c:strCache>
                <c:ptCount val="1"/>
                <c:pt idx="0">
                  <c:v>5x5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Sheet1!$B$2:$B$7</c15:sqref>
                  </c15:fullRef>
                </c:ext>
              </c:extLst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Sheet1!$D$2:$D$7</c15:sqref>
                  </c15:fullRef>
                </c:ext>
              </c:extLst>
              <c:f>Sheet1!$D$2:$D$7</c:f>
              <c:numCache>
                <c:formatCode>0.0</c:formatCode>
                <c:ptCount val="6"/>
                <c:pt idx="0">
                  <c:v>0</c:v>
                </c:pt>
                <c:pt idx="1">
                  <c:v>44.684889901290809</c:v>
                </c:pt>
                <c:pt idx="2">
                  <c:v>73.367501898253607</c:v>
                </c:pt>
                <c:pt idx="3">
                  <c:v>99.126803340926344</c:v>
                </c:pt>
                <c:pt idx="4">
                  <c:v>99.392558845861814</c:v>
                </c:pt>
                <c:pt idx="5">
                  <c:v>99.506454062262719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5-4841-A357-8032DFFED5AB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6x4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Sheet1!$B$2:$B$7</c15:sqref>
                  </c15:fullRef>
                </c:ext>
              </c:extLst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Sheet1!$D$8:$D$13</c15:sqref>
                  </c15:fullRef>
                </c:ext>
              </c:extLst>
              <c:f>Sheet1!$D$8:$D$13</c:f>
              <c:numCache>
                <c:formatCode>0.0</c:formatCode>
                <c:ptCount val="6"/>
                <c:pt idx="0">
                  <c:v>0</c:v>
                </c:pt>
                <c:pt idx="1">
                  <c:v>-520.07233273056045</c:v>
                </c:pt>
                <c:pt idx="2">
                  <c:v>50.090415913200722</c:v>
                </c:pt>
                <c:pt idx="3">
                  <c:v>95.298372513562384</c:v>
                </c:pt>
                <c:pt idx="4">
                  <c:v>95.298372513562384</c:v>
                </c:pt>
                <c:pt idx="5">
                  <c:v>95.298372513562384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5-4841-A357-8032DFFED5AB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6x5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Sheet1!$B$2:$B$7</c15:sqref>
                  </c15:fullRef>
                </c:ext>
              </c:extLst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Sheet1!$D$14:$D$19</c15:sqref>
                  </c15:fullRef>
                </c:ext>
              </c:extLst>
              <c:f>Sheet1!$D$14:$D$19</c:f>
              <c:numCache>
                <c:formatCode>0.0</c:formatCode>
                <c:ptCount val="6"/>
                <c:pt idx="0">
                  <c:v>0</c:v>
                </c:pt>
                <c:pt idx="1">
                  <c:v>79.240790203094292</c:v>
                </c:pt>
                <c:pt idx="2">
                  <c:v>99.121856574106744</c:v>
                </c:pt>
                <c:pt idx="3">
                  <c:v>99.826135161013966</c:v>
                </c:pt>
                <c:pt idx="4">
                  <c:v>99.954643955047118</c:v>
                </c:pt>
                <c:pt idx="5">
                  <c:v>99.953384064909528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5-4841-A357-8032DFFED5AB}"/>
            </c:ext>
          </c:extLst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7x4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Sheet1!$B$2:$B$7</c15:sqref>
                  </c15:fullRef>
                </c:ext>
              </c:extLst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Sheet1!$D$20:$D$25</c15:sqref>
                  </c15:fullRef>
                </c:ext>
              </c:extLst>
              <c:f>Sheet1!$D$20:$D$25</c:f>
              <c:numCache>
                <c:formatCode>0.0</c:formatCode>
                <c:ptCount val="6"/>
                <c:pt idx="0">
                  <c:v>0</c:v>
                </c:pt>
                <c:pt idx="1">
                  <c:v>4.1985726936500507</c:v>
                </c:pt>
                <c:pt idx="2">
                  <c:v>56.23274469969266</c:v>
                </c:pt>
                <c:pt idx="3">
                  <c:v>99.671823722456637</c:v>
                </c:pt>
                <c:pt idx="4">
                  <c:v>99.828098140334419</c:v>
                </c:pt>
                <c:pt idx="5">
                  <c:v>99.828098140334419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A5-4841-A357-8032DFFED5AB}"/>
            </c:ext>
          </c:extLst>
        </c:ser>
        <c:ser>
          <c:idx val="6"/>
          <c:order val="6"/>
          <c:tx>
            <c:strRef>
              <c:f>Sheet1!$A$26</c:f>
              <c:strCache>
                <c:ptCount val="1"/>
                <c:pt idx="0">
                  <c:v>8x3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Sheet1!$B$2:$B$7</c15:sqref>
                  </c15:fullRef>
                </c:ext>
              </c:extLst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Sheet1!$D$26:$D$31</c15:sqref>
                  </c15:fullRef>
                </c:ext>
              </c:extLst>
              <c:f>Sheet1!$D$26:$D$31</c:f>
              <c:numCache>
                <c:formatCode>0.0</c:formatCode>
                <c:ptCount val="6"/>
                <c:pt idx="0">
                  <c:v>0</c:v>
                </c:pt>
                <c:pt idx="1">
                  <c:v>55.467196819085487</c:v>
                </c:pt>
                <c:pt idx="2">
                  <c:v>77.733598409542751</c:v>
                </c:pt>
                <c:pt idx="3">
                  <c:v>-8.3499005964214703</c:v>
                </c:pt>
                <c:pt idx="4">
                  <c:v>95.228628230616295</c:v>
                </c:pt>
                <c:pt idx="5">
                  <c:v>95.427435387673953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A5-4841-A357-8032DFFED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014192"/>
        <c:axId val="600015152"/>
      </c:lineChart>
      <c:catAx>
        <c:axId val="6000141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0015152"/>
        <c:crosses val="autoZero"/>
        <c:auto val="1"/>
        <c:lblAlgn val="ctr"/>
        <c:lblOffset val="100"/>
        <c:noMultiLvlLbl val="0"/>
      </c:catAx>
      <c:valAx>
        <c:axId val="600015152"/>
        <c:scaling>
          <c:orientation val="maxMin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diff in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0014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8190772371940903"/>
          <c:y val="0.90859411804293699"/>
          <c:w val="0.5266516055240994"/>
          <c:h val="7.2551614808832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506233</xdr:colOff>
      <xdr:row>0</xdr:row>
      <xdr:rowOff>138154</xdr:rowOff>
    </xdr:from>
    <xdr:to>
      <xdr:col>21</xdr:col>
      <xdr:colOff>174928</xdr:colOff>
      <xdr:row>21</xdr:row>
      <xdr:rowOff>11595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1F8DA8-DEA1-EC03-5A20-DDBFBAD89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6</xdr:row>
      <xdr:rowOff>80010</xdr:rowOff>
    </xdr:from>
    <xdr:to>
      <xdr:col>16</xdr:col>
      <xdr:colOff>579120</xdr:colOff>
      <xdr:row>28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A96166-3516-0CCA-0350-EDD149090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6AB2-2D12-4C2A-9205-F5D37A3D6210}">
  <dimension ref="A1:K31"/>
  <sheetViews>
    <sheetView tabSelected="1" zoomScaleNormal="100" workbookViewId="0">
      <selection activeCell="F2" sqref="F2"/>
    </sheetView>
  </sheetViews>
  <sheetFormatPr defaultRowHeight="14.4" x14ac:dyDescent="0.3"/>
  <cols>
    <col min="1" max="1" width="5.33203125" customWidth="1"/>
    <col min="2" max="2" width="4.88671875" customWidth="1"/>
    <col min="3" max="3" width="7.109375" customWidth="1"/>
    <col min="4" max="4" width="10.6640625" style="4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2" t="s">
        <v>16</v>
      </c>
      <c r="I1" s="1" t="s">
        <v>0</v>
      </c>
      <c r="J1" s="1" t="s">
        <v>15</v>
      </c>
      <c r="K1" s="1" t="s">
        <v>2</v>
      </c>
    </row>
    <row r="2" spans="1:11" x14ac:dyDescent="0.3">
      <c r="A2" s="1" t="s">
        <v>3</v>
      </c>
      <c r="B2" s="1">
        <v>0</v>
      </c>
      <c r="C2" s="1">
        <v>52.68</v>
      </c>
      <c r="D2" s="3">
        <f xml:space="preserve"> ((C2 - C2) / C2) * 100</f>
        <v>0</v>
      </c>
      <c r="I2" s="1" t="s">
        <v>8</v>
      </c>
      <c r="J2" s="1">
        <v>9</v>
      </c>
      <c r="K2" s="1">
        <v>0.08</v>
      </c>
    </row>
    <row r="3" spans="1:11" x14ac:dyDescent="0.3">
      <c r="A3" s="1" t="s">
        <v>3</v>
      </c>
      <c r="B3" s="1">
        <v>1</v>
      </c>
      <c r="C3" s="1">
        <v>29.14</v>
      </c>
      <c r="D3" s="3">
        <f xml:space="preserve"> ((C2 - C3) / C2) * 100</f>
        <v>44.684889901290809</v>
      </c>
      <c r="I3" s="1" t="s">
        <v>9</v>
      </c>
      <c r="J3" s="1">
        <v>12</v>
      </c>
      <c r="K3" s="1">
        <v>0.1</v>
      </c>
    </row>
    <row r="4" spans="1:11" x14ac:dyDescent="0.3">
      <c r="A4" s="1" t="s">
        <v>3</v>
      </c>
      <c r="B4" s="1">
        <v>2</v>
      </c>
      <c r="C4" s="1">
        <v>14.03</v>
      </c>
      <c r="D4" s="3">
        <f xml:space="preserve"> ((C2 - C4) / C2) * 100</f>
        <v>73.367501898253607</v>
      </c>
      <c r="I4" s="1" t="s">
        <v>11</v>
      </c>
      <c r="J4" s="1">
        <v>15</v>
      </c>
      <c r="K4" s="1">
        <v>0.16</v>
      </c>
    </row>
    <row r="5" spans="1:11" x14ac:dyDescent="0.3">
      <c r="A5" s="1" t="s">
        <v>3</v>
      </c>
      <c r="B5" s="1">
        <v>3</v>
      </c>
      <c r="C5" s="1">
        <v>0.46</v>
      </c>
      <c r="D5" s="3">
        <f xml:space="preserve"> ((C2 - C5) / C2) * 100</f>
        <v>99.126803340926344</v>
      </c>
      <c r="I5" s="1" t="s">
        <v>10</v>
      </c>
      <c r="J5" s="1">
        <v>16</v>
      </c>
      <c r="K5" s="1">
        <v>0.57999999999999996</v>
      </c>
    </row>
    <row r="6" spans="1:11" x14ac:dyDescent="0.3">
      <c r="A6" s="1" t="s">
        <v>3</v>
      </c>
      <c r="B6" s="1">
        <v>4</v>
      </c>
      <c r="C6" s="1">
        <v>0.32</v>
      </c>
      <c r="D6" s="3">
        <f xml:space="preserve"> ((C2 - C6) / C2) * 100</f>
        <v>99.392558845861814</v>
      </c>
      <c r="I6" s="1" t="s">
        <v>13</v>
      </c>
      <c r="J6" s="1">
        <v>18</v>
      </c>
      <c r="K6" s="1">
        <v>0.23</v>
      </c>
    </row>
    <row r="7" spans="1:11" x14ac:dyDescent="0.3">
      <c r="A7" s="1" t="s">
        <v>3</v>
      </c>
      <c r="B7" s="1">
        <v>5</v>
      </c>
      <c r="C7" s="1">
        <v>0.26</v>
      </c>
      <c r="D7" s="3">
        <f xml:space="preserve"> ((C2 - C7) / C2) * 100</f>
        <v>99.506454062262719</v>
      </c>
      <c r="I7" s="1" t="s">
        <v>12</v>
      </c>
      <c r="J7" s="1">
        <v>20</v>
      </c>
      <c r="K7" s="1">
        <v>0.52</v>
      </c>
    </row>
    <row r="8" spans="1:11" x14ac:dyDescent="0.3">
      <c r="A8" s="1" t="s">
        <v>4</v>
      </c>
      <c r="B8" s="1">
        <v>0</v>
      </c>
      <c r="C8" s="1">
        <v>5.53</v>
      </c>
      <c r="D8" s="3">
        <f xml:space="preserve"> ((C8 - C8) / C8) * 100</f>
        <v>0</v>
      </c>
      <c r="I8" s="1" t="s">
        <v>14</v>
      </c>
      <c r="J8" s="1">
        <v>21</v>
      </c>
      <c r="K8" s="1">
        <v>0.27</v>
      </c>
    </row>
    <row r="9" spans="1:11" x14ac:dyDescent="0.3">
      <c r="A9" s="1" t="s">
        <v>4</v>
      </c>
      <c r="B9" s="1">
        <v>1</v>
      </c>
      <c r="C9" s="1">
        <v>34.29</v>
      </c>
      <c r="D9" s="3">
        <f xml:space="preserve"> ((C8 - C9) / C8) * 100</f>
        <v>-520.07233273056045</v>
      </c>
      <c r="I9" s="1" t="s">
        <v>4</v>
      </c>
      <c r="J9" s="1">
        <v>24</v>
      </c>
      <c r="K9" s="1">
        <v>5.53</v>
      </c>
    </row>
    <row r="10" spans="1:11" x14ac:dyDescent="0.3">
      <c r="A10" s="1" t="s">
        <v>4</v>
      </c>
      <c r="B10" s="1">
        <v>2</v>
      </c>
      <c r="C10" s="1">
        <v>2.76</v>
      </c>
      <c r="D10" s="3">
        <f xml:space="preserve"> ((C8 - C10) / C8) * 100</f>
        <v>50.090415913200722</v>
      </c>
      <c r="I10" s="1" t="s">
        <v>7</v>
      </c>
      <c r="J10" s="1">
        <v>24</v>
      </c>
      <c r="K10" s="1">
        <v>5.03</v>
      </c>
    </row>
    <row r="11" spans="1:11" x14ac:dyDescent="0.3">
      <c r="A11" s="1" t="s">
        <v>4</v>
      </c>
      <c r="B11" s="1">
        <v>3</v>
      </c>
      <c r="C11" s="1">
        <v>0.26</v>
      </c>
      <c r="D11" s="3">
        <f xml:space="preserve"> ((C8 - C11) / C8) * 100</f>
        <v>95.298372513562384</v>
      </c>
      <c r="I11" s="1" t="s">
        <v>6</v>
      </c>
      <c r="J11" s="1">
        <v>28</v>
      </c>
      <c r="K11" s="1">
        <v>191.97</v>
      </c>
    </row>
    <row r="12" spans="1:11" x14ac:dyDescent="0.3">
      <c r="A12" s="1" t="s">
        <v>4</v>
      </c>
      <c r="B12" s="1">
        <v>4</v>
      </c>
      <c r="C12" s="1">
        <v>0.26</v>
      </c>
      <c r="D12" s="3">
        <f xml:space="preserve"> ((C8 - C12) / C8) * 100</f>
        <v>95.298372513562384</v>
      </c>
      <c r="I12" s="1" t="s">
        <v>5</v>
      </c>
      <c r="J12" s="1">
        <v>30</v>
      </c>
      <c r="K12" s="1">
        <v>793.72</v>
      </c>
    </row>
    <row r="13" spans="1:11" x14ac:dyDescent="0.3">
      <c r="A13" s="1" t="s">
        <v>4</v>
      </c>
      <c r="B13" s="1">
        <v>5</v>
      </c>
      <c r="C13" s="1">
        <v>0.26</v>
      </c>
      <c r="D13" s="3">
        <f xml:space="preserve"> ((C8 - C13) / C8) * 100</f>
        <v>95.298372513562384</v>
      </c>
    </row>
    <row r="14" spans="1:11" x14ac:dyDescent="0.3">
      <c r="A14" s="1" t="s">
        <v>5</v>
      </c>
      <c r="B14" s="1">
        <v>0</v>
      </c>
      <c r="C14" s="1">
        <v>793.72</v>
      </c>
      <c r="D14" s="3">
        <f xml:space="preserve"> ((C14 - C14) / C14) * 100</f>
        <v>0</v>
      </c>
    </row>
    <row r="15" spans="1:11" x14ac:dyDescent="0.3">
      <c r="A15" s="1" t="s">
        <v>5</v>
      </c>
      <c r="B15" s="1">
        <v>1</v>
      </c>
      <c r="C15" s="1">
        <v>164.77</v>
      </c>
      <c r="D15" s="3">
        <f xml:space="preserve"> ((C14 - C15) / C14) * 100</f>
        <v>79.240790203094292</v>
      </c>
    </row>
    <row r="16" spans="1:11" x14ac:dyDescent="0.3">
      <c r="A16" s="1" t="s">
        <v>5</v>
      </c>
      <c r="B16" s="1">
        <v>2</v>
      </c>
      <c r="C16" s="1">
        <v>6.97</v>
      </c>
      <c r="D16" s="3">
        <f xml:space="preserve"> ((C14 - C16) / C14) * 100</f>
        <v>99.121856574106744</v>
      </c>
    </row>
    <row r="17" spans="1:4" x14ac:dyDescent="0.3">
      <c r="A17" s="1" t="s">
        <v>5</v>
      </c>
      <c r="B17" s="1">
        <v>3</v>
      </c>
      <c r="C17" s="1">
        <v>1.38</v>
      </c>
      <c r="D17" s="3">
        <f xml:space="preserve"> ((C14 - C17) / C14) * 100</f>
        <v>99.826135161013966</v>
      </c>
    </row>
    <row r="18" spans="1:4" x14ac:dyDescent="0.3">
      <c r="A18" s="1" t="s">
        <v>5</v>
      </c>
      <c r="B18" s="1">
        <v>4</v>
      </c>
      <c r="C18" s="1">
        <v>0.36</v>
      </c>
      <c r="D18" s="3">
        <f xml:space="preserve"> ((C14 - C18) / C14) * 100</f>
        <v>99.954643955047118</v>
      </c>
    </row>
    <row r="19" spans="1:4" x14ac:dyDescent="0.3">
      <c r="A19" s="1" t="s">
        <v>5</v>
      </c>
      <c r="B19" s="1">
        <v>5</v>
      </c>
      <c r="C19" s="1">
        <v>0.37</v>
      </c>
      <c r="D19" s="3">
        <f xml:space="preserve"> ((C14 - C19) / C14) * 100</f>
        <v>99.953384064909528</v>
      </c>
    </row>
    <row r="20" spans="1:4" x14ac:dyDescent="0.3">
      <c r="A20" s="1" t="s">
        <v>6</v>
      </c>
      <c r="B20" s="1">
        <v>0</v>
      </c>
      <c r="C20" s="1">
        <v>191.97</v>
      </c>
      <c r="D20" s="3">
        <f xml:space="preserve"> ((C20 - C20) / C20) * 100</f>
        <v>0</v>
      </c>
    </row>
    <row r="21" spans="1:4" x14ac:dyDescent="0.3">
      <c r="A21" s="1" t="s">
        <v>6</v>
      </c>
      <c r="B21" s="1">
        <v>1</v>
      </c>
      <c r="C21" s="1">
        <v>183.91</v>
      </c>
      <c r="D21" s="3">
        <f xml:space="preserve"> ((C20 - C21) / C20) * 100</f>
        <v>4.1985726936500507</v>
      </c>
    </row>
    <row r="22" spans="1:4" x14ac:dyDescent="0.3">
      <c r="A22" s="1" t="s">
        <v>6</v>
      </c>
      <c r="B22" s="1">
        <v>2</v>
      </c>
      <c r="C22" s="1">
        <v>84.02</v>
      </c>
      <c r="D22" s="3">
        <f xml:space="preserve"> ((C20 - C22) / C20) * 100</f>
        <v>56.23274469969266</v>
      </c>
    </row>
    <row r="23" spans="1:4" x14ac:dyDescent="0.3">
      <c r="A23" s="1" t="s">
        <v>6</v>
      </c>
      <c r="B23" s="1">
        <v>3</v>
      </c>
      <c r="C23" s="1">
        <v>0.63</v>
      </c>
      <c r="D23" s="3">
        <f xml:space="preserve"> ((C20 - C23) / C20) * 100</f>
        <v>99.671823722456637</v>
      </c>
    </row>
    <row r="24" spans="1:4" x14ac:dyDescent="0.3">
      <c r="A24" s="1" t="s">
        <v>6</v>
      </c>
      <c r="B24" s="1">
        <v>4</v>
      </c>
      <c r="C24" s="1">
        <v>0.33</v>
      </c>
      <c r="D24" s="3">
        <f xml:space="preserve"> ((C20 - C24) / C20) * 100</f>
        <v>99.828098140334419</v>
      </c>
    </row>
    <row r="25" spans="1:4" x14ac:dyDescent="0.3">
      <c r="A25" s="1" t="s">
        <v>6</v>
      </c>
      <c r="B25" s="1">
        <v>5</v>
      </c>
      <c r="C25" s="1">
        <v>0.33</v>
      </c>
      <c r="D25" s="3">
        <f xml:space="preserve"> ((C20 - C25) / C20) * 100</f>
        <v>99.828098140334419</v>
      </c>
    </row>
    <row r="26" spans="1:4" x14ac:dyDescent="0.3">
      <c r="A26" s="1" t="s">
        <v>7</v>
      </c>
      <c r="B26" s="1">
        <v>0</v>
      </c>
      <c r="C26" s="1">
        <v>5.03</v>
      </c>
      <c r="D26" s="3">
        <f xml:space="preserve"> ((C26 - C26) / C26) * 100</f>
        <v>0</v>
      </c>
    </row>
    <row r="27" spans="1:4" x14ac:dyDescent="0.3">
      <c r="A27" s="1" t="s">
        <v>7</v>
      </c>
      <c r="B27" s="1">
        <v>1</v>
      </c>
      <c r="C27" s="1">
        <v>2.2400000000000002</v>
      </c>
      <c r="D27" s="3">
        <f xml:space="preserve"> ((C26 - C27) / C26) * 100</f>
        <v>55.467196819085487</v>
      </c>
    </row>
    <row r="28" spans="1:4" x14ac:dyDescent="0.3">
      <c r="A28" s="1" t="s">
        <v>7</v>
      </c>
      <c r="B28" s="1">
        <v>2</v>
      </c>
      <c r="C28" s="1">
        <v>1.1200000000000001</v>
      </c>
      <c r="D28" s="3">
        <f xml:space="preserve"> ((C26 - C28) / C26) * 100</f>
        <v>77.733598409542751</v>
      </c>
    </row>
    <row r="29" spans="1:4" x14ac:dyDescent="0.3">
      <c r="A29" s="1" t="s">
        <v>7</v>
      </c>
      <c r="B29" s="1">
        <v>3</v>
      </c>
      <c r="C29" s="1">
        <v>5.45</v>
      </c>
      <c r="D29" s="3">
        <f xml:space="preserve"> ((C26 - C29) / C26) * 100</f>
        <v>-8.3499005964214703</v>
      </c>
    </row>
    <row r="30" spans="1:4" x14ac:dyDescent="0.3">
      <c r="A30" s="1" t="s">
        <v>7</v>
      </c>
      <c r="B30" s="1">
        <v>4</v>
      </c>
      <c r="C30" s="1">
        <v>0.24</v>
      </c>
      <c r="D30" s="3">
        <f xml:space="preserve"> ((C26 - C30) / C26) * 100</f>
        <v>95.228628230616295</v>
      </c>
    </row>
    <row r="31" spans="1:4" x14ac:dyDescent="0.3">
      <c r="A31" s="1" t="s">
        <v>7</v>
      </c>
      <c r="B31" s="1">
        <v>5</v>
      </c>
      <c r="C31" s="1">
        <v>0.23</v>
      </c>
      <c r="D31" s="3">
        <f xml:space="preserve"> ((C26 - C31) / C26) * 100</f>
        <v>95.427435387673953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 Lelakis</dc:creator>
  <cp:lastModifiedBy>Panos Lelakis</cp:lastModifiedBy>
  <dcterms:created xsi:type="dcterms:W3CDTF">2024-09-25T20:52:11Z</dcterms:created>
  <dcterms:modified xsi:type="dcterms:W3CDTF">2024-09-25T22:50:10Z</dcterms:modified>
</cp:coreProperties>
</file>