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ecseng-my.sharepoint.com/personal/rafael_zapata_ecssolutions_com/Documents/Documents/Arduino/KeyboardProject/Docs/"/>
    </mc:Choice>
  </mc:AlternateContent>
  <xr:revisionPtr revIDLastSave="891" documentId="11_F25DC773A252ABDACC1048D7F1DD7AD45BDE58F3" xr6:coauthVersionLast="44" xr6:coauthVersionMax="44" xr10:uidLastSave="{2FF72903-8D13-482B-8665-A77C0E6B052E}"/>
  <bookViews>
    <workbookView xWindow="-120" yWindow="-120" windowWidth="29040" windowHeight="15990" activeTab="2" xr2:uid="{00000000-000D-0000-FFFF-FFFF00000000}"/>
  </bookViews>
  <sheets>
    <sheet name="ASCII" sheetId="1" r:id="rId1"/>
    <sheet name="Keyboard_HID" sheetId="5" r:id="rId2"/>
    <sheet name="Keyboard_Posicion" sheetId="6" r:id="rId3"/>
    <sheet name="Special_Keys" sheetId="4" r:id="rId4"/>
    <sheet name="Extend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6" i="6" l="1"/>
  <c r="D236" i="6" s="1"/>
  <c r="C235" i="6"/>
  <c r="D235" i="6" s="1"/>
  <c r="C108" i="6"/>
  <c r="D108" i="6" s="1"/>
  <c r="C62" i="6"/>
  <c r="D62" i="6" s="1"/>
  <c r="C58" i="6"/>
  <c r="D58" i="6" s="1"/>
  <c r="C63" i="6"/>
  <c r="D63" i="6" s="1"/>
  <c r="C107" i="6"/>
  <c r="D107" i="6" s="1"/>
  <c r="C60" i="6"/>
  <c r="D60" i="6" s="1"/>
  <c r="C45" i="6"/>
  <c r="D45" i="6" s="1"/>
  <c r="C59" i="6"/>
  <c r="D59" i="6" s="1"/>
  <c r="C234" i="6"/>
  <c r="D234" i="6" s="1"/>
  <c r="C233" i="6"/>
  <c r="D233" i="6" s="1"/>
  <c r="C232" i="6"/>
  <c r="D232" i="6" s="1"/>
  <c r="C231" i="6"/>
  <c r="D231" i="6" s="1"/>
  <c r="D230" i="6"/>
  <c r="C230" i="6"/>
  <c r="C229" i="6"/>
  <c r="D229" i="6" s="1"/>
  <c r="C228" i="6"/>
  <c r="D228" i="6" s="1"/>
  <c r="C227" i="6"/>
  <c r="D227" i="6" s="1"/>
  <c r="F226" i="6"/>
  <c r="C226" i="6"/>
  <c r="D226" i="6" s="1"/>
  <c r="D225" i="6"/>
  <c r="C225" i="6"/>
  <c r="C224" i="6"/>
  <c r="D224" i="6" s="1"/>
  <c r="C223" i="6"/>
  <c r="D223" i="6" s="1"/>
  <c r="C222" i="6"/>
  <c r="D222" i="6" s="1"/>
  <c r="C221" i="6"/>
  <c r="D221" i="6" s="1"/>
  <c r="C220" i="6"/>
  <c r="D220" i="6" s="1"/>
  <c r="C219" i="6"/>
  <c r="D219" i="6" s="1"/>
  <c r="D218" i="6"/>
  <c r="C218" i="6"/>
  <c r="D217" i="6"/>
  <c r="C217" i="6"/>
  <c r="C216" i="6"/>
  <c r="D216" i="6" s="1"/>
  <c r="C215" i="6"/>
  <c r="D215" i="6" s="1"/>
  <c r="C214" i="6"/>
  <c r="D214" i="6" s="1"/>
  <c r="C213" i="6"/>
  <c r="D213" i="6" s="1"/>
  <c r="C212" i="6"/>
  <c r="D212" i="6" s="1"/>
  <c r="C211" i="6"/>
  <c r="D211" i="6" s="1"/>
  <c r="C210" i="6"/>
  <c r="D210" i="6" s="1"/>
  <c r="C209" i="6"/>
  <c r="D209" i="6" s="1"/>
  <c r="C208" i="6"/>
  <c r="D208" i="6" s="1"/>
  <c r="C207" i="6"/>
  <c r="D207" i="6" s="1"/>
  <c r="C206" i="6"/>
  <c r="D206" i="6" s="1"/>
  <c r="C205" i="6"/>
  <c r="D205" i="6" s="1"/>
  <c r="C204" i="6"/>
  <c r="D204" i="6" s="1"/>
  <c r="C203" i="6"/>
  <c r="D203" i="6" s="1"/>
  <c r="D202" i="6"/>
  <c r="C202" i="6"/>
  <c r="C201" i="6"/>
  <c r="D201" i="6" s="1"/>
  <c r="D200" i="6"/>
  <c r="C200" i="6"/>
  <c r="C199" i="6"/>
  <c r="D199" i="6" s="1"/>
  <c r="C198" i="6"/>
  <c r="D198" i="6" s="1"/>
  <c r="C197" i="6"/>
  <c r="D197" i="6" s="1"/>
  <c r="C196" i="6"/>
  <c r="D196" i="6" s="1"/>
  <c r="C195" i="6"/>
  <c r="D195" i="6" s="1"/>
  <c r="C194" i="6"/>
  <c r="D194" i="6" s="1"/>
  <c r="C193" i="6"/>
  <c r="D193" i="6" s="1"/>
  <c r="C192" i="6"/>
  <c r="D192" i="6" s="1"/>
  <c r="C191" i="6"/>
  <c r="D191" i="6" s="1"/>
  <c r="C190" i="6"/>
  <c r="D190" i="6" s="1"/>
  <c r="C189" i="6"/>
  <c r="D189" i="6" s="1"/>
  <c r="F188" i="6"/>
  <c r="C188" i="6"/>
  <c r="D188" i="6" s="1"/>
  <c r="F187" i="6"/>
  <c r="D187" i="6"/>
  <c r="C187" i="6"/>
  <c r="C186" i="6"/>
  <c r="D186" i="6" s="1"/>
  <c r="C185" i="6"/>
  <c r="D185" i="6" s="1"/>
  <c r="C184" i="6"/>
  <c r="D184" i="6" s="1"/>
  <c r="C183" i="6"/>
  <c r="D183" i="6" s="1"/>
  <c r="C182" i="6"/>
  <c r="D182" i="6" s="1"/>
  <c r="C181" i="6"/>
  <c r="D181" i="6" s="1"/>
  <c r="C180" i="6"/>
  <c r="D180" i="6" s="1"/>
  <c r="C179" i="6"/>
  <c r="D179" i="6" s="1"/>
  <c r="C178" i="6"/>
  <c r="D178" i="6" s="1"/>
  <c r="D177" i="6"/>
  <c r="C177" i="6"/>
  <c r="C176" i="6"/>
  <c r="D176" i="6" s="1"/>
  <c r="C175" i="6"/>
  <c r="D175" i="6" s="1"/>
  <c r="C174" i="6"/>
  <c r="D174" i="6" s="1"/>
  <c r="C173" i="6"/>
  <c r="D173" i="6" s="1"/>
  <c r="C172" i="6"/>
  <c r="D172" i="6" s="1"/>
  <c r="C171" i="6"/>
  <c r="D171" i="6" s="1"/>
  <c r="C170" i="6"/>
  <c r="D170" i="6" s="1"/>
  <c r="D169" i="6"/>
  <c r="C169" i="6"/>
  <c r="C168" i="6"/>
  <c r="D168" i="6" s="1"/>
  <c r="C167" i="6"/>
  <c r="D167" i="6" s="1"/>
  <c r="C166" i="6"/>
  <c r="D166" i="6" s="1"/>
  <c r="C165" i="6"/>
  <c r="D165" i="6" s="1"/>
  <c r="C160" i="6"/>
  <c r="D160" i="6" s="1"/>
  <c r="C159" i="6"/>
  <c r="D159" i="6" s="1"/>
  <c r="C158" i="6"/>
  <c r="D158" i="6" s="1"/>
  <c r="C157" i="6"/>
  <c r="D157" i="6" s="1"/>
  <c r="C156" i="6"/>
  <c r="D156" i="6" s="1"/>
  <c r="C155" i="6"/>
  <c r="D155" i="6" s="1"/>
  <c r="C154" i="6"/>
  <c r="D154" i="6" s="1"/>
  <c r="C153" i="6"/>
  <c r="D153" i="6" s="1"/>
  <c r="C152" i="6"/>
  <c r="D152" i="6" s="1"/>
  <c r="C151" i="6"/>
  <c r="D151" i="6" s="1"/>
  <c r="D150" i="6"/>
  <c r="C150" i="6"/>
  <c r="C149" i="6"/>
  <c r="D149" i="6" s="1"/>
  <c r="C148" i="6"/>
  <c r="D148" i="6" s="1"/>
  <c r="C147" i="6"/>
  <c r="D147" i="6" s="1"/>
  <c r="C146" i="6"/>
  <c r="D146" i="6" s="1"/>
  <c r="C145" i="6"/>
  <c r="D145" i="6" s="1"/>
  <c r="C144" i="6"/>
  <c r="D144" i="6" s="1"/>
  <c r="C143" i="6"/>
  <c r="D143" i="6" s="1"/>
  <c r="C57" i="6"/>
  <c r="D57" i="6" s="1"/>
  <c r="F142" i="6"/>
  <c r="C142" i="6"/>
  <c r="D142" i="6" s="1"/>
  <c r="C141" i="6"/>
  <c r="D141" i="6" s="1"/>
  <c r="C140" i="6"/>
  <c r="D140" i="6" s="1"/>
  <c r="C139" i="6"/>
  <c r="D139" i="6" s="1"/>
  <c r="C138" i="6"/>
  <c r="D138" i="6" s="1"/>
  <c r="C137" i="6"/>
  <c r="D137" i="6" s="1"/>
  <c r="C136" i="6"/>
  <c r="D136" i="6" s="1"/>
  <c r="C135" i="6"/>
  <c r="D135" i="6" s="1"/>
  <c r="C134" i="6"/>
  <c r="D134" i="6" s="1"/>
  <c r="C133" i="6"/>
  <c r="D133" i="6" s="1"/>
  <c r="C132" i="6"/>
  <c r="D132" i="6" s="1"/>
  <c r="C131" i="6"/>
  <c r="D131" i="6" s="1"/>
  <c r="C130" i="6"/>
  <c r="D130" i="6" s="1"/>
  <c r="C129" i="6"/>
  <c r="D129" i="6" s="1"/>
  <c r="C128" i="6"/>
  <c r="D128" i="6" s="1"/>
  <c r="C127" i="6"/>
  <c r="D127" i="6" s="1"/>
  <c r="C126" i="6"/>
  <c r="D126" i="6" s="1"/>
  <c r="C125" i="6"/>
  <c r="D125" i="6" s="1"/>
  <c r="C124" i="6"/>
  <c r="D124" i="6" s="1"/>
  <c r="C123" i="6"/>
  <c r="D123" i="6" s="1"/>
  <c r="C122" i="6"/>
  <c r="D122" i="6" s="1"/>
  <c r="C121" i="6"/>
  <c r="D121" i="6" s="1"/>
  <c r="C120" i="6"/>
  <c r="D120" i="6" s="1"/>
  <c r="C119" i="6"/>
  <c r="D119" i="6" s="1"/>
  <c r="C118" i="6"/>
  <c r="D118" i="6" s="1"/>
  <c r="D117" i="6"/>
  <c r="C117" i="6"/>
  <c r="C116" i="6"/>
  <c r="D116" i="6" s="1"/>
  <c r="C115" i="6"/>
  <c r="D115" i="6" s="1"/>
  <c r="C114" i="6"/>
  <c r="D114" i="6" s="1"/>
  <c r="C113" i="6"/>
  <c r="D113" i="6" s="1"/>
  <c r="C112" i="6"/>
  <c r="D112" i="6" s="1"/>
  <c r="F111" i="6"/>
  <c r="C111" i="6"/>
  <c r="D111" i="6" s="1"/>
  <c r="C110" i="6"/>
  <c r="D110" i="6" s="1"/>
  <c r="C109" i="6"/>
  <c r="D109" i="6" s="1"/>
  <c r="D46" i="6"/>
  <c r="C46" i="6"/>
  <c r="D87" i="6"/>
  <c r="C87" i="6"/>
  <c r="C82" i="6"/>
  <c r="D82" i="6" s="1"/>
  <c r="C84" i="6"/>
  <c r="D84" i="6" s="1"/>
  <c r="C79" i="6"/>
  <c r="D79" i="6" s="1"/>
  <c r="C75" i="6"/>
  <c r="D75" i="6" s="1"/>
  <c r="C85" i="6"/>
  <c r="D85" i="6" s="1"/>
  <c r="C80" i="6"/>
  <c r="D80" i="6" s="1"/>
  <c r="C76" i="6"/>
  <c r="D76" i="6" s="1"/>
  <c r="C86" i="6"/>
  <c r="D86" i="6" s="1"/>
  <c r="C81" i="6"/>
  <c r="D81" i="6" s="1"/>
  <c r="C77" i="6"/>
  <c r="D77" i="6" s="1"/>
  <c r="C90" i="6"/>
  <c r="D90" i="6" s="1"/>
  <c r="C89" i="6"/>
  <c r="D89" i="6" s="1"/>
  <c r="C88" i="6"/>
  <c r="D88" i="6" s="1"/>
  <c r="C83" i="6"/>
  <c r="D83" i="6" s="1"/>
  <c r="D78" i="6"/>
  <c r="C78" i="6"/>
  <c r="C74" i="6"/>
  <c r="D74" i="6" s="1"/>
  <c r="C69" i="6"/>
  <c r="D69" i="6" s="1"/>
  <c r="C70" i="6"/>
  <c r="D70" i="6" s="1"/>
  <c r="C66" i="6"/>
  <c r="D66" i="6" s="1"/>
  <c r="C73" i="6"/>
  <c r="D73" i="6" s="1"/>
  <c r="C72" i="6"/>
  <c r="D72" i="6" s="1"/>
  <c r="D68" i="6"/>
  <c r="C68" i="6"/>
  <c r="C65" i="6"/>
  <c r="D65" i="6" s="1"/>
  <c r="C71" i="6"/>
  <c r="D71" i="6" s="1"/>
  <c r="C67" i="6"/>
  <c r="D67" i="6" s="1"/>
  <c r="C64" i="6"/>
  <c r="D64" i="6" s="1"/>
  <c r="C106" i="6"/>
  <c r="D106" i="6" s="1"/>
  <c r="C105" i="6"/>
  <c r="D105" i="6" s="1"/>
  <c r="C104" i="6"/>
  <c r="D104" i="6" s="1"/>
  <c r="C103" i="6"/>
  <c r="D103" i="6" s="1"/>
  <c r="C102" i="6"/>
  <c r="D102" i="6" s="1"/>
  <c r="C101" i="6"/>
  <c r="D101" i="6" s="1"/>
  <c r="C100" i="6"/>
  <c r="D100" i="6" s="1"/>
  <c r="C99" i="6"/>
  <c r="D99" i="6" s="1"/>
  <c r="C98" i="6"/>
  <c r="D98" i="6" s="1"/>
  <c r="C97" i="6"/>
  <c r="D97" i="6" s="1"/>
  <c r="C96" i="6"/>
  <c r="D96" i="6" s="1"/>
  <c r="D95" i="6"/>
  <c r="C95" i="6"/>
  <c r="C94" i="6"/>
  <c r="D94" i="6" s="1"/>
  <c r="D93" i="6"/>
  <c r="C93" i="6"/>
  <c r="C92" i="6"/>
  <c r="D92" i="6" s="1"/>
  <c r="C31" i="6"/>
  <c r="D31" i="6" s="1"/>
  <c r="C56" i="6"/>
  <c r="D56" i="6" s="1"/>
  <c r="C55" i="6"/>
  <c r="D55" i="6" s="1"/>
  <c r="C54" i="6"/>
  <c r="D54" i="6" s="1"/>
  <c r="C3" i="6"/>
  <c r="D3" i="6" s="1"/>
  <c r="C42" i="6"/>
  <c r="D42" i="6" s="1"/>
  <c r="C41" i="6"/>
  <c r="D41" i="6" s="1"/>
  <c r="C43" i="6"/>
  <c r="D43" i="6" s="1"/>
  <c r="C30" i="6"/>
  <c r="D30" i="6" s="1"/>
  <c r="C29" i="6"/>
  <c r="D29" i="6" s="1"/>
  <c r="C28" i="6"/>
  <c r="D28" i="6" s="1"/>
  <c r="C15" i="6"/>
  <c r="D15" i="6" s="1"/>
  <c r="C14" i="6"/>
  <c r="D14" i="6" s="1"/>
  <c r="D61" i="6"/>
  <c r="C61" i="6"/>
  <c r="D17" i="6"/>
  <c r="C17" i="6"/>
  <c r="C16" i="6"/>
  <c r="D16" i="6" s="1"/>
  <c r="C91" i="6"/>
  <c r="D91" i="6" s="1"/>
  <c r="C44" i="6"/>
  <c r="D44" i="6" s="1"/>
  <c r="C13" i="6"/>
  <c r="D13" i="6" s="1"/>
  <c r="C12" i="6"/>
  <c r="D12" i="6" s="1"/>
  <c r="C11" i="6"/>
  <c r="D11" i="6" s="1"/>
  <c r="D10" i="6"/>
  <c r="C10" i="6"/>
  <c r="C9" i="6"/>
  <c r="D9" i="6" s="1"/>
  <c r="C8" i="6"/>
  <c r="D8" i="6" s="1"/>
  <c r="C7" i="6"/>
  <c r="D7" i="6" s="1"/>
  <c r="C6" i="6"/>
  <c r="D6" i="6" s="1"/>
  <c r="C5" i="6"/>
  <c r="D5" i="6" s="1"/>
  <c r="C4" i="6"/>
  <c r="D4" i="6" s="1"/>
  <c r="C47" i="6"/>
  <c r="D47" i="6" s="1"/>
  <c r="C23" i="6"/>
  <c r="D23" i="6" s="1"/>
  <c r="C48" i="6"/>
  <c r="D48" i="6" s="1"/>
  <c r="C19" i="6"/>
  <c r="D19" i="6" s="1"/>
  <c r="C50" i="6"/>
  <c r="D50" i="6" s="1"/>
  <c r="C24" i="6"/>
  <c r="D24" i="6" s="1"/>
  <c r="C22" i="6"/>
  <c r="D22" i="6" s="1"/>
  <c r="C33" i="6"/>
  <c r="D33" i="6" s="1"/>
  <c r="D21" i="6"/>
  <c r="C21" i="6"/>
  <c r="C18" i="6"/>
  <c r="D18" i="6" s="1"/>
  <c r="C27" i="6"/>
  <c r="D27" i="6" s="1"/>
  <c r="C26" i="6"/>
  <c r="D26" i="6" s="1"/>
  <c r="C52" i="6"/>
  <c r="D52" i="6" s="1"/>
  <c r="C53" i="6"/>
  <c r="D53" i="6" s="1"/>
  <c r="C40" i="6"/>
  <c r="D40" i="6" s="1"/>
  <c r="C39" i="6"/>
  <c r="D39" i="6" s="1"/>
  <c r="C38" i="6"/>
  <c r="D38" i="6" s="1"/>
  <c r="C25" i="6"/>
  <c r="D25" i="6" s="1"/>
  <c r="C37" i="6"/>
  <c r="D37" i="6" s="1"/>
  <c r="C36" i="6"/>
  <c r="D36" i="6" s="1"/>
  <c r="C35" i="6"/>
  <c r="D35" i="6" s="1"/>
  <c r="C20" i="6"/>
  <c r="D20" i="6" s="1"/>
  <c r="C34" i="6"/>
  <c r="D34" i="6" s="1"/>
  <c r="C49" i="6"/>
  <c r="D49" i="6" s="1"/>
  <c r="C51" i="6"/>
  <c r="D51" i="6" s="1"/>
  <c r="C32" i="6"/>
  <c r="D32" i="6" s="1"/>
  <c r="D164" i="6"/>
  <c r="C164" i="6"/>
  <c r="C163" i="6"/>
  <c r="D163" i="6" s="1"/>
  <c r="C162" i="6"/>
  <c r="D162" i="6" s="1"/>
  <c r="C161" i="6"/>
  <c r="D161" i="6" s="1"/>
  <c r="F218" i="5"/>
  <c r="F137" i="5"/>
  <c r="F106" i="5"/>
  <c r="C236" i="5"/>
  <c r="D236" i="5" s="1"/>
  <c r="C186" i="5"/>
  <c r="D186" i="5" s="1"/>
  <c r="C187" i="5"/>
  <c r="D187" i="5" s="1"/>
  <c r="C188" i="5"/>
  <c r="D188" i="5" s="1"/>
  <c r="C189" i="5"/>
  <c r="D189" i="5"/>
  <c r="C190" i="5"/>
  <c r="D190" i="5" s="1"/>
  <c r="C191" i="5"/>
  <c r="D191" i="5" s="1"/>
  <c r="C192" i="5"/>
  <c r="D192" i="5"/>
  <c r="C193" i="5"/>
  <c r="D193" i="5"/>
  <c r="C194" i="5"/>
  <c r="D194" i="5" s="1"/>
  <c r="C195" i="5"/>
  <c r="D195" i="5" s="1"/>
  <c r="C196" i="5"/>
  <c r="D196" i="5"/>
  <c r="C197" i="5"/>
  <c r="D197" i="5"/>
  <c r="C198" i="5"/>
  <c r="D198" i="5" s="1"/>
  <c r="C199" i="5"/>
  <c r="D199" i="5" s="1"/>
  <c r="C200" i="5"/>
  <c r="D200" i="5"/>
  <c r="C201" i="5"/>
  <c r="D201" i="5"/>
  <c r="C202" i="5"/>
  <c r="D202" i="5" s="1"/>
  <c r="C203" i="5"/>
  <c r="D203" i="5" s="1"/>
  <c r="C204" i="5"/>
  <c r="D204" i="5"/>
  <c r="C205" i="5"/>
  <c r="D205" i="5"/>
  <c r="C206" i="5"/>
  <c r="D206" i="5" s="1"/>
  <c r="C207" i="5"/>
  <c r="D207" i="5" s="1"/>
  <c r="C208" i="5"/>
  <c r="D208" i="5"/>
  <c r="C209" i="5"/>
  <c r="D209" i="5"/>
  <c r="C210" i="5"/>
  <c r="D210" i="5" s="1"/>
  <c r="C211" i="5"/>
  <c r="D211" i="5" s="1"/>
  <c r="C212" i="5"/>
  <c r="D212" i="5"/>
  <c r="C213" i="5"/>
  <c r="D213" i="5"/>
  <c r="C214" i="5"/>
  <c r="D214" i="5" s="1"/>
  <c r="C215" i="5"/>
  <c r="D215" i="5" s="1"/>
  <c r="C216" i="5"/>
  <c r="D216" i="5"/>
  <c r="C217" i="5"/>
  <c r="D217" i="5"/>
  <c r="C218" i="5"/>
  <c r="D218" i="5" s="1"/>
  <c r="C219" i="5"/>
  <c r="D219" i="5" s="1"/>
  <c r="C220" i="5"/>
  <c r="D220" i="5"/>
  <c r="C221" i="5"/>
  <c r="D221" i="5"/>
  <c r="C222" i="5"/>
  <c r="D222" i="5" s="1"/>
  <c r="C223" i="5"/>
  <c r="D223" i="5" s="1"/>
  <c r="C224" i="5"/>
  <c r="D224" i="5"/>
  <c r="C225" i="5"/>
  <c r="D225" i="5"/>
  <c r="C226" i="5"/>
  <c r="D226" i="5" s="1"/>
  <c r="C227" i="5"/>
  <c r="D227" i="5" s="1"/>
  <c r="C228" i="5"/>
  <c r="D228" i="5"/>
  <c r="C229" i="5"/>
  <c r="D229" i="5"/>
  <c r="C230" i="5"/>
  <c r="D230" i="5" s="1"/>
  <c r="C231" i="5"/>
  <c r="D231" i="5" s="1"/>
  <c r="C232" i="5"/>
  <c r="D232" i="5"/>
  <c r="C233" i="5"/>
  <c r="D233" i="5"/>
  <c r="C234" i="5"/>
  <c r="D234" i="5" s="1"/>
  <c r="C235" i="5"/>
  <c r="D235" i="5" s="1"/>
  <c r="D183" i="5"/>
  <c r="D184" i="5"/>
  <c r="D185" i="5"/>
  <c r="C183" i="5"/>
  <c r="C184" i="5"/>
  <c r="C185" i="5"/>
  <c r="C180" i="5"/>
  <c r="D180" i="5" s="1"/>
  <c r="C181" i="5"/>
  <c r="D181" i="5" s="1"/>
  <c r="C182" i="5"/>
  <c r="D182" i="5" s="1"/>
  <c r="F180" i="5"/>
  <c r="F179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3" i="5"/>
  <c r="D3" i="5" s="1"/>
</calcChain>
</file>

<file path=xl/sharedStrings.xml><?xml version="1.0" encoding="utf-8"?>
<sst xmlns="http://schemas.openxmlformats.org/spreadsheetml/2006/main" count="2810" uniqueCount="1052">
  <si>
    <t>Dec</t>
  </si>
  <si>
    <t>Hex</t>
  </si>
  <si>
    <t>Binary</t>
  </si>
  <si>
    <t>HTML</t>
  </si>
  <si>
    <t>Char</t>
  </si>
  <si>
    <t>Description</t>
  </si>
  <si>
    <t>&amp;#0;</t>
  </si>
  <si>
    <t>NUL</t>
  </si>
  <si>
    <t>Null</t>
  </si>
  <si>
    <t>&amp;#1;</t>
  </si>
  <si>
    <t>SOH</t>
  </si>
  <si>
    <t>Start of Header</t>
  </si>
  <si>
    <t>&amp;#2;</t>
  </si>
  <si>
    <t>STX</t>
  </si>
  <si>
    <t>Start of Text</t>
  </si>
  <si>
    <t>&amp;#3;</t>
  </si>
  <si>
    <t>ETX</t>
  </si>
  <si>
    <t>End of Text</t>
  </si>
  <si>
    <t>&amp;#4;</t>
  </si>
  <si>
    <t>EOT</t>
  </si>
  <si>
    <t>End of Transmission</t>
  </si>
  <si>
    <t>&amp;#5;</t>
  </si>
  <si>
    <t>ENQ</t>
  </si>
  <si>
    <t>Enquiry</t>
  </si>
  <si>
    <t>&amp;#6;</t>
  </si>
  <si>
    <t>ACK</t>
  </si>
  <si>
    <t>Acknowledge</t>
  </si>
  <si>
    <t>&amp;#7;</t>
  </si>
  <si>
    <t>BEL</t>
  </si>
  <si>
    <t>Bell</t>
  </si>
  <si>
    <t>&amp;#8;</t>
  </si>
  <si>
    <t>BS</t>
  </si>
  <si>
    <t>Backspace</t>
  </si>
  <si>
    <t>&amp;#9;</t>
  </si>
  <si>
    <t>HT</t>
  </si>
  <si>
    <t>Horizontal Tab</t>
  </si>
  <si>
    <t>0A</t>
  </si>
  <si>
    <t>&amp;#10;</t>
  </si>
  <si>
    <t>LF</t>
  </si>
  <si>
    <t>Line Feed</t>
  </si>
  <si>
    <t>0B</t>
  </si>
  <si>
    <t>&amp;#11;</t>
  </si>
  <si>
    <t>VT</t>
  </si>
  <si>
    <t>Vertical Tab</t>
  </si>
  <si>
    <t>0C</t>
  </si>
  <si>
    <t>&amp;#12;</t>
  </si>
  <si>
    <t>FF</t>
  </si>
  <si>
    <t>Form Feed</t>
  </si>
  <si>
    <t>0D</t>
  </si>
  <si>
    <t>&amp;#13;</t>
  </si>
  <si>
    <t>CR</t>
  </si>
  <si>
    <t>Carriage Return</t>
  </si>
  <si>
    <t>0E</t>
  </si>
  <si>
    <t>&amp;#14;</t>
  </si>
  <si>
    <t>SO</t>
  </si>
  <si>
    <t>Shift Out</t>
  </si>
  <si>
    <t>0F</t>
  </si>
  <si>
    <t>&amp;#15;</t>
  </si>
  <si>
    <t>SI</t>
  </si>
  <si>
    <t>Shift In</t>
  </si>
  <si>
    <t>&amp;#16;</t>
  </si>
  <si>
    <t>DLE</t>
  </si>
  <si>
    <t>Data Link Escape</t>
  </si>
  <si>
    <t>&amp;#17;</t>
  </si>
  <si>
    <t>DC1</t>
  </si>
  <si>
    <t>Device Control 1</t>
  </si>
  <si>
    <t>&amp;#18;</t>
  </si>
  <si>
    <t>DC2</t>
  </si>
  <si>
    <t>Device Control 2</t>
  </si>
  <si>
    <t>&amp;#19;</t>
  </si>
  <si>
    <t>DC3</t>
  </si>
  <si>
    <t>Device Control 3</t>
  </si>
  <si>
    <t>&amp;#20;</t>
  </si>
  <si>
    <t>DC4</t>
  </si>
  <si>
    <t>Device Control 4</t>
  </si>
  <si>
    <t>&amp;#21;</t>
  </si>
  <si>
    <t>NAK</t>
  </si>
  <si>
    <t>Negative Acknowledge</t>
  </si>
  <si>
    <t>&amp;#22;</t>
  </si>
  <si>
    <t>SYN</t>
  </si>
  <si>
    <t>Synchronize</t>
  </si>
  <si>
    <t>&amp;#23;</t>
  </si>
  <si>
    <t>ETB</t>
  </si>
  <si>
    <t>End of Transmission Block</t>
  </si>
  <si>
    <t>&amp;#24;</t>
  </si>
  <si>
    <t>CAN</t>
  </si>
  <si>
    <t>Cancel</t>
  </si>
  <si>
    <t>&amp;#25;</t>
  </si>
  <si>
    <t>EM</t>
  </si>
  <si>
    <t>End of Medium</t>
  </si>
  <si>
    <t>1A</t>
  </si>
  <si>
    <t>&amp;#26;</t>
  </si>
  <si>
    <t>SUB</t>
  </si>
  <si>
    <t>Substitute</t>
  </si>
  <si>
    <t>1B</t>
  </si>
  <si>
    <t>&amp;#27;</t>
  </si>
  <si>
    <t>ESC</t>
  </si>
  <si>
    <t>Escape</t>
  </si>
  <si>
    <t>1C</t>
  </si>
  <si>
    <t>&amp;#28;</t>
  </si>
  <si>
    <t>FS</t>
  </si>
  <si>
    <t>File Separator</t>
  </si>
  <si>
    <t>1D</t>
  </si>
  <si>
    <t>&amp;#29;</t>
  </si>
  <si>
    <t>GS</t>
  </si>
  <si>
    <t>Group Separator</t>
  </si>
  <si>
    <t>1E</t>
  </si>
  <si>
    <t>&amp;#30;</t>
  </si>
  <si>
    <t>RS</t>
  </si>
  <si>
    <t>Record Separator</t>
  </si>
  <si>
    <t>1F</t>
  </si>
  <si>
    <t>&amp;#31;</t>
  </si>
  <si>
    <t>US</t>
  </si>
  <si>
    <t>Unit Separator</t>
  </si>
  <si>
    <t>&amp;#32;</t>
  </si>
  <si>
    <t>space</t>
  </si>
  <si>
    <t>Space</t>
  </si>
  <si>
    <t>&amp;#33;</t>
  </si>
  <si>
    <t>!</t>
  </si>
  <si>
    <t>Exclamation mark</t>
  </si>
  <si>
    <t>&amp;#34;</t>
  </si>
  <si>
    <t>"</t>
  </si>
  <si>
    <t>Double quote</t>
  </si>
  <si>
    <t>&amp;#35;</t>
  </si>
  <si>
    <t>#</t>
  </si>
  <si>
    <t>Number</t>
  </si>
  <si>
    <t>&amp;#36;</t>
  </si>
  <si>
    <t>$</t>
  </si>
  <si>
    <t>Dollar sign</t>
  </si>
  <si>
    <t>&amp;#37;</t>
  </si>
  <si>
    <t>%</t>
  </si>
  <si>
    <t>Percent</t>
  </si>
  <si>
    <t>&amp;#38;</t>
  </si>
  <si>
    <t>&amp;</t>
  </si>
  <si>
    <t>Ampersand</t>
  </si>
  <si>
    <t>&amp;#39;</t>
  </si>
  <si>
    <t>'</t>
  </si>
  <si>
    <t>Single quote</t>
  </si>
  <si>
    <t>&amp;#40;</t>
  </si>
  <si>
    <t>(</t>
  </si>
  <si>
    <t>Left parenthesis</t>
  </si>
  <si>
    <t>&amp;#41;</t>
  </si>
  <si>
    <t>)</t>
  </si>
  <si>
    <t>Right parenthesis</t>
  </si>
  <si>
    <t>2A</t>
  </si>
  <si>
    <t>&amp;#42;</t>
  </si>
  <si>
    <t>*</t>
  </si>
  <si>
    <t>Asterisk</t>
  </si>
  <si>
    <t>2B</t>
  </si>
  <si>
    <t>&amp;#43;</t>
  </si>
  <si>
    <t>+</t>
  </si>
  <si>
    <t>Plus</t>
  </si>
  <si>
    <t>2C</t>
  </si>
  <si>
    <t>&amp;#44;</t>
  </si>
  <si>
    <t>,</t>
  </si>
  <si>
    <t>Comma</t>
  </si>
  <si>
    <t>2D</t>
  </si>
  <si>
    <t>&amp;#45;</t>
  </si>
  <si>
    <t>-</t>
  </si>
  <si>
    <t>Minus</t>
  </si>
  <si>
    <t>2E</t>
  </si>
  <si>
    <t>&amp;#46;</t>
  </si>
  <si>
    <t>.</t>
  </si>
  <si>
    <t>Period</t>
  </si>
  <si>
    <t>2F</t>
  </si>
  <si>
    <t>&amp;#47;</t>
  </si>
  <si>
    <t>/</t>
  </si>
  <si>
    <t>Slash</t>
  </si>
  <si>
    <t>&amp;#48;</t>
  </si>
  <si>
    <t>Zero</t>
  </si>
  <si>
    <t>&amp;#49;</t>
  </si>
  <si>
    <t>One</t>
  </si>
  <si>
    <t>&amp;#50;</t>
  </si>
  <si>
    <t>Two</t>
  </si>
  <si>
    <t>&amp;#51;</t>
  </si>
  <si>
    <t>Three</t>
  </si>
  <si>
    <t>&amp;#52;</t>
  </si>
  <si>
    <t>Four</t>
  </si>
  <si>
    <t>&amp;#53;</t>
  </si>
  <si>
    <t>Five</t>
  </si>
  <si>
    <t>&amp;#54;</t>
  </si>
  <si>
    <t>Six</t>
  </si>
  <si>
    <t>&amp;#55;</t>
  </si>
  <si>
    <t>Seven</t>
  </si>
  <si>
    <t>&amp;#56;</t>
  </si>
  <si>
    <t>Eight</t>
  </si>
  <si>
    <t>&amp;#57;</t>
  </si>
  <si>
    <t>Nine</t>
  </si>
  <si>
    <t>3A</t>
  </si>
  <si>
    <t>&amp;#58;</t>
  </si>
  <si>
    <t>:</t>
  </si>
  <si>
    <t>Colon</t>
  </si>
  <si>
    <t>3B</t>
  </si>
  <si>
    <t>&amp;#59;</t>
  </si>
  <si>
    <t>;</t>
  </si>
  <si>
    <t>Semicolon</t>
  </si>
  <si>
    <t>3C</t>
  </si>
  <si>
    <t>&amp;#60;</t>
  </si>
  <si>
    <t>&lt;</t>
  </si>
  <si>
    <t>Less than</t>
  </si>
  <si>
    <t>3D</t>
  </si>
  <si>
    <t>&amp;#61;</t>
  </si>
  <si>
    <t>=</t>
  </si>
  <si>
    <t>Equality sign</t>
  </si>
  <si>
    <t>3E</t>
  </si>
  <si>
    <t>&amp;#62;</t>
  </si>
  <si>
    <t>&gt;</t>
  </si>
  <si>
    <t>Greater than</t>
  </si>
  <si>
    <t>3F</t>
  </si>
  <si>
    <t>&amp;#63;</t>
  </si>
  <si>
    <t>?</t>
  </si>
  <si>
    <t>Question mark</t>
  </si>
  <si>
    <t>&amp;#64;</t>
  </si>
  <si>
    <t>@</t>
  </si>
  <si>
    <t>At sign</t>
  </si>
  <si>
    <t>&amp;#65;</t>
  </si>
  <si>
    <t>A</t>
  </si>
  <si>
    <t>Capital A</t>
  </si>
  <si>
    <t>&amp;#66;</t>
  </si>
  <si>
    <t>B</t>
  </si>
  <si>
    <t>Capital B</t>
  </si>
  <si>
    <t>&amp;#67;</t>
  </si>
  <si>
    <t>C</t>
  </si>
  <si>
    <t>Capital C</t>
  </si>
  <si>
    <t>&amp;#68;</t>
  </si>
  <si>
    <t>D</t>
  </si>
  <si>
    <t>Capital D</t>
  </si>
  <si>
    <t>&amp;#69;</t>
  </si>
  <si>
    <t>E</t>
  </si>
  <si>
    <t>Capital E</t>
  </si>
  <si>
    <t>&amp;#70;</t>
  </si>
  <si>
    <t>F</t>
  </si>
  <si>
    <t>Capital F</t>
  </si>
  <si>
    <t>&amp;#71;</t>
  </si>
  <si>
    <t>G</t>
  </si>
  <si>
    <t>Capital G</t>
  </si>
  <si>
    <t>&amp;#72;</t>
  </si>
  <si>
    <t>H</t>
  </si>
  <si>
    <t>Capital H</t>
  </si>
  <si>
    <t>&amp;#73;</t>
  </si>
  <si>
    <t>I</t>
  </si>
  <si>
    <t>Capital I</t>
  </si>
  <si>
    <t>4A</t>
  </si>
  <si>
    <t>&amp;#74;</t>
  </si>
  <si>
    <t>J</t>
  </si>
  <si>
    <t>Capital J</t>
  </si>
  <si>
    <t>4B</t>
  </si>
  <si>
    <t>&amp;#75;</t>
  </si>
  <si>
    <t>K</t>
  </si>
  <si>
    <t>Capital K</t>
  </si>
  <si>
    <t>4C</t>
  </si>
  <si>
    <t>&amp;#76;</t>
  </si>
  <si>
    <t>L</t>
  </si>
  <si>
    <t>Capital L</t>
  </si>
  <si>
    <t>4D</t>
  </si>
  <si>
    <t>&amp;#77;</t>
  </si>
  <si>
    <t>M</t>
  </si>
  <si>
    <t>Capital M</t>
  </si>
  <si>
    <t>4E</t>
  </si>
  <si>
    <t>&amp;#78;</t>
  </si>
  <si>
    <t>N</t>
  </si>
  <si>
    <t>Capital N</t>
  </si>
  <si>
    <t>4F</t>
  </si>
  <si>
    <t>&amp;#79;</t>
  </si>
  <si>
    <t>O</t>
  </si>
  <si>
    <t>Capital O</t>
  </si>
  <si>
    <t>&amp;#80;</t>
  </si>
  <si>
    <t>P</t>
  </si>
  <si>
    <t>Capital P</t>
  </si>
  <si>
    <t>&amp;#81;</t>
  </si>
  <si>
    <t>Q</t>
  </si>
  <si>
    <t>Capital Q</t>
  </si>
  <si>
    <t>&amp;#82;</t>
  </si>
  <si>
    <t>R</t>
  </si>
  <si>
    <t>Capital R</t>
  </si>
  <si>
    <t>&amp;#83;</t>
  </si>
  <si>
    <t>S</t>
  </si>
  <si>
    <t>Capital S</t>
  </si>
  <si>
    <t>&amp;#84;</t>
  </si>
  <si>
    <t>T</t>
  </si>
  <si>
    <t>Capital T</t>
  </si>
  <si>
    <t>&amp;#85;</t>
  </si>
  <si>
    <t>U</t>
  </si>
  <si>
    <t>Capital U</t>
  </si>
  <si>
    <t>&amp;#86;</t>
  </si>
  <si>
    <t>V</t>
  </si>
  <si>
    <t>Capital V</t>
  </si>
  <si>
    <t>&amp;#87;</t>
  </si>
  <si>
    <t>W</t>
  </si>
  <si>
    <t>Capital W</t>
  </si>
  <si>
    <t>&amp;#88;</t>
  </si>
  <si>
    <t>X</t>
  </si>
  <si>
    <t>Capital X</t>
  </si>
  <si>
    <t>&amp;#89;</t>
  </si>
  <si>
    <t>Y</t>
  </si>
  <si>
    <t>Capital Y</t>
  </si>
  <si>
    <t>5A</t>
  </si>
  <si>
    <t>&amp;#90;</t>
  </si>
  <si>
    <t>Z</t>
  </si>
  <si>
    <t>Capital Z</t>
  </si>
  <si>
    <t>5B</t>
  </si>
  <si>
    <t>&amp;#91;</t>
  </si>
  <si>
    <t>[</t>
  </si>
  <si>
    <t>Left square bracket</t>
  </si>
  <si>
    <t>5C</t>
  </si>
  <si>
    <t>&amp;#92;</t>
  </si>
  <si>
    <t>\</t>
  </si>
  <si>
    <t>Backslash</t>
  </si>
  <si>
    <t>5D</t>
  </si>
  <si>
    <t>&amp;#93;</t>
  </si>
  <si>
    <t>]</t>
  </si>
  <si>
    <t>Right square bracket</t>
  </si>
  <si>
    <t>5E</t>
  </si>
  <si>
    <t>&amp;#94;</t>
  </si>
  <si>
    <t>^</t>
  </si>
  <si>
    <t>Caret / circumflex</t>
  </si>
  <si>
    <t>5F</t>
  </si>
  <si>
    <t>&amp;#95;</t>
  </si>
  <si>
    <t>_</t>
  </si>
  <si>
    <t>Underscore</t>
  </si>
  <si>
    <t>&amp;#96;</t>
  </si>
  <si>
    <t>`</t>
  </si>
  <si>
    <t>Grave / accent</t>
  </si>
  <si>
    <t>&amp;#97;</t>
  </si>
  <si>
    <t>a</t>
  </si>
  <si>
    <t>Small a</t>
  </si>
  <si>
    <t>&amp;#98;</t>
  </si>
  <si>
    <t>b</t>
  </si>
  <si>
    <t>Small b</t>
  </si>
  <si>
    <t>&amp;#99;</t>
  </si>
  <si>
    <t>c</t>
  </si>
  <si>
    <t>Small c</t>
  </si>
  <si>
    <t>&amp;#100;</t>
  </si>
  <si>
    <t>d</t>
  </si>
  <si>
    <t>Small d</t>
  </si>
  <si>
    <t>&amp;#101;</t>
  </si>
  <si>
    <t>e</t>
  </si>
  <si>
    <t>Small e</t>
  </si>
  <si>
    <t>&amp;#102;</t>
  </si>
  <si>
    <t>f</t>
  </si>
  <si>
    <t>Small f</t>
  </si>
  <si>
    <t>&amp;#103;</t>
  </si>
  <si>
    <t>g</t>
  </si>
  <si>
    <t>Small g</t>
  </si>
  <si>
    <t>&amp;#104;</t>
  </si>
  <si>
    <t>h</t>
  </si>
  <si>
    <t>Small h</t>
  </si>
  <si>
    <t>&amp;#105;</t>
  </si>
  <si>
    <t>i</t>
  </si>
  <si>
    <t>Small i</t>
  </si>
  <si>
    <t>6A</t>
  </si>
  <si>
    <t>&amp;#106;</t>
  </si>
  <si>
    <t>j</t>
  </si>
  <si>
    <t>Small j</t>
  </si>
  <si>
    <t>6B</t>
  </si>
  <si>
    <t>&amp;#107;</t>
  </si>
  <si>
    <t>k</t>
  </si>
  <si>
    <t>Small k</t>
  </si>
  <si>
    <t>6C</t>
  </si>
  <si>
    <t>&amp;#108;</t>
  </si>
  <si>
    <t>l</t>
  </si>
  <si>
    <t>Small l</t>
  </si>
  <si>
    <t>6D</t>
  </si>
  <si>
    <t>&amp;#109;</t>
  </si>
  <si>
    <t>m</t>
  </si>
  <si>
    <t>Small m</t>
  </si>
  <si>
    <t>6E</t>
  </si>
  <si>
    <t>&amp;#110;</t>
  </si>
  <si>
    <t>n</t>
  </si>
  <si>
    <t>Small n</t>
  </si>
  <si>
    <t>6F</t>
  </si>
  <si>
    <t>&amp;#111;</t>
  </si>
  <si>
    <t>o</t>
  </si>
  <si>
    <t>Small o</t>
  </si>
  <si>
    <t>&amp;#112;</t>
  </si>
  <si>
    <t>p</t>
  </si>
  <si>
    <t>Small p</t>
  </si>
  <si>
    <t>&amp;#113;</t>
  </si>
  <si>
    <t>q</t>
  </si>
  <si>
    <t>Small q</t>
  </si>
  <si>
    <t>&amp;#114;</t>
  </si>
  <si>
    <t>r</t>
  </si>
  <si>
    <t>Small r</t>
  </si>
  <si>
    <t>&amp;#115;</t>
  </si>
  <si>
    <t>s</t>
  </si>
  <si>
    <t>Small s</t>
  </si>
  <si>
    <t>&amp;#116;</t>
  </si>
  <si>
    <t>t</t>
  </si>
  <si>
    <t>Small t</t>
  </si>
  <si>
    <t>&amp;#117;</t>
  </si>
  <si>
    <t>u</t>
  </si>
  <si>
    <t>Small u</t>
  </si>
  <si>
    <t>&amp;#118;</t>
  </si>
  <si>
    <t>v</t>
  </si>
  <si>
    <t>Small v</t>
  </si>
  <si>
    <t>&amp;#119;</t>
  </si>
  <si>
    <t>w</t>
  </si>
  <si>
    <t>Small w</t>
  </si>
  <si>
    <t>&amp;#120;</t>
  </si>
  <si>
    <t>x</t>
  </si>
  <si>
    <t>Small x</t>
  </si>
  <si>
    <t>&amp;#121;</t>
  </si>
  <si>
    <t>y</t>
  </si>
  <si>
    <t>Small y</t>
  </si>
  <si>
    <t>7A</t>
  </si>
  <si>
    <t>&amp;#122;</t>
  </si>
  <si>
    <t>z</t>
  </si>
  <si>
    <t>Small z</t>
  </si>
  <si>
    <t>7B</t>
  </si>
  <si>
    <t>&amp;#123;</t>
  </si>
  <si>
    <t>{</t>
  </si>
  <si>
    <t>Left curly bracket</t>
  </si>
  <si>
    <t>7C</t>
  </si>
  <si>
    <t>&amp;#124;</t>
  </si>
  <si>
    <t>|</t>
  </si>
  <si>
    <t>Vertical bar</t>
  </si>
  <si>
    <t>7D</t>
  </si>
  <si>
    <t>&amp;#125;</t>
  </si>
  <si>
    <t>}</t>
  </si>
  <si>
    <t>Right curly bracket</t>
  </si>
  <si>
    <t>7E</t>
  </si>
  <si>
    <t>&amp;#126;</t>
  </si>
  <si>
    <t>~</t>
  </si>
  <si>
    <t>Tilde</t>
  </si>
  <si>
    <t>7F</t>
  </si>
  <si>
    <t>&amp;#127;</t>
  </si>
  <si>
    <t>DEL</t>
  </si>
  <si>
    <t>Delete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</si>
  <si>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</si>
  <si>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</si>
  <si>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</si>
  <si>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</si>
  <si>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</si>
  <si>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</si>
  <si>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</si>
  <si>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</si>
  <si>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</si>
  <si>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</si>
  <si>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</si>
  <si>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</si>
  <si>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</si>
  <si>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</si>
  <si>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</si>
  <si>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</si>
  <si>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</si>
  <si>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</si>
  <si>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</si>
  <si>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</si>
  <si>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</si>
  <si>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</si>
  <si>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</si>
  <si>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</si>
  <si>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</si>
  <si>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</si>
  <si>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</si>
  <si>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</si>
  <si>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</si>
  <si>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</si>
  <si>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</si>
  <si>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</si>
  <si>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</si>
  <si>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</si>
  <si>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</si>
  <si>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</si>
  <si>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</si>
  <si>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</si>
  <si>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</si>
  <si>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</si>
  <si>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</si>
  <si>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</si>
  <si>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</si>
  <si>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</si>
  <si>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</si>
  <si>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&amp;#160;</t>
  </si>
  <si>
    <t>A1</t>
  </si>
  <si>
    <t>&amp;#161;</t>
  </si>
  <si>
    <t>¡</t>
  </si>
  <si>
    <t>A2</t>
  </si>
  <si>
    <t>&amp;#162;</t>
  </si>
  <si>
    <t>¢</t>
  </si>
  <si>
    <t>A3</t>
  </si>
  <si>
    <t>&amp;#163;</t>
  </si>
  <si>
    <t>£</t>
  </si>
  <si>
    <t>A4</t>
  </si>
  <si>
    <t>&amp;#164;</t>
  </si>
  <si>
    <t>¤</t>
  </si>
  <si>
    <t>A5</t>
  </si>
  <si>
    <t>&amp;#165;</t>
  </si>
  <si>
    <t>¥</t>
  </si>
  <si>
    <t>A6</t>
  </si>
  <si>
    <t>&amp;#166;</t>
  </si>
  <si>
    <t>¦</t>
  </si>
  <si>
    <t>A7</t>
  </si>
  <si>
    <t>&amp;#167;</t>
  </si>
  <si>
    <t>§</t>
  </si>
  <si>
    <t>A8</t>
  </si>
  <si>
    <t>&amp;#168;</t>
  </si>
  <si>
    <t>¨</t>
  </si>
  <si>
    <t>A9</t>
  </si>
  <si>
    <t>&amp;#169;</t>
  </si>
  <si>
    <t>©</t>
  </si>
  <si>
    <t>AA</t>
  </si>
  <si>
    <t>&amp;#170;</t>
  </si>
  <si>
    <t>ª</t>
  </si>
  <si>
    <t>AB</t>
  </si>
  <si>
    <t>&amp;#171;</t>
  </si>
  <si>
    <t>«</t>
  </si>
  <si>
    <t>AC</t>
  </si>
  <si>
    <t>&amp;#172;</t>
  </si>
  <si>
    <t>¬</t>
  </si>
  <si>
    <t>AD</t>
  </si>
  <si>
    <t>&amp;#173;</t>
  </si>
  <si>
    <t>­</t>
  </si>
  <si>
    <t>AE</t>
  </si>
  <si>
    <t>&amp;#174;</t>
  </si>
  <si>
    <t>®</t>
  </si>
  <si>
    <t>AF</t>
  </si>
  <si>
    <t>&amp;#175;</t>
  </si>
  <si>
    <t>¯</t>
  </si>
  <si>
    <t>B0</t>
  </si>
  <si>
    <t>&amp;#176;</t>
  </si>
  <si>
    <t>°</t>
  </si>
  <si>
    <t>B1</t>
  </si>
  <si>
    <t>&amp;#177;</t>
  </si>
  <si>
    <t>±</t>
  </si>
  <si>
    <t>B2</t>
  </si>
  <si>
    <t>&amp;#178;</t>
  </si>
  <si>
    <t>²</t>
  </si>
  <si>
    <t>B3</t>
  </si>
  <si>
    <t>&amp;#179;</t>
  </si>
  <si>
    <t>³</t>
  </si>
  <si>
    <t>B4</t>
  </si>
  <si>
    <t>&amp;#180;</t>
  </si>
  <si>
    <t>´</t>
  </si>
  <si>
    <t>B5</t>
  </si>
  <si>
    <t>&amp;#181;</t>
  </si>
  <si>
    <t>µ</t>
  </si>
  <si>
    <t>B6</t>
  </si>
  <si>
    <t>&amp;#182;</t>
  </si>
  <si>
    <t>¶</t>
  </si>
  <si>
    <t>B7</t>
  </si>
  <si>
    <t>&amp;#183;</t>
  </si>
  <si>
    <t>·</t>
  </si>
  <si>
    <t>B8</t>
  </si>
  <si>
    <t>&amp;#184;</t>
  </si>
  <si>
    <t>¸</t>
  </si>
  <si>
    <t>B9</t>
  </si>
  <si>
    <t>&amp;#185;</t>
  </si>
  <si>
    <t>¹</t>
  </si>
  <si>
    <t>BA</t>
  </si>
  <si>
    <t>&amp;#186;</t>
  </si>
  <si>
    <t>º</t>
  </si>
  <si>
    <t>BB</t>
  </si>
  <si>
    <t>&amp;#187;</t>
  </si>
  <si>
    <t>»</t>
  </si>
  <si>
    <t>BC</t>
  </si>
  <si>
    <t>&amp;#188;</t>
  </si>
  <si>
    <t>¼</t>
  </si>
  <si>
    <t>BD</t>
  </si>
  <si>
    <t>&amp;#189;</t>
  </si>
  <si>
    <t>½</t>
  </si>
  <si>
    <t>BE</t>
  </si>
  <si>
    <t>&amp;#190;</t>
  </si>
  <si>
    <t>¾</t>
  </si>
  <si>
    <t>BF</t>
  </si>
  <si>
    <t>&amp;#191;</t>
  </si>
  <si>
    <t>¿</t>
  </si>
  <si>
    <t>C0</t>
  </si>
  <si>
    <t>&amp;#192;</t>
  </si>
  <si>
    <t>À</t>
  </si>
  <si>
    <t>C1</t>
  </si>
  <si>
    <t>&amp;#193;</t>
  </si>
  <si>
    <t>Á</t>
  </si>
  <si>
    <t>C2</t>
  </si>
  <si>
    <t>&amp;#194;</t>
  </si>
  <si>
    <t>Â</t>
  </si>
  <si>
    <t>C3</t>
  </si>
  <si>
    <t>&amp;#195;</t>
  </si>
  <si>
    <t>Ã</t>
  </si>
  <si>
    <t>C4</t>
  </si>
  <si>
    <t>&amp;#196;</t>
  </si>
  <si>
    <t>Ä</t>
  </si>
  <si>
    <t>C5</t>
  </si>
  <si>
    <t>&amp;#197;</t>
  </si>
  <si>
    <t>Å</t>
  </si>
  <si>
    <t>C6</t>
  </si>
  <si>
    <t>&amp;#198;</t>
  </si>
  <si>
    <t>Æ</t>
  </si>
  <si>
    <t>C7</t>
  </si>
  <si>
    <t>&amp;#199;</t>
  </si>
  <si>
    <t>Ç</t>
  </si>
  <si>
    <t>C8</t>
  </si>
  <si>
    <t>&amp;#200;</t>
  </si>
  <si>
    <t>È</t>
  </si>
  <si>
    <t>C9</t>
  </si>
  <si>
    <t>&amp;#201;</t>
  </si>
  <si>
    <t>É</t>
  </si>
  <si>
    <t>CA</t>
  </si>
  <si>
    <t>&amp;#202;</t>
  </si>
  <si>
    <t>Ê</t>
  </si>
  <si>
    <t>CB</t>
  </si>
  <si>
    <t>&amp;#203;</t>
  </si>
  <si>
    <t>Ë</t>
  </si>
  <si>
    <t>CC</t>
  </si>
  <si>
    <t>&amp;#204;</t>
  </si>
  <si>
    <t>Ì</t>
  </si>
  <si>
    <t>CD</t>
  </si>
  <si>
    <t>&amp;#205;</t>
  </si>
  <si>
    <t>Í</t>
  </si>
  <si>
    <t>CE</t>
  </si>
  <si>
    <t>&amp;#206;</t>
  </si>
  <si>
    <t>Î</t>
  </si>
  <si>
    <t>CF</t>
  </si>
  <si>
    <t>&amp;#207;</t>
  </si>
  <si>
    <t>Ï</t>
  </si>
  <si>
    <t>D0</t>
  </si>
  <si>
    <t>&amp;#208;</t>
  </si>
  <si>
    <t>Ð</t>
  </si>
  <si>
    <t>D1</t>
  </si>
  <si>
    <t>&amp;#209;</t>
  </si>
  <si>
    <t>Ñ</t>
  </si>
  <si>
    <t>D2</t>
  </si>
  <si>
    <t>&amp;#210;</t>
  </si>
  <si>
    <t>Ò</t>
  </si>
  <si>
    <t>D3</t>
  </si>
  <si>
    <t>&amp;#211;</t>
  </si>
  <si>
    <t>Ó</t>
  </si>
  <si>
    <t>D4</t>
  </si>
  <si>
    <t>&amp;#212;</t>
  </si>
  <si>
    <t>Ô</t>
  </si>
  <si>
    <t>D5</t>
  </si>
  <si>
    <t>&amp;#213;</t>
  </si>
  <si>
    <t>Õ</t>
  </si>
  <si>
    <t>D6</t>
  </si>
  <si>
    <t>&amp;#214;</t>
  </si>
  <si>
    <t>Ö</t>
  </si>
  <si>
    <t>D7</t>
  </si>
  <si>
    <t>&amp;#215;</t>
  </si>
  <si>
    <t>×</t>
  </si>
  <si>
    <t>D8</t>
  </si>
  <si>
    <t>&amp;#216;</t>
  </si>
  <si>
    <t>Ø</t>
  </si>
  <si>
    <t>D9</t>
  </si>
  <si>
    <t>&amp;#217;</t>
  </si>
  <si>
    <t>Ù</t>
  </si>
  <si>
    <t>DA</t>
  </si>
  <si>
    <t>&amp;#218;</t>
  </si>
  <si>
    <t>Ú</t>
  </si>
  <si>
    <t>DB</t>
  </si>
  <si>
    <t>&amp;#219;</t>
  </si>
  <si>
    <t>Û</t>
  </si>
  <si>
    <t>DC</t>
  </si>
  <si>
    <t>&amp;#220;</t>
  </si>
  <si>
    <t>Ü</t>
  </si>
  <si>
    <t>DD</t>
  </si>
  <si>
    <t>&amp;#221;</t>
  </si>
  <si>
    <t>Ý</t>
  </si>
  <si>
    <t>DE</t>
  </si>
  <si>
    <t>&amp;#222;</t>
  </si>
  <si>
    <t>Þ</t>
  </si>
  <si>
    <t>DF</t>
  </si>
  <si>
    <t>&amp;#223;</t>
  </si>
  <si>
    <t>ß</t>
  </si>
  <si>
    <t>E0</t>
  </si>
  <si>
    <t>&amp;#224;</t>
  </si>
  <si>
    <t>à</t>
  </si>
  <si>
    <t>E1</t>
  </si>
  <si>
    <t>&amp;#225;</t>
  </si>
  <si>
    <t>á</t>
  </si>
  <si>
    <t>E2</t>
  </si>
  <si>
    <t>&amp;#226;</t>
  </si>
  <si>
    <t>â</t>
  </si>
  <si>
    <t>E3</t>
  </si>
  <si>
    <t>&amp;#227;</t>
  </si>
  <si>
    <t>ã</t>
  </si>
  <si>
    <t>E4</t>
  </si>
  <si>
    <t>&amp;#228;</t>
  </si>
  <si>
    <t>ä</t>
  </si>
  <si>
    <t>E5</t>
  </si>
  <si>
    <t>&amp;#229;</t>
  </si>
  <si>
    <t>å</t>
  </si>
  <si>
    <t>E6</t>
  </si>
  <si>
    <t>&amp;#230;</t>
  </si>
  <si>
    <t>æ</t>
  </si>
  <si>
    <t>E7</t>
  </si>
  <si>
    <t>&amp;#231;</t>
  </si>
  <si>
    <t>ç</t>
  </si>
  <si>
    <t>E8</t>
  </si>
  <si>
    <t>&amp;#232;</t>
  </si>
  <si>
    <t>è</t>
  </si>
  <si>
    <t>E9</t>
  </si>
  <si>
    <t>&amp;#233;</t>
  </si>
  <si>
    <t>é</t>
  </si>
  <si>
    <t>EA</t>
  </si>
  <si>
    <t>&amp;#234;</t>
  </si>
  <si>
    <t>ê</t>
  </si>
  <si>
    <t>EB</t>
  </si>
  <si>
    <t>&amp;#235;</t>
  </si>
  <si>
    <t>ë</t>
  </si>
  <si>
    <t>EC</t>
  </si>
  <si>
    <t>&amp;#236;</t>
  </si>
  <si>
    <t>ì</t>
  </si>
  <si>
    <t>ED</t>
  </si>
  <si>
    <t>&amp;#237;</t>
  </si>
  <si>
    <t>í</t>
  </si>
  <si>
    <t>EE</t>
  </si>
  <si>
    <t>&amp;#238;</t>
  </si>
  <si>
    <t>î</t>
  </si>
  <si>
    <t>EF</t>
  </si>
  <si>
    <t>&amp;#239;</t>
  </si>
  <si>
    <t>ï</t>
  </si>
  <si>
    <t>F0</t>
  </si>
  <si>
    <t>&amp;#240;</t>
  </si>
  <si>
    <t>ð</t>
  </si>
  <si>
    <t>F1</t>
  </si>
  <si>
    <t>&amp;#241;</t>
  </si>
  <si>
    <t>ñ</t>
  </si>
  <si>
    <t>F2</t>
  </si>
  <si>
    <t>&amp;#242;</t>
  </si>
  <si>
    <t>ò</t>
  </si>
  <si>
    <t>F3</t>
  </si>
  <si>
    <t>&amp;#243;</t>
  </si>
  <si>
    <t>ó</t>
  </si>
  <si>
    <t>F4</t>
  </si>
  <si>
    <t>&amp;#244;</t>
  </si>
  <si>
    <t>ô</t>
  </si>
  <si>
    <t>F5</t>
  </si>
  <si>
    <t>&amp;#245;</t>
  </si>
  <si>
    <t>õ</t>
  </si>
  <si>
    <t>F6</t>
  </si>
  <si>
    <t>&amp;#246;</t>
  </si>
  <si>
    <t>ö</t>
  </si>
  <si>
    <t>F7</t>
  </si>
  <si>
    <t>&amp;#247;</t>
  </si>
  <si>
    <t>÷</t>
  </si>
  <si>
    <t>F8</t>
  </si>
  <si>
    <t>&amp;#248;</t>
  </si>
  <si>
    <t>ø</t>
  </si>
  <si>
    <t>F9</t>
  </si>
  <si>
    <t>&amp;#249;</t>
  </si>
  <si>
    <t>ù</t>
  </si>
  <si>
    <t>FA</t>
  </si>
  <si>
    <t>&amp;#250;</t>
  </si>
  <si>
    <t>ú</t>
  </si>
  <si>
    <t>FB</t>
  </si>
  <si>
    <t>&amp;#251;</t>
  </si>
  <si>
    <t>û</t>
  </si>
  <si>
    <t>FC</t>
  </si>
  <si>
    <t>&amp;#252;</t>
  </si>
  <si>
    <t>ü</t>
  </si>
  <si>
    <t>FD</t>
  </si>
  <si>
    <t>&amp;#253;</t>
  </si>
  <si>
    <t>ý</t>
  </si>
  <si>
    <t>FE</t>
  </si>
  <si>
    <t>&amp;#254;</t>
  </si>
  <si>
    <t>þ</t>
  </si>
  <si>
    <t>&amp;#255;</t>
  </si>
  <si>
    <t>ÿ</t>
  </si>
  <si>
    <t>₧</t>
  </si>
  <si>
    <t>ƒ</t>
  </si>
  <si>
    <t>⌐</t>
  </si>
  <si>
    <t>░</t>
  </si>
  <si>
    <t>▒</t>
  </si>
  <si>
    <t>▓</t>
  </si>
  <si>
    <t>│</t>
  </si>
  <si>
    <t>┤</t>
  </si>
  <si>
    <t>╡</t>
  </si>
  <si>
    <t>╢</t>
  </si>
  <si>
    <t>╖</t>
  </si>
  <si>
    <t>╕</t>
  </si>
  <si>
    <t>╣</t>
  </si>
  <si>
    <t>║</t>
  </si>
  <si>
    <t>╗</t>
  </si>
  <si>
    <t>╝</t>
  </si>
  <si>
    <t>╜</t>
  </si>
  <si>
    <t>╛</t>
  </si>
  <si>
    <t>┐</t>
  </si>
  <si>
    <t>└</t>
  </si>
  <si>
    <t>┴</t>
  </si>
  <si>
    <t>┬</t>
  </si>
  <si>
    <t>├</t>
  </si>
  <si>
    <t>─</t>
  </si>
  <si>
    <t>┼</t>
  </si>
  <si>
    <t>╞</t>
  </si>
  <si>
    <t>╟</t>
  </si>
  <si>
    <t>╚</t>
  </si>
  <si>
    <t>╔</t>
  </si>
  <si>
    <t>╩</t>
  </si>
  <si>
    <t>╦</t>
  </si>
  <si>
    <t>╠</t>
  </si>
  <si>
    <t>═</t>
  </si>
  <si>
    <t>╬</t>
  </si>
  <si>
    <t>╧</t>
  </si>
  <si>
    <t>╨</t>
  </si>
  <si>
    <t>╤</t>
  </si>
  <si>
    <t>╥</t>
  </si>
  <si>
    <t>╙</t>
  </si>
  <si>
    <t>╘</t>
  </si>
  <si>
    <t>╒</t>
  </si>
  <si>
    <t>╓</t>
  </si>
  <si>
    <t>╫</t>
  </si>
  <si>
    <t>╪</t>
  </si>
  <si>
    <t>┘</t>
  </si>
  <si>
    <t>┌</t>
  </si>
  <si>
    <t>█</t>
  </si>
  <si>
    <t>▄</t>
  </si>
  <si>
    <t>▌</t>
  </si>
  <si>
    <t>▐</t>
  </si>
  <si>
    <t>▀</t>
  </si>
  <si>
    <t>α</t>
  </si>
  <si>
    <t>Γ</t>
  </si>
  <si>
    <t>π</t>
  </si>
  <si>
    <t>Σ</t>
  </si>
  <si>
    <t>σ</t>
  </si>
  <si>
    <t>τ</t>
  </si>
  <si>
    <t>Φ</t>
  </si>
  <si>
    <t>Θ</t>
  </si>
  <si>
    <t>Ω</t>
  </si>
  <si>
    <t>δ</t>
  </si>
  <si>
    <t>∞</t>
  </si>
  <si>
    <t>φ</t>
  </si>
  <si>
    <t>ε</t>
  </si>
  <si>
    <t>∩</t>
  </si>
  <si>
    <t>≡</t>
  </si>
  <si>
    <t>≥</t>
  </si>
  <si>
    <t>≤</t>
  </si>
  <si>
    <t>⌠</t>
  </si>
  <si>
    <t>⌡</t>
  </si>
  <si>
    <t>≈</t>
  </si>
  <si>
    <t>∙</t>
  </si>
  <si>
    <t>√</t>
  </si>
  <si>
    <t>ⁿ</t>
  </si>
  <si>
    <t>■</t>
  </si>
  <si>
    <t xml:space="preserve">Extended ASCII Table </t>
  </si>
  <si>
    <t>Character encoding CP437</t>
  </si>
  <si>
    <t>Character encoding UTF-8</t>
  </si>
  <si>
    <t>√x²≈</t>
  </si>
  <si>
    <t>√╠ⁿ²</t>
  </si>
  <si>
    <t>⌂Ç</t>
  </si>
  <si>
    <t>Key DEC</t>
  </si>
  <si>
    <t>Key Hex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</si>
  <si>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</si>
  <si>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</si>
  <si>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</si>
  <si>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</si>
  <si>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</si>
  <si>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</si>
  <si>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</si>
  <si>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</si>
  <si>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</si>
  <si>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</si>
  <si>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</si>
  <si>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</si>
  <si>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</si>
  <si>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</si>
  <si>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</si>
  <si>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</si>
  <si>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</si>
  <si>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</si>
  <si>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</si>
  <si>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</si>
  <si>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</si>
  <si>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0x25</t>
  </si>
  <si>
    <t>0x26</t>
  </si>
  <si>
    <t>0x27</t>
  </si>
  <si>
    <t>0x28</t>
  </si>
  <si>
    <t>0x29</t>
  </si>
  <si>
    <t>0x1D</t>
  </si>
  <si>
    <t>0x0A</t>
  </si>
  <si>
    <t>0x0E</t>
  </si>
  <si>
    <t>0x0B</t>
  </si>
  <si>
    <t>0x0C</t>
  </si>
  <si>
    <t>0x0D</t>
  </si>
  <si>
    <t>0x0F</t>
  </si>
  <si>
    <t>0x1A</t>
  </si>
  <si>
    <t>0x1E</t>
  </si>
  <si>
    <t>0x1B</t>
  </si>
  <si>
    <t>0x1C</t>
  </si>
  <si>
    <t>No se usa mucho</t>
  </si>
  <si>
    <t>Modyte</t>
  </si>
  <si>
    <t>SHIFT</t>
  </si>
  <si>
    <t>0x3E</t>
  </si>
  <si>
    <t>0x5E</t>
  </si>
  <si>
    <t>0x1F</t>
  </si>
  <si>
    <t>0x59</t>
  </si>
  <si>
    <t>0x5A</t>
  </si>
  <si>
    <t>0x60</t>
  </si>
  <si>
    <t>0x61</t>
  </si>
  <si>
    <t>0x62</t>
  </si>
  <si>
    <t>0x5B</t>
  </si>
  <si>
    <t>0x5C</t>
  </si>
  <si>
    <t>0x5D</t>
  </si>
  <si>
    <t>0x5F</t>
  </si>
  <si>
    <t>None</t>
  </si>
  <si>
    <t>Reserved (No Event Indicated</t>
  </si>
  <si>
    <t>DEC</t>
  </si>
  <si>
    <t>HEX</t>
  </si>
  <si>
    <t>Usage Name</t>
  </si>
  <si>
    <t>0x00</t>
  </si>
  <si>
    <t>Return (ENTER)</t>
  </si>
  <si>
    <t>ESCAPE</t>
  </si>
  <si>
    <t>0X2A</t>
  </si>
  <si>
    <t>Delete (Backspace)</t>
  </si>
  <si>
    <t>0x2B</t>
  </si>
  <si>
    <t>Tab</t>
  </si>
  <si>
    <t>Spacebar</t>
  </si>
  <si>
    <t>}]`</t>
  </si>
  <si>
    <t>0x32</t>
  </si>
  <si>
    <t>Solo es español LatinoAmerica</t>
  </si>
  <si>
    <t>0x35</t>
  </si>
  <si>
    <t>|°¬</t>
  </si>
  <si>
    <t>0x3A</t>
  </si>
  <si>
    <t>F10</t>
  </si>
  <si>
    <t>F11</t>
  </si>
  <si>
    <t>F12</t>
  </si>
  <si>
    <t>0x3B</t>
  </si>
  <si>
    <t>0x3C</t>
  </si>
  <si>
    <t>0x3D</t>
  </si>
  <si>
    <t>0x3F</t>
  </si>
  <si>
    <t>0x40</t>
  </si>
  <si>
    <t>0x41</t>
  </si>
  <si>
    <t>0x42</t>
  </si>
  <si>
    <t>0x43</t>
  </si>
  <si>
    <t>0x44</t>
  </si>
  <si>
    <t>0x45</t>
  </si>
  <si>
    <t>0x46</t>
  </si>
  <si>
    <t>Print Screen</t>
  </si>
  <si>
    <t>Scroll Lock</t>
  </si>
  <si>
    <t>0x47</t>
  </si>
  <si>
    <t>HEX Prog</t>
  </si>
  <si>
    <t>Reserved</t>
  </si>
  <si>
    <t>Position</t>
  </si>
  <si>
    <t xml:space="preserve">Keypad </t>
  </si>
  <si>
    <t>Thousands Separator</t>
  </si>
  <si>
    <t>Decimal Separator</t>
  </si>
  <si>
    <t>Currency Unit</t>
  </si>
  <si>
    <t>Currency Sub-unit</t>
  </si>
  <si>
    <t>Keyboard</t>
  </si>
  <si>
    <t>Action 1</t>
  </si>
  <si>
    <t>Action 2</t>
  </si>
  <si>
    <t>Extra</t>
  </si>
  <si>
    <t>ENTER</t>
  </si>
  <si>
    <t>Return</t>
  </si>
  <si>
    <t>DELETE (backspace)</t>
  </si>
  <si>
    <t>SpaceBar</t>
  </si>
  <si>
    <t xml:space="preserve"> - </t>
  </si>
  <si>
    <t>Non-US #</t>
  </si>
  <si>
    <t xml:space="preserve"> '</t>
  </si>
  <si>
    <t>Grave Accent</t>
  </si>
  <si>
    <t xml:space="preserve"> / </t>
  </si>
  <si>
    <t>Caps Lock</t>
  </si>
  <si>
    <t>PrintScreen</t>
  </si>
  <si>
    <t>Pause</t>
  </si>
  <si>
    <t>Insert</t>
  </si>
  <si>
    <t>Home</t>
  </si>
  <si>
    <t>PageUp</t>
  </si>
  <si>
    <t>Delete Forward</t>
  </si>
  <si>
    <t>End</t>
  </si>
  <si>
    <t>PageDown</t>
  </si>
  <si>
    <t>RightArrow</t>
  </si>
  <si>
    <t>LeftArrow</t>
  </si>
  <si>
    <t>DownArrow</t>
  </si>
  <si>
    <t>UpArrow</t>
  </si>
  <si>
    <t>Num Lock</t>
  </si>
  <si>
    <t xml:space="preserve">  + </t>
  </si>
  <si>
    <t>END</t>
  </si>
  <si>
    <t>PageDn</t>
  </si>
  <si>
    <t>Application</t>
  </si>
  <si>
    <t>Power</t>
  </si>
  <si>
    <t>NA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</si>
  <si>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</si>
  <si>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</si>
  <si>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</si>
  <si>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</si>
  <si>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</si>
  <si>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</si>
  <si>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</si>
  <si>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</si>
  <si>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</si>
  <si>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</si>
  <si>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</si>
  <si>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</si>
  <si>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Execute</t>
  </si>
  <si>
    <t>Help</t>
  </si>
  <si>
    <t>Menu</t>
  </si>
  <si>
    <t>Select</t>
  </si>
  <si>
    <t>Stop</t>
  </si>
  <si>
    <t>Again</t>
  </si>
  <si>
    <t>Undo</t>
  </si>
  <si>
    <t>Cut</t>
  </si>
  <si>
    <t>Copy</t>
  </si>
  <si>
    <t>Paste</t>
  </si>
  <si>
    <t>Find</t>
  </si>
  <si>
    <t>Mute</t>
  </si>
  <si>
    <t>Volume Up</t>
  </si>
  <si>
    <t>Volume Down</t>
  </si>
  <si>
    <t>Locking Caps Lock</t>
  </si>
  <si>
    <t>Locking Num Lock</t>
  </si>
  <si>
    <t>Locking Scroll Lock</t>
  </si>
  <si>
    <t>International1</t>
  </si>
  <si>
    <t>International2</t>
  </si>
  <si>
    <t>International3</t>
  </si>
  <si>
    <t>International4</t>
  </si>
  <si>
    <t>International5</t>
  </si>
  <si>
    <t>International6</t>
  </si>
  <si>
    <t>International7</t>
  </si>
  <si>
    <t>International8</t>
  </si>
  <si>
    <t>International9</t>
  </si>
  <si>
    <t>LANG1</t>
  </si>
  <si>
    <t>LANG2</t>
  </si>
  <si>
    <t>LANG3</t>
  </si>
  <si>
    <t>LANG4</t>
  </si>
  <si>
    <t>LANG5</t>
  </si>
  <si>
    <t>LANG6</t>
  </si>
  <si>
    <t>LANG7</t>
  </si>
  <si>
    <t>LANG8</t>
  </si>
  <si>
    <t>LANG9</t>
  </si>
  <si>
    <t>Alternate Erase</t>
  </si>
  <si>
    <t>SysReq/Attention</t>
  </si>
  <si>
    <t>Prior</t>
  </si>
  <si>
    <t>Separator</t>
  </si>
  <si>
    <t>Out</t>
  </si>
  <si>
    <t>Oper</t>
  </si>
  <si>
    <t>Clear/Again</t>
  </si>
  <si>
    <t>CrSel/Props</t>
  </si>
  <si>
    <t>ExSel</t>
  </si>
  <si>
    <t>Clear</t>
  </si>
  <si>
    <t>TAB</t>
  </si>
  <si>
    <t>XOR</t>
  </si>
  <si>
    <t>&amp;&amp;</t>
  </si>
  <si>
    <t>||</t>
  </si>
  <si>
    <t>Hexadecimal</t>
  </si>
  <si>
    <t>Decimal</t>
  </si>
  <si>
    <t>Octal</t>
  </si>
  <si>
    <t>Clear Entry</t>
  </si>
  <si>
    <t>Memory Divide</t>
  </si>
  <si>
    <t>Memory Multiply</t>
  </si>
  <si>
    <t>Memory Subtract</t>
  </si>
  <si>
    <t>Memory Add</t>
  </si>
  <si>
    <t>Memory Clear</t>
  </si>
  <si>
    <t>Memory Recall</t>
  </si>
  <si>
    <t>Memory Store</t>
  </si>
  <si>
    <t>Right GUI</t>
  </si>
  <si>
    <t>Right Alt</t>
  </si>
  <si>
    <t>Left Control</t>
  </si>
  <si>
    <t>Left Shift</t>
  </si>
  <si>
    <t>Left Alt</t>
  </si>
  <si>
    <t>Left GUI</t>
  </si>
  <si>
    <t>Right Control</t>
  </si>
  <si>
    <t>Right Shift</t>
  </si>
  <si>
    <t>Row</t>
  </si>
  <si>
    <t>5 x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</si>
</sst>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12529"/>
      <name val="Segoe UI"/>
      <family val="2"/>
    </font>
    <font>
      <sz val="12"/>
      <color rgb="FF212529"/>
      <name val="Segoe U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1111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3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3" fillId="2" borderId="10" xfId="0" applyFont="1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2" borderId="12" xfId="0" applyFont="1" applyFill="1" applyBorder="1" applyAlignment="1">
      <alignment vertical="top"/>
    </xf>
    <xf numFmtId="0" fontId="2" fillId="3" borderId="13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vertical="top" indent="2"/>
    </xf>
    <xf numFmtId="0" fontId="3" fillId="2" borderId="8" xfId="0" applyFont="1" applyFill="1" applyBorder="1" applyAlignment="1">
      <alignment vertical="top" indent="2"/>
    </xf>
    <xf numFmtId="0" fontId="0" fillId="2" borderId="9" xfId="0" applyFill="1" applyBorder="1"/>
    <xf numFmtId="0" fontId="3" fillId="4" borderId="5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6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3" fillId="4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4" borderId="9" xfId="0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2" fillId="3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 indent="2"/>
    </xf>
    <xf numFmtId="0" fontId="3" fillId="5" borderId="6" xfId="0" applyFont="1" applyFill="1" applyBorder="1" applyAlignment="1">
      <alignment vertical="top"/>
    </xf>
    <xf numFmtId="0" fontId="0" fillId="0" borderId="0" xfId="0" applyFill="1"/>
    <xf numFmtId="0" fontId="3" fillId="0" borderId="19" xfId="0" applyFont="1" applyFill="1" applyBorder="1" applyAlignment="1">
      <alignment vertical="top"/>
    </xf>
    <xf numFmtId="0" fontId="3" fillId="2" borderId="20" xfId="0" applyFont="1" applyFill="1" applyBorder="1" applyAlignment="1">
      <alignment vertical="top"/>
    </xf>
    <xf numFmtId="0" fontId="3" fillId="2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vertical="top"/>
    </xf>
    <xf numFmtId="0" fontId="3" fillId="2" borderId="2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3" fillId="2" borderId="23" xfId="0" applyFont="1" applyFill="1" applyBorder="1" applyAlignment="1">
      <alignment vertical="top"/>
    </xf>
    <xf numFmtId="0" fontId="3" fillId="2" borderId="24" xfId="0" applyFont="1" applyFill="1" applyBorder="1" applyAlignment="1">
      <alignment vertical="top"/>
    </xf>
    <xf numFmtId="0" fontId="3" fillId="2" borderId="25" xfId="0" applyFont="1" applyFill="1" applyBorder="1" applyAlignment="1">
      <alignment vertical="top"/>
    </xf>
    <xf numFmtId="0" fontId="3" fillId="2" borderId="26" xfId="0" applyFont="1" applyFill="1" applyBorder="1" applyAlignment="1">
      <alignment vertical="top"/>
    </xf>
    <xf numFmtId="0" fontId="3" fillId="2" borderId="27" xfId="0" applyFont="1" applyFill="1" applyBorder="1" applyAlignment="1">
      <alignment vertical="top"/>
    </xf>
    <xf numFmtId="0" fontId="3" fillId="2" borderId="28" xfId="0" applyFont="1" applyFill="1" applyBorder="1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2" xfId="0" applyFont="1" applyFill="1" applyBorder="1" applyAlignment="1">
      <alignment vertical="top"/>
    </xf>
    <xf numFmtId="0" fontId="0" fillId="0" borderId="4" xfId="0" applyFill="1" applyBorder="1"/>
    <xf numFmtId="0" fontId="3" fillId="0" borderId="5" xfId="0" applyFont="1" applyFill="1" applyBorder="1" applyAlignment="1">
      <alignment vertical="top"/>
    </xf>
    <xf numFmtId="0" fontId="0" fillId="0" borderId="6" xfId="0" applyFill="1" applyBorder="1"/>
    <xf numFmtId="0" fontId="3" fillId="0" borderId="7" xfId="0" applyFont="1" applyFill="1" applyBorder="1" applyAlignment="1">
      <alignment vertical="top"/>
    </xf>
    <xf numFmtId="0" fontId="0" fillId="0" borderId="9" xfId="0" applyFill="1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6" borderId="5" xfId="0" applyFont="1" applyFill="1" applyBorder="1"/>
    <xf numFmtId="0" fontId="6" fillId="0" borderId="5" xfId="0" applyFont="1" applyFill="1" applyBorder="1"/>
    <xf numFmtId="0" fontId="5" fillId="6" borderId="7" xfId="0" applyFont="1" applyFill="1" applyBorder="1"/>
    <xf numFmtId="0" fontId="5" fillId="6" borderId="8" xfId="0" applyFont="1" applyFill="1" applyBorder="1"/>
    <xf numFmtId="0" fontId="5" fillId="6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0" xfId="0" applyFont="1" applyFill="1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5" fillId="6" borderId="2" xfId="0" applyFont="1" applyFill="1" applyBorder="1"/>
    <xf numFmtId="0" fontId="5" fillId="6" borderId="3" xfId="0" applyFont="1" applyFill="1" applyBorder="1"/>
    <xf numFmtId="0" fontId="5" fillId="6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0" xfId="0" applyFont="1" applyFill="1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20" xfId="0" applyBorder="1"/>
    <xf numFmtId="0" fontId="7" fillId="0" borderId="29" xfId="0" applyFont="1" applyBorder="1" applyAlignment="1">
      <alignment vertical="center" wrapText="1"/>
    </xf>
    <xf numFmtId="0" fontId="1" fillId="0" borderId="30" xfId="0" applyFont="1" applyBorder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/>
    <xf numFmtId="0" fontId="0" fillId="0" borderId="10" xfId="0" applyBorder="1"/>
    <xf numFmtId="0" fontId="5" fillId="6" borderId="10" xfId="0" applyFont="1" applyFill="1" applyBorder="1"/>
    <xf numFmtId="0" fontId="6" fillId="0" borderId="2" xfId="0" applyFont="1" applyFill="1" applyBorder="1"/>
    <xf numFmtId="0" fontId="5" fillId="6" borderId="20" xfId="0" applyFont="1" applyFill="1" applyBorder="1"/>
    <xf numFmtId="0" fontId="6" fillId="0" borderId="7" xfId="0" applyFont="1" applyFill="1" applyBorder="1"/>
    <xf numFmtId="0" fontId="5" fillId="6" borderId="11" xfId="0" applyFont="1" applyFill="1" applyBorder="1"/>
    <xf numFmtId="0" fontId="5" fillId="6" borderId="21" xfId="0" applyFont="1" applyFill="1" applyBorder="1"/>
    <xf numFmtId="0" fontId="5" fillId="6" borderId="1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7" borderId="2" xfId="0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 vertical="center"/>
    </xf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center" vertical="center"/>
    </xf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/>
    <xf numFmtId="0" fontId="0" fillId="8" borderId="5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6" xfId="0" applyFill="1" applyBorder="1"/>
    <xf numFmtId="0" fontId="0" fillId="8" borderId="0" xfId="0" applyFill="1"/>
    <xf numFmtId="0" fontId="0" fillId="9" borderId="5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6" xfId="0" applyFill="1" applyBorder="1"/>
    <xf numFmtId="0" fontId="0" fillId="9" borderId="0" xfId="0" applyFill="1"/>
    <xf numFmtId="0" fontId="0" fillId="10" borderId="5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0" borderId="6" xfId="0" applyFill="1" applyBorder="1"/>
    <xf numFmtId="0" fontId="0" fillId="10" borderId="0" xfId="0" applyFill="1"/>
    <xf numFmtId="0" fontId="0" fillId="10" borderId="1" xfId="0" quotePrefix="1" applyFill="1" applyBorder="1" applyAlignment="1">
      <alignment horizontal="center" vertical="center"/>
    </xf>
    <xf numFmtId="0" fontId="6" fillId="9" borderId="5" xfId="0" applyFont="1" applyFill="1" applyBorder="1"/>
    <xf numFmtId="0" fontId="6" fillId="11" borderId="5" xfId="0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6" xfId="0" applyFill="1" applyBorder="1"/>
    <xf numFmtId="0" fontId="0" fillId="11" borderId="0" xfId="0" applyFill="1"/>
    <xf numFmtId="0" fontId="0" fillId="11" borderId="5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3" borderId="5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6" xfId="0" applyFill="1" applyBorder="1"/>
    <xf numFmtId="0" fontId="0" fillId="14" borderId="5" xfId="0" applyFill="1" applyBorder="1"/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6" xfId="0" applyFill="1" applyBorder="1"/>
    <xf numFmtId="0" fontId="0" fillId="4" borderId="0" xfId="0" applyFill="1"/>
    <xf numFmtId="0" fontId="6" fillId="1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0"/>
  <sheetViews>
    <sheetView topLeftCell="A88" workbookViewId="0">
      <selection activeCell="K100" sqref="K100"/>
    </sheetView>
  </sheetViews>
  <sheetFormatPr defaultRowHeight="15" x14ac:dyDescent="0.25"/>
  <cols>
    <col min="1" max="1" width="7.85546875" bestFit="1" customWidth="1"/>
    <col min="2" max="3" width="8.140625" bestFit="1" customWidth="1"/>
    <col min="4" max="4" width="5.42578125" bestFit="1" customWidth="1"/>
    <col min="5" max="5" width="5.5703125" style="30" bestFit="1" customWidth="1"/>
    <col min="6" max="6" width="11.5703125" bestFit="1" customWidth="1"/>
    <col min="7" max="7" width="8.7109375" bestFit="1" customWidth="1"/>
    <col min="8" max="8" width="6.85546875" bestFit="1" customWidth="1"/>
    <col min="9" max="9" width="27.7109375" bestFit="1" customWidth="1"/>
    <col min="10" max="11" width="9.140625" style="43"/>
  </cols>
  <sheetData>
    <row r="1" spans="1:13" ht="15.75" thickBot="1" x14ac:dyDescent="0.3"/>
    <row r="2" spans="1:13" ht="18" thickBot="1" x14ac:dyDescent="0.35">
      <c r="A2" t="s">
        <v>879</v>
      </c>
      <c r="B2" t="s">
        <v>839</v>
      </c>
      <c r="C2" t="s">
        <v>840</v>
      </c>
      <c r="D2" s="13" t="s">
        <v>0</v>
      </c>
      <c r="E2" s="29" t="s">
        <v>1</v>
      </c>
      <c r="F2" s="14" t="s">
        <v>2</v>
      </c>
      <c r="G2" s="14" t="s">
        <v>3</v>
      </c>
      <c r="H2" s="14" t="s">
        <v>4</v>
      </c>
      <c r="I2" s="15" t="s">
        <v>5</v>
      </c>
    </row>
    <row r="3" spans="1:13" ht="17.25" x14ac:dyDescent="0.25">
      <c r="D3" s="22">
        <v>0</v>
      </c>
      <c r="E3" s="31">
        <v>0</v>
      </c>
      <c r="F3" s="23">
        <v>0</v>
      </c>
      <c r="G3" s="23" t="s">
        <v>6</v>
      </c>
      <c r="H3" s="23" t="s">
        <v>7</v>
      </c>
      <c r="I3" s="24" t="s">
        <v>8</v>
      </c>
    </row>
    <row r="4" spans="1:13" ht="17.25" x14ac:dyDescent="0.25">
      <c r="D4" s="19">
        <v>1</v>
      </c>
      <c r="E4" s="32">
        <v>1</v>
      </c>
      <c r="F4" s="20">
        <v>1</v>
      </c>
      <c r="G4" s="20" t="s">
        <v>9</v>
      </c>
      <c r="H4" s="20" t="s">
        <v>10</v>
      </c>
      <c r="I4" s="21" t="s">
        <v>11</v>
      </c>
    </row>
    <row r="5" spans="1:13" ht="17.25" x14ac:dyDescent="0.25">
      <c r="D5" s="19">
        <v>2</v>
      </c>
      <c r="E5" s="32">
        <v>2</v>
      </c>
      <c r="F5" s="20">
        <v>10</v>
      </c>
      <c r="G5" s="20" t="s">
        <v>12</v>
      </c>
      <c r="H5" s="20" t="s">
        <v>13</v>
      </c>
      <c r="I5" s="21" t="s">
        <v>14</v>
      </c>
    </row>
    <row r="6" spans="1:13" ht="17.25" x14ac:dyDescent="0.25">
      <c r="D6" s="19">
        <v>3</v>
      </c>
      <c r="E6" s="32">
        <v>3</v>
      </c>
      <c r="F6" s="20">
        <v>11</v>
      </c>
      <c r="G6" s="20" t="s">
        <v>15</v>
      </c>
      <c r="H6" s="20" t="s">
        <v>16</v>
      </c>
      <c r="I6" s="21" t="s">
        <v>17</v>
      </c>
    </row>
    <row r="7" spans="1:13" ht="17.25" x14ac:dyDescent="0.25">
      <c r="D7" s="19">
        <v>4</v>
      </c>
      <c r="E7" s="32">
        <v>4</v>
      </c>
      <c r="F7" s="20">
        <v>100</v>
      </c>
      <c r="G7" s="20" t="s">
        <v>18</v>
      </c>
      <c r="H7" s="20" t="s">
        <v>19</v>
      </c>
      <c r="I7" s="21" t="s">
        <v>20</v>
      </c>
    </row>
    <row r="8" spans="1:13" ht="17.25" x14ac:dyDescent="0.25">
      <c r="D8" s="19">
        <v>5</v>
      </c>
      <c r="E8" s="32">
        <v>5</v>
      </c>
      <c r="F8" s="20">
        <v>101</v>
      </c>
      <c r="G8" s="20" t="s">
        <v>21</v>
      </c>
      <c r="H8" s="20" t="s">
        <v>22</v>
      </c>
      <c r="I8" s="21" t="s">
        <v>23</v>
      </c>
      <c r="M8" t="s">
        <v>838</v>
      </c>
    </row>
    <row r="9" spans="1:13" ht="17.25" x14ac:dyDescent="0.25">
      <c r="D9" s="19">
        <v>6</v>
      </c>
      <c r="E9" s="32">
        <v>6</v>
      </c>
      <c r="F9" s="20">
        <v>110</v>
      </c>
      <c r="G9" s="20" t="s">
        <v>24</v>
      </c>
      <c r="H9" s="20" t="s">
        <v>25</v>
      </c>
      <c r="I9" s="21" t="s">
        <v>26</v>
      </c>
    </row>
    <row r="10" spans="1:13" ht="17.25" x14ac:dyDescent="0.25">
      <c r="D10" s="19">
        <v>7</v>
      </c>
      <c r="E10" s="32">
        <v>7</v>
      </c>
      <c r="F10" s="20">
        <v>111</v>
      </c>
      <c r="G10" s="20" t="s">
        <v>27</v>
      </c>
      <c r="H10" s="20" t="s">
        <v>28</v>
      </c>
      <c r="I10" s="21" t="s">
        <v>29</v>
      </c>
    </row>
    <row r="11" spans="1:13" ht="17.25" x14ac:dyDescent="0.25">
      <c r="D11" s="19">
        <v>8</v>
      </c>
      <c r="E11" s="32">
        <v>8</v>
      </c>
      <c r="F11" s="20">
        <v>1000</v>
      </c>
      <c r="G11" s="20" t="s">
        <v>30</v>
      </c>
      <c r="H11" s="20" t="s">
        <v>31</v>
      </c>
      <c r="I11" s="21" t="s">
        <v>32</v>
      </c>
    </row>
    <row r="12" spans="1:13" ht="17.25" x14ac:dyDescent="0.25">
      <c r="D12" s="19">
        <v>9</v>
      </c>
      <c r="E12" s="32">
        <v>9</v>
      </c>
      <c r="F12" s="20">
        <v>1001</v>
      </c>
      <c r="G12" s="20" t="s">
        <v>33</v>
      </c>
      <c r="H12" s="20" t="s">
        <v>34</v>
      </c>
      <c r="I12" s="21" t="s">
        <v>35</v>
      </c>
    </row>
    <row r="13" spans="1:13" ht="17.25" x14ac:dyDescent="0.25">
      <c r="D13" s="19">
        <v>10</v>
      </c>
      <c r="E13" s="32" t="s">
        <v>36</v>
      </c>
      <c r="F13" s="20">
        <v>1010</v>
      </c>
      <c r="G13" s="20" t="s">
        <v>37</v>
      </c>
      <c r="H13" s="20" t="s">
        <v>38</v>
      </c>
      <c r="I13" s="21" t="s">
        <v>39</v>
      </c>
    </row>
    <row r="14" spans="1:13" ht="17.25" x14ac:dyDescent="0.25">
      <c r="D14" s="19">
        <v>11</v>
      </c>
      <c r="E14" s="32" t="s">
        <v>40</v>
      </c>
      <c r="F14" s="20">
        <v>1011</v>
      </c>
      <c r="G14" s="20" t="s">
        <v>41</v>
      </c>
      <c r="H14" s="20" t="s">
        <v>42</v>
      </c>
      <c r="I14" s="21" t="s">
        <v>43</v>
      </c>
    </row>
    <row r="15" spans="1:13" ht="17.25" x14ac:dyDescent="0.25">
      <c r="D15" s="19">
        <v>12</v>
      </c>
      <c r="E15" s="32" t="s">
        <v>44</v>
      </c>
      <c r="F15" s="20">
        <v>1100</v>
      </c>
      <c r="G15" s="20" t="s">
        <v>45</v>
      </c>
      <c r="H15" s="20" t="s">
        <v>46</v>
      </c>
      <c r="I15" s="21" t="s">
        <v>47</v>
      </c>
    </row>
    <row r="16" spans="1:13" ht="17.25" x14ac:dyDescent="0.25">
      <c r="D16" s="19">
        <v>13</v>
      </c>
      <c r="E16" s="32" t="s">
        <v>48</v>
      </c>
      <c r="F16" s="20">
        <v>1101</v>
      </c>
      <c r="G16" s="20" t="s">
        <v>49</v>
      </c>
      <c r="H16" s="20" t="s">
        <v>50</v>
      </c>
      <c r="I16" s="21" t="s">
        <v>51</v>
      </c>
    </row>
    <row r="17" spans="4:9" ht="17.25" x14ac:dyDescent="0.25">
      <c r="D17" s="19">
        <v>14</v>
      </c>
      <c r="E17" s="32" t="s">
        <v>52</v>
      </c>
      <c r="F17" s="20">
        <v>1110</v>
      </c>
      <c r="G17" s="20" t="s">
        <v>53</v>
      </c>
      <c r="H17" s="20" t="s">
        <v>54</v>
      </c>
      <c r="I17" s="21" t="s">
        <v>55</v>
      </c>
    </row>
    <row r="18" spans="4:9" ht="17.25" x14ac:dyDescent="0.25">
      <c r="D18" s="19">
        <v>15</v>
      </c>
      <c r="E18" s="32" t="s">
        <v>56</v>
      </c>
      <c r="F18" s="20">
        <v>1111</v>
      </c>
      <c r="G18" s="20" t="s">
        <v>57</v>
      </c>
      <c r="H18" s="20" t="s">
        <v>58</v>
      </c>
      <c r="I18" s="21" t="s">
        <v>59</v>
      </c>
    </row>
    <row r="19" spans="4:9" ht="17.25" x14ac:dyDescent="0.25">
      <c r="D19" s="19">
        <v>16</v>
      </c>
      <c r="E19" s="32">
        <v>10</v>
      </c>
      <c r="F19" s="20">
        <v>10000</v>
      </c>
      <c r="G19" s="20" t="s">
        <v>60</v>
      </c>
      <c r="H19" s="20" t="s">
        <v>61</v>
      </c>
      <c r="I19" s="21" t="s">
        <v>62</v>
      </c>
    </row>
    <row r="20" spans="4:9" ht="17.25" x14ac:dyDescent="0.25">
      <c r="D20" s="19">
        <v>17</v>
      </c>
      <c r="E20" s="32">
        <v>11</v>
      </c>
      <c r="F20" s="20">
        <v>10001</v>
      </c>
      <c r="G20" s="20" t="s">
        <v>63</v>
      </c>
      <c r="H20" s="20" t="s">
        <v>64</v>
      </c>
      <c r="I20" s="21" t="s">
        <v>65</v>
      </c>
    </row>
    <row r="21" spans="4:9" ht="17.25" x14ac:dyDescent="0.25">
      <c r="D21" s="19">
        <v>18</v>
      </c>
      <c r="E21" s="32">
        <v>12</v>
      </c>
      <c r="F21" s="20">
        <v>10010</v>
      </c>
      <c r="G21" s="20" t="s">
        <v>66</v>
      </c>
      <c r="H21" s="20" t="s">
        <v>67</v>
      </c>
      <c r="I21" s="21" t="s">
        <v>68</v>
      </c>
    </row>
    <row r="22" spans="4:9" ht="17.25" x14ac:dyDescent="0.25">
      <c r="D22" s="19">
        <v>19</v>
      </c>
      <c r="E22" s="32">
        <v>13</v>
      </c>
      <c r="F22" s="20">
        <v>10011</v>
      </c>
      <c r="G22" s="20" t="s">
        <v>69</v>
      </c>
      <c r="H22" s="20" t="s">
        <v>70</v>
      </c>
      <c r="I22" s="21" t="s">
        <v>71</v>
      </c>
    </row>
    <row r="23" spans="4:9" ht="17.25" x14ac:dyDescent="0.25">
      <c r="D23" s="19">
        <v>20</v>
      </c>
      <c r="E23" s="32">
        <v>14</v>
      </c>
      <c r="F23" s="20">
        <v>10100</v>
      </c>
      <c r="G23" s="20" t="s">
        <v>72</v>
      </c>
      <c r="H23" s="20" t="s">
        <v>73</v>
      </c>
      <c r="I23" s="21" t="s">
        <v>74</v>
      </c>
    </row>
    <row r="24" spans="4:9" ht="17.25" x14ac:dyDescent="0.25">
      <c r="D24" s="19">
        <v>21</v>
      </c>
      <c r="E24" s="32">
        <v>15</v>
      </c>
      <c r="F24" s="20">
        <v>10101</v>
      </c>
      <c r="G24" s="20" t="s">
        <v>75</v>
      </c>
      <c r="H24" s="20" t="s">
        <v>76</v>
      </c>
      <c r="I24" s="21" t="s">
        <v>77</v>
      </c>
    </row>
    <row r="25" spans="4:9" ht="17.25" x14ac:dyDescent="0.25">
      <c r="D25" s="19">
        <v>22</v>
      </c>
      <c r="E25" s="32">
        <v>16</v>
      </c>
      <c r="F25" s="20">
        <v>10110</v>
      </c>
      <c r="G25" s="20" t="s">
        <v>78</v>
      </c>
      <c r="H25" s="20" t="s">
        <v>79</v>
      </c>
      <c r="I25" s="21" t="s">
        <v>80</v>
      </c>
    </row>
    <row r="26" spans="4:9" ht="17.25" x14ac:dyDescent="0.25">
      <c r="D26" s="19">
        <v>23</v>
      </c>
      <c r="E26" s="32">
        <v>17</v>
      </c>
      <c r="F26" s="20">
        <v>10111</v>
      </c>
      <c r="G26" s="20" t="s">
        <v>81</v>
      </c>
      <c r="H26" s="20" t="s">
        <v>82</v>
      </c>
      <c r="I26" s="21" t="s">
        <v>83</v>
      </c>
    </row>
    <row r="27" spans="4:9" ht="17.25" x14ac:dyDescent="0.25">
      <c r="D27" s="19">
        <v>24</v>
      </c>
      <c r="E27" s="32">
        <v>18</v>
      </c>
      <c r="F27" s="20">
        <v>11000</v>
      </c>
      <c r="G27" s="20" t="s">
        <v>84</v>
      </c>
      <c r="H27" s="20" t="s">
        <v>85</v>
      </c>
      <c r="I27" s="21" t="s">
        <v>86</v>
      </c>
    </row>
    <row r="28" spans="4:9" ht="17.25" x14ac:dyDescent="0.25">
      <c r="D28" s="19">
        <v>25</v>
      </c>
      <c r="E28" s="32">
        <v>19</v>
      </c>
      <c r="F28" s="20">
        <v>11001</v>
      </c>
      <c r="G28" s="20" t="s">
        <v>87</v>
      </c>
      <c r="H28" s="20" t="s">
        <v>88</v>
      </c>
      <c r="I28" s="21" t="s">
        <v>89</v>
      </c>
    </row>
    <row r="29" spans="4:9" ht="17.25" x14ac:dyDescent="0.25">
      <c r="D29" s="19">
        <v>26</v>
      </c>
      <c r="E29" s="32" t="s">
        <v>90</v>
      </c>
      <c r="F29" s="20">
        <v>11010</v>
      </c>
      <c r="G29" s="20" t="s">
        <v>91</v>
      </c>
      <c r="H29" s="20" t="s">
        <v>92</v>
      </c>
      <c r="I29" s="21" t="s">
        <v>93</v>
      </c>
    </row>
    <row r="30" spans="4:9" ht="17.25" x14ac:dyDescent="0.25">
      <c r="D30" s="19">
        <v>27</v>
      </c>
      <c r="E30" s="32" t="s">
        <v>94</v>
      </c>
      <c r="F30" s="20">
        <v>11011</v>
      </c>
      <c r="G30" s="20" t="s">
        <v>95</v>
      </c>
      <c r="H30" s="20" t="s">
        <v>96</v>
      </c>
      <c r="I30" s="21" t="s">
        <v>97</v>
      </c>
    </row>
    <row r="31" spans="4:9" ht="17.25" x14ac:dyDescent="0.25">
      <c r="D31" s="19">
        <v>28</v>
      </c>
      <c r="E31" s="32" t="s">
        <v>98</v>
      </c>
      <c r="F31" s="20">
        <v>11100</v>
      </c>
      <c r="G31" s="20" t="s">
        <v>99</v>
      </c>
      <c r="H31" s="20" t="s">
        <v>100</v>
      </c>
      <c r="I31" s="21" t="s">
        <v>101</v>
      </c>
    </row>
    <row r="32" spans="4:9" ht="17.25" x14ac:dyDescent="0.25">
      <c r="D32" s="19">
        <v>29</v>
      </c>
      <c r="E32" s="32" t="s">
        <v>102</v>
      </c>
      <c r="F32" s="20">
        <v>11101</v>
      </c>
      <c r="G32" s="20" t="s">
        <v>103</v>
      </c>
      <c r="H32" s="20" t="s">
        <v>104</v>
      </c>
      <c r="I32" s="21" t="s">
        <v>105</v>
      </c>
    </row>
    <row r="33" spans="4:9" ht="17.25" x14ac:dyDescent="0.25">
      <c r="D33" s="19">
        <v>30</v>
      </c>
      <c r="E33" s="32" t="s">
        <v>106</v>
      </c>
      <c r="F33" s="20">
        <v>11110</v>
      </c>
      <c r="G33" s="20" t="s">
        <v>107</v>
      </c>
      <c r="H33" s="20" t="s">
        <v>108</v>
      </c>
      <c r="I33" s="21" t="s">
        <v>109</v>
      </c>
    </row>
    <row r="34" spans="4:9" ht="18" thickBot="1" x14ac:dyDescent="0.3">
      <c r="D34" s="25">
        <v>31</v>
      </c>
      <c r="E34" s="33" t="s">
        <v>110</v>
      </c>
      <c r="F34" s="26">
        <v>11111</v>
      </c>
      <c r="G34" s="26" t="s">
        <v>111</v>
      </c>
      <c r="H34" s="26" t="s">
        <v>112</v>
      </c>
      <c r="I34" s="27" t="s">
        <v>113</v>
      </c>
    </row>
    <row r="35" spans="4:9" ht="17.25" x14ac:dyDescent="0.25">
      <c r="D35" s="10">
        <v>32</v>
      </c>
      <c r="E35" s="34">
        <v>20</v>
      </c>
      <c r="F35" s="11">
        <v>100000</v>
      </c>
      <c r="G35" s="11" t="s">
        <v>114</v>
      </c>
      <c r="H35" s="11" t="s">
        <v>115</v>
      </c>
      <c r="I35" s="12" t="s">
        <v>116</v>
      </c>
    </row>
    <row r="36" spans="4:9" ht="17.25" x14ac:dyDescent="0.25">
      <c r="D36" s="5">
        <v>33</v>
      </c>
      <c r="E36" s="35">
        <v>21</v>
      </c>
      <c r="F36" s="1">
        <v>100001</v>
      </c>
      <c r="G36" s="1" t="s">
        <v>117</v>
      </c>
      <c r="H36" s="1" t="s">
        <v>118</v>
      </c>
      <c r="I36" s="6" t="s">
        <v>119</v>
      </c>
    </row>
    <row r="37" spans="4:9" ht="17.25" x14ac:dyDescent="0.25">
      <c r="D37" s="5">
        <v>34</v>
      </c>
      <c r="E37" s="35">
        <v>22</v>
      </c>
      <c r="F37" s="1">
        <v>100010</v>
      </c>
      <c r="G37" s="1" t="s">
        <v>120</v>
      </c>
      <c r="H37" s="1" t="s">
        <v>121</v>
      </c>
      <c r="I37" s="6" t="s">
        <v>122</v>
      </c>
    </row>
    <row r="38" spans="4:9" ht="17.25" x14ac:dyDescent="0.25">
      <c r="D38" s="5">
        <v>35</v>
      </c>
      <c r="E38" s="35">
        <v>23</v>
      </c>
      <c r="F38" s="1">
        <v>100011</v>
      </c>
      <c r="G38" s="1" t="s">
        <v>123</v>
      </c>
      <c r="H38" s="1" t="s">
        <v>124</v>
      </c>
      <c r="I38" s="6" t="s">
        <v>125</v>
      </c>
    </row>
    <row r="39" spans="4:9" ht="17.25" x14ac:dyDescent="0.25">
      <c r="D39" s="5">
        <v>36</v>
      </c>
      <c r="E39" s="35">
        <v>24</v>
      </c>
      <c r="F39" s="1">
        <v>100100</v>
      </c>
      <c r="G39" s="1" t="s">
        <v>126</v>
      </c>
      <c r="H39" s="1" t="s">
        <v>127</v>
      </c>
      <c r="I39" s="6" t="s">
        <v>128</v>
      </c>
    </row>
    <row r="40" spans="4:9" ht="17.25" x14ac:dyDescent="0.25">
      <c r="D40" s="5">
        <v>37</v>
      </c>
      <c r="E40" s="35">
        <v>25</v>
      </c>
      <c r="F40" s="1">
        <v>100101</v>
      </c>
      <c r="G40" s="1" t="s">
        <v>129</v>
      </c>
      <c r="H40" s="1" t="s">
        <v>130</v>
      </c>
      <c r="I40" s="6" t="s">
        <v>131</v>
      </c>
    </row>
    <row r="41" spans="4:9" ht="17.25" x14ac:dyDescent="0.25">
      <c r="D41" s="5">
        <v>38</v>
      </c>
      <c r="E41" s="35">
        <v>26</v>
      </c>
      <c r="F41" s="1">
        <v>100110</v>
      </c>
      <c r="G41" s="1" t="s">
        <v>132</v>
      </c>
      <c r="H41" s="1" t="s">
        <v>133</v>
      </c>
      <c r="I41" s="6" t="s">
        <v>134</v>
      </c>
    </row>
    <row r="42" spans="4:9" ht="17.25" x14ac:dyDescent="0.25">
      <c r="D42" s="5">
        <v>39</v>
      </c>
      <c r="E42" s="35">
        <v>27</v>
      </c>
      <c r="F42" s="1">
        <v>100111</v>
      </c>
      <c r="G42" s="1" t="s">
        <v>135</v>
      </c>
      <c r="H42" s="1" t="s">
        <v>136</v>
      </c>
      <c r="I42" s="6" t="s">
        <v>137</v>
      </c>
    </row>
    <row r="43" spans="4:9" ht="17.25" x14ac:dyDescent="0.25">
      <c r="D43" s="5">
        <v>40</v>
      </c>
      <c r="E43" s="35">
        <v>28</v>
      </c>
      <c r="F43" s="1">
        <v>101000</v>
      </c>
      <c r="G43" s="1" t="s">
        <v>138</v>
      </c>
      <c r="H43" s="1" t="s">
        <v>139</v>
      </c>
      <c r="I43" s="6" t="s">
        <v>140</v>
      </c>
    </row>
    <row r="44" spans="4:9" ht="17.25" x14ac:dyDescent="0.25">
      <c r="D44" s="5">
        <v>41</v>
      </c>
      <c r="E44" s="35">
        <v>29</v>
      </c>
      <c r="F44" s="1">
        <v>101001</v>
      </c>
      <c r="G44" s="1" t="s">
        <v>141</v>
      </c>
      <c r="H44" s="1" t="s">
        <v>142</v>
      </c>
      <c r="I44" s="6" t="s">
        <v>143</v>
      </c>
    </row>
    <row r="45" spans="4:9" ht="17.25" x14ac:dyDescent="0.25">
      <c r="D45" s="5">
        <v>42</v>
      </c>
      <c r="E45" s="35" t="s">
        <v>144</v>
      </c>
      <c r="F45" s="1">
        <v>101010</v>
      </c>
      <c r="G45" s="1" t="s">
        <v>145</v>
      </c>
      <c r="H45" s="1" t="s">
        <v>146</v>
      </c>
      <c r="I45" s="6" t="s">
        <v>147</v>
      </c>
    </row>
    <row r="46" spans="4:9" ht="17.25" x14ac:dyDescent="0.25">
      <c r="D46" s="5">
        <v>43</v>
      </c>
      <c r="E46" s="35" t="s">
        <v>148</v>
      </c>
      <c r="F46" s="1">
        <v>101011</v>
      </c>
      <c r="G46" s="1" t="s">
        <v>149</v>
      </c>
      <c r="H46" s="1" t="s">
        <v>150</v>
      </c>
      <c r="I46" s="6" t="s">
        <v>151</v>
      </c>
    </row>
    <row r="47" spans="4:9" ht="17.25" x14ac:dyDescent="0.25">
      <c r="D47" s="5">
        <v>44</v>
      </c>
      <c r="E47" s="35" t="s">
        <v>152</v>
      </c>
      <c r="F47" s="1">
        <v>101100</v>
      </c>
      <c r="G47" s="1" t="s">
        <v>153</v>
      </c>
      <c r="H47" s="1" t="s">
        <v>154</v>
      </c>
      <c r="I47" s="6" t="s">
        <v>155</v>
      </c>
    </row>
    <row r="48" spans="4:9" ht="17.25" x14ac:dyDescent="0.25">
      <c r="D48" s="5">
        <v>45</v>
      </c>
      <c r="E48" s="35" t="s">
        <v>156</v>
      </c>
      <c r="F48" s="1">
        <v>101101</v>
      </c>
      <c r="G48" s="1" t="s">
        <v>157</v>
      </c>
      <c r="H48" s="1" t="s">
        <v>158</v>
      </c>
      <c r="I48" s="6" t="s">
        <v>159</v>
      </c>
    </row>
    <row r="49" spans="1:11" ht="17.25" x14ac:dyDescent="0.25">
      <c r="D49" s="5">
        <v>46</v>
      </c>
      <c r="E49" s="35" t="s">
        <v>160</v>
      </c>
      <c r="F49" s="1">
        <v>101110</v>
      </c>
      <c r="G49" s="1" t="s">
        <v>161</v>
      </c>
      <c r="H49" s="1" t="s">
        <v>162</v>
      </c>
      <c r="I49" s="6" t="s">
        <v>163</v>
      </c>
    </row>
    <row r="50" spans="1:11" ht="18" thickBot="1" x14ac:dyDescent="0.3">
      <c r="D50" s="45">
        <v>47</v>
      </c>
      <c r="E50" s="46" t="s">
        <v>164</v>
      </c>
      <c r="F50" s="47">
        <v>101111</v>
      </c>
      <c r="G50" s="47" t="s">
        <v>165</v>
      </c>
      <c r="H50" s="47" t="s">
        <v>166</v>
      </c>
      <c r="I50" s="48" t="s">
        <v>167</v>
      </c>
    </row>
    <row r="51" spans="1:11" ht="17.25" x14ac:dyDescent="0.25">
      <c r="A51" s="60" t="s">
        <v>893</v>
      </c>
      <c r="B51" s="61">
        <v>39</v>
      </c>
      <c r="C51" s="62" t="s">
        <v>864</v>
      </c>
      <c r="D51" s="56">
        <v>48</v>
      </c>
      <c r="E51" s="50">
        <v>30</v>
      </c>
      <c r="F51" s="51">
        <v>110000</v>
      </c>
      <c r="G51" s="51" t="s">
        <v>168</v>
      </c>
      <c r="H51" s="51">
        <v>0</v>
      </c>
      <c r="I51" s="53" t="s">
        <v>169</v>
      </c>
      <c r="J51" s="68">
        <v>98</v>
      </c>
      <c r="K51" s="69" t="s">
        <v>888</v>
      </c>
    </row>
    <row r="52" spans="1:11" ht="17.25" x14ac:dyDescent="0.25">
      <c r="A52" s="63" t="s">
        <v>893</v>
      </c>
      <c r="B52" s="59">
        <v>30</v>
      </c>
      <c r="C52" s="64" t="s">
        <v>875</v>
      </c>
      <c r="D52" s="57">
        <v>49</v>
      </c>
      <c r="E52" s="35">
        <v>31</v>
      </c>
      <c r="F52" s="1">
        <v>110001</v>
      </c>
      <c r="G52" s="1" t="s">
        <v>170</v>
      </c>
      <c r="H52" s="1">
        <v>1</v>
      </c>
      <c r="I52" s="54" t="s">
        <v>171</v>
      </c>
      <c r="J52" s="70">
        <v>89</v>
      </c>
      <c r="K52" s="71" t="s">
        <v>884</v>
      </c>
    </row>
    <row r="53" spans="1:11" ht="17.25" x14ac:dyDescent="0.25">
      <c r="A53" s="63" t="s">
        <v>893</v>
      </c>
      <c r="B53" s="59">
        <v>31</v>
      </c>
      <c r="C53" s="64" t="s">
        <v>883</v>
      </c>
      <c r="D53" s="57">
        <v>50</v>
      </c>
      <c r="E53" s="35">
        <v>32</v>
      </c>
      <c r="F53" s="1">
        <v>110010</v>
      </c>
      <c r="G53" s="1" t="s">
        <v>172</v>
      </c>
      <c r="H53" s="1">
        <v>2</v>
      </c>
      <c r="I53" s="54" t="s">
        <v>173</v>
      </c>
      <c r="J53" s="70">
        <v>90</v>
      </c>
      <c r="K53" s="71" t="s">
        <v>885</v>
      </c>
    </row>
    <row r="54" spans="1:11" ht="17.25" x14ac:dyDescent="0.25">
      <c r="A54" s="63" t="s">
        <v>893</v>
      </c>
      <c r="B54" s="59">
        <v>32</v>
      </c>
      <c r="C54" s="64" t="s">
        <v>857</v>
      </c>
      <c r="D54" s="57">
        <v>51</v>
      </c>
      <c r="E54" s="35">
        <v>33</v>
      </c>
      <c r="F54" s="1">
        <v>110011</v>
      </c>
      <c r="G54" s="1" t="s">
        <v>174</v>
      </c>
      <c r="H54" s="1">
        <v>3</v>
      </c>
      <c r="I54" s="54" t="s">
        <v>175</v>
      </c>
      <c r="J54" s="70">
        <v>91</v>
      </c>
      <c r="K54" s="71" t="s">
        <v>889</v>
      </c>
    </row>
    <row r="55" spans="1:11" ht="17.25" x14ac:dyDescent="0.25">
      <c r="A55" s="63" t="s">
        <v>893</v>
      </c>
      <c r="B55" s="59">
        <v>33</v>
      </c>
      <c r="C55" s="64" t="s">
        <v>858</v>
      </c>
      <c r="D55" s="57">
        <v>52</v>
      </c>
      <c r="E55" s="35">
        <v>34</v>
      </c>
      <c r="F55" s="1">
        <v>110100</v>
      </c>
      <c r="G55" s="1" t="s">
        <v>176</v>
      </c>
      <c r="H55" s="1">
        <v>4</v>
      </c>
      <c r="I55" s="54" t="s">
        <v>177</v>
      </c>
      <c r="J55" s="70">
        <v>92</v>
      </c>
      <c r="K55" s="71" t="s">
        <v>890</v>
      </c>
    </row>
    <row r="56" spans="1:11" ht="17.25" x14ac:dyDescent="0.25">
      <c r="A56" s="63" t="s">
        <v>893</v>
      </c>
      <c r="B56" s="59">
        <v>34</v>
      </c>
      <c r="C56" s="64" t="s">
        <v>859</v>
      </c>
      <c r="D56" s="57">
        <v>53</v>
      </c>
      <c r="E56" s="35">
        <v>35</v>
      </c>
      <c r="F56" s="1">
        <v>110101</v>
      </c>
      <c r="G56" s="1" t="s">
        <v>178</v>
      </c>
      <c r="H56" s="1">
        <v>5</v>
      </c>
      <c r="I56" s="54" t="s">
        <v>179</v>
      </c>
      <c r="J56" s="70">
        <v>93</v>
      </c>
      <c r="K56" s="71" t="s">
        <v>891</v>
      </c>
    </row>
    <row r="57" spans="1:11" ht="17.25" x14ac:dyDescent="0.25">
      <c r="A57" s="63" t="s">
        <v>893</v>
      </c>
      <c r="B57" s="59">
        <v>35</v>
      </c>
      <c r="C57" s="64" t="s">
        <v>860</v>
      </c>
      <c r="D57" s="57">
        <v>54</v>
      </c>
      <c r="E57" s="35">
        <v>36</v>
      </c>
      <c r="F57" s="1">
        <v>110110</v>
      </c>
      <c r="G57" s="1" t="s">
        <v>180</v>
      </c>
      <c r="H57" s="1">
        <v>6</v>
      </c>
      <c r="I57" s="54" t="s">
        <v>181</v>
      </c>
      <c r="J57" s="70">
        <v>94</v>
      </c>
      <c r="K57" s="71" t="s">
        <v>882</v>
      </c>
    </row>
    <row r="58" spans="1:11" ht="17.25" x14ac:dyDescent="0.25">
      <c r="A58" s="63" t="s">
        <v>893</v>
      </c>
      <c r="B58" s="59">
        <v>36</v>
      </c>
      <c r="C58" s="64" t="s">
        <v>861</v>
      </c>
      <c r="D58" s="57">
        <v>55</v>
      </c>
      <c r="E58" s="35">
        <v>37</v>
      </c>
      <c r="F58" s="1">
        <v>110111</v>
      </c>
      <c r="G58" s="1" t="s">
        <v>182</v>
      </c>
      <c r="H58" s="1">
        <v>7</v>
      </c>
      <c r="I58" s="54" t="s">
        <v>183</v>
      </c>
      <c r="J58" s="70">
        <v>95</v>
      </c>
      <c r="K58" s="71" t="s">
        <v>892</v>
      </c>
    </row>
    <row r="59" spans="1:11" ht="17.25" x14ac:dyDescent="0.25">
      <c r="A59" s="63" t="s">
        <v>893</v>
      </c>
      <c r="B59" s="59">
        <v>37</v>
      </c>
      <c r="C59" s="64" t="s">
        <v>862</v>
      </c>
      <c r="D59" s="57">
        <v>56</v>
      </c>
      <c r="E59" s="35">
        <v>38</v>
      </c>
      <c r="F59" s="1">
        <v>111000</v>
      </c>
      <c r="G59" s="1" t="s">
        <v>184</v>
      </c>
      <c r="H59" s="1">
        <v>8</v>
      </c>
      <c r="I59" s="54" t="s">
        <v>185</v>
      </c>
      <c r="J59" s="70">
        <v>96</v>
      </c>
      <c r="K59" s="71" t="s">
        <v>886</v>
      </c>
    </row>
    <row r="60" spans="1:11" ht="18" thickBot="1" x14ac:dyDescent="0.3">
      <c r="A60" s="65" t="s">
        <v>893</v>
      </c>
      <c r="B60" s="66">
        <v>38</v>
      </c>
      <c r="C60" s="67" t="s">
        <v>863</v>
      </c>
      <c r="D60" s="58">
        <v>57</v>
      </c>
      <c r="E60" s="37">
        <v>39</v>
      </c>
      <c r="F60" s="8">
        <v>111001</v>
      </c>
      <c r="G60" s="8" t="s">
        <v>186</v>
      </c>
      <c r="H60" s="8">
        <v>9</v>
      </c>
      <c r="I60" s="55" t="s">
        <v>187</v>
      </c>
      <c r="J60" s="72">
        <v>97</v>
      </c>
      <c r="K60" s="73" t="s">
        <v>887</v>
      </c>
    </row>
    <row r="61" spans="1:11" ht="17.25" x14ac:dyDescent="0.25">
      <c r="D61" s="10">
        <v>58</v>
      </c>
      <c r="E61" s="34" t="s">
        <v>188</v>
      </c>
      <c r="F61" s="11">
        <v>111010</v>
      </c>
      <c r="G61" s="11" t="s">
        <v>189</v>
      </c>
      <c r="H61" s="11" t="s">
        <v>190</v>
      </c>
      <c r="I61" s="12" t="s">
        <v>191</v>
      </c>
    </row>
    <row r="62" spans="1:11" ht="17.25" x14ac:dyDescent="0.25">
      <c r="D62" s="5">
        <v>59</v>
      </c>
      <c r="E62" s="35" t="s">
        <v>192</v>
      </c>
      <c r="F62" s="1">
        <v>111011</v>
      </c>
      <c r="G62" s="1" t="s">
        <v>193</v>
      </c>
      <c r="H62" s="1" t="s">
        <v>194</v>
      </c>
      <c r="I62" s="6" t="s">
        <v>195</v>
      </c>
    </row>
    <row r="63" spans="1:11" ht="17.25" x14ac:dyDescent="0.25">
      <c r="D63" s="5">
        <v>60</v>
      </c>
      <c r="E63" s="35" t="s">
        <v>196</v>
      </c>
      <c r="F63" s="1">
        <v>111100</v>
      </c>
      <c r="G63" s="1" t="s">
        <v>197</v>
      </c>
      <c r="H63" s="1" t="s">
        <v>198</v>
      </c>
      <c r="I63" s="6" t="s">
        <v>199</v>
      </c>
    </row>
    <row r="64" spans="1:11" ht="17.25" x14ac:dyDescent="0.25">
      <c r="D64" s="5">
        <v>61</v>
      </c>
      <c r="E64" s="35" t="s">
        <v>200</v>
      </c>
      <c r="F64" s="1">
        <v>111101</v>
      </c>
      <c r="G64" s="1" t="s">
        <v>201</v>
      </c>
      <c r="H64" s="1" t="s">
        <v>202</v>
      </c>
      <c r="I64" s="6" t="s">
        <v>203</v>
      </c>
    </row>
    <row r="65" spans="1:9" ht="17.25" x14ac:dyDescent="0.25">
      <c r="D65" s="5">
        <v>62</v>
      </c>
      <c r="E65" s="35" t="s">
        <v>204</v>
      </c>
      <c r="F65" s="1">
        <v>111110</v>
      </c>
      <c r="G65" s="1" t="s">
        <v>205</v>
      </c>
      <c r="H65" s="1" t="s">
        <v>206</v>
      </c>
      <c r="I65" s="6" t="s">
        <v>207</v>
      </c>
    </row>
    <row r="66" spans="1:9" ht="17.25" x14ac:dyDescent="0.25">
      <c r="D66" s="5">
        <v>63</v>
      </c>
      <c r="E66" s="35" t="s">
        <v>208</v>
      </c>
      <c r="F66" s="1">
        <v>111111</v>
      </c>
      <c r="G66" s="1" t="s">
        <v>209</v>
      </c>
      <c r="H66" s="1" t="s">
        <v>210</v>
      </c>
      <c r="I66" s="6" t="s">
        <v>211</v>
      </c>
    </row>
    <row r="67" spans="1:9" ht="18" thickBot="1" x14ac:dyDescent="0.3">
      <c r="D67" s="45">
        <v>64</v>
      </c>
      <c r="E67" s="46">
        <v>40</v>
      </c>
      <c r="F67" s="47">
        <v>1000000</v>
      </c>
      <c r="G67" s="47" t="s">
        <v>212</v>
      </c>
      <c r="H67" s="47" t="s">
        <v>213</v>
      </c>
      <c r="I67" s="48" t="s">
        <v>214</v>
      </c>
    </row>
    <row r="68" spans="1:9" ht="17.25" x14ac:dyDescent="0.25">
      <c r="A68" s="60" t="s">
        <v>880</v>
      </c>
      <c r="B68" s="61">
        <v>4</v>
      </c>
      <c r="C68" s="62" t="s">
        <v>841</v>
      </c>
      <c r="D68" s="49">
        <v>65</v>
      </c>
      <c r="E68" s="50">
        <v>41</v>
      </c>
      <c r="F68" s="51">
        <v>1000001</v>
      </c>
      <c r="G68" s="51" t="s">
        <v>215</v>
      </c>
      <c r="H68" s="51" t="s">
        <v>216</v>
      </c>
      <c r="I68" s="52" t="s">
        <v>217</v>
      </c>
    </row>
    <row r="69" spans="1:9" ht="17.25" x14ac:dyDescent="0.25">
      <c r="A69" s="63" t="s">
        <v>880</v>
      </c>
      <c r="B69" s="59">
        <v>5</v>
      </c>
      <c r="C69" s="64" t="s">
        <v>842</v>
      </c>
      <c r="D69" s="5">
        <v>66</v>
      </c>
      <c r="E69" s="35">
        <v>42</v>
      </c>
      <c r="F69" s="1">
        <v>1000010</v>
      </c>
      <c r="G69" s="1" t="s">
        <v>218</v>
      </c>
      <c r="H69" s="1" t="s">
        <v>219</v>
      </c>
      <c r="I69" s="6" t="s">
        <v>220</v>
      </c>
    </row>
    <row r="70" spans="1:9" ht="17.25" x14ac:dyDescent="0.25">
      <c r="A70" s="63" t="s">
        <v>880</v>
      </c>
      <c r="B70" s="59">
        <v>6</v>
      </c>
      <c r="C70" s="64" t="s">
        <v>843</v>
      </c>
      <c r="D70" s="5">
        <v>67</v>
      </c>
      <c r="E70" s="35">
        <v>43</v>
      </c>
      <c r="F70" s="1">
        <v>1000011</v>
      </c>
      <c r="G70" s="1" t="s">
        <v>221</v>
      </c>
      <c r="H70" s="1" t="s">
        <v>222</v>
      </c>
      <c r="I70" s="6" t="s">
        <v>223</v>
      </c>
    </row>
    <row r="71" spans="1:9" ht="17.25" x14ac:dyDescent="0.25">
      <c r="A71" s="63" t="s">
        <v>880</v>
      </c>
      <c r="B71" s="59">
        <v>7</v>
      </c>
      <c r="C71" s="64" t="s">
        <v>844</v>
      </c>
      <c r="D71" s="5">
        <v>68</v>
      </c>
      <c r="E71" s="35">
        <v>44</v>
      </c>
      <c r="F71" s="1">
        <v>1000100</v>
      </c>
      <c r="G71" s="1" t="s">
        <v>224</v>
      </c>
      <c r="H71" s="1" t="s">
        <v>225</v>
      </c>
      <c r="I71" s="6" t="s">
        <v>226</v>
      </c>
    </row>
    <row r="72" spans="1:9" ht="17.25" x14ac:dyDescent="0.25">
      <c r="A72" s="63" t="s">
        <v>880</v>
      </c>
      <c r="B72" s="59">
        <v>8</v>
      </c>
      <c r="C72" s="64" t="s">
        <v>845</v>
      </c>
      <c r="D72" s="5">
        <v>69</v>
      </c>
      <c r="E72" s="35">
        <v>45</v>
      </c>
      <c r="F72" s="1">
        <v>1000101</v>
      </c>
      <c r="G72" s="1" t="s">
        <v>227</v>
      </c>
      <c r="H72" s="1" t="s">
        <v>228</v>
      </c>
      <c r="I72" s="6" t="s">
        <v>229</v>
      </c>
    </row>
    <row r="73" spans="1:9" ht="17.25" x14ac:dyDescent="0.25">
      <c r="A73" s="63" t="s">
        <v>880</v>
      </c>
      <c r="B73" s="59">
        <v>9</v>
      </c>
      <c r="C73" s="64" t="s">
        <v>846</v>
      </c>
      <c r="D73" s="5">
        <v>70</v>
      </c>
      <c r="E73" s="35">
        <v>46</v>
      </c>
      <c r="F73" s="1">
        <v>1000110</v>
      </c>
      <c r="G73" s="1" t="s">
        <v>230</v>
      </c>
      <c r="H73" s="1" t="s">
        <v>231</v>
      </c>
      <c r="I73" s="6" t="s">
        <v>232</v>
      </c>
    </row>
    <row r="74" spans="1:9" ht="17.25" x14ac:dyDescent="0.25">
      <c r="A74" s="63" t="s">
        <v>880</v>
      </c>
      <c r="B74" s="59">
        <v>10</v>
      </c>
      <c r="C74" s="64" t="s">
        <v>868</v>
      </c>
      <c r="D74" s="5">
        <v>71</v>
      </c>
      <c r="E74" s="35">
        <v>47</v>
      </c>
      <c r="F74" s="1">
        <v>1000111</v>
      </c>
      <c r="G74" s="1" t="s">
        <v>233</v>
      </c>
      <c r="H74" s="1" t="s">
        <v>234</v>
      </c>
      <c r="I74" s="6" t="s">
        <v>235</v>
      </c>
    </row>
    <row r="75" spans="1:9" ht="17.25" x14ac:dyDescent="0.25">
      <c r="A75" s="63" t="s">
        <v>880</v>
      </c>
      <c r="B75" s="59">
        <v>11</v>
      </c>
      <c r="C75" s="64" t="s">
        <v>870</v>
      </c>
      <c r="D75" s="5">
        <v>72</v>
      </c>
      <c r="E75" s="35">
        <v>48</v>
      </c>
      <c r="F75" s="1">
        <v>1001000</v>
      </c>
      <c r="G75" s="1" t="s">
        <v>236</v>
      </c>
      <c r="H75" s="1" t="s">
        <v>237</v>
      </c>
      <c r="I75" s="6" t="s">
        <v>238</v>
      </c>
    </row>
    <row r="76" spans="1:9" ht="17.25" x14ac:dyDescent="0.25">
      <c r="A76" s="63" t="s">
        <v>880</v>
      </c>
      <c r="B76" s="59">
        <v>12</v>
      </c>
      <c r="C76" s="64" t="s">
        <v>871</v>
      </c>
      <c r="D76" s="5">
        <v>73</v>
      </c>
      <c r="E76" s="35">
        <v>49</v>
      </c>
      <c r="F76" s="1">
        <v>1001001</v>
      </c>
      <c r="G76" s="1" t="s">
        <v>239</v>
      </c>
      <c r="H76" s="1" t="s">
        <v>240</v>
      </c>
      <c r="I76" s="6" t="s">
        <v>241</v>
      </c>
    </row>
    <row r="77" spans="1:9" ht="17.25" x14ac:dyDescent="0.25">
      <c r="A77" s="63" t="s">
        <v>880</v>
      </c>
      <c r="B77" s="59">
        <v>13</v>
      </c>
      <c r="C77" s="64" t="s">
        <v>872</v>
      </c>
      <c r="D77" s="5">
        <v>74</v>
      </c>
      <c r="E77" s="35" t="s">
        <v>242</v>
      </c>
      <c r="F77" s="1">
        <v>1001010</v>
      </c>
      <c r="G77" s="1" t="s">
        <v>243</v>
      </c>
      <c r="H77" s="1" t="s">
        <v>244</v>
      </c>
      <c r="I77" s="6" t="s">
        <v>245</v>
      </c>
    </row>
    <row r="78" spans="1:9" ht="17.25" x14ac:dyDescent="0.25">
      <c r="A78" s="63" t="s">
        <v>880</v>
      </c>
      <c r="B78" s="59">
        <v>14</v>
      </c>
      <c r="C78" s="64" t="s">
        <v>869</v>
      </c>
      <c r="D78" s="5">
        <v>75</v>
      </c>
      <c r="E78" s="35" t="s">
        <v>246</v>
      </c>
      <c r="F78" s="1">
        <v>1001011</v>
      </c>
      <c r="G78" s="1" t="s">
        <v>247</v>
      </c>
      <c r="H78" s="1" t="s">
        <v>248</v>
      </c>
      <c r="I78" s="6" t="s">
        <v>249</v>
      </c>
    </row>
    <row r="79" spans="1:9" ht="17.25" x14ac:dyDescent="0.25">
      <c r="A79" s="63" t="s">
        <v>880</v>
      </c>
      <c r="B79" s="59">
        <v>15</v>
      </c>
      <c r="C79" s="64" t="s">
        <v>873</v>
      </c>
      <c r="D79" s="5">
        <v>76</v>
      </c>
      <c r="E79" s="35" t="s">
        <v>250</v>
      </c>
      <c r="F79" s="1">
        <v>1001100</v>
      </c>
      <c r="G79" s="1" t="s">
        <v>251</v>
      </c>
      <c r="H79" s="1" t="s">
        <v>252</v>
      </c>
      <c r="I79" s="6" t="s">
        <v>253</v>
      </c>
    </row>
    <row r="80" spans="1:9" ht="17.25" x14ac:dyDescent="0.25">
      <c r="A80" s="63" t="s">
        <v>880</v>
      </c>
      <c r="B80" s="59">
        <v>16</v>
      </c>
      <c r="C80" s="64" t="s">
        <v>847</v>
      </c>
      <c r="D80" s="5">
        <v>77</v>
      </c>
      <c r="E80" s="35" t="s">
        <v>254</v>
      </c>
      <c r="F80" s="1">
        <v>1001101</v>
      </c>
      <c r="G80" s="1" t="s">
        <v>255</v>
      </c>
      <c r="H80" s="1" t="s">
        <v>256</v>
      </c>
      <c r="I80" s="6" t="s">
        <v>257</v>
      </c>
    </row>
    <row r="81" spans="1:9" ht="17.25" x14ac:dyDescent="0.25">
      <c r="A81" s="63" t="s">
        <v>880</v>
      </c>
      <c r="B81" s="59">
        <v>17</v>
      </c>
      <c r="C81" s="64" t="s">
        <v>848</v>
      </c>
      <c r="D81" s="5">
        <v>78</v>
      </c>
      <c r="E81" s="35" t="s">
        <v>258</v>
      </c>
      <c r="F81" s="1">
        <v>1001110</v>
      </c>
      <c r="G81" s="1" t="s">
        <v>259</v>
      </c>
      <c r="H81" s="1" t="s">
        <v>260</v>
      </c>
      <c r="I81" s="6" t="s">
        <v>261</v>
      </c>
    </row>
    <row r="82" spans="1:9" ht="17.25" x14ac:dyDescent="0.25">
      <c r="A82" s="63" t="s">
        <v>880</v>
      </c>
      <c r="B82" s="59">
        <v>18</v>
      </c>
      <c r="C82" s="64" t="s">
        <v>849</v>
      </c>
      <c r="D82" s="5">
        <v>79</v>
      </c>
      <c r="E82" s="35" t="s">
        <v>262</v>
      </c>
      <c r="F82" s="1">
        <v>1001111</v>
      </c>
      <c r="G82" s="1" t="s">
        <v>263</v>
      </c>
      <c r="H82" s="1" t="s">
        <v>264</v>
      </c>
      <c r="I82" s="6" t="s">
        <v>265</v>
      </c>
    </row>
    <row r="83" spans="1:9" ht="17.25" x14ac:dyDescent="0.25">
      <c r="A83" s="63" t="s">
        <v>880</v>
      </c>
      <c r="B83" s="59">
        <v>19</v>
      </c>
      <c r="C83" s="64" t="s">
        <v>850</v>
      </c>
      <c r="D83" s="5">
        <v>80</v>
      </c>
      <c r="E83" s="35">
        <v>50</v>
      </c>
      <c r="F83" s="1">
        <v>1010000</v>
      </c>
      <c r="G83" s="1" t="s">
        <v>266</v>
      </c>
      <c r="H83" s="1" t="s">
        <v>267</v>
      </c>
      <c r="I83" s="6" t="s">
        <v>268</v>
      </c>
    </row>
    <row r="84" spans="1:9" ht="17.25" x14ac:dyDescent="0.25">
      <c r="A84" s="63" t="s">
        <v>880</v>
      </c>
      <c r="B84" s="59">
        <v>20</v>
      </c>
      <c r="C84" s="64" t="s">
        <v>851</v>
      </c>
      <c r="D84" s="5">
        <v>81</v>
      </c>
      <c r="E84" s="35">
        <v>51</v>
      </c>
      <c r="F84" s="1">
        <v>1010001</v>
      </c>
      <c r="G84" s="1" t="s">
        <v>269</v>
      </c>
      <c r="H84" s="1" t="s">
        <v>270</v>
      </c>
      <c r="I84" s="6" t="s">
        <v>271</v>
      </c>
    </row>
    <row r="85" spans="1:9" ht="17.25" x14ac:dyDescent="0.25">
      <c r="A85" s="63" t="s">
        <v>880</v>
      </c>
      <c r="B85" s="59">
        <v>21</v>
      </c>
      <c r="C85" s="64" t="s">
        <v>852</v>
      </c>
      <c r="D85" s="5">
        <v>82</v>
      </c>
      <c r="E85" s="35">
        <v>52</v>
      </c>
      <c r="F85" s="1">
        <v>1010010</v>
      </c>
      <c r="G85" s="1" t="s">
        <v>272</v>
      </c>
      <c r="H85" s="1" t="s">
        <v>273</v>
      </c>
      <c r="I85" s="6" t="s">
        <v>274</v>
      </c>
    </row>
    <row r="86" spans="1:9" ht="17.25" x14ac:dyDescent="0.25">
      <c r="A86" s="63" t="s">
        <v>880</v>
      </c>
      <c r="B86" s="59">
        <v>22</v>
      </c>
      <c r="C86" s="64" t="s">
        <v>853</v>
      </c>
      <c r="D86" s="5">
        <v>83</v>
      </c>
      <c r="E86" s="35">
        <v>53</v>
      </c>
      <c r="F86" s="1">
        <v>1010011</v>
      </c>
      <c r="G86" s="1" t="s">
        <v>275</v>
      </c>
      <c r="H86" s="1" t="s">
        <v>276</v>
      </c>
      <c r="I86" s="6" t="s">
        <v>277</v>
      </c>
    </row>
    <row r="87" spans="1:9" ht="17.25" x14ac:dyDescent="0.25">
      <c r="A87" s="63" t="s">
        <v>880</v>
      </c>
      <c r="B87" s="59">
        <v>23</v>
      </c>
      <c r="C87" s="64" t="s">
        <v>854</v>
      </c>
      <c r="D87" s="5">
        <v>84</v>
      </c>
      <c r="E87" s="35">
        <v>54</v>
      </c>
      <c r="F87" s="1">
        <v>1010100</v>
      </c>
      <c r="G87" s="1" t="s">
        <v>278</v>
      </c>
      <c r="H87" s="1" t="s">
        <v>279</v>
      </c>
      <c r="I87" s="6" t="s">
        <v>280</v>
      </c>
    </row>
    <row r="88" spans="1:9" ht="17.25" x14ac:dyDescent="0.25">
      <c r="A88" s="63" t="s">
        <v>880</v>
      </c>
      <c r="B88" s="59">
        <v>24</v>
      </c>
      <c r="C88" s="64" t="s">
        <v>855</v>
      </c>
      <c r="D88" s="5">
        <v>85</v>
      </c>
      <c r="E88" s="35">
        <v>55</v>
      </c>
      <c r="F88" s="1">
        <v>1010101</v>
      </c>
      <c r="G88" s="1" t="s">
        <v>281</v>
      </c>
      <c r="H88" s="1" t="s">
        <v>282</v>
      </c>
      <c r="I88" s="6" t="s">
        <v>283</v>
      </c>
    </row>
    <row r="89" spans="1:9" ht="17.25" x14ac:dyDescent="0.25">
      <c r="A89" s="63" t="s">
        <v>880</v>
      </c>
      <c r="B89" s="59">
        <v>25</v>
      </c>
      <c r="C89" s="64" t="s">
        <v>856</v>
      </c>
      <c r="D89" s="5">
        <v>86</v>
      </c>
      <c r="E89" s="35">
        <v>56</v>
      </c>
      <c r="F89" s="1">
        <v>1010110</v>
      </c>
      <c r="G89" s="1" t="s">
        <v>284</v>
      </c>
      <c r="H89" s="1" t="s">
        <v>285</v>
      </c>
      <c r="I89" s="6" t="s">
        <v>286</v>
      </c>
    </row>
    <row r="90" spans="1:9" ht="17.25" x14ac:dyDescent="0.25">
      <c r="A90" s="63" t="s">
        <v>880</v>
      </c>
      <c r="B90" s="59">
        <v>26</v>
      </c>
      <c r="C90" s="64" t="s">
        <v>874</v>
      </c>
      <c r="D90" s="5">
        <v>87</v>
      </c>
      <c r="E90" s="35">
        <v>57</v>
      </c>
      <c r="F90" s="1">
        <v>1010111</v>
      </c>
      <c r="G90" s="1" t="s">
        <v>287</v>
      </c>
      <c r="H90" s="1" t="s">
        <v>288</v>
      </c>
      <c r="I90" s="6" t="s">
        <v>289</v>
      </c>
    </row>
    <row r="91" spans="1:9" ht="17.25" x14ac:dyDescent="0.25">
      <c r="A91" s="63" t="s">
        <v>880</v>
      </c>
      <c r="B91" s="59">
        <v>27</v>
      </c>
      <c r="C91" s="64" t="s">
        <v>876</v>
      </c>
      <c r="D91" s="5">
        <v>88</v>
      </c>
      <c r="E91" s="35">
        <v>58</v>
      </c>
      <c r="F91" s="1">
        <v>1011000</v>
      </c>
      <c r="G91" s="1" t="s">
        <v>290</v>
      </c>
      <c r="H91" s="1" t="s">
        <v>291</v>
      </c>
      <c r="I91" s="6" t="s">
        <v>292</v>
      </c>
    </row>
    <row r="92" spans="1:9" ht="17.25" x14ac:dyDescent="0.25">
      <c r="A92" s="63" t="s">
        <v>880</v>
      </c>
      <c r="B92" s="59">
        <v>28</v>
      </c>
      <c r="C92" s="64" t="s">
        <v>877</v>
      </c>
      <c r="D92" s="5">
        <v>89</v>
      </c>
      <c r="E92" s="35">
        <v>59</v>
      </c>
      <c r="F92" s="1">
        <v>1011001</v>
      </c>
      <c r="G92" s="1" t="s">
        <v>293</v>
      </c>
      <c r="H92" s="1" t="s">
        <v>294</v>
      </c>
      <c r="I92" s="6" t="s">
        <v>295</v>
      </c>
    </row>
    <row r="93" spans="1:9" ht="18" thickBot="1" x14ac:dyDescent="0.3">
      <c r="A93" s="65" t="s">
        <v>880</v>
      </c>
      <c r="B93" s="66">
        <v>29</v>
      </c>
      <c r="C93" s="67" t="s">
        <v>867</v>
      </c>
      <c r="D93" s="7">
        <v>90</v>
      </c>
      <c r="E93" s="37" t="s">
        <v>296</v>
      </c>
      <c r="F93" s="8">
        <v>1011010</v>
      </c>
      <c r="G93" s="8" t="s">
        <v>297</v>
      </c>
      <c r="H93" s="8" t="s">
        <v>298</v>
      </c>
      <c r="I93" s="9" t="s">
        <v>299</v>
      </c>
    </row>
    <row r="94" spans="1:9" ht="17.25" x14ac:dyDescent="0.25">
      <c r="D94" s="10">
        <v>91</v>
      </c>
      <c r="E94" s="34" t="s">
        <v>300</v>
      </c>
      <c r="F94" s="11">
        <v>1011011</v>
      </c>
      <c r="G94" s="11" t="s">
        <v>301</v>
      </c>
      <c r="H94" s="11" t="s">
        <v>302</v>
      </c>
      <c r="I94" s="12" t="s">
        <v>303</v>
      </c>
    </row>
    <row r="95" spans="1:9" ht="17.25" x14ac:dyDescent="0.25">
      <c r="D95" s="5">
        <v>92</v>
      </c>
      <c r="E95" s="35" t="s">
        <v>304</v>
      </c>
      <c r="F95" s="1">
        <v>1011100</v>
      </c>
      <c r="G95" s="1" t="s">
        <v>305</v>
      </c>
      <c r="H95" s="1" t="s">
        <v>306</v>
      </c>
      <c r="I95" s="6" t="s">
        <v>307</v>
      </c>
    </row>
    <row r="96" spans="1:9" ht="17.25" x14ac:dyDescent="0.25">
      <c r="D96" s="5">
        <v>93</v>
      </c>
      <c r="E96" s="35" t="s">
        <v>308</v>
      </c>
      <c r="F96" s="1">
        <v>1011101</v>
      </c>
      <c r="G96" s="1" t="s">
        <v>309</v>
      </c>
      <c r="H96" s="1" t="s">
        <v>310</v>
      </c>
      <c r="I96" s="6" t="s">
        <v>311</v>
      </c>
    </row>
    <row r="97" spans="1:12" ht="17.25" x14ac:dyDescent="0.25">
      <c r="D97" s="5">
        <v>94</v>
      </c>
      <c r="E97" s="35" t="s">
        <v>312</v>
      </c>
      <c r="F97" s="1">
        <v>1011110</v>
      </c>
      <c r="G97" s="1" t="s">
        <v>313</v>
      </c>
      <c r="H97" s="1" t="s">
        <v>314</v>
      </c>
      <c r="I97" s="6" t="s">
        <v>315</v>
      </c>
    </row>
    <row r="98" spans="1:12" ht="17.25" x14ac:dyDescent="0.25">
      <c r="D98" s="5">
        <v>95</v>
      </c>
      <c r="E98" s="35" t="s">
        <v>316</v>
      </c>
      <c r="F98" s="1">
        <v>1011111</v>
      </c>
      <c r="G98" s="1" t="s">
        <v>317</v>
      </c>
      <c r="H98" s="1" t="s">
        <v>318</v>
      </c>
      <c r="I98" s="6" t="s">
        <v>319</v>
      </c>
    </row>
    <row r="99" spans="1:12" ht="18" thickBot="1" x14ac:dyDescent="0.3">
      <c r="D99" s="45">
        <v>96</v>
      </c>
      <c r="E99" s="46">
        <v>60</v>
      </c>
      <c r="F99" s="47">
        <v>1100000</v>
      </c>
      <c r="G99" s="47" t="s">
        <v>320</v>
      </c>
      <c r="H99" s="47" t="s">
        <v>321</v>
      </c>
      <c r="I99" s="48" t="s">
        <v>322</v>
      </c>
      <c r="L99" s="28"/>
    </row>
    <row r="100" spans="1:12" ht="17.25" x14ac:dyDescent="0.25">
      <c r="A100" s="60" t="s">
        <v>893</v>
      </c>
      <c r="B100" s="61">
        <v>4</v>
      </c>
      <c r="C100" s="62" t="s">
        <v>841</v>
      </c>
      <c r="D100" s="56">
        <v>97</v>
      </c>
      <c r="E100" s="50">
        <v>61</v>
      </c>
      <c r="F100" s="51">
        <v>1100001</v>
      </c>
      <c r="G100" s="51" t="s">
        <v>323</v>
      </c>
      <c r="H100" s="51" t="s">
        <v>324</v>
      </c>
      <c r="I100" s="52" t="s">
        <v>325</v>
      </c>
    </row>
    <row r="101" spans="1:12" ht="17.25" x14ac:dyDescent="0.25">
      <c r="A101" s="63" t="s">
        <v>893</v>
      </c>
      <c r="B101" s="59">
        <v>5</v>
      </c>
      <c r="C101" s="64" t="s">
        <v>842</v>
      </c>
      <c r="D101" s="57">
        <v>98</v>
      </c>
      <c r="E101" s="35">
        <v>62</v>
      </c>
      <c r="F101" s="1">
        <v>1100010</v>
      </c>
      <c r="G101" s="1" t="s">
        <v>326</v>
      </c>
      <c r="H101" s="1" t="s">
        <v>327</v>
      </c>
      <c r="I101" s="6" t="s">
        <v>328</v>
      </c>
    </row>
    <row r="102" spans="1:12" ht="17.25" x14ac:dyDescent="0.25">
      <c r="A102" s="63" t="s">
        <v>893</v>
      </c>
      <c r="B102" s="59">
        <v>6</v>
      </c>
      <c r="C102" s="64" t="s">
        <v>843</v>
      </c>
      <c r="D102" s="57">
        <v>99</v>
      </c>
      <c r="E102" s="35">
        <v>63</v>
      </c>
      <c r="F102" s="1">
        <v>1100011</v>
      </c>
      <c r="G102" s="1" t="s">
        <v>329</v>
      </c>
      <c r="H102" s="1" t="s">
        <v>330</v>
      </c>
      <c r="I102" s="6" t="s">
        <v>331</v>
      </c>
    </row>
    <row r="103" spans="1:12" ht="17.25" x14ac:dyDescent="0.25">
      <c r="A103" s="63" t="s">
        <v>893</v>
      </c>
      <c r="B103" s="59">
        <v>7</v>
      </c>
      <c r="C103" s="64" t="s">
        <v>844</v>
      </c>
      <c r="D103" s="57">
        <v>100</v>
      </c>
      <c r="E103" s="35">
        <v>64</v>
      </c>
      <c r="F103" s="1">
        <v>1100100</v>
      </c>
      <c r="G103" s="1" t="s">
        <v>332</v>
      </c>
      <c r="H103" s="1" t="s">
        <v>333</v>
      </c>
      <c r="I103" s="6" t="s">
        <v>334</v>
      </c>
    </row>
    <row r="104" spans="1:12" ht="17.25" x14ac:dyDescent="0.25">
      <c r="A104" s="63" t="s">
        <v>893</v>
      </c>
      <c r="B104" s="59">
        <v>8</v>
      </c>
      <c r="C104" s="64" t="s">
        <v>845</v>
      </c>
      <c r="D104" s="57">
        <v>101</v>
      </c>
      <c r="E104" s="35">
        <v>65</v>
      </c>
      <c r="F104" s="1">
        <v>1100101</v>
      </c>
      <c r="G104" s="1" t="s">
        <v>335</v>
      </c>
      <c r="H104" s="1" t="s">
        <v>336</v>
      </c>
      <c r="I104" s="6" t="s">
        <v>337</v>
      </c>
    </row>
    <row r="105" spans="1:12" ht="17.25" x14ac:dyDescent="0.25">
      <c r="A105" s="63" t="s">
        <v>893</v>
      </c>
      <c r="B105" s="59">
        <v>9</v>
      </c>
      <c r="C105" s="64" t="s">
        <v>846</v>
      </c>
      <c r="D105" s="57">
        <v>102</v>
      </c>
      <c r="E105" s="35">
        <v>66</v>
      </c>
      <c r="F105" s="1">
        <v>1100110</v>
      </c>
      <c r="G105" s="1" t="s">
        <v>338</v>
      </c>
      <c r="H105" s="1" t="s">
        <v>339</v>
      </c>
      <c r="I105" s="6" t="s">
        <v>340</v>
      </c>
    </row>
    <row r="106" spans="1:12" ht="17.25" x14ac:dyDescent="0.25">
      <c r="A106" s="63" t="s">
        <v>893</v>
      </c>
      <c r="B106" s="59">
        <v>10</v>
      </c>
      <c r="C106" s="64" t="s">
        <v>868</v>
      </c>
      <c r="D106" s="57">
        <v>103</v>
      </c>
      <c r="E106" s="35">
        <v>67</v>
      </c>
      <c r="F106" s="1">
        <v>1100111</v>
      </c>
      <c r="G106" s="1" t="s">
        <v>341</v>
      </c>
      <c r="H106" s="1" t="s">
        <v>342</v>
      </c>
      <c r="I106" s="6" t="s">
        <v>343</v>
      </c>
    </row>
    <row r="107" spans="1:12" ht="17.25" x14ac:dyDescent="0.25">
      <c r="A107" s="63" t="s">
        <v>893</v>
      </c>
      <c r="B107" s="59">
        <v>11</v>
      </c>
      <c r="C107" s="64" t="s">
        <v>870</v>
      </c>
      <c r="D107" s="57">
        <v>104</v>
      </c>
      <c r="E107" s="35">
        <v>68</v>
      </c>
      <c r="F107" s="1">
        <v>1101000</v>
      </c>
      <c r="G107" s="1" t="s">
        <v>344</v>
      </c>
      <c r="H107" s="1" t="s">
        <v>345</v>
      </c>
      <c r="I107" s="6" t="s">
        <v>346</v>
      </c>
    </row>
    <row r="108" spans="1:12" ht="17.25" x14ac:dyDescent="0.25">
      <c r="A108" s="63" t="s">
        <v>893</v>
      </c>
      <c r="B108" s="59">
        <v>12</v>
      </c>
      <c r="C108" s="64" t="s">
        <v>871</v>
      </c>
      <c r="D108" s="57">
        <v>105</v>
      </c>
      <c r="E108" s="35">
        <v>69</v>
      </c>
      <c r="F108" s="1">
        <v>1101001</v>
      </c>
      <c r="G108" s="1" t="s">
        <v>347</v>
      </c>
      <c r="H108" s="1" t="s">
        <v>348</v>
      </c>
      <c r="I108" s="6" t="s">
        <v>349</v>
      </c>
    </row>
    <row r="109" spans="1:12" ht="17.25" x14ac:dyDescent="0.25">
      <c r="A109" s="63" t="s">
        <v>893</v>
      </c>
      <c r="B109" s="59">
        <v>13</v>
      </c>
      <c r="C109" s="64" t="s">
        <v>872</v>
      </c>
      <c r="D109" s="57">
        <v>106</v>
      </c>
      <c r="E109" s="35" t="s">
        <v>350</v>
      </c>
      <c r="F109" s="1">
        <v>1101010</v>
      </c>
      <c r="G109" s="1" t="s">
        <v>351</v>
      </c>
      <c r="H109" s="1" t="s">
        <v>352</v>
      </c>
      <c r="I109" s="6" t="s">
        <v>353</v>
      </c>
    </row>
    <row r="110" spans="1:12" ht="17.25" x14ac:dyDescent="0.25">
      <c r="A110" s="63" t="s">
        <v>893</v>
      </c>
      <c r="B110" s="59">
        <v>14</v>
      </c>
      <c r="C110" s="64" t="s">
        <v>869</v>
      </c>
      <c r="D110" s="57">
        <v>107</v>
      </c>
      <c r="E110" s="35" t="s">
        <v>354</v>
      </c>
      <c r="F110" s="1">
        <v>1101011</v>
      </c>
      <c r="G110" s="1" t="s">
        <v>355</v>
      </c>
      <c r="H110" s="1" t="s">
        <v>356</v>
      </c>
      <c r="I110" s="6" t="s">
        <v>357</v>
      </c>
    </row>
    <row r="111" spans="1:12" ht="17.25" x14ac:dyDescent="0.25">
      <c r="A111" s="63" t="s">
        <v>893</v>
      </c>
      <c r="B111" s="59">
        <v>15</v>
      </c>
      <c r="C111" s="64" t="s">
        <v>873</v>
      </c>
      <c r="D111" s="57">
        <v>108</v>
      </c>
      <c r="E111" s="35" t="s">
        <v>358</v>
      </c>
      <c r="F111" s="1">
        <v>1101100</v>
      </c>
      <c r="G111" s="1" t="s">
        <v>359</v>
      </c>
      <c r="H111" s="1" t="s">
        <v>360</v>
      </c>
      <c r="I111" s="6" t="s">
        <v>361</v>
      </c>
    </row>
    <row r="112" spans="1:12" ht="17.25" x14ac:dyDescent="0.25">
      <c r="A112" s="63" t="s">
        <v>893</v>
      </c>
      <c r="B112" s="59">
        <v>16</v>
      </c>
      <c r="C112" s="64" t="s">
        <v>847</v>
      </c>
      <c r="D112" s="57">
        <v>109</v>
      </c>
      <c r="E112" s="35" t="s">
        <v>362</v>
      </c>
      <c r="F112" s="1">
        <v>1101101</v>
      </c>
      <c r="G112" s="1" t="s">
        <v>363</v>
      </c>
      <c r="H112" s="1" t="s">
        <v>364</v>
      </c>
      <c r="I112" s="6" t="s">
        <v>365</v>
      </c>
    </row>
    <row r="113" spans="1:11" ht="17.25" x14ac:dyDescent="0.25">
      <c r="A113" s="63" t="s">
        <v>893</v>
      </c>
      <c r="B113" s="59">
        <v>17</v>
      </c>
      <c r="C113" s="64" t="s">
        <v>848</v>
      </c>
      <c r="D113" s="57">
        <v>110</v>
      </c>
      <c r="E113" s="35" t="s">
        <v>366</v>
      </c>
      <c r="F113" s="1">
        <v>1101110</v>
      </c>
      <c r="G113" s="1" t="s">
        <v>367</v>
      </c>
      <c r="H113" s="1" t="s">
        <v>368</v>
      </c>
      <c r="I113" s="6" t="s">
        <v>369</v>
      </c>
    </row>
    <row r="114" spans="1:11" ht="17.25" x14ac:dyDescent="0.25">
      <c r="A114" s="63" t="s">
        <v>893</v>
      </c>
      <c r="B114" s="59">
        <v>18</v>
      </c>
      <c r="C114" s="64" t="s">
        <v>849</v>
      </c>
      <c r="D114" s="57">
        <v>111</v>
      </c>
      <c r="E114" s="35" t="s">
        <v>370</v>
      </c>
      <c r="F114" s="1">
        <v>1101111</v>
      </c>
      <c r="G114" s="1" t="s">
        <v>371</v>
      </c>
      <c r="H114" s="1" t="s">
        <v>372</v>
      </c>
      <c r="I114" s="6" t="s">
        <v>373</v>
      </c>
    </row>
    <row r="115" spans="1:11" ht="17.25" x14ac:dyDescent="0.25">
      <c r="A115" s="63" t="s">
        <v>893</v>
      </c>
      <c r="B115" s="59">
        <v>19</v>
      </c>
      <c r="C115" s="64" t="s">
        <v>850</v>
      </c>
      <c r="D115" s="57">
        <v>112</v>
      </c>
      <c r="E115" s="35">
        <v>70</v>
      </c>
      <c r="F115" s="1">
        <v>1110000</v>
      </c>
      <c r="G115" s="1" t="s">
        <v>374</v>
      </c>
      <c r="H115" s="1" t="s">
        <v>375</v>
      </c>
      <c r="I115" s="6" t="s">
        <v>376</v>
      </c>
    </row>
    <row r="116" spans="1:11" ht="17.25" x14ac:dyDescent="0.25">
      <c r="A116" s="63" t="s">
        <v>893</v>
      </c>
      <c r="B116" s="59">
        <v>20</v>
      </c>
      <c r="C116" s="64" t="s">
        <v>851</v>
      </c>
      <c r="D116" s="57">
        <v>113</v>
      </c>
      <c r="E116" s="35">
        <v>71</v>
      </c>
      <c r="F116" s="1">
        <v>1110001</v>
      </c>
      <c r="G116" s="1" t="s">
        <v>377</v>
      </c>
      <c r="H116" s="1" t="s">
        <v>378</v>
      </c>
      <c r="I116" s="6" t="s">
        <v>379</v>
      </c>
    </row>
    <row r="117" spans="1:11" ht="17.25" x14ac:dyDescent="0.25">
      <c r="A117" s="63" t="s">
        <v>893</v>
      </c>
      <c r="B117" s="59">
        <v>21</v>
      </c>
      <c r="C117" s="64" t="s">
        <v>852</v>
      </c>
      <c r="D117" s="57">
        <v>114</v>
      </c>
      <c r="E117" s="35">
        <v>72</v>
      </c>
      <c r="F117" s="1">
        <v>1110010</v>
      </c>
      <c r="G117" s="1" t="s">
        <v>380</v>
      </c>
      <c r="H117" s="1" t="s">
        <v>381</v>
      </c>
      <c r="I117" s="6" t="s">
        <v>382</v>
      </c>
    </row>
    <row r="118" spans="1:11" ht="17.25" x14ac:dyDescent="0.25">
      <c r="A118" s="63" t="s">
        <v>893</v>
      </c>
      <c r="B118" s="59">
        <v>22</v>
      </c>
      <c r="C118" s="64" t="s">
        <v>853</v>
      </c>
      <c r="D118" s="57">
        <v>115</v>
      </c>
      <c r="E118" s="35">
        <v>73</v>
      </c>
      <c r="F118" s="1">
        <v>1110011</v>
      </c>
      <c r="G118" s="1" t="s">
        <v>383</v>
      </c>
      <c r="H118" s="1" t="s">
        <v>384</v>
      </c>
      <c r="I118" s="6" t="s">
        <v>385</v>
      </c>
    </row>
    <row r="119" spans="1:11" ht="17.25" x14ac:dyDescent="0.25">
      <c r="A119" s="63" t="s">
        <v>893</v>
      </c>
      <c r="B119" s="59">
        <v>23</v>
      </c>
      <c r="C119" s="64" t="s">
        <v>854</v>
      </c>
      <c r="D119" s="57">
        <v>116</v>
      </c>
      <c r="E119" s="35">
        <v>74</v>
      </c>
      <c r="F119" s="1">
        <v>1110100</v>
      </c>
      <c r="G119" s="1" t="s">
        <v>386</v>
      </c>
      <c r="H119" s="1" t="s">
        <v>387</v>
      </c>
      <c r="I119" s="6" t="s">
        <v>388</v>
      </c>
    </row>
    <row r="120" spans="1:11" ht="17.25" x14ac:dyDescent="0.25">
      <c r="A120" s="63" t="s">
        <v>893</v>
      </c>
      <c r="B120" s="59">
        <v>24</v>
      </c>
      <c r="C120" s="64" t="s">
        <v>855</v>
      </c>
      <c r="D120" s="57">
        <v>117</v>
      </c>
      <c r="E120" s="35">
        <v>75</v>
      </c>
      <c r="F120" s="1">
        <v>1110101</v>
      </c>
      <c r="G120" s="1" t="s">
        <v>389</v>
      </c>
      <c r="H120" s="1" t="s">
        <v>390</v>
      </c>
      <c r="I120" s="6" t="s">
        <v>391</v>
      </c>
    </row>
    <row r="121" spans="1:11" ht="17.25" x14ac:dyDescent="0.25">
      <c r="A121" s="63" t="s">
        <v>893</v>
      </c>
      <c r="B121" s="59">
        <v>25</v>
      </c>
      <c r="C121" s="64" t="s">
        <v>856</v>
      </c>
      <c r="D121" s="57">
        <v>118</v>
      </c>
      <c r="E121" s="35">
        <v>76</v>
      </c>
      <c r="F121" s="1">
        <v>1110110</v>
      </c>
      <c r="G121" s="1" t="s">
        <v>392</v>
      </c>
      <c r="H121" s="1" t="s">
        <v>393</v>
      </c>
      <c r="I121" s="6" t="s">
        <v>394</v>
      </c>
    </row>
    <row r="122" spans="1:11" ht="17.25" x14ac:dyDescent="0.25">
      <c r="A122" s="63" t="s">
        <v>893</v>
      </c>
      <c r="B122" s="59">
        <v>26</v>
      </c>
      <c r="C122" s="64" t="s">
        <v>874</v>
      </c>
      <c r="D122" s="57">
        <v>119</v>
      </c>
      <c r="E122" s="35">
        <v>77</v>
      </c>
      <c r="F122" s="1">
        <v>1110111</v>
      </c>
      <c r="G122" s="1" t="s">
        <v>395</v>
      </c>
      <c r="H122" s="1" t="s">
        <v>396</v>
      </c>
      <c r="I122" s="6" t="s">
        <v>397</v>
      </c>
    </row>
    <row r="123" spans="1:11" ht="17.25" x14ac:dyDescent="0.25">
      <c r="A123" s="63" t="s">
        <v>893</v>
      </c>
      <c r="B123" s="59">
        <v>27</v>
      </c>
      <c r="C123" s="64" t="s">
        <v>876</v>
      </c>
      <c r="D123" s="57">
        <v>120</v>
      </c>
      <c r="E123" s="35">
        <v>78</v>
      </c>
      <c r="F123" s="1">
        <v>1111000</v>
      </c>
      <c r="G123" s="1" t="s">
        <v>398</v>
      </c>
      <c r="H123" s="1" t="s">
        <v>399</v>
      </c>
      <c r="I123" s="6" t="s">
        <v>400</v>
      </c>
    </row>
    <row r="124" spans="1:11" ht="17.25" x14ac:dyDescent="0.25">
      <c r="A124" s="63" t="s">
        <v>893</v>
      </c>
      <c r="B124" s="59">
        <v>28</v>
      </c>
      <c r="C124" s="64" t="s">
        <v>877</v>
      </c>
      <c r="D124" s="57">
        <v>121</v>
      </c>
      <c r="E124" s="35">
        <v>79</v>
      </c>
      <c r="F124" s="1">
        <v>1111001</v>
      </c>
      <c r="G124" s="1" t="s">
        <v>401</v>
      </c>
      <c r="H124" s="1" t="s">
        <v>402</v>
      </c>
      <c r="I124" s="6" t="s">
        <v>403</v>
      </c>
    </row>
    <row r="125" spans="1:11" ht="18" thickBot="1" x14ac:dyDescent="0.3">
      <c r="A125" s="65" t="s">
        <v>893</v>
      </c>
      <c r="B125" s="66">
        <v>29</v>
      </c>
      <c r="C125" s="67" t="s">
        <v>867</v>
      </c>
      <c r="D125" s="58">
        <v>122</v>
      </c>
      <c r="E125" s="37" t="s">
        <v>404</v>
      </c>
      <c r="F125" s="8">
        <v>1111010</v>
      </c>
      <c r="G125" s="8" t="s">
        <v>405</v>
      </c>
      <c r="H125" s="8" t="s">
        <v>406</v>
      </c>
      <c r="I125" s="9" t="s">
        <v>407</v>
      </c>
    </row>
    <row r="126" spans="1:11" ht="17.25" x14ac:dyDescent="0.25">
      <c r="D126" s="10">
        <v>123</v>
      </c>
      <c r="E126" s="34" t="s">
        <v>408</v>
      </c>
      <c r="F126" s="11">
        <v>1111011</v>
      </c>
      <c r="G126" s="11" t="s">
        <v>409</v>
      </c>
      <c r="H126" s="11" t="s">
        <v>410</v>
      </c>
      <c r="I126" s="12" t="s">
        <v>411</v>
      </c>
    </row>
    <row r="127" spans="1:11" ht="17.25" x14ac:dyDescent="0.25">
      <c r="D127" s="5">
        <v>124</v>
      </c>
      <c r="E127" s="35" t="s">
        <v>412</v>
      </c>
      <c r="F127" s="1">
        <v>1111100</v>
      </c>
      <c r="G127" s="1" t="s">
        <v>413</v>
      </c>
      <c r="H127" s="1" t="s">
        <v>414</v>
      </c>
      <c r="I127" s="6" t="s">
        <v>415</v>
      </c>
    </row>
    <row r="128" spans="1:11" ht="17.25" x14ac:dyDescent="0.25">
      <c r="D128" s="5">
        <v>125</v>
      </c>
      <c r="E128" s="35" t="s">
        <v>416</v>
      </c>
      <c r="F128" s="1">
        <v>1111101</v>
      </c>
      <c r="G128" s="1" t="s">
        <v>417</v>
      </c>
      <c r="H128" s="1" t="s">
        <v>418</v>
      </c>
      <c r="I128" s="6" t="s">
        <v>419</v>
      </c>
      <c r="K128" s="28"/>
    </row>
    <row r="129" spans="4:11" ht="17.25" x14ac:dyDescent="0.25">
      <c r="D129" s="5">
        <v>126</v>
      </c>
      <c r="E129" s="35" t="s">
        <v>420</v>
      </c>
      <c r="F129" s="1">
        <v>1111110</v>
      </c>
      <c r="G129" s="1" t="s">
        <v>421</v>
      </c>
      <c r="H129" s="1" t="s">
        <v>422</v>
      </c>
      <c r="I129" s="6" t="s">
        <v>423</v>
      </c>
      <c r="K129" s="28"/>
    </row>
    <row r="130" spans="4:11" ht="18" thickBot="1" x14ac:dyDescent="0.3">
      <c r="D130" s="25">
        <v>127</v>
      </c>
      <c r="E130" s="33" t="s">
        <v>424</v>
      </c>
      <c r="F130" s="26">
        <v>1111111</v>
      </c>
      <c r="G130" s="26" t="s">
        <v>425</v>
      </c>
      <c r="H130" s="26" t="s">
        <v>426</v>
      </c>
      <c r="I130" s="27" t="s">
        <v>427</v>
      </c>
      <c r="K130" s="28"/>
    </row>
    <row r="131" spans="4:11" ht="15.75" thickBot="1" x14ac:dyDescent="0.3">
      <c r="D131" s="74" t="s">
        <v>833</v>
      </c>
      <c r="E131" s="75"/>
      <c r="F131" s="76"/>
      <c r="G131" s="74" t="s">
        <v>834</v>
      </c>
      <c r="H131" s="75"/>
      <c r="I131" s="76"/>
    </row>
    <row r="132" spans="4:11" ht="17.25" x14ac:dyDescent="0.3">
      <c r="D132" s="2" t="s">
        <v>0</v>
      </c>
      <c r="E132" s="36" t="s">
        <v>1</v>
      </c>
      <c r="F132" s="3" t="s">
        <v>2</v>
      </c>
      <c r="G132" s="3" t="s">
        <v>3</v>
      </c>
      <c r="H132" s="3" t="s">
        <v>4</v>
      </c>
      <c r="I132" s="4"/>
    </row>
    <row r="133" spans="4:11" ht="17.25" x14ac:dyDescent="0.25">
      <c r="D133" s="5">
        <v>128</v>
      </c>
      <c r="E133" s="35">
        <v>80</v>
      </c>
      <c r="F133" s="1">
        <v>10000000</v>
      </c>
      <c r="G133" s="1" t="s">
        <v>158</v>
      </c>
      <c r="H133" s="16" t="s">
        <v>590</v>
      </c>
      <c r="I133" s="6"/>
    </row>
    <row r="134" spans="4:11" ht="17.25" x14ac:dyDescent="0.25">
      <c r="D134" s="38">
        <v>129</v>
      </c>
      <c r="E134" s="39">
        <v>81</v>
      </c>
      <c r="F134" s="40">
        <v>10000001</v>
      </c>
      <c r="G134" s="40" t="s">
        <v>158</v>
      </c>
      <c r="H134" s="41" t="s">
        <v>749</v>
      </c>
      <c r="I134" s="42"/>
    </row>
    <row r="135" spans="4:11" ht="17.25" x14ac:dyDescent="0.25">
      <c r="D135" s="38">
        <v>130</v>
      </c>
      <c r="E135" s="39">
        <v>82</v>
      </c>
      <c r="F135" s="40">
        <v>10000010</v>
      </c>
      <c r="G135" s="40" t="s">
        <v>158</v>
      </c>
      <c r="H135" s="41" t="s">
        <v>692</v>
      </c>
      <c r="I135" s="42"/>
    </row>
    <row r="136" spans="4:11" ht="17.25" x14ac:dyDescent="0.25">
      <c r="D136" s="5">
        <v>131</v>
      </c>
      <c r="E136" s="35">
        <v>83</v>
      </c>
      <c r="F136" s="1">
        <v>10000011</v>
      </c>
      <c r="G136" s="1" t="s">
        <v>158</v>
      </c>
      <c r="H136" s="16" t="s">
        <v>671</v>
      </c>
      <c r="I136" s="6"/>
    </row>
    <row r="137" spans="4:11" ht="17.25" x14ac:dyDescent="0.25">
      <c r="D137" s="5">
        <v>132</v>
      </c>
      <c r="E137" s="35">
        <v>84</v>
      </c>
      <c r="F137" s="1">
        <v>10000100</v>
      </c>
      <c r="G137" s="1" t="s">
        <v>158</v>
      </c>
      <c r="H137" s="16" t="s">
        <v>677</v>
      </c>
      <c r="I137" s="6"/>
    </row>
    <row r="138" spans="4:11" ht="17.25" x14ac:dyDescent="0.25">
      <c r="D138" s="5">
        <v>133</v>
      </c>
      <c r="E138" s="35">
        <v>85</v>
      </c>
      <c r="F138" s="1">
        <v>10000101</v>
      </c>
      <c r="G138" s="1" t="s">
        <v>158</v>
      </c>
      <c r="H138" s="16" t="s">
        <v>665</v>
      </c>
      <c r="I138" s="6"/>
    </row>
    <row r="139" spans="4:11" ht="17.25" x14ac:dyDescent="0.25">
      <c r="D139" s="5">
        <v>134</v>
      </c>
      <c r="E139" s="35">
        <v>86</v>
      </c>
      <c r="F139" s="1">
        <v>10000110</v>
      </c>
      <c r="G139" s="1" t="s">
        <v>158</v>
      </c>
      <c r="H139" s="16" t="s">
        <v>680</v>
      </c>
      <c r="I139" s="6"/>
    </row>
    <row r="140" spans="4:11" ht="17.25" x14ac:dyDescent="0.25">
      <c r="D140" s="5">
        <v>135</v>
      </c>
      <c r="E140" s="35">
        <v>87</v>
      </c>
      <c r="F140" s="1">
        <v>10000111</v>
      </c>
      <c r="G140" s="1" t="s">
        <v>158</v>
      </c>
      <c r="H140" s="16" t="s">
        <v>686</v>
      </c>
      <c r="I140" s="6"/>
    </row>
    <row r="141" spans="4:11" ht="17.25" x14ac:dyDescent="0.25">
      <c r="D141" s="5">
        <v>136</v>
      </c>
      <c r="E141" s="35">
        <v>88</v>
      </c>
      <c r="F141" s="1">
        <v>10001000</v>
      </c>
      <c r="G141" s="1" t="s">
        <v>158</v>
      </c>
      <c r="H141" s="16" t="s">
        <v>695</v>
      </c>
      <c r="I141" s="6"/>
    </row>
    <row r="142" spans="4:11" ht="17.25" x14ac:dyDescent="0.25">
      <c r="D142" s="5">
        <v>137</v>
      </c>
      <c r="E142" s="35">
        <v>89</v>
      </c>
      <c r="F142" s="1">
        <v>10001001</v>
      </c>
      <c r="G142" s="1" t="s">
        <v>158</v>
      </c>
      <c r="H142" s="16" t="s">
        <v>698</v>
      </c>
      <c r="I142" s="6"/>
    </row>
    <row r="143" spans="4:11" ht="17.25" x14ac:dyDescent="0.25">
      <c r="D143" s="5">
        <v>138</v>
      </c>
      <c r="E143" s="35" t="s">
        <v>438</v>
      </c>
      <c r="F143" s="1">
        <v>10001010</v>
      </c>
      <c r="G143" s="1" t="s">
        <v>158</v>
      </c>
      <c r="H143" s="16" t="s">
        <v>689</v>
      </c>
      <c r="I143" s="6"/>
    </row>
    <row r="144" spans="4:11" ht="17.25" x14ac:dyDescent="0.25">
      <c r="D144" s="5">
        <v>139</v>
      </c>
      <c r="E144" s="35" t="s">
        <v>440</v>
      </c>
      <c r="F144" s="1">
        <v>10001011</v>
      </c>
      <c r="G144" s="1" t="s">
        <v>158</v>
      </c>
      <c r="H144" s="16" t="s">
        <v>710</v>
      </c>
      <c r="I144" s="6"/>
    </row>
    <row r="145" spans="4:9" ht="17.25" x14ac:dyDescent="0.25">
      <c r="D145" s="5">
        <v>140</v>
      </c>
      <c r="E145" s="35" t="s">
        <v>442</v>
      </c>
      <c r="F145" s="1">
        <v>10001100</v>
      </c>
      <c r="G145" s="1" t="s">
        <v>158</v>
      </c>
      <c r="H145" s="16" t="s">
        <v>707</v>
      </c>
      <c r="I145" s="6"/>
    </row>
    <row r="146" spans="4:9" ht="17.25" x14ac:dyDescent="0.25">
      <c r="D146" s="5">
        <v>141</v>
      </c>
      <c r="E146" s="35" t="s">
        <v>444</v>
      </c>
      <c r="F146" s="1">
        <v>10001101</v>
      </c>
      <c r="G146" s="1" t="s">
        <v>158</v>
      </c>
      <c r="H146" s="16" t="s">
        <v>701</v>
      </c>
      <c r="I146" s="6"/>
    </row>
    <row r="147" spans="4:9" ht="17.25" x14ac:dyDescent="0.25">
      <c r="D147" s="5">
        <v>142</v>
      </c>
      <c r="E147" s="35" t="s">
        <v>446</v>
      </c>
      <c r="F147" s="1">
        <v>10001110</v>
      </c>
      <c r="G147" s="1" t="s">
        <v>158</v>
      </c>
      <c r="H147" s="16" t="s">
        <v>581</v>
      </c>
      <c r="I147" s="6"/>
    </row>
    <row r="148" spans="4:9" ht="17.25" x14ac:dyDescent="0.25">
      <c r="D148" s="5">
        <v>143</v>
      </c>
      <c r="E148" s="35" t="s">
        <v>448</v>
      </c>
      <c r="F148" s="1">
        <v>10001111</v>
      </c>
      <c r="G148" s="1" t="s">
        <v>158</v>
      </c>
      <c r="H148" s="16" t="s">
        <v>584</v>
      </c>
      <c r="I148" s="6"/>
    </row>
    <row r="149" spans="4:9" ht="17.25" x14ac:dyDescent="0.25">
      <c r="D149" s="38">
        <v>144</v>
      </c>
      <c r="E149" s="39">
        <v>90</v>
      </c>
      <c r="F149" s="40">
        <v>10010000</v>
      </c>
      <c r="G149" s="40" t="s">
        <v>158</v>
      </c>
      <c r="H149" s="41" t="s">
        <v>596</v>
      </c>
      <c r="I149" s="42"/>
    </row>
    <row r="150" spans="4:9" ht="17.25" x14ac:dyDescent="0.25">
      <c r="D150" s="5">
        <v>145</v>
      </c>
      <c r="E150" s="35">
        <v>91</v>
      </c>
      <c r="F150" s="1">
        <v>10010001</v>
      </c>
      <c r="G150" s="1" t="s">
        <v>158</v>
      </c>
      <c r="H150" s="16" t="s">
        <v>683</v>
      </c>
      <c r="I150" s="6"/>
    </row>
    <row r="151" spans="4:9" ht="17.25" x14ac:dyDescent="0.25">
      <c r="D151" s="5">
        <v>146</v>
      </c>
      <c r="E151" s="35">
        <v>92</v>
      </c>
      <c r="F151" s="1">
        <v>10010010</v>
      </c>
      <c r="G151" s="1" t="s">
        <v>158</v>
      </c>
      <c r="H151" s="16" t="s">
        <v>587</v>
      </c>
      <c r="I151" s="6"/>
    </row>
    <row r="152" spans="4:9" ht="17.25" x14ac:dyDescent="0.25">
      <c r="D152" s="5">
        <v>147</v>
      </c>
      <c r="E152" s="35">
        <v>93</v>
      </c>
      <c r="F152" s="1">
        <v>10010011</v>
      </c>
      <c r="G152" s="1" t="s">
        <v>158</v>
      </c>
      <c r="H152" s="16" t="s">
        <v>725</v>
      </c>
      <c r="I152" s="6"/>
    </row>
    <row r="153" spans="4:9" ht="17.25" x14ac:dyDescent="0.25">
      <c r="D153" s="5">
        <v>148</v>
      </c>
      <c r="E153" s="35">
        <v>94</v>
      </c>
      <c r="F153" s="1">
        <v>10010100</v>
      </c>
      <c r="G153" s="1" t="s">
        <v>158</v>
      </c>
      <c r="H153" s="16" t="s">
        <v>731</v>
      </c>
      <c r="I153" s="6"/>
    </row>
    <row r="154" spans="4:9" ht="17.25" x14ac:dyDescent="0.25">
      <c r="D154" s="5">
        <v>149</v>
      </c>
      <c r="E154" s="35">
        <v>95</v>
      </c>
      <c r="F154" s="1">
        <v>10010101</v>
      </c>
      <c r="G154" s="1" t="s">
        <v>158</v>
      </c>
      <c r="H154" s="16" t="s">
        <v>719</v>
      </c>
      <c r="I154" s="6"/>
    </row>
    <row r="155" spans="4:9" ht="17.25" x14ac:dyDescent="0.25">
      <c r="D155" s="5">
        <v>150</v>
      </c>
      <c r="E155" s="35">
        <v>96</v>
      </c>
      <c r="F155" s="1">
        <v>10010110</v>
      </c>
      <c r="G155" s="1" t="s">
        <v>158</v>
      </c>
      <c r="H155" s="16" t="s">
        <v>746</v>
      </c>
      <c r="I155" s="6"/>
    </row>
    <row r="156" spans="4:9" ht="17.25" x14ac:dyDescent="0.25">
      <c r="D156" s="5">
        <v>151</v>
      </c>
      <c r="E156" s="35">
        <v>97</v>
      </c>
      <c r="F156" s="1">
        <v>10010111</v>
      </c>
      <c r="G156" s="1" t="s">
        <v>158</v>
      </c>
      <c r="H156" s="16" t="s">
        <v>740</v>
      </c>
      <c r="I156" s="6"/>
    </row>
    <row r="157" spans="4:9" ht="17.25" x14ac:dyDescent="0.25">
      <c r="D157" s="5">
        <v>152</v>
      </c>
      <c r="E157" s="35">
        <v>98</v>
      </c>
      <c r="F157" s="1">
        <v>10011000</v>
      </c>
      <c r="G157" s="1" t="s">
        <v>158</v>
      </c>
      <c r="H157" s="16" t="s">
        <v>757</v>
      </c>
      <c r="I157" s="6"/>
    </row>
    <row r="158" spans="4:9" ht="17.25" x14ac:dyDescent="0.25">
      <c r="D158" s="5">
        <v>153</v>
      </c>
      <c r="E158" s="35">
        <v>99</v>
      </c>
      <c r="F158" s="1">
        <v>10011001</v>
      </c>
      <c r="G158" s="1" t="s">
        <v>158</v>
      </c>
      <c r="H158" s="16" t="s">
        <v>635</v>
      </c>
      <c r="I158" s="6"/>
    </row>
    <row r="159" spans="4:9" ht="17.25" x14ac:dyDescent="0.25">
      <c r="D159" s="5">
        <v>154</v>
      </c>
      <c r="E159" s="35" t="s">
        <v>460</v>
      </c>
      <c r="F159" s="1">
        <v>10011010</v>
      </c>
      <c r="G159" s="1" t="s">
        <v>158</v>
      </c>
      <c r="H159" s="16" t="s">
        <v>653</v>
      </c>
      <c r="I159" s="6"/>
    </row>
    <row r="160" spans="4:9" ht="17.25" x14ac:dyDescent="0.25">
      <c r="D160" s="5">
        <v>155</v>
      </c>
      <c r="E160" s="35" t="s">
        <v>462</v>
      </c>
      <c r="F160" s="1">
        <v>10011011</v>
      </c>
      <c r="G160" s="1" t="s">
        <v>158</v>
      </c>
      <c r="H160" s="16" t="s">
        <v>479</v>
      </c>
      <c r="I160" s="6"/>
    </row>
    <row r="161" spans="4:10" ht="17.25" x14ac:dyDescent="0.25">
      <c r="D161" s="5">
        <v>156</v>
      </c>
      <c r="E161" s="35" t="s">
        <v>464</v>
      </c>
      <c r="F161" s="1">
        <v>10011100</v>
      </c>
      <c r="G161" s="1" t="s">
        <v>158</v>
      </c>
      <c r="H161" s="16" t="s">
        <v>482</v>
      </c>
      <c r="I161" s="6"/>
    </row>
    <row r="162" spans="4:10" ht="17.25" x14ac:dyDescent="0.25">
      <c r="D162" s="5">
        <v>157</v>
      </c>
      <c r="E162" s="35" t="s">
        <v>466</v>
      </c>
      <c r="F162" s="1">
        <v>10011101</v>
      </c>
      <c r="G162" s="1" t="s">
        <v>158</v>
      </c>
      <c r="H162" s="16" t="s">
        <v>488</v>
      </c>
      <c r="I162" s="6"/>
    </row>
    <row r="163" spans="4:10" ht="17.25" x14ac:dyDescent="0.25">
      <c r="D163" s="5">
        <v>158</v>
      </c>
      <c r="E163" s="35" t="s">
        <v>468</v>
      </c>
      <c r="F163" s="1">
        <v>10011110</v>
      </c>
      <c r="G163" s="1" t="s">
        <v>158</v>
      </c>
      <c r="H163" s="16" t="s">
        <v>758</v>
      </c>
      <c r="I163" s="6"/>
    </row>
    <row r="164" spans="4:10" ht="17.25" x14ac:dyDescent="0.25">
      <c r="D164" s="5">
        <v>159</v>
      </c>
      <c r="E164" s="35" t="s">
        <v>470</v>
      </c>
      <c r="F164" s="1">
        <v>10011111</v>
      </c>
      <c r="G164" s="1" t="s">
        <v>158</v>
      </c>
      <c r="H164" s="16" t="s">
        <v>759</v>
      </c>
      <c r="I164" s="6"/>
    </row>
    <row r="165" spans="4:10" ht="17.25" x14ac:dyDescent="0.25">
      <c r="D165" s="38">
        <v>160</v>
      </c>
      <c r="E165" s="39" t="s">
        <v>472</v>
      </c>
      <c r="F165" s="40">
        <v>10100000</v>
      </c>
      <c r="G165" s="40" t="s">
        <v>158</v>
      </c>
      <c r="H165" s="41" t="s">
        <v>668</v>
      </c>
      <c r="I165" s="42"/>
    </row>
    <row r="166" spans="4:10" ht="17.25" x14ac:dyDescent="0.25">
      <c r="D166" s="38">
        <v>161</v>
      </c>
      <c r="E166" s="39" t="s">
        <v>474</v>
      </c>
      <c r="F166" s="40">
        <v>10100001</v>
      </c>
      <c r="G166" s="40" t="s">
        <v>158</v>
      </c>
      <c r="H166" s="41" t="s">
        <v>704</v>
      </c>
      <c r="I166" s="42"/>
    </row>
    <row r="167" spans="4:10" ht="17.25" x14ac:dyDescent="0.25">
      <c r="D167" s="38">
        <v>162</v>
      </c>
      <c r="E167" s="39" t="s">
        <v>477</v>
      </c>
      <c r="F167" s="40">
        <v>10100010</v>
      </c>
      <c r="G167" s="40" t="s">
        <v>158</v>
      </c>
      <c r="H167" s="41" t="s">
        <v>722</v>
      </c>
      <c r="I167" s="42"/>
    </row>
    <row r="168" spans="4:10" ht="17.25" x14ac:dyDescent="0.25">
      <c r="D168" s="38">
        <v>163</v>
      </c>
      <c r="E168" s="39" t="s">
        <v>480</v>
      </c>
      <c r="F168" s="40">
        <v>10100011</v>
      </c>
      <c r="G168" s="40" t="s">
        <v>158</v>
      </c>
      <c r="H168" s="41" t="s">
        <v>743</v>
      </c>
      <c r="I168" s="42"/>
    </row>
    <row r="169" spans="4:10" ht="17.25" x14ac:dyDescent="0.25">
      <c r="D169" s="38">
        <v>164</v>
      </c>
      <c r="E169" s="39" t="s">
        <v>483</v>
      </c>
      <c r="F169" s="40">
        <v>10100100</v>
      </c>
      <c r="G169" s="40" t="s">
        <v>158</v>
      </c>
      <c r="H169" s="41" t="s">
        <v>716</v>
      </c>
      <c r="I169" s="42"/>
    </row>
    <row r="170" spans="4:10" ht="17.25" x14ac:dyDescent="0.25">
      <c r="D170" s="38">
        <v>165</v>
      </c>
      <c r="E170" s="39" t="s">
        <v>486</v>
      </c>
      <c r="F170" s="40">
        <v>10100101</v>
      </c>
      <c r="G170" s="40" t="s">
        <v>158</v>
      </c>
      <c r="H170" s="41" t="s">
        <v>620</v>
      </c>
      <c r="I170" s="42"/>
    </row>
    <row r="171" spans="4:10" ht="17.25" x14ac:dyDescent="0.25">
      <c r="D171" s="5">
        <v>166</v>
      </c>
      <c r="E171" s="35" t="s">
        <v>489</v>
      </c>
      <c r="F171" s="1">
        <v>10100110</v>
      </c>
      <c r="G171" s="1" t="s">
        <v>158</v>
      </c>
      <c r="H171" s="16" t="s">
        <v>503</v>
      </c>
      <c r="I171" s="6"/>
    </row>
    <row r="172" spans="4:10" ht="17.25" x14ac:dyDescent="0.25">
      <c r="D172" s="38">
        <v>167</v>
      </c>
      <c r="E172" s="39" t="s">
        <v>492</v>
      </c>
      <c r="F172" s="40">
        <v>10100111</v>
      </c>
      <c r="G172" s="40" t="s">
        <v>158</v>
      </c>
      <c r="H172" s="41" t="s">
        <v>551</v>
      </c>
      <c r="I172" s="42"/>
    </row>
    <row r="173" spans="4:10" ht="17.25" x14ac:dyDescent="0.25">
      <c r="D173" s="38">
        <v>168</v>
      </c>
      <c r="E173" s="39" t="s">
        <v>495</v>
      </c>
      <c r="F173" s="40">
        <v>10101000</v>
      </c>
      <c r="G173" s="40" t="s">
        <v>158</v>
      </c>
      <c r="H173" s="41" t="s">
        <v>566</v>
      </c>
      <c r="I173" s="42"/>
    </row>
    <row r="174" spans="4:10" ht="17.25" x14ac:dyDescent="0.25">
      <c r="D174" s="5">
        <v>169</v>
      </c>
      <c r="E174" s="35" t="s">
        <v>498</v>
      </c>
      <c r="F174" s="1">
        <v>10101001</v>
      </c>
      <c r="G174" s="1" t="s">
        <v>158</v>
      </c>
      <c r="H174" s="16" t="s">
        <v>760</v>
      </c>
      <c r="I174" s="6"/>
    </row>
    <row r="175" spans="4:10" ht="17.25" x14ac:dyDescent="0.25">
      <c r="D175" s="38">
        <v>170</v>
      </c>
      <c r="E175" s="39" t="s">
        <v>501</v>
      </c>
      <c r="F175" s="40">
        <v>10101010</v>
      </c>
      <c r="G175" s="40" t="s">
        <v>158</v>
      </c>
      <c r="H175" s="41" t="s">
        <v>509</v>
      </c>
      <c r="I175" s="42"/>
      <c r="J175" s="44" t="s">
        <v>878</v>
      </c>
    </row>
    <row r="176" spans="4:10" ht="17.25" x14ac:dyDescent="0.25">
      <c r="D176" s="5">
        <v>171</v>
      </c>
      <c r="E176" s="35" t="s">
        <v>504</v>
      </c>
      <c r="F176" s="1">
        <v>10101011</v>
      </c>
      <c r="G176" s="1" t="s">
        <v>158</v>
      </c>
      <c r="H176" s="16" t="s">
        <v>560</v>
      </c>
      <c r="I176" s="6"/>
    </row>
    <row r="177" spans="4:9" ht="17.25" x14ac:dyDescent="0.25">
      <c r="D177" s="5">
        <v>172</v>
      </c>
      <c r="E177" s="35" t="s">
        <v>507</v>
      </c>
      <c r="F177" s="1">
        <v>10101100</v>
      </c>
      <c r="G177" s="1" t="s">
        <v>158</v>
      </c>
      <c r="H177" s="16" t="s">
        <v>557</v>
      </c>
      <c r="I177" s="6"/>
    </row>
    <row r="178" spans="4:9" ht="17.25" x14ac:dyDescent="0.25">
      <c r="D178" s="38">
        <v>173</v>
      </c>
      <c r="E178" s="39" t="s">
        <v>510</v>
      </c>
      <c r="F178" s="40">
        <v>10101101</v>
      </c>
      <c r="G178" s="40" t="s">
        <v>158</v>
      </c>
      <c r="H178" s="41" t="s">
        <v>476</v>
      </c>
      <c r="I178" s="42"/>
    </row>
    <row r="179" spans="4:9" ht="17.25" x14ac:dyDescent="0.25">
      <c r="D179" s="5">
        <v>174</v>
      </c>
      <c r="E179" s="35" t="s">
        <v>513</v>
      </c>
      <c r="F179" s="1">
        <v>10101110</v>
      </c>
      <c r="G179" s="1" t="s">
        <v>158</v>
      </c>
      <c r="H179" s="16" t="s">
        <v>506</v>
      </c>
      <c r="I179" s="6"/>
    </row>
    <row r="180" spans="4:9" ht="17.25" x14ac:dyDescent="0.25">
      <c r="D180" s="5">
        <v>175</v>
      </c>
      <c r="E180" s="35" t="s">
        <v>516</v>
      </c>
      <c r="F180" s="1">
        <v>10101111</v>
      </c>
      <c r="G180" s="1" t="s">
        <v>158</v>
      </c>
      <c r="H180" s="16" t="s">
        <v>554</v>
      </c>
      <c r="I180" s="6"/>
    </row>
    <row r="181" spans="4:9" ht="17.25" x14ac:dyDescent="0.25">
      <c r="D181" s="5">
        <v>176</v>
      </c>
      <c r="E181" s="35" t="s">
        <v>519</v>
      </c>
      <c r="F181" s="1">
        <v>10110000</v>
      </c>
      <c r="G181" s="1" t="s">
        <v>158</v>
      </c>
      <c r="H181" s="16" t="s">
        <v>761</v>
      </c>
      <c r="I181" s="6"/>
    </row>
    <row r="182" spans="4:9" ht="17.25" x14ac:dyDescent="0.25">
      <c r="D182" s="5">
        <v>177</v>
      </c>
      <c r="E182" s="35" t="s">
        <v>522</v>
      </c>
      <c r="F182" s="1">
        <v>10110001</v>
      </c>
      <c r="G182" s="1" t="s">
        <v>158</v>
      </c>
      <c r="H182" s="16" t="s">
        <v>762</v>
      </c>
      <c r="I182" s="6"/>
    </row>
    <row r="183" spans="4:9" ht="17.25" x14ac:dyDescent="0.25">
      <c r="D183" s="5">
        <v>178</v>
      </c>
      <c r="E183" s="35" t="s">
        <v>525</v>
      </c>
      <c r="F183" s="1">
        <v>10110010</v>
      </c>
      <c r="G183" s="1" t="s">
        <v>158</v>
      </c>
      <c r="H183" s="16" t="s">
        <v>763</v>
      </c>
      <c r="I183" s="6"/>
    </row>
    <row r="184" spans="4:9" ht="17.25" x14ac:dyDescent="0.25">
      <c r="D184" s="5">
        <v>179</v>
      </c>
      <c r="E184" s="35" t="s">
        <v>528</v>
      </c>
      <c r="F184" s="1">
        <v>10110011</v>
      </c>
      <c r="G184" s="1" t="s">
        <v>158</v>
      </c>
      <c r="H184" s="16" t="s">
        <v>764</v>
      </c>
      <c r="I184" s="6"/>
    </row>
    <row r="185" spans="4:9" ht="17.25" x14ac:dyDescent="0.25">
      <c r="D185" s="5">
        <v>180</v>
      </c>
      <c r="E185" s="35" t="s">
        <v>531</v>
      </c>
      <c r="F185" s="1">
        <v>10110100</v>
      </c>
      <c r="G185" s="1" t="s">
        <v>158</v>
      </c>
      <c r="H185" s="16" t="s">
        <v>765</v>
      </c>
      <c r="I185" s="6"/>
    </row>
    <row r="186" spans="4:9" ht="17.25" x14ac:dyDescent="0.25">
      <c r="D186" s="5">
        <v>181</v>
      </c>
      <c r="E186" s="35" t="s">
        <v>534</v>
      </c>
      <c r="F186" s="1">
        <v>10110101</v>
      </c>
      <c r="G186" s="1" t="s">
        <v>158</v>
      </c>
      <c r="H186" s="16" t="s">
        <v>766</v>
      </c>
      <c r="I186" s="6"/>
    </row>
    <row r="187" spans="4:9" ht="17.25" x14ac:dyDescent="0.25">
      <c r="D187" s="5">
        <v>182</v>
      </c>
      <c r="E187" s="35" t="s">
        <v>537</v>
      </c>
      <c r="F187" s="1">
        <v>10110110</v>
      </c>
      <c r="G187" s="1" t="s">
        <v>158</v>
      </c>
      <c r="H187" s="16" t="s">
        <v>767</v>
      </c>
      <c r="I187" s="6"/>
    </row>
    <row r="188" spans="4:9" ht="17.25" x14ac:dyDescent="0.25">
      <c r="D188" s="5">
        <v>183</v>
      </c>
      <c r="E188" s="35" t="s">
        <v>540</v>
      </c>
      <c r="F188" s="1">
        <v>10110111</v>
      </c>
      <c r="G188" s="1" t="s">
        <v>158</v>
      </c>
      <c r="H188" s="16" t="s">
        <v>768</v>
      </c>
      <c r="I188" s="6"/>
    </row>
    <row r="189" spans="4:9" ht="17.25" x14ac:dyDescent="0.25">
      <c r="D189" s="5">
        <v>184</v>
      </c>
      <c r="E189" s="35" t="s">
        <v>543</v>
      </c>
      <c r="F189" s="1">
        <v>10111000</v>
      </c>
      <c r="G189" s="1" t="s">
        <v>158</v>
      </c>
      <c r="H189" s="16" t="s">
        <v>769</v>
      </c>
      <c r="I189" s="6"/>
    </row>
    <row r="190" spans="4:9" ht="17.25" x14ac:dyDescent="0.25">
      <c r="D190" s="5">
        <v>185</v>
      </c>
      <c r="E190" s="35" t="s">
        <v>546</v>
      </c>
      <c r="F190" s="1">
        <v>10111001</v>
      </c>
      <c r="G190" s="1" t="s">
        <v>158</v>
      </c>
      <c r="H190" s="16" t="s">
        <v>770</v>
      </c>
      <c r="I190" s="6"/>
    </row>
    <row r="191" spans="4:9" ht="17.25" x14ac:dyDescent="0.25">
      <c r="D191" s="5">
        <v>186</v>
      </c>
      <c r="E191" s="35" t="s">
        <v>549</v>
      </c>
      <c r="F191" s="1">
        <v>10111010</v>
      </c>
      <c r="G191" s="1" t="s">
        <v>158</v>
      </c>
      <c r="H191" s="16" t="s">
        <v>771</v>
      </c>
      <c r="I191" s="6"/>
    </row>
    <row r="192" spans="4:9" ht="17.25" x14ac:dyDescent="0.25">
      <c r="D192" s="5">
        <v>187</v>
      </c>
      <c r="E192" s="35" t="s">
        <v>552</v>
      </c>
      <c r="F192" s="1">
        <v>10111011</v>
      </c>
      <c r="G192" s="1" t="s">
        <v>158</v>
      </c>
      <c r="H192" s="16" t="s">
        <v>772</v>
      </c>
      <c r="I192" s="6"/>
    </row>
    <row r="193" spans="4:9" ht="17.25" x14ac:dyDescent="0.25">
      <c r="D193" s="5">
        <v>188</v>
      </c>
      <c r="E193" s="35" t="s">
        <v>555</v>
      </c>
      <c r="F193" s="1">
        <v>10111100</v>
      </c>
      <c r="G193" s="1" t="s">
        <v>158</v>
      </c>
      <c r="H193" s="16" t="s">
        <v>773</v>
      </c>
      <c r="I193" s="6"/>
    </row>
    <row r="194" spans="4:9" ht="17.25" x14ac:dyDescent="0.25">
      <c r="D194" s="5">
        <v>189</v>
      </c>
      <c r="E194" s="35" t="s">
        <v>558</v>
      </c>
      <c r="F194" s="1">
        <v>10111101</v>
      </c>
      <c r="G194" s="1" t="s">
        <v>158</v>
      </c>
      <c r="H194" s="16" t="s">
        <v>774</v>
      </c>
      <c r="I194" s="6"/>
    </row>
    <row r="195" spans="4:9" ht="17.25" x14ac:dyDescent="0.25">
      <c r="D195" s="5">
        <v>190</v>
      </c>
      <c r="E195" s="35" t="s">
        <v>561</v>
      </c>
      <c r="F195" s="1">
        <v>10111110</v>
      </c>
      <c r="G195" s="1" t="s">
        <v>158</v>
      </c>
      <c r="H195" s="16" t="s">
        <v>775</v>
      </c>
      <c r="I195" s="6"/>
    </row>
    <row r="196" spans="4:9" ht="17.25" x14ac:dyDescent="0.25">
      <c r="D196" s="5">
        <v>191</v>
      </c>
      <c r="E196" s="35" t="s">
        <v>564</v>
      </c>
      <c r="F196" s="1">
        <v>10111111</v>
      </c>
      <c r="G196" s="1" t="s">
        <v>158</v>
      </c>
      <c r="H196" s="16" t="s">
        <v>776</v>
      </c>
      <c r="I196" s="6"/>
    </row>
    <row r="197" spans="4:9" ht="17.25" x14ac:dyDescent="0.25">
      <c r="D197" s="5">
        <v>192</v>
      </c>
      <c r="E197" s="35" t="s">
        <v>567</v>
      </c>
      <c r="F197" s="1">
        <v>11000000</v>
      </c>
      <c r="G197" s="1" t="s">
        <v>158</v>
      </c>
      <c r="H197" s="16" t="s">
        <v>777</v>
      </c>
      <c r="I197" s="6"/>
    </row>
    <row r="198" spans="4:9" ht="17.25" x14ac:dyDescent="0.25">
      <c r="D198" s="5">
        <v>193</v>
      </c>
      <c r="E198" s="35" t="s">
        <v>570</v>
      </c>
      <c r="F198" s="1">
        <v>11000001</v>
      </c>
      <c r="G198" s="1" t="s">
        <v>158</v>
      </c>
      <c r="H198" s="16" t="s">
        <v>778</v>
      </c>
      <c r="I198" s="6"/>
    </row>
    <row r="199" spans="4:9" ht="17.25" x14ac:dyDescent="0.25">
      <c r="D199" s="5">
        <v>194</v>
      </c>
      <c r="E199" s="35" t="s">
        <v>573</v>
      </c>
      <c r="F199" s="1">
        <v>11000010</v>
      </c>
      <c r="G199" s="1" t="s">
        <v>158</v>
      </c>
      <c r="H199" s="16" t="s">
        <v>779</v>
      </c>
      <c r="I199" s="6"/>
    </row>
    <row r="200" spans="4:9" ht="17.25" x14ac:dyDescent="0.25">
      <c r="D200" s="5">
        <v>195</v>
      </c>
      <c r="E200" s="35" t="s">
        <v>576</v>
      </c>
      <c r="F200" s="1">
        <v>11000011</v>
      </c>
      <c r="G200" s="1" t="s">
        <v>158</v>
      </c>
      <c r="H200" s="16" t="s">
        <v>780</v>
      </c>
      <c r="I200" s="6"/>
    </row>
    <row r="201" spans="4:9" ht="17.25" x14ac:dyDescent="0.25">
      <c r="D201" s="5">
        <v>196</v>
      </c>
      <c r="E201" s="35" t="s">
        <v>579</v>
      </c>
      <c r="F201" s="1">
        <v>11000100</v>
      </c>
      <c r="G201" s="1" t="s">
        <v>158</v>
      </c>
      <c r="H201" s="16" t="s">
        <v>781</v>
      </c>
      <c r="I201" s="6"/>
    </row>
    <row r="202" spans="4:9" ht="17.25" x14ac:dyDescent="0.25">
      <c r="D202" s="5">
        <v>197</v>
      </c>
      <c r="E202" s="35" t="s">
        <v>582</v>
      </c>
      <c r="F202" s="1">
        <v>11000101</v>
      </c>
      <c r="G202" s="1" t="s">
        <v>158</v>
      </c>
      <c r="H202" s="16" t="s">
        <v>782</v>
      </c>
      <c r="I202" s="6"/>
    </row>
    <row r="203" spans="4:9" ht="17.25" x14ac:dyDescent="0.25">
      <c r="D203" s="5">
        <v>198</v>
      </c>
      <c r="E203" s="35" t="s">
        <v>585</v>
      </c>
      <c r="F203" s="1">
        <v>11000110</v>
      </c>
      <c r="G203" s="1" t="s">
        <v>158</v>
      </c>
      <c r="H203" s="16" t="s">
        <v>783</v>
      </c>
      <c r="I203" s="6"/>
    </row>
    <row r="204" spans="4:9" ht="17.25" x14ac:dyDescent="0.25">
      <c r="D204" s="5">
        <v>199</v>
      </c>
      <c r="E204" s="35" t="s">
        <v>588</v>
      </c>
      <c r="F204" s="1">
        <v>11000111</v>
      </c>
      <c r="G204" s="1" t="s">
        <v>158</v>
      </c>
      <c r="H204" s="16" t="s">
        <v>784</v>
      </c>
      <c r="I204" s="6"/>
    </row>
    <row r="205" spans="4:9" ht="17.25" x14ac:dyDescent="0.25">
      <c r="D205" s="5">
        <v>200</v>
      </c>
      <c r="E205" s="35" t="s">
        <v>591</v>
      </c>
      <c r="F205" s="1">
        <v>11001000</v>
      </c>
      <c r="G205" s="1" t="s">
        <v>158</v>
      </c>
      <c r="H205" s="16" t="s">
        <v>785</v>
      </c>
      <c r="I205" s="6"/>
    </row>
    <row r="206" spans="4:9" ht="17.25" x14ac:dyDescent="0.25">
      <c r="D206" s="5">
        <v>201</v>
      </c>
      <c r="E206" s="35" t="s">
        <v>594</v>
      </c>
      <c r="F206" s="1">
        <v>11001001</v>
      </c>
      <c r="G206" s="1" t="s">
        <v>158</v>
      </c>
      <c r="H206" s="16" t="s">
        <v>786</v>
      </c>
      <c r="I206" s="6"/>
    </row>
    <row r="207" spans="4:9" ht="17.25" x14ac:dyDescent="0.25">
      <c r="D207" s="5">
        <v>202</v>
      </c>
      <c r="E207" s="35" t="s">
        <v>597</v>
      </c>
      <c r="F207" s="1">
        <v>11001010</v>
      </c>
      <c r="G207" s="1" t="s">
        <v>158</v>
      </c>
      <c r="H207" s="16" t="s">
        <v>787</v>
      </c>
      <c r="I207" s="6"/>
    </row>
    <row r="208" spans="4:9" ht="17.25" x14ac:dyDescent="0.25">
      <c r="D208" s="5">
        <v>203</v>
      </c>
      <c r="E208" s="35" t="s">
        <v>600</v>
      </c>
      <c r="F208" s="1">
        <v>11001011</v>
      </c>
      <c r="G208" s="1" t="s">
        <v>158</v>
      </c>
      <c r="H208" s="16" t="s">
        <v>788</v>
      </c>
      <c r="I208" s="6"/>
    </row>
    <row r="209" spans="4:9" ht="17.25" x14ac:dyDescent="0.25">
      <c r="D209" s="5">
        <v>204</v>
      </c>
      <c r="E209" s="35" t="s">
        <v>603</v>
      </c>
      <c r="F209" s="1">
        <v>11001100</v>
      </c>
      <c r="G209" s="1" t="s">
        <v>158</v>
      </c>
      <c r="H209" s="16" t="s">
        <v>789</v>
      </c>
      <c r="I209" s="6"/>
    </row>
    <row r="210" spans="4:9" ht="17.25" x14ac:dyDescent="0.25">
      <c r="D210" s="5">
        <v>205</v>
      </c>
      <c r="E210" s="35" t="s">
        <v>606</v>
      </c>
      <c r="F210" s="1">
        <v>11001101</v>
      </c>
      <c r="G210" s="1" t="s">
        <v>158</v>
      </c>
      <c r="H210" s="16" t="s">
        <v>790</v>
      </c>
      <c r="I210" s="6"/>
    </row>
    <row r="211" spans="4:9" ht="17.25" x14ac:dyDescent="0.25">
      <c r="D211" s="5">
        <v>206</v>
      </c>
      <c r="E211" s="35" t="s">
        <v>609</v>
      </c>
      <c r="F211" s="1">
        <v>11001110</v>
      </c>
      <c r="G211" s="1" t="s">
        <v>158</v>
      </c>
      <c r="H211" s="16" t="s">
        <v>791</v>
      </c>
      <c r="I211" s="6"/>
    </row>
    <row r="212" spans="4:9" ht="17.25" x14ac:dyDescent="0.25">
      <c r="D212" s="5">
        <v>207</v>
      </c>
      <c r="E212" s="35" t="s">
        <v>612</v>
      </c>
      <c r="F212" s="1">
        <v>11001111</v>
      </c>
      <c r="G212" s="1" t="s">
        <v>158</v>
      </c>
      <c r="H212" s="16" t="s">
        <v>792</v>
      </c>
      <c r="I212" s="6"/>
    </row>
    <row r="213" spans="4:9" ht="17.25" x14ac:dyDescent="0.25">
      <c r="D213" s="5">
        <v>208</v>
      </c>
      <c r="E213" s="35" t="s">
        <v>615</v>
      </c>
      <c r="F213" s="1">
        <v>11010000</v>
      </c>
      <c r="G213" s="1" t="s">
        <v>158</v>
      </c>
      <c r="H213" s="16" t="s">
        <v>793</v>
      </c>
      <c r="I213" s="6"/>
    </row>
    <row r="214" spans="4:9" ht="17.25" x14ac:dyDescent="0.25">
      <c r="D214" s="5">
        <v>209</v>
      </c>
      <c r="E214" s="35" t="s">
        <v>618</v>
      </c>
      <c r="F214" s="1">
        <v>11010001</v>
      </c>
      <c r="G214" s="1" t="s">
        <v>158</v>
      </c>
      <c r="H214" s="16" t="s">
        <v>794</v>
      </c>
      <c r="I214" s="6"/>
    </row>
    <row r="215" spans="4:9" ht="17.25" x14ac:dyDescent="0.25">
      <c r="D215" s="5">
        <v>210</v>
      </c>
      <c r="E215" s="35" t="s">
        <v>621</v>
      </c>
      <c r="F215" s="1">
        <v>11010010</v>
      </c>
      <c r="G215" s="1" t="s">
        <v>158</v>
      </c>
      <c r="H215" s="16" t="s">
        <v>795</v>
      </c>
      <c r="I215" s="6"/>
    </row>
    <row r="216" spans="4:9" ht="17.25" x14ac:dyDescent="0.25">
      <c r="D216" s="5">
        <v>211</v>
      </c>
      <c r="E216" s="35" t="s">
        <v>624</v>
      </c>
      <c r="F216" s="1">
        <v>11010011</v>
      </c>
      <c r="G216" s="1" t="s">
        <v>158</v>
      </c>
      <c r="H216" s="16" t="s">
        <v>796</v>
      </c>
      <c r="I216" s="6"/>
    </row>
    <row r="217" spans="4:9" ht="17.25" x14ac:dyDescent="0.25">
      <c r="D217" s="5">
        <v>212</v>
      </c>
      <c r="E217" s="35" t="s">
        <v>627</v>
      </c>
      <c r="F217" s="1">
        <v>11010100</v>
      </c>
      <c r="G217" s="1" t="s">
        <v>158</v>
      </c>
      <c r="H217" s="16" t="s">
        <v>797</v>
      </c>
      <c r="I217" s="6"/>
    </row>
    <row r="218" spans="4:9" ht="17.25" x14ac:dyDescent="0.25">
      <c r="D218" s="5">
        <v>213</v>
      </c>
      <c r="E218" s="35" t="s">
        <v>630</v>
      </c>
      <c r="F218" s="1">
        <v>11010101</v>
      </c>
      <c r="G218" s="1" t="s">
        <v>158</v>
      </c>
      <c r="H218" s="16" t="s">
        <v>798</v>
      </c>
      <c r="I218" s="6"/>
    </row>
    <row r="219" spans="4:9" ht="17.25" x14ac:dyDescent="0.25">
      <c r="D219" s="5">
        <v>214</v>
      </c>
      <c r="E219" s="35" t="s">
        <v>633</v>
      </c>
      <c r="F219" s="1">
        <v>11010110</v>
      </c>
      <c r="G219" s="1" t="s">
        <v>158</v>
      </c>
      <c r="H219" s="16" t="s">
        <v>799</v>
      </c>
      <c r="I219" s="6"/>
    </row>
    <row r="220" spans="4:9" ht="17.25" x14ac:dyDescent="0.25">
      <c r="D220" s="5">
        <v>215</v>
      </c>
      <c r="E220" s="35" t="s">
        <v>636</v>
      </c>
      <c r="F220" s="1">
        <v>11010111</v>
      </c>
      <c r="G220" s="1" t="s">
        <v>158</v>
      </c>
      <c r="H220" s="16" t="s">
        <v>800</v>
      </c>
      <c r="I220" s="6"/>
    </row>
    <row r="221" spans="4:9" ht="17.25" x14ac:dyDescent="0.25">
      <c r="D221" s="5">
        <v>216</v>
      </c>
      <c r="E221" s="35" t="s">
        <v>639</v>
      </c>
      <c r="F221" s="1">
        <v>11011000</v>
      </c>
      <c r="G221" s="1" t="s">
        <v>158</v>
      </c>
      <c r="H221" s="16" t="s">
        <v>801</v>
      </c>
      <c r="I221" s="6"/>
    </row>
    <row r="222" spans="4:9" ht="17.25" x14ac:dyDescent="0.25">
      <c r="D222" s="5">
        <v>217</v>
      </c>
      <c r="E222" s="35" t="s">
        <v>642</v>
      </c>
      <c r="F222" s="1">
        <v>11011001</v>
      </c>
      <c r="G222" s="1" t="s">
        <v>158</v>
      </c>
      <c r="H222" s="16" t="s">
        <v>802</v>
      </c>
      <c r="I222" s="6"/>
    </row>
    <row r="223" spans="4:9" ht="17.25" x14ac:dyDescent="0.25">
      <c r="D223" s="5">
        <v>218</v>
      </c>
      <c r="E223" s="35" t="s">
        <v>645</v>
      </c>
      <c r="F223" s="1">
        <v>11011010</v>
      </c>
      <c r="G223" s="1" t="s">
        <v>158</v>
      </c>
      <c r="H223" s="16" t="s">
        <v>803</v>
      </c>
      <c r="I223" s="6"/>
    </row>
    <row r="224" spans="4:9" ht="17.25" x14ac:dyDescent="0.25">
      <c r="D224" s="5">
        <v>219</v>
      </c>
      <c r="E224" s="35" t="s">
        <v>648</v>
      </c>
      <c r="F224" s="1">
        <v>11011011</v>
      </c>
      <c r="G224" s="1" t="s">
        <v>158</v>
      </c>
      <c r="H224" s="16" t="s">
        <v>804</v>
      </c>
      <c r="I224" s="6"/>
    </row>
    <row r="225" spans="4:9" ht="17.25" x14ac:dyDescent="0.25">
      <c r="D225" s="5">
        <v>220</v>
      </c>
      <c r="E225" s="35" t="s">
        <v>651</v>
      </c>
      <c r="F225" s="1">
        <v>11011100</v>
      </c>
      <c r="G225" s="1" t="s">
        <v>158</v>
      </c>
      <c r="H225" s="16" t="s">
        <v>805</v>
      </c>
      <c r="I225" s="6"/>
    </row>
    <row r="226" spans="4:9" ht="17.25" x14ac:dyDescent="0.25">
      <c r="D226" s="5">
        <v>221</v>
      </c>
      <c r="E226" s="35" t="s">
        <v>654</v>
      </c>
      <c r="F226" s="1">
        <v>11011101</v>
      </c>
      <c r="G226" s="1" t="s">
        <v>158</v>
      </c>
      <c r="H226" s="16" t="s">
        <v>806</v>
      </c>
      <c r="I226" s="6"/>
    </row>
    <row r="227" spans="4:9" ht="17.25" x14ac:dyDescent="0.25">
      <c r="D227" s="5">
        <v>222</v>
      </c>
      <c r="E227" s="35" t="s">
        <v>657</v>
      </c>
      <c r="F227" s="1">
        <v>11011110</v>
      </c>
      <c r="G227" s="1" t="s">
        <v>158</v>
      </c>
      <c r="H227" s="16" t="s">
        <v>807</v>
      </c>
      <c r="I227" s="6"/>
    </row>
    <row r="228" spans="4:9" ht="17.25" x14ac:dyDescent="0.25">
      <c r="D228" s="5">
        <v>223</v>
      </c>
      <c r="E228" s="35" t="s">
        <v>660</v>
      </c>
      <c r="F228" s="1">
        <v>11011111</v>
      </c>
      <c r="G228" s="1" t="s">
        <v>158</v>
      </c>
      <c r="H228" s="16" t="s">
        <v>808</v>
      </c>
      <c r="I228" s="6"/>
    </row>
    <row r="229" spans="4:9" ht="17.25" x14ac:dyDescent="0.25">
      <c r="D229" s="5">
        <v>224</v>
      </c>
      <c r="E229" s="35" t="s">
        <v>663</v>
      </c>
      <c r="F229" s="1">
        <v>11100000</v>
      </c>
      <c r="G229" s="1" t="s">
        <v>158</v>
      </c>
      <c r="H229" s="16" t="s">
        <v>809</v>
      </c>
      <c r="I229" s="6"/>
    </row>
    <row r="230" spans="4:9" ht="17.25" x14ac:dyDescent="0.25">
      <c r="D230" s="5">
        <v>225</v>
      </c>
      <c r="E230" s="35" t="s">
        <v>666</v>
      </c>
      <c r="F230" s="1">
        <v>11100001</v>
      </c>
      <c r="G230" s="1" t="s">
        <v>158</v>
      </c>
      <c r="H230" s="16" t="s">
        <v>662</v>
      </c>
      <c r="I230" s="6"/>
    </row>
    <row r="231" spans="4:9" ht="17.25" x14ac:dyDescent="0.25">
      <c r="D231" s="5">
        <v>226</v>
      </c>
      <c r="E231" s="35" t="s">
        <v>669</v>
      </c>
      <c r="F231" s="1">
        <v>11100010</v>
      </c>
      <c r="G231" s="1" t="s">
        <v>158</v>
      </c>
      <c r="H231" s="16" t="s">
        <v>810</v>
      </c>
      <c r="I231" s="6"/>
    </row>
    <row r="232" spans="4:9" ht="17.25" x14ac:dyDescent="0.25">
      <c r="D232" s="5">
        <v>227</v>
      </c>
      <c r="E232" s="35" t="s">
        <v>672</v>
      </c>
      <c r="F232" s="1">
        <v>11100011</v>
      </c>
      <c r="G232" s="1" t="s">
        <v>158</v>
      </c>
      <c r="H232" s="16" t="s">
        <v>811</v>
      </c>
      <c r="I232" s="6"/>
    </row>
    <row r="233" spans="4:9" ht="17.25" x14ac:dyDescent="0.25">
      <c r="D233" s="5">
        <v>228</v>
      </c>
      <c r="E233" s="35" t="s">
        <v>675</v>
      </c>
      <c r="F233" s="1">
        <v>11100100</v>
      </c>
      <c r="G233" s="1" t="s">
        <v>158</v>
      </c>
      <c r="H233" s="16" t="s">
        <v>812</v>
      </c>
      <c r="I233" s="6"/>
    </row>
    <row r="234" spans="4:9" ht="17.25" x14ac:dyDescent="0.25">
      <c r="D234" s="5">
        <v>229</v>
      </c>
      <c r="E234" s="35" t="s">
        <v>678</v>
      </c>
      <c r="F234" s="1">
        <v>11100101</v>
      </c>
      <c r="G234" s="1" t="s">
        <v>158</v>
      </c>
      <c r="H234" s="16" t="s">
        <v>813</v>
      </c>
      <c r="I234" s="6"/>
    </row>
    <row r="235" spans="4:9" ht="17.25" x14ac:dyDescent="0.25">
      <c r="D235" s="5">
        <v>230</v>
      </c>
      <c r="E235" s="35" t="s">
        <v>681</v>
      </c>
      <c r="F235" s="1">
        <v>11100110</v>
      </c>
      <c r="G235" s="1" t="s">
        <v>158</v>
      </c>
      <c r="H235" s="16" t="s">
        <v>536</v>
      </c>
      <c r="I235" s="6"/>
    </row>
    <row r="236" spans="4:9" ht="17.25" x14ac:dyDescent="0.25">
      <c r="D236" s="5">
        <v>231</v>
      </c>
      <c r="E236" s="35" t="s">
        <v>684</v>
      </c>
      <c r="F236" s="1">
        <v>11100111</v>
      </c>
      <c r="G236" s="1" t="s">
        <v>158</v>
      </c>
      <c r="H236" s="16" t="s">
        <v>814</v>
      </c>
      <c r="I236" s="6"/>
    </row>
    <row r="237" spans="4:9" ht="17.25" x14ac:dyDescent="0.25">
      <c r="D237" s="5">
        <v>232</v>
      </c>
      <c r="E237" s="35" t="s">
        <v>687</v>
      </c>
      <c r="F237" s="1">
        <v>11101000</v>
      </c>
      <c r="G237" s="1" t="s">
        <v>158</v>
      </c>
      <c r="H237" s="16" t="s">
        <v>815</v>
      </c>
      <c r="I237" s="6"/>
    </row>
    <row r="238" spans="4:9" ht="17.25" x14ac:dyDescent="0.25">
      <c r="D238" s="5">
        <v>233</v>
      </c>
      <c r="E238" s="35" t="s">
        <v>690</v>
      </c>
      <c r="F238" s="1">
        <v>11101001</v>
      </c>
      <c r="G238" s="1" t="s">
        <v>158</v>
      </c>
      <c r="H238" s="16" t="s">
        <v>816</v>
      </c>
      <c r="I238" s="6"/>
    </row>
    <row r="239" spans="4:9" ht="17.25" x14ac:dyDescent="0.25">
      <c r="D239" s="5">
        <v>234</v>
      </c>
      <c r="E239" s="35" t="s">
        <v>693</v>
      </c>
      <c r="F239" s="1">
        <v>11101010</v>
      </c>
      <c r="G239" s="1" t="s">
        <v>158</v>
      </c>
      <c r="H239" s="16" t="s">
        <v>817</v>
      </c>
      <c r="I239" s="6"/>
    </row>
    <row r="240" spans="4:9" ht="17.25" x14ac:dyDescent="0.25">
      <c r="D240" s="5">
        <v>235</v>
      </c>
      <c r="E240" s="35" t="s">
        <v>696</v>
      </c>
      <c r="F240" s="1">
        <v>11101011</v>
      </c>
      <c r="G240" s="1" t="s">
        <v>158</v>
      </c>
      <c r="H240" s="16" t="s">
        <v>818</v>
      </c>
      <c r="I240" s="6"/>
    </row>
    <row r="241" spans="4:9" ht="17.25" x14ac:dyDescent="0.25">
      <c r="D241" s="5">
        <v>236</v>
      </c>
      <c r="E241" s="35" t="s">
        <v>699</v>
      </c>
      <c r="F241" s="1">
        <v>11101100</v>
      </c>
      <c r="G241" s="1" t="s">
        <v>158</v>
      </c>
      <c r="H241" s="16" t="s">
        <v>819</v>
      </c>
      <c r="I241" s="6"/>
    </row>
    <row r="242" spans="4:9" ht="17.25" x14ac:dyDescent="0.25">
      <c r="D242" s="5">
        <v>237</v>
      </c>
      <c r="E242" s="35" t="s">
        <v>702</v>
      </c>
      <c r="F242" s="1">
        <v>11101101</v>
      </c>
      <c r="G242" s="1" t="s">
        <v>158</v>
      </c>
      <c r="H242" s="16" t="s">
        <v>820</v>
      </c>
      <c r="I242" s="6"/>
    </row>
    <row r="243" spans="4:9" ht="17.25" x14ac:dyDescent="0.25">
      <c r="D243" s="5">
        <v>238</v>
      </c>
      <c r="E243" s="35" t="s">
        <v>705</v>
      </c>
      <c r="F243" s="1">
        <v>11101110</v>
      </c>
      <c r="G243" s="1" t="s">
        <v>158</v>
      </c>
      <c r="H243" s="16" t="s">
        <v>821</v>
      </c>
      <c r="I243" s="6"/>
    </row>
    <row r="244" spans="4:9" ht="17.25" x14ac:dyDescent="0.25">
      <c r="D244" s="5">
        <v>239</v>
      </c>
      <c r="E244" s="35" t="s">
        <v>708</v>
      </c>
      <c r="F244" s="1">
        <v>11101111</v>
      </c>
      <c r="G244" s="1" t="s">
        <v>158</v>
      </c>
      <c r="H244" s="16" t="s">
        <v>822</v>
      </c>
      <c r="I244" s="6"/>
    </row>
    <row r="245" spans="4:9" ht="17.25" x14ac:dyDescent="0.25">
      <c r="D245" s="5">
        <v>240</v>
      </c>
      <c r="E245" s="35" t="s">
        <v>711</v>
      </c>
      <c r="F245" s="1">
        <v>11110000</v>
      </c>
      <c r="G245" s="1" t="s">
        <v>158</v>
      </c>
      <c r="H245" s="16" t="s">
        <v>823</v>
      </c>
      <c r="I245" s="6"/>
    </row>
    <row r="246" spans="4:9" ht="17.25" x14ac:dyDescent="0.25">
      <c r="D246" s="5">
        <v>241</v>
      </c>
      <c r="E246" s="35" t="s">
        <v>714</v>
      </c>
      <c r="F246" s="1">
        <v>11110001</v>
      </c>
      <c r="G246" s="1" t="s">
        <v>158</v>
      </c>
      <c r="H246" s="16" t="s">
        <v>524</v>
      </c>
      <c r="I246" s="6"/>
    </row>
    <row r="247" spans="4:9" ht="17.25" x14ac:dyDescent="0.25">
      <c r="D247" s="5">
        <v>242</v>
      </c>
      <c r="E247" s="35" t="s">
        <v>717</v>
      </c>
      <c r="F247" s="1">
        <v>11110010</v>
      </c>
      <c r="G247" s="1" t="s">
        <v>158</v>
      </c>
      <c r="H247" s="16" t="s">
        <v>824</v>
      </c>
      <c r="I247" s="6"/>
    </row>
    <row r="248" spans="4:9" ht="17.25" x14ac:dyDescent="0.25">
      <c r="D248" s="5">
        <v>243</v>
      </c>
      <c r="E248" s="35" t="s">
        <v>720</v>
      </c>
      <c r="F248" s="1">
        <v>11110011</v>
      </c>
      <c r="G248" s="1" t="s">
        <v>158</v>
      </c>
      <c r="H248" s="16" t="s">
        <v>825</v>
      </c>
      <c r="I248" s="6"/>
    </row>
    <row r="249" spans="4:9" ht="17.25" x14ac:dyDescent="0.25">
      <c r="D249" s="5">
        <v>244</v>
      </c>
      <c r="E249" s="35" t="s">
        <v>723</v>
      </c>
      <c r="F249" s="1">
        <v>11110100</v>
      </c>
      <c r="G249" s="1" t="s">
        <v>158</v>
      </c>
      <c r="H249" s="16" t="s">
        <v>826</v>
      </c>
      <c r="I249" s="6"/>
    </row>
    <row r="250" spans="4:9" ht="17.25" x14ac:dyDescent="0.25">
      <c r="D250" s="5">
        <v>245</v>
      </c>
      <c r="E250" s="35" t="s">
        <v>726</v>
      </c>
      <c r="F250" s="1">
        <v>11110101</v>
      </c>
      <c r="G250" s="1" t="s">
        <v>158</v>
      </c>
      <c r="H250" s="16" t="s">
        <v>827</v>
      </c>
      <c r="I250" s="6"/>
    </row>
    <row r="251" spans="4:9" ht="17.25" x14ac:dyDescent="0.25">
      <c r="D251" s="5">
        <v>246</v>
      </c>
      <c r="E251" s="35" t="s">
        <v>729</v>
      </c>
      <c r="F251" s="1">
        <v>11110110</v>
      </c>
      <c r="G251" s="1" t="s">
        <v>158</v>
      </c>
      <c r="H251" s="16" t="s">
        <v>734</v>
      </c>
      <c r="I251" s="6"/>
    </row>
    <row r="252" spans="4:9" ht="17.25" x14ac:dyDescent="0.25">
      <c r="D252" s="5">
        <v>247</v>
      </c>
      <c r="E252" s="35" t="s">
        <v>732</v>
      </c>
      <c r="F252" s="1">
        <v>11110111</v>
      </c>
      <c r="G252" s="1" t="s">
        <v>158</v>
      </c>
      <c r="H252" s="16" t="s">
        <v>828</v>
      </c>
      <c r="I252" s="6"/>
    </row>
    <row r="253" spans="4:9" ht="17.25" x14ac:dyDescent="0.25">
      <c r="D253" s="5">
        <v>248</v>
      </c>
      <c r="E253" s="35" t="s">
        <v>735</v>
      </c>
      <c r="F253" s="1">
        <v>11111000</v>
      </c>
      <c r="G253" s="1" t="s">
        <v>158</v>
      </c>
      <c r="H253" s="16" t="s">
        <v>521</v>
      </c>
      <c r="I253" s="6"/>
    </row>
    <row r="254" spans="4:9" ht="17.25" x14ac:dyDescent="0.25">
      <c r="D254" s="5">
        <v>249</v>
      </c>
      <c r="E254" s="35" t="s">
        <v>738</v>
      </c>
      <c r="F254" s="1">
        <v>11111001</v>
      </c>
      <c r="G254" s="1" t="s">
        <v>158</v>
      </c>
      <c r="H254" s="16" t="s">
        <v>829</v>
      </c>
      <c r="I254" s="6"/>
    </row>
    <row r="255" spans="4:9" ht="17.25" x14ac:dyDescent="0.25">
      <c r="D255" s="5">
        <v>250</v>
      </c>
      <c r="E255" s="35" t="s">
        <v>741</v>
      </c>
      <c r="F255" s="1">
        <v>11111010</v>
      </c>
      <c r="G255" s="1" t="s">
        <v>158</v>
      </c>
      <c r="H255" s="16" t="s">
        <v>542</v>
      </c>
      <c r="I255" s="6"/>
    </row>
    <row r="256" spans="4:9" ht="17.25" x14ac:dyDescent="0.25">
      <c r="D256" s="5">
        <v>251</v>
      </c>
      <c r="E256" s="35" t="s">
        <v>744</v>
      </c>
      <c r="F256" s="1">
        <v>11111011</v>
      </c>
      <c r="G256" s="1" t="s">
        <v>158</v>
      </c>
      <c r="H256" s="16" t="s">
        <v>830</v>
      </c>
      <c r="I256" s="6"/>
    </row>
    <row r="257" spans="4:9" ht="17.25" x14ac:dyDescent="0.25">
      <c r="D257" s="5">
        <v>252</v>
      </c>
      <c r="E257" s="35" t="s">
        <v>747</v>
      </c>
      <c r="F257" s="1">
        <v>11111100</v>
      </c>
      <c r="G257" s="1" t="s">
        <v>158</v>
      </c>
      <c r="H257" s="16" t="s">
        <v>831</v>
      </c>
      <c r="I257" s="6"/>
    </row>
    <row r="258" spans="4:9" ht="17.25" x14ac:dyDescent="0.25">
      <c r="D258" s="5">
        <v>253</v>
      </c>
      <c r="E258" s="35" t="s">
        <v>750</v>
      </c>
      <c r="F258" s="1">
        <v>11111101</v>
      </c>
      <c r="G258" s="1" t="s">
        <v>158</v>
      </c>
      <c r="H258" s="16" t="s">
        <v>527</v>
      </c>
      <c r="I258" s="6"/>
    </row>
    <row r="259" spans="4:9" ht="17.25" x14ac:dyDescent="0.25">
      <c r="D259" s="5">
        <v>254</v>
      </c>
      <c r="E259" s="35" t="s">
        <v>753</v>
      </c>
      <c r="F259" s="1">
        <v>11111110</v>
      </c>
      <c r="G259" s="1" t="s">
        <v>158</v>
      </c>
      <c r="H259" s="16" t="s">
        <v>832</v>
      </c>
      <c r="I259" s="6"/>
    </row>
    <row r="260" spans="4:9" ht="18" thickBot="1" x14ac:dyDescent="0.3">
      <c r="D260" s="7">
        <v>255</v>
      </c>
      <c r="E260" s="37" t="s">
        <v>46</v>
      </c>
      <c r="F260" s="8">
        <v>11111111</v>
      </c>
      <c r="G260" s="8" t="s">
        <v>158</v>
      </c>
      <c r="H260" s="17"/>
      <c r="I260" s="9"/>
    </row>
  </sheetData>
  <mergeCells count="2">
    <mergeCell ref="D131:F131"/>
    <mergeCell ref="G131:I13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FFAB-BB89-4657-98E1-A1FEAC229C8E}">
  <dimension ref="B1:I236"/>
  <sheetViews>
    <sheetView topLeftCell="A76" workbookViewId="0">
      <selection activeCell="B2" sqref="B2:I236"/>
    </sheetView>
  </sheetViews>
  <sheetFormatPr defaultRowHeight="15" x14ac:dyDescent="0.25"/>
  <cols>
    <col min="2" max="2" width="6" bestFit="1" customWidth="1"/>
    <col min="3" max="3" width="5" bestFit="1" customWidth="1"/>
    <col min="4" max="4" width="8.85546875" bestFit="1" customWidth="1"/>
    <col min="5" max="5" width="12.140625" style="30" bestFit="1" customWidth="1"/>
    <col min="6" max="6" width="19.7109375" style="30" bestFit="1" customWidth="1"/>
    <col min="7" max="7" width="11.5703125" style="30" bestFit="1" customWidth="1"/>
    <col min="8" max="8" width="8.28515625" style="30" bestFit="1" customWidth="1"/>
  </cols>
  <sheetData>
    <row r="1" spans="2:9" ht="15.75" thickBot="1" x14ac:dyDescent="0.3"/>
    <row r="2" spans="2:9" ht="15.75" thickBot="1" x14ac:dyDescent="0.3">
      <c r="B2" s="100" t="s">
        <v>895</v>
      </c>
      <c r="C2" s="101" t="s">
        <v>896</v>
      </c>
      <c r="D2" s="101" t="s">
        <v>929</v>
      </c>
      <c r="E2" s="102" t="s">
        <v>897</v>
      </c>
      <c r="F2" s="102" t="s">
        <v>938</v>
      </c>
      <c r="G2" s="102" t="s">
        <v>939</v>
      </c>
      <c r="H2" s="102" t="s">
        <v>931</v>
      </c>
      <c r="I2" s="103" t="s">
        <v>940</v>
      </c>
    </row>
    <row r="3" spans="2:9" x14ac:dyDescent="0.25">
      <c r="B3" s="60">
        <v>0</v>
      </c>
      <c r="C3" s="61" t="str">
        <f>DEC2HEX(B3,2)</f>
        <v>00</v>
      </c>
      <c r="D3" s="61" t="str">
        <f>CONCATENATE("0x",C3)</f>
        <v>0x00</v>
      </c>
      <c r="E3" s="94" t="s">
        <v>930</v>
      </c>
      <c r="F3" s="94" t="s">
        <v>930</v>
      </c>
      <c r="G3" s="94"/>
      <c r="H3" s="94"/>
      <c r="I3" s="62"/>
    </row>
    <row r="4" spans="2:9" x14ac:dyDescent="0.25">
      <c r="B4" s="63">
        <v>1</v>
      </c>
      <c r="C4" s="59" t="str">
        <f t="shared" ref="C4:C67" si="0">DEC2HEX(B4,2)</f>
        <v>01</v>
      </c>
      <c r="D4" s="59" t="str">
        <f t="shared" ref="D4:D67" si="1">CONCATENATE("0x",C4)</f>
        <v>0x01</v>
      </c>
      <c r="E4" s="77"/>
      <c r="F4" s="77"/>
      <c r="G4" s="77"/>
      <c r="H4" s="77"/>
      <c r="I4" s="64"/>
    </row>
    <row r="5" spans="2:9" x14ac:dyDescent="0.25">
      <c r="B5" s="63">
        <v>2</v>
      </c>
      <c r="C5" s="59" t="str">
        <f t="shared" si="0"/>
        <v>02</v>
      </c>
      <c r="D5" s="59" t="str">
        <f t="shared" si="1"/>
        <v>0x02</v>
      </c>
      <c r="E5" s="77"/>
      <c r="F5" s="77"/>
      <c r="G5" s="77"/>
      <c r="H5" s="77"/>
      <c r="I5" s="64"/>
    </row>
    <row r="6" spans="2:9" ht="15.75" thickBot="1" x14ac:dyDescent="0.3">
      <c r="B6" s="65">
        <v>3</v>
      </c>
      <c r="C6" s="66" t="str">
        <f t="shared" si="0"/>
        <v>03</v>
      </c>
      <c r="D6" s="66" t="str">
        <f t="shared" si="1"/>
        <v>0x03</v>
      </c>
      <c r="E6" s="86"/>
      <c r="F6" s="86"/>
      <c r="G6" s="86"/>
      <c r="H6" s="86"/>
      <c r="I6" s="67"/>
    </row>
    <row r="7" spans="2:9" x14ac:dyDescent="0.25">
      <c r="B7" s="104">
        <v>4</v>
      </c>
      <c r="C7" s="96" t="str">
        <f t="shared" si="0"/>
        <v>04</v>
      </c>
      <c r="D7" s="96" t="str">
        <f t="shared" si="1"/>
        <v>0x04</v>
      </c>
      <c r="E7" s="97" t="s">
        <v>937</v>
      </c>
      <c r="F7" s="97" t="s">
        <v>324</v>
      </c>
      <c r="G7" s="97" t="s">
        <v>216</v>
      </c>
      <c r="H7" s="97">
        <v>31</v>
      </c>
      <c r="I7" s="98"/>
    </row>
    <row r="8" spans="2:9" x14ac:dyDescent="0.25">
      <c r="B8" s="63">
        <v>5</v>
      </c>
      <c r="C8" s="59" t="str">
        <f t="shared" si="0"/>
        <v>05</v>
      </c>
      <c r="D8" s="59" t="str">
        <f t="shared" si="1"/>
        <v>0x05</v>
      </c>
      <c r="E8" s="77" t="s">
        <v>937</v>
      </c>
      <c r="F8" s="77" t="s">
        <v>327</v>
      </c>
      <c r="G8" s="77" t="s">
        <v>219</v>
      </c>
      <c r="H8" s="77">
        <v>50</v>
      </c>
      <c r="I8" s="64"/>
    </row>
    <row r="9" spans="2:9" x14ac:dyDescent="0.25">
      <c r="B9" s="63">
        <v>6</v>
      </c>
      <c r="C9" s="59" t="str">
        <f t="shared" si="0"/>
        <v>06</v>
      </c>
      <c r="D9" s="59" t="str">
        <f t="shared" si="1"/>
        <v>0x06</v>
      </c>
      <c r="E9" s="77" t="s">
        <v>937</v>
      </c>
      <c r="F9" s="77" t="s">
        <v>330</v>
      </c>
      <c r="G9" s="77" t="s">
        <v>222</v>
      </c>
      <c r="H9" s="77">
        <v>48</v>
      </c>
      <c r="I9" s="64"/>
    </row>
    <row r="10" spans="2:9" x14ac:dyDescent="0.25">
      <c r="B10" s="63">
        <v>7</v>
      </c>
      <c r="C10" s="59" t="str">
        <f t="shared" si="0"/>
        <v>07</v>
      </c>
      <c r="D10" s="59" t="str">
        <f t="shared" si="1"/>
        <v>0x07</v>
      </c>
      <c r="E10" s="77" t="s">
        <v>937</v>
      </c>
      <c r="F10" s="77" t="s">
        <v>333</v>
      </c>
      <c r="G10" s="77" t="s">
        <v>225</v>
      </c>
      <c r="H10" s="77">
        <v>33</v>
      </c>
      <c r="I10" s="64"/>
    </row>
    <row r="11" spans="2:9" x14ac:dyDescent="0.25">
      <c r="B11" s="63">
        <v>8</v>
      </c>
      <c r="C11" s="59" t="str">
        <f t="shared" si="0"/>
        <v>08</v>
      </c>
      <c r="D11" s="59" t="str">
        <f t="shared" si="1"/>
        <v>0x08</v>
      </c>
      <c r="E11" s="77" t="s">
        <v>937</v>
      </c>
      <c r="F11" s="77" t="s">
        <v>336</v>
      </c>
      <c r="G11" s="77" t="s">
        <v>228</v>
      </c>
      <c r="H11" s="77">
        <v>19</v>
      </c>
      <c r="I11" s="64"/>
    </row>
    <row r="12" spans="2:9" x14ac:dyDescent="0.25">
      <c r="B12" s="63">
        <v>9</v>
      </c>
      <c r="C12" s="59" t="str">
        <f t="shared" si="0"/>
        <v>09</v>
      </c>
      <c r="D12" s="59" t="str">
        <f t="shared" si="1"/>
        <v>0x09</v>
      </c>
      <c r="E12" s="77" t="s">
        <v>937</v>
      </c>
      <c r="F12" s="77" t="s">
        <v>339</v>
      </c>
      <c r="G12" s="77" t="s">
        <v>231</v>
      </c>
      <c r="H12" s="77">
        <v>34</v>
      </c>
      <c r="I12" s="64"/>
    </row>
    <row r="13" spans="2:9" x14ac:dyDescent="0.25">
      <c r="B13" s="63">
        <v>10</v>
      </c>
      <c r="C13" s="59" t="str">
        <f t="shared" si="0"/>
        <v>0A</v>
      </c>
      <c r="D13" s="59" t="str">
        <f t="shared" si="1"/>
        <v>0x0A</v>
      </c>
      <c r="E13" s="77" t="s">
        <v>937</v>
      </c>
      <c r="F13" s="77" t="s">
        <v>342</v>
      </c>
      <c r="G13" s="77" t="s">
        <v>234</v>
      </c>
      <c r="H13" s="77">
        <v>35</v>
      </c>
      <c r="I13" s="64"/>
    </row>
    <row r="14" spans="2:9" x14ac:dyDescent="0.25">
      <c r="B14" s="63">
        <v>11</v>
      </c>
      <c r="C14" s="59" t="str">
        <f t="shared" si="0"/>
        <v>0B</v>
      </c>
      <c r="D14" s="59" t="str">
        <f t="shared" si="1"/>
        <v>0x0B</v>
      </c>
      <c r="E14" s="77" t="s">
        <v>937</v>
      </c>
      <c r="F14" s="77" t="s">
        <v>345</v>
      </c>
      <c r="G14" s="77" t="s">
        <v>237</v>
      </c>
      <c r="H14" s="77">
        <v>36</v>
      </c>
      <c r="I14" s="64"/>
    </row>
    <row r="15" spans="2:9" x14ac:dyDescent="0.25">
      <c r="B15" s="63">
        <v>12</v>
      </c>
      <c r="C15" s="59" t="str">
        <f t="shared" si="0"/>
        <v>0C</v>
      </c>
      <c r="D15" s="59" t="str">
        <f t="shared" si="1"/>
        <v>0x0C</v>
      </c>
      <c r="E15" s="77" t="s">
        <v>937</v>
      </c>
      <c r="F15" s="77" t="s">
        <v>348</v>
      </c>
      <c r="G15" s="77" t="s">
        <v>240</v>
      </c>
      <c r="H15" s="77">
        <v>24</v>
      </c>
      <c r="I15" s="64"/>
    </row>
    <row r="16" spans="2:9" x14ac:dyDescent="0.25">
      <c r="B16" s="63">
        <v>13</v>
      </c>
      <c r="C16" s="59" t="str">
        <f t="shared" si="0"/>
        <v>0D</v>
      </c>
      <c r="D16" s="59" t="str">
        <f t="shared" si="1"/>
        <v>0x0D</v>
      </c>
      <c r="E16" s="77" t="s">
        <v>937</v>
      </c>
      <c r="F16" s="77" t="s">
        <v>352</v>
      </c>
      <c r="G16" s="77" t="s">
        <v>244</v>
      </c>
      <c r="H16" s="77">
        <v>37</v>
      </c>
      <c r="I16" s="64"/>
    </row>
    <row r="17" spans="2:9" x14ac:dyDescent="0.25">
      <c r="B17" s="63">
        <v>14</v>
      </c>
      <c r="C17" s="59" t="str">
        <f t="shared" si="0"/>
        <v>0E</v>
      </c>
      <c r="D17" s="59" t="str">
        <f t="shared" si="1"/>
        <v>0x0E</v>
      </c>
      <c r="E17" s="77" t="s">
        <v>937</v>
      </c>
      <c r="F17" s="77" t="s">
        <v>356</v>
      </c>
      <c r="G17" s="77" t="s">
        <v>248</v>
      </c>
      <c r="H17" s="77">
        <v>38</v>
      </c>
      <c r="I17" s="64"/>
    </row>
    <row r="18" spans="2:9" x14ac:dyDescent="0.25">
      <c r="B18" s="63">
        <v>15</v>
      </c>
      <c r="C18" s="59" t="str">
        <f t="shared" si="0"/>
        <v>0F</v>
      </c>
      <c r="D18" s="59" t="str">
        <f t="shared" si="1"/>
        <v>0x0F</v>
      </c>
      <c r="E18" s="77" t="s">
        <v>937</v>
      </c>
      <c r="F18" s="77" t="s">
        <v>360</v>
      </c>
      <c r="G18" s="77" t="s">
        <v>252</v>
      </c>
      <c r="H18" s="77">
        <v>39</v>
      </c>
      <c r="I18" s="64"/>
    </row>
    <row r="19" spans="2:9" x14ac:dyDescent="0.25">
      <c r="B19" s="63">
        <v>16</v>
      </c>
      <c r="C19" s="59" t="str">
        <f t="shared" si="0"/>
        <v>10</v>
      </c>
      <c r="D19" s="59" t="str">
        <f t="shared" si="1"/>
        <v>0x10</v>
      </c>
      <c r="E19" s="77" t="s">
        <v>937</v>
      </c>
      <c r="F19" s="77" t="s">
        <v>364</v>
      </c>
      <c r="G19" s="77" t="s">
        <v>256</v>
      </c>
      <c r="H19" s="77">
        <v>52</v>
      </c>
      <c r="I19" s="64"/>
    </row>
    <row r="20" spans="2:9" x14ac:dyDescent="0.25">
      <c r="B20" s="63">
        <v>17</v>
      </c>
      <c r="C20" s="59" t="str">
        <f t="shared" si="0"/>
        <v>11</v>
      </c>
      <c r="D20" s="59" t="str">
        <f t="shared" si="1"/>
        <v>0x11</v>
      </c>
      <c r="E20" s="77" t="s">
        <v>937</v>
      </c>
      <c r="F20" s="77" t="s">
        <v>368</v>
      </c>
      <c r="G20" s="77" t="s">
        <v>260</v>
      </c>
      <c r="H20" s="77">
        <v>51</v>
      </c>
      <c r="I20" s="64"/>
    </row>
    <row r="21" spans="2:9" x14ac:dyDescent="0.25">
      <c r="B21" s="63">
        <v>18</v>
      </c>
      <c r="C21" s="59" t="str">
        <f t="shared" si="0"/>
        <v>12</v>
      </c>
      <c r="D21" s="59" t="str">
        <f t="shared" si="1"/>
        <v>0x12</v>
      </c>
      <c r="E21" s="77" t="s">
        <v>937</v>
      </c>
      <c r="F21" s="77" t="s">
        <v>372</v>
      </c>
      <c r="G21" s="77" t="s">
        <v>264</v>
      </c>
      <c r="H21" s="77">
        <v>25</v>
      </c>
      <c r="I21" s="64"/>
    </row>
    <row r="22" spans="2:9" x14ac:dyDescent="0.25">
      <c r="B22" s="63">
        <v>19</v>
      </c>
      <c r="C22" s="59" t="str">
        <f t="shared" si="0"/>
        <v>13</v>
      </c>
      <c r="D22" s="59" t="str">
        <f t="shared" si="1"/>
        <v>0x13</v>
      </c>
      <c r="E22" s="77" t="s">
        <v>937</v>
      </c>
      <c r="F22" s="77" t="s">
        <v>375</v>
      </c>
      <c r="G22" s="77" t="s">
        <v>267</v>
      </c>
      <c r="H22" s="77">
        <v>26</v>
      </c>
      <c r="I22" s="64"/>
    </row>
    <row r="23" spans="2:9" x14ac:dyDescent="0.25">
      <c r="B23" s="63">
        <v>20</v>
      </c>
      <c r="C23" s="59" t="str">
        <f t="shared" si="0"/>
        <v>14</v>
      </c>
      <c r="D23" s="59" t="str">
        <f t="shared" si="1"/>
        <v>0x14</v>
      </c>
      <c r="E23" s="77" t="s">
        <v>937</v>
      </c>
      <c r="F23" s="77" t="s">
        <v>378</v>
      </c>
      <c r="G23" s="77" t="s">
        <v>270</v>
      </c>
      <c r="H23" s="77">
        <v>17</v>
      </c>
      <c r="I23" s="64"/>
    </row>
    <row r="24" spans="2:9" x14ac:dyDescent="0.25">
      <c r="B24" s="63">
        <v>21</v>
      </c>
      <c r="C24" s="59" t="str">
        <f t="shared" si="0"/>
        <v>15</v>
      </c>
      <c r="D24" s="59" t="str">
        <f t="shared" si="1"/>
        <v>0x15</v>
      </c>
      <c r="E24" s="77" t="s">
        <v>937</v>
      </c>
      <c r="F24" s="77" t="s">
        <v>381</v>
      </c>
      <c r="G24" s="77" t="s">
        <v>273</v>
      </c>
      <c r="H24" s="77">
        <v>20</v>
      </c>
      <c r="I24" s="64"/>
    </row>
    <row r="25" spans="2:9" x14ac:dyDescent="0.25">
      <c r="B25" s="63">
        <v>22</v>
      </c>
      <c r="C25" s="59" t="str">
        <f t="shared" si="0"/>
        <v>16</v>
      </c>
      <c r="D25" s="59" t="str">
        <f t="shared" si="1"/>
        <v>0x16</v>
      </c>
      <c r="E25" s="77" t="s">
        <v>937</v>
      </c>
      <c r="F25" s="77" t="s">
        <v>384</v>
      </c>
      <c r="G25" s="77" t="s">
        <v>276</v>
      </c>
      <c r="H25" s="77">
        <v>32</v>
      </c>
      <c r="I25" s="64"/>
    </row>
    <row r="26" spans="2:9" x14ac:dyDescent="0.25">
      <c r="B26" s="63">
        <v>23</v>
      </c>
      <c r="C26" s="59" t="str">
        <f t="shared" si="0"/>
        <v>17</v>
      </c>
      <c r="D26" s="59" t="str">
        <f t="shared" si="1"/>
        <v>0x17</v>
      </c>
      <c r="E26" s="77" t="s">
        <v>937</v>
      </c>
      <c r="F26" s="77" t="s">
        <v>387</v>
      </c>
      <c r="G26" s="77" t="s">
        <v>279</v>
      </c>
      <c r="H26" s="77">
        <v>21</v>
      </c>
      <c r="I26" s="64"/>
    </row>
    <row r="27" spans="2:9" x14ac:dyDescent="0.25">
      <c r="B27" s="63">
        <v>24</v>
      </c>
      <c r="C27" s="59" t="str">
        <f t="shared" si="0"/>
        <v>18</v>
      </c>
      <c r="D27" s="59" t="str">
        <f t="shared" si="1"/>
        <v>0x18</v>
      </c>
      <c r="E27" s="77" t="s">
        <v>937</v>
      </c>
      <c r="F27" s="77" t="s">
        <v>390</v>
      </c>
      <c r="G27" s="77" t="s">
        <v>282</v>
      </c>
      <c r="H27" s="77">
        <v>23</v>
      </c>
      <c r="I27" s="64"/>
    </row>
    <row r="28" spans="2:9" x14ac:dyDescent="0.25">
      <c r="B28" s="63">
        <v>25</v>
      </c>
      <c r="C28" s="59" t="str">
        <f t="shared" si="0"/>
        <v>19</v>
      </c>
      <c r="D28" s="59" t="str">
        <f t="shared" si="1"/>
        <v>0x19</v>
      </c>
      <c r="E28" s="77" t="s">
        <v>937</v>
      </c>
      <c r="F28" s="77" t="s">
        <v>393</v>
      </c>
      <c r="G28" s="77" t="s">
        <v>285</v>
      </c>
      <c r="H28" s="77">
        <v>49</v>
      </c>
      <c r="I28" s="64"/>
    </row>
    <row r="29" spans="2:9" x14ac:dyDescent="0.25">
      <c r="B29" s="63">
        <v>26</v>
      </c>
      <c r="C29" s="59" t="str">
        <f t="shared" si="0"/>
        <v>1A</v>
      </c>
      <c r="D29" s="59" t="str">
        <f t="shared" si="1"/>
        <v>0x1A</v>
      </c>
      <c r="E29" s="77" t="s">
        <v>937</v>
      </c>
      <c r="F29" s="77" t="s">
        <v>396</v>
      </c>
      <c r="G29" s="77" t="s">
        <v>288</v>
      </c>
      <c r="H29" s="77">
        <v>18</v>
      </c>
      <c r="I29" s="64"/>
    </row>
    <row r="30" spans="2:9" x14ac:dyDescent="0.25">
      <c r="B30" s="63">
        <v>27</v>
      </c>
      <c r="C30" s="59" t="str">
        <f t="shared" si="0"/>
        <v>1B</v>
      </c>
      <c r="D30" s="59" t="str">
        <f t="shared" si="1"/>
        <v>0x1B</v>
      </c>
      <c r="E30" s="77" t="s">
        <v>937</v>
      </c>
      <c r="F30" s="77" t="s">
        <v>399</v>
      </c>
      <c r="G30" s="77" t="s">
        <v>291</v>
      </c>
      <c r="H30" s="77">
        <v>47</v>
      </c>
      <c r="I30" s="64"/>
    </row>
    <row r="31" spans="2:9" x14ac:dyDescent="0.25">
      <c r="B31" s="63">
        <v>28</v>
      </c>
      <c r="C31" s="59" t="str">
        <f t="shared" si="0"/>
        <v>1C</v>
      </c>
      <c r="D31" s="59" t="str">
        <f t="shared" si="1"/>
        <v>0x1C</v>
      </c>
      <c r="E31" s="77" t="s">
        <v>937</v>
      </c>
      <c r="F31" s="77" t="s">
        <v>402</v>
      </c>
      <c r="G31" s="77" t="s">
        <v>294</v>
      </c>
      <c r="H31" s="77">
        <v>22</v>
      </c>
      <c r="I31" s="64"/>
    </row>
    <row r="32" spans="2:9" x14ac:dyDescent="0.25">
      <c r="B32" s="63">
        <v>29</v>
      </c>
      <c r="C32" s="59" t="str">
        <f t="shared" si="0"/>
        <v>1D</v>
      </c>
      <c r="D32" s="59" t="str">
        <f t="shared" si="1"/>
        <v>0x1D</v>
      </c>
      <c r="E32" s="77" t="s">
        <v>937</v>
      </c>
      <c r="F32" s="77" t="s">
        <v>406</v>
      </c>
      <c r="G32" s="77" t="s">
        <v>298</v>
      </c>
      <c r="H32" s="77">
        <v>46</v>
      </c>
      <c r="I32" s="64"/>
    </row>
    <row r="33" spans="2:9" x14ac:dyDescent="0.25">
      <c r="B33" s="63">
        <v>30</v>
      </c>
      <c r="C33" s="59" t="str">
        <f t="shared" si="0"/>
        <v>1E</v>
      </c>
      <c r="D33" s="59" t="str">
        <f t="shared" si="1"/>
        <v>0x1E</v>
      </c>
      <c r="E33" s="77" t="s">
        <v>937</v>
      </c>
      <c r="F33" s="77">
        <v>1</v>
      </c>
      <c r="G33" s="77" t="s">
        <v>118</v>
      </c>
      <c r="H33" s="77">
        <v>2</v>
      </c>
      <c r="I33" s="64"/>
    </row>
    <row r="34" spans="2:9" x14ac:dyDescent="0.25">
      <c r="B34" s="63">
        <v>31</v>
      </c>
      <c r="C34" s="59" t="str">
        <f t="shared" si="0"/>
        <v>1F</v>
      </c>
      <c r="D34" s="59" t="str">
        <f t="shared" si="1"/>
        <v>0x1F</v>
      </c>
      <c r="E34" s="77" t="s">
        <v>937</v>
      </c>
      <c r="F34" s="77">
        <v>2</v>
      </c>
      <c r="G34" s="77" t="s">
        <v>213</v>
      </c>
      <c r="H34" s="77">
        <v>3</v>
      </c>
      <c r="I34" s="64"/>
    </row>
    <row r="35" spans="2:9" x14ac:dyDescent="0.25">
      <c r="B35" s="63">
        <v>32</v>
      </c>
      <c r="C35" s="59" t="str">
        <f t="shared" si="0"/>
        <v>20</v>
      </c>
      <c r="D35" s="59" t="str">
        <f t="shared" si="1"/>
        <v>0x20</v>
      </c>
      <c r="E35" s="77" t="s">
        <v>937</v>
      </c>
      <c r="F35" s="77">
        <v>3</v>
      </c>
      <c r="G35" s="77" t="s">
        <v>124</v>
      </c>
      <c r="H35" s="77">
        <v>4</v>
      </c>
      <c r="I35" s="64"/>
    </row>
    <row r="36" spans="2:9" x14ac:dyDescent="0.25">
      <c r="B36" s="63">
        <v>33</v>
      </c>
      <c r="C36" s="59" t="str">
        <f t="shared" si="0"/>
        <v>21</v>
      </c>
      <c r="D36" s="59" t="str">
        <f t="shared" si="1"/>
        <v>0x21</v>
      </c>
      <c r="E36" s="77" t="s">
        <v>937</v>
      </c>
      <c r="F36" s="77">
        <v>4</v>
      </c>
      <c r="G36" s="77" t="s">
        <v>127</v>
      </c>
      <c r="H36" s="77">
        <v>5</v>
      </c>
      <c r="I36" s="64"/>
    </row>
    <row r="37" spans="2:9" x14ac:dyDescent="0.25">
      <c r="B37" s="63">
        <v>34</v>
      </c>
      <c r="C37" s="59" t="str">
        <f t="shared" si="0"/>
        <v>22</v>
      </c>
      <c r="D37" s="59" t="str">
        <f t="shared" si="1"/>
        <v>0x22</v>
      </c>
      <c r="E37" s="77" t="s">
        <v>937</v>
      </c>
      <c r="F37" s="77">
        <v>5</v>
      </c>
      <c r="G37" s="77" t="s">
        <v>130</v>
      </c>
      <c r="H37" s="77">
        <v>6</v>
      </c>
      <c r="I37" s="64"/>
    </row>
    <row r="38" spans="2:9" x14ac:dyDescent="0.25">
      <c r="B38" s="63">
        <v>35</v>
      </c>
      <c r="C38" s="59" t="str">
        <f t="shared" si="0"/>
        <v>23</v>
      </c>
      <c r="D38" s="59" t="str">
        <f t="shared" si="1"/>
        <v>0x23</v>
      </c>
      <c r="E38" s="77" t="s">
        <v>937</v>
      </c>
      <c r="F38" s="77">
        <v>6</v>
      </c>
      <c r="G38" s="77" t="s">
        <v>314</v>
      </c>
      <c r="H38" s="77">
        <v>7</v>
      </c>
      <c r="I38" s="64"/>
    </row>
    <row r="39" spans="2:9" x14ac:dyDescent="0.25">
      <c r="B39" s="63">
        <v>36</v>
      </c>
      <c r="C39" s="59" t="str">
        <f t="shared" si="0"/>
        <v>24</v>
      </c>
      <c r="D39" s="59" t="str">
        <f t="shared" si="1"/>
        <v>0x24</v>
      </c>
      <c r="E39" s="77" t="s">
        <v>937</v>
      </c>
      <c r="F39" s="77">
        <v>7</v>
      </c>
      <c r="G39" s="77" t="s">
        <v>133</v>
      </c>
      <c r="H39" s="77">
        <v>8</v>
      </c>
      <c r="I39" s="64"/>
    </row>
    <row r="40" spans="2:9" x14ac:dyDescent="0.25">
      <c r="B40" s="63">
        <v>37</v>
      </c>
      <c r="C40" s="59" t="str">
        <f t="shared" si="0"/>
        <v>25</v>
      </c>
      <c r="D40" s="59" t="str">
        <f t="shared" si="1"/>
        <v>0x25</v>
      </c>
      <c r="E40" s="77" t="s">
        <v>937</v>
      </c>
      <c r="F40" s="77">
        <v>8</v>
      </c>
      <c r="G40" s="77" t="s">
        <v>146</v>
      </c>
      <c r="H40" s="77">
        <v>9</v>
      </c>
      <c r="I40" s="64"/>
    </row>
    <row r="41" spans="2:9" x14ac:dyDescent="0.25">
      <c r="B41" s="63">
        <v>38</v>
      </c>
      <c r="C41" s="59" t="str">
        <f t="shared" si="0"/>
        <v>26</v>
      </c>
      <c r="D41" s="59" t="str">
        <f t="shared" si="1"/>
        <v>0x26</v>
      </c>
      <c r="E41" s="77" t="s">
        <v>937</v>
      </c>
      <c r="F41" s="77">
        <v>9</v>
      </c>
      <c r="G41" s="77" t="s">
        <v>139</v>
      </c>
      <c r="H41" s="77">
        <v>10</v>
      </c>
      <c r="I41" s="64"/>
    </row>
    <row r="42" spans="2:9" x14ac:dyDescent="0.25">
      <c r="B42" s="63">
        <v>39</v>
      </c>
      <c r="C42" s="59" t="str">
        <f t="shared" si="0"/>
        <v>27</v>
      </c>
      <c r="D42" s="59" t="str">
        <f t="shared" si="1"/>
        <v>0x27</v>
      </c>
      <c r="E42" s="77" t="s">
        <v>937</v>
      </c>
      <c r="F42" s="77">
        <v>0</v>
      </c>
      <c r="G42" s="77" t="s">
        <v>142</v>
      </c>
      <c r="H42" s="77">
        <v>11</v>
      </c>
      <c r="I42" s="64"/>
    </row>
    <row r="43" spans="2:9" x14ac:dyDescent="0.25">
      <c r="B43" s="63">
        <v>40</v>
      </c>
      <c r="C43" s="59" t="str">
        <f t="shared" si="0"/>
        <v>28</v>
      </c>
      <c r="D43" s="59" t="str">
        <f t="shared" si="1"/>
        <v>0x28</v>
      </c>
      <c r="E43" s="77" t="s">
        <v>937</v>
      </c>
      <c r="F43" s="77" t="s">
        <v>899</v>
      </c>
      <c r="G43" s="77"/>
      <c r="H43" s="77">
        <v>43</v>
      </c>
      <c r="I43" s="64"/>
    </row>
    <row r="44" spans="2:9" x14ac:dyDescent="0.25">
      <c r="B44" s="63">
        <v>41</v>
      </c>
      <c r="C44" s="59" t="str">
        <f t="shared" si="0"/>
        <v>29</v>
      </c>
      <c r="D44" s="59" t="str">
        <f t="shared" si="1"/>
        <v>0x29</v>
      </c>
      <c r="E44" s="77" t="s">
        <v>937</v>
      </c>
      <c r="F44" s="77" t="s">
        <v>900</v>
      </c>
      <c r="G44" s="77"/>
      <c r="H44" s="77">
        <v>110</v>
      </c>
      <c r="I44" s="64"/>
    </row>
    <row r="45" spans="2:9" x14ac:dyDescent="0.25">
      <c r="B45" s="63">
        <v>42</v>
      </c>
      <c r="C45" s="59" t="str">
        <f t="shared" si="0"/>
        <v>2A</v>
      </c>
      <c r="D45" s="59" t="str">
        <f t="shared" si="1"/>
        <v>0x2A</v>
      </c>
      <c r="E45" s="77" t="s">
        <v>937</v>
      </c>
      <c r="F45" s="77" t="s">
        <v>943</v>
      </c>
      <c r="G45" s="77"/>
      <c r="H45" s="77">
        <v>15</v>
      </c>
      <c r="I45" s="64"/>
    </row>
    <row r="46" spans="2:9" x14ac:dyDescent="0.25">
      <c r="B46" s="63">
        <v>43</v>
      </c>
      <c r="C46" s="59" t="str">
        <f t="shared" si="0"/>
        <v>2B</v>
      </c>
      <c r="D46" s="59" t="str">
        <f t="shared" si="1"/>
        <v>0x2B</v>
      </c>
      <c r="E46" s="77" t="s">
        <v>937</v>
      </c>
      <c r="F46" s="77" t="s">
        <v>904</v>
      </c>
      <c r="G46" s="77"/>
      <c r="H46" s="77">
        <v>16</v>
      </c>
      <c r="I46" s="64"/>
    </row>
    <row r="47" spans="2:9" x14ac:dyDescent="0.25">
      <c r="B47" s="63">
        <v>44</v>
      </c>
      <c r="C47" s="59" t="str">
        <f t="shared" si="0"/>
        <v>2C</v>
      </c>
      <c r="D47" s="59" t="str">
        <f t="shared" si="1"/>
        <v>0x2C</v>
      </c>
      <c r="E47" s="77" t="s">
        <v>937</v>
      </c>
      <c r="F47" s="77" t="s">
        <v>944</v>
      </c>
      <c r="G47" s="77"/>
      <c r="H47" s="77">
        <v>61</v>
      </c>
      <c r="I47" s="64"/>
    </row>
    <row r="48" spans="2:9" x14ac:dyDescent="0.25">
      <c r="B48" s="63">
        <v>45</v>
      </c>
      <c r="C48" s="59" t="str">
        <f t="shared" si="0"/>
        <v>2D</v>
      </c>
      <c r="D48" s="59" t="str">
        <f t="shared" si="1"/>
        <v>0x2D</v>
      </c>
      <c r="E48" s="77" t="s">
        <v>937</v>
      </c>
      <c r="F48" s="77" t="s">
        <v>945</v>
      </c>
      <c r="G48" s="77" t="s">
        <v>318</v>
      </c>
      <c r="H48" s="77">
        <v>12</v>
      </c>
      <c r="I48" s="64"/>
    </row>
    <row r="49" spans="2:9" x14ac:dyDescent="0.25">
      <c r="B49" s="63">
        <v>46</v>
      </c>
      <c r="C49" s="59" t="str">
        <f t="shared" si="0"/>
        <v>2E</v>
      </c>
      <c r="D49" s="59" t="str">
        <f t="shared" si="1"/>
        <v>0x2E</v>
      </c>
      <c r="E49" s="77" t="s">
        <v>937</v>
      </c>
      <c r="F49" s="77" t="s">
        <v>202</v>
      </c>
      <c r="G49" s="77" t="s">
        <v>150</v>
      </c>
      <c r="H49" s="77">
        <v>13</v>
      </c>
      <c r="I49" s="64"/>
    </row>
    <row r="50" spans="2:9" x14ac:dyDescent="0.25">
      <c r="B50" s="63">
        <v>47</v>
      </c>
      <c r="C50" s="59" t="str">
        <f t="shared" si="0"/>
        <v>2F</v>
      </c>
      <c r="D50" s="59" t="str">
        <f t="shared" si="1"/>
        <v>0x2F</v>
      </c>
      <c r="E50" s="77" t="s">
        <v>937</v>
      </c>
      <c r="F50" s="77" t="s">
        <v>302</v>
      </c>
      <c r="G50" s="77" t="s">
        <v>410</v>
      </c>
      <c r="H50" s="77">
        <v>27</v>
      </c>
      <c r="I50" s="64"/>
    </row>
    <row r="51" spans="2:9" x14ac:dyDescent="0.25">
      <c r="B51" s="63">
        <v>48</v>
      </c>
      <c r="C51" s="59" t="str">
        <f t="shared" si="0"/>
        <v>30</v>
      </c>
      <c r="D51" s="59" t="str">
        <f t="shared" si="1"/>
        <v>0x30</v>
      </c>
      <c r="E51" s="77" t="s">
        <v>937</v>
      </c>
      <c r="F51" s="77" t="s">
        <v>310</v>
      </c>
      <c r="G51" s="77" t="s">
        <v>418</v>
      </c>
      <c r="H51" s="77">
        <v>28</v>
      </c>
      <c r="I51" s="64"/>
    </row>
    <row r="52" spans="2:9" x14ac:dyDescent="0.25">
      <c r="B52" s="63">
        <v>49</v>
      </c>
      <c r="C52" s="59" t="str">
        <f t="shared" si="0"/>
        <v>31</v>
      </c>
      <c r="D52" s="59" t="str">
        <f t="shared" si="1"/>
        <v>0x31</v>
      </c>
      <c r="E52" s="77" t="s">
        <v>937</v>
      </c>
      <c r="F52" s="77" t="s">
        <v>306</v>
      </c>
      <c r="G52" s="77" t="s">
        <v>414</v>
      </c>
      <c r="H52" s="77">
        <v>29</v>
      </c>
      <c r="I52" s="64"/>
    </row>
    <row r="53" spans="2:9" x14ac:dyDescent="0.25">
      <c r="B53" s="63">
        <v>50</v>
      </c>
      <c r="C53" s="59" t="str">
        <f t="shared" si="0"/>
        <v>32</v>
      </c>
      <c r="D53" s="59" t="str">
        <f t="shared" si="1"/>
        <v>0x32</v>
      </c>
      <c r="E53" s="77" t="s">
        <v>937</v>
      </c>
      <c r="F53" s="77" t="s">
        <v>946</v>
      </c>
      <c r="G53" s="77" t="s">
        <v>422</v>
      </c>
      <c r="H53" s="77">
        <v>42</v>
      </c>
      <c r="I53" s="64"/>
    </row>
    <row r="54" spans="2:9" x14ac:dyDescent="0.25">
      <c r="B54" s="63">
        <v>51</v>
      </c>
      <c r="C54" s="59" t="str">
        <f t="shared" si="0"/>
        <v>33</v>
      </c>
      <c r="D54" s="59" t="str">
        <f t="shared" si="1"/>
        <v>0x33</v>
      </c>
      <c r="E54" s="77" t="s">
        <v>937</v>
      </c>
      <c r="F54" s="77" t="s">
        <v>194</v>
      </c>
      <c r="G54" s="77" t="s">
        <v>190</v>
      </c>
      <c r="H54" s="77">
        <v>40</v>
      </c>
      <c r="I54" s="64"/>
    </row>
    <row r="55" spans="2:9" x14ac:dyDescent="0.25">
      <c r="B55" s="63">
        <v>52</v>
      </c>
      <c r="C55" s="59" t="str">
        <f t="shared" si="0"/>
        <v>34</v>
      </c>
      <c r="D55" s="59" t="str">
        <f t="shared" si="1"/>
        <v>0x34</v>
      </c>
      <c r="E55" s="77" t="s">
        <v>937</v>
      </c>
      <c r="F55" s="78" t="s">
        <v>947</v>
      </c>
      <c r="G55" s="77" t="s">
        <v>121</v>
      </c>
      <c r="H55" s="77">
        <v>41</v>
      </c>
      <c r="I55" s="64"/>
    </row>
    <row r="56" spans="2:9" x14ac:dyDescent="0.25">
      <c r="B56" s="63">
        <v>53</v>
      </c>
      <c r="C56" s="59" t="str">
        <f t="shared" si="0"/>
        <v>35</v>
      </c>
      <c r="D56" s="59" t="str">
        <f t="shared" si="1"/>
        <v>0x35</v>
      </c>
      <c r="E56" s="77" t="s">
        <v>937</v>
      </c>
      <c r="F56" s="77" t="s">
        <v>948</v>
      </c>
      <c r="G56" s="77" t="s">
        <v>423</v>
      </c>
      <c r="H56" s="77">
        <v>1</v>
      </c>
      <c r="I56" s="64"/>
    </row>
    <row r="57" spans="2:9" x14ac:dyDescent="0.25">
      <c r="B57" s="63">
        <v>54</v>
      </c>
      <c r="C57" s="59" t="str">
        <f t="shared" si="0"/>
        <v>36</v>
      </c>
      <c r="D57" s="59" t="str">
        <f t="shared" si="1"/>
        <v>0x36</v>
      </c>
      <c r="E57" s="77" t="s">
        <v>937</v>
      </c>
      <c r="F57" s="77" t="s">
        <v>154</v>
      </c>
      <c r="G57" s="77" t="s">
        <v>198</v>
      </c>
      <c r="H57" s="77">
        <v>53</v>
      </c>
      <c r="I57" s="64"/>
    </row>
    <row r="58" spans="2:9" x14ac:dyDescent="0.25">
      <c r="B58" s="63">
        <v>55</v>
      </c>
      <c r="C58" s="59" t="str">
        <f t="shared" si="0"/>
        <v>37</v>
      </c>
      <c r="D58" s="59" t="str">
        <f t="shared" si="1"/>
        <v>0x37</v>
      </c>
      <c r="E58" s="77" t="s">
        <v>937</v>
      </c>
      <c r="F58" s="77" t="s">
        <v>162</v>
      </c>
      <c r="G58" s="77" t="s">
        <v>206</v>
      </c>
      <c r="H58" s="77">
        <v>54</v>
      </c>
      <c r="I58" s="64"/>
    </row>
    <row r="59" spans="2:9" x14ac:dyDescent="0.25">
      <c r="B59" s="63">
        <v>56</v>
      </c>
      <c r="C59" s="59" t="str">
        <f t="shared" si="0"/>
        <v>38</v>
      </c>
      <c r="D59" s="59" t="str">
        <f t="shared" si="1"/>
        <v>0x38</v>
      </c>
      <c r="E59" s="77" t="s">
        <v>937</v>
      </c>
      <c r="F59" s="77" t="s">
        <v>949</v>
      </c>
      <c r="G59" s="77" t="s">
        <v>210</v>
      </c>
      <c r="H59" s="77">
        <v>55</v>
      </c>
      <c r="I59" s="64"/>
    </row>
    <row r="60" spans="2:9" x14ac:dyDescent="0.25">
      <c r="B60" s="63">
        <v>57</v>
      </c>
      <c r="C60" s="59" t="str">
        <f t="shared" si="0"/>
        <v>39</v>
      </c>
      <c r="D60" s="59" t="str">
        <f t="shared" si="1"/>
        <v>0x39</v>
      </c>
      <c r="E60" s="77" t="s">
        <v>937</v>
      </c>
      <c r="F60" s="77" t="s">
        <v>950</v>
      </c>
      <c r="G60" s="77"/>
      <c r="H60" s="77">
        <v>30</v>
      </c>
      <c r="I60" s="64"/>
    </row>
    <row r="61" spans="2:9" x14ac:dyDescent="0.25">
      <c r="B61" s="63">
        <v>58</v>
      </c>
      <c r="C61" s="59" t="str">
        <f t="shared" si="0"/>
        <v>3A</v>
      </c>
      <c r="D61" s="59" t="str">
        <f t="shared" si="1"/>
        <v>0x3A</v>
      </c>
      <c r="E61" s="77" t="s">
        <v>937</v>
      </c>
      <c r="F61" s="77" t="s">
        <v>714</v>
      </c>
      <c r="G61" s="77"/>
      <c r="H61" s="77">
        <v>112</v>
      </c>
      <c r="I61" s="64"/>
    </row>
    <row r="62" spans="2:9" x14ac:dyDescent="0.25">
      <c r="B62" s="63">
        <v>59</v>
      </c>
      <c r="C62" s="59" t="str">
        <f t="shared" si="0"/>
        <v>3B</v>
      </c>
      <c r="D62" s="59" t="str">
        <f t="shared" si="1"/>
        <v>0x3B</v>
      </c>
      <c r="E62" s="77" t="s">
        <v>937</v>
      </c>
      <c r="F62" s="77" t="s">
        <v>717</v>
      </c>
      <c r="G62" s="77"/>
      <c r="H62" s="77">
        <v>113</v>
      </c>
      <c r="I62" s="64"/>
    </row>
    <row r="63" spans="2:9" x14ac:dyDescent="0.25">
      <c r="B63" s="63">
        <v>60</v>
      </c>
      <c r="C63" s="59" t="str">
        <f t="shared" si="0"/>
        <v>3C</v>
      </c>
      <c r="D63" s="59" t="str">
        <f t="shared" si="1"/>
        <v>0x3C</v>
      </c>
      <c r="E63" s="77" t="s">
        <v>937</v>
      </c>
      <c r="F63" s="77" t="s">
        <v>720</v>
      </c>
      <c r="G63" s="77"/>
      <c r="H63" s="77">
        <v>114</v>
      </c>
      <c r="I63" s="64"/>
    </row>
    <row r="64" spans="2:9" x14ac:dyDescent="0.25">
      <c r="B64" s="63">
        <v>61</v>
      </c>
      <c r="C64" s="59" t="str">
        <f t="shared" si="0"/>
        <v>3D</v>
      </c>
      <c r="D64" s="59" t="str">
        <f t="shared" si="1"/>
        <v>0x3D</v>
      </c>
      <c r="E64" s="77" t="s">
        <v>937</v>
      </c>
      <c r="F64" s="77" t="s">
        <v>723</v>
      </c>
      <c r="G64" s="77"/>
      <c r="H64" s="77">
        <v>115</v>
      </c>
      <c r="I64" s="64"/>
    </row>
    <row r="65" spans="2:9" x14ac:dyDescent="0.25">
      <c r="B65" s="63">
        <v>62</v>
      </c>
      <c r="C65" s="59" t="str">
        <f t="shared" si="0"/>
        <v>3E</v>
      </c>
      <c r="D65" s="59" t="str">
        <f t="shared" si="1"/>
        <v>0x3E</v>
      </c>
      <c r="E65" s="77" t="s">
        <v>937</v>
      </c>
      <c r="F65" s="77" t="s">
        <v>726</v>
      </c>
      <c r="G65" s="77"/>
      <c r="H65" s="77">
        <v>116</v>
      </c>
      <c r="I65" s="64"/>
    </row>
    <row r="66" spans="2:9" x14ac:dyDescent="0.25">
      <c r="B66" s="63">
        <v>63</v>
      </c>
      <c r="C66" s="59" t="str">
        <f t="shared" si="0"/>
        <v>3F</v>
      </c>
      <c r="D66" s="59" t="str">
        <f t="shared" si="1"/>
        <v>0x3F</v>
      </c>
      <c r="E66" s="77" t="s">
        <v>937</v>
      </c>
      <c r="F66" s="77" t="s">
        <v>729</v>
      </c>
      <c r="G66" s="77"/>
      <c r="H66" s="77">
        <v>117</v>
      </c>
      <c r="I66" s="64"/>
    </row>
    <row r="67" spans="2:9" x14ac:dyDescent="0.25">
      <c r="B67" s="63">
        <v>64</v>
      </c>
      <c r="C67" s="59" t="str">
        <f t="shared" si="0"/>
        <v>40</v>
      </c>
      <c r="D67" s="59" t="str">
        <f t="shared" si="1"/>
        <v>0x40</v>
      </c>
      <c r="E67" s="77" t="s">
        <v>937</v>
      </c>
      <c r="F67" s="77" t="s">
        <v>732</v>
      </c>
      <c r="G67" s="77"/>
      <c r="H67" s="77">
        <v>118</v>
      </c>
      <c r="I67" s="64"/>
    </row>
    <row r="68" spans="2:9" x14ac:dyDescent="0.25">
      <c r="B68" s="63">
        <v>65</v>
      </c>
      <c r="C68" s="59" t="str">
        <f t="shared" ref="C68:C131" si="2">DEC2HEX(B68,2)</f>
        <v>41</v>
      </c>
      <c r="D68" s="59" t="str">
        <f t="shared" ref="D68:D131" si="3">CONCATENATE("0x",C68)</f>
        <v>0x41</v>
      </c>
      <c r="E68" s="77" t="s">
        <v>937</v>
      </c>
      <c r="F68" s="77" t="s">
        <v>735</v>
      </c>
      <c r="G68" s="77"/>
      <c r="H68" s="77">
        <v>119</v>
      </c>
      <c r="I68" s="64"/>
    </row>
    <row r="69" spans="2:9" x14ac:dyDescent="0.25">
      <c r="B69" s="63">
        <v>66</v>
      </c>
      <c r="C69" s="59" t="str">
        <f t="shared" si="2"/>
        <v>42</v>
      </c>
      <c r="D69" s="59" t="str">
        <f t="shared" si="3"/>
        <v>0x42</v>
      </c>
      <c r="E69" s="77" t="s">
        <v>937</v>
      </c>
      <c r="F69" s="77" t="s">
        <v>738</v>
      </c>
      <c r="G69" s="77"/>
      <c r="H69" s="77">
        <v>120</v>
      </c>
      <c r="I69" s="64"/>
    </row>
    <row r="70" spans="2:9" x14ac:dyDescent="0.25">
      <c r="B70" s="63">
        <v>67</v>
      </c>
      <c r="C70" s="59" t="str">
        <f t="shared" si="2"/>
        <v>43</v>
      </c>
      <c r="D70" s="59" t="str">
        <f t="shared" si="3"/>
        <v>0x43</v>
      </c>
      <c r="E70" s="77" t="s">
        <v>937</v>
      </c>
      <c r="F70" s="77" t="s">
        <v>912</v>
      </c>
      <c r="G70" s="77"/>
      <c r="H70" s="77">
        <v>121</v>
      </c>
      <c r="I70" s="64"/>
    </row>
    <row r="71" spans="2:9" x14ac:dyDescent="0.25">
      <c r="B71" s="63">
        <v>68</v>
      </c>
      <c r="C71" s="59" t="str">
        <f t="shared" si="2"/>
        <v>44</v>
      </c>
      <c r="D71" s="59" t="str">
        <f t="shared" si="3"/>
        <v>0x44</v>
      </c>
      <c r="E71" s="77" t="s">
        <v>937</v>
      </c>
      <c r="F71" s="77" t="s">
        <v>913</v>
      </c>
      <c r="G71" s="77"/>
      <c r="H71" s="77">
        <v>122</v>
      </c>
      <c r="I71" s="64"/>
    </row>
    <row r="72" spans="2:9" x14ac:dyDescent="0.25">
      <c r="B72" s="63">
        <v>69</v>
      </c>
      <c r="C72" s="59" t="str">
        <f t="shared" si="2"/>
        <v>45</v>
      </c>
      <c r="D72" s="59" t="str">
        <f t="shared" si="3"/>
        <v>0x45</v>
      </c>
      <c r="E72" s="77" t="s">
        <v>937</v>
      </c>
      <c r="F72" s="77" t="s">
        <v>914</v>
      </c>
      <c r="G72" s="77"/>
      <c r="H72" s="77">
        <v>123</v>
      </c>
      <c r="I72" s="64"/>
    </row>
    <row r="73" spans="2:9" x14ac:dyDescent="0.25">
      <c r="B73" s="63">
        <v>70</v>
      </c>
      <c r="C73" s="59" t="str">
        <f t="shared" si="2"/>
        <v>46</v>
      </c>
      <c r="D73" s="59" t="str">
        <f t="shared" si="3"/>
        <v>0x46</v>
      </c>
      <c r="E73" s="77" t="s">
        <v>937</v>
      </c>
      <c r="F73" s="77" t="s">
        <v>951</v>
      </c>
      <c r="G73" s="77"/>
      <c r="H73" s="77">
        <v>124</v>
      </c>
      <c r="I73" s="64"/>
    </row>
    <row r="74" spans="2:9" x14ac:dyDescent="0.25">
      <c r="B74" s="63">
        <v>71</v>
      </c>
      <c r="C74" s="59" t="str">
        <f t="shared" si="2"/>
        <v>47</v>
      </c>
      <c r="D74" s="59" t="str">
        <f t="shared" si="3"/>
        <v>0x47</v>
      </c>
      <c r="E74" s="77" t="s">
        <v>937</v>
      </c>
      <c r="F74" s="77" t="s">
        <v>927</v>
      </c>
      <c r="G74" s="77"/>
      <c r="H74" s="77">
        <v>125</v>
      </c>
      <c r="I74" s="64"/>
    </row>
    <row r="75" spans="2:9" x14ac:dyDescent="0.25">
      <c r="B75" s="63">
        <v>72</v>
      </c>
      <c r="C75" s="59" t="str">
        <f t="shared" si="2"/>
        <v>48</v>
      </c>
      <c r="D75" s="59" t="str">
        <f t="shared" si="3"/>
        <v>0x48</v>
      </c>
      <c r="E75" s="77" t="s">
        <v>937</v>
      </c>
      <c r="F75" s="77" t="s">
        <v>952</v>
      </c>
      <c r="G75" s="77"/>
      <c r="H75" s="77">
        <v>126</v>
      </c>
      <c r="I75" s="64"/>
    </row>
    <row r="76" spans="2:9" x14ac:dyDescent="0.25">
      <c r="B76" s="63">
        <v>73</v>
      </c>
      <c r="C76" s="59" t="str">
        <f t="shared" si="2"/>
        <v>49</v>
      </c>
      <c r="D76" s="59" t="str">
        <f t="shared" si="3"/>
        <v>0x49</v>
      </c>
      <c r="E76" s="77" t="s">
        <v>937</v>
      </c>
      <c r="F76" s="77" t="s">
        <v>953</v>
      </c>
      <c r="G76" s="77"/>
      <c r="H76" s="77">
        <v>75</v>
      </c>
      <c r="I76" s="64"/>
    </row>
    <row r="77" spans="2:9" x14ac:dyDescent="0.25">
      <c r="B77" s="63">
        <v>74</v>
      </c>
      <c r="C77" s="59" t="str">
        <f t="shared" si="2"/>
        <v>4A</v>
      </c>
      <c r="D77" s="59" t="str">
        <f t="shared" si="3"/>
        <v>0x4A</v>
      </c>
      <c r="E77" s="77" t="s">
        <v>937</v>
      </c>
      <c r="F77" s="77" t="s">
        <v>954</v>
      </c>
      <c r="G77" s="77"/>
      <c r="H77" s="77">
        <v>80</v>
      </c>
      <c r="I77" s="64"/>
    </row>
    <row r="78" spans="2:9" x14ac:dyDescent="0.25">
      <c r="B78" s="63">
        <v>75</v>
      </c>
      <c r="C78" s="59" t="str">
        <f t="shared" si="2"/>
        <v>4B</v>
      </c>
      <c r="D78" s="59" t="str">
        <f t="shared" si="3"/>
        <v>0x4B</v>
      </c>
      <c r="E78" s="77" t="s">
        <v>937</v>
      </c>
      <c r="F78" s="77" t="s">
        <v>955</v>
      </c>
      <c r="G78" s="77"/>
      <c r="H78" s="77">
        <v>85</v>
      </c>
      <c r="I78" s="64"/>
    </row>
    <row r="79" spans="2:9" x14ac:dyDescent="0.25">
      <c r="B79" s="63">
        <v>76</v>
      </c>
      <c r="C79" s="59" t="str">
        <f t="shared" si="2"/>
        <v>4C</v>
      </c>
      <c r="D79" s="59" t="str">
        <f t="shared" si="3"/>
        <v>0x4C</v>
      </c>
      <c r="E79" s="77" t="s">
        <v>937</v>
      </c>
      <c r="F79" s="77" t="s">
        <v>956</v>
      </c>
      <c r="G79" s="77"/>
      <c r="H79" s="77">
        <v>76</v>
      </c>
      <c r="I79" s="64"/>
    </row>
    <row r="80" spans="2:9" x14ac:dyDescent="0.25">
      <c r="B80" s="63">
        <v>77</v>
      </c>
      <c r="C80" s="59" t="str">
        <f t="shared" si="2"/>
        <v>4D</v>
      </c>
      <c r="D80" s="59" t="str">
        <f t="shared" si="3"/>
        <v>0x4D</v>
      </c>
      <c r="E80" s="77" t="s">
        <v>937</v>
      </c>
      <c r="F80" s="77" t="s">
        <v>957</v>
      </c>
      <c r="G80" s="77"/>
      <c r="H80" s="77">
        <v>81</v>
      </c>
      <c r="I80" s="64"/>
    </row>
    <row r="81" spans="2:9" x14ac:dyDescent="0.25">
      <c r="B81" s="63">
        <v>78</v>
      </c>
      <c r="C81" s="59" t="str">
        <f t="shared" si="2"/>
        <v>4E</v>
      </c>
      <c r="D81" s="59" t="str">
        <f t="shared" si="3"/>
        <v>0x4E</v>
      </c>
      <c r="E81" s="77" t="s">
        <v>937</v>
      </c>
      <c r="F81" s="77" t="s">
        <v>958</v>
      </c>
      <c r="G81" s="77"/>
      <c r="H81" s="77">
        <v>86</v>
      </c>
      <c r="I81" s="64"/>
    </row>
    <row r="82" spans="2:9" x14ac:dyDescent="0.25">
      <c r="B82" s="63">
        <v>79</v>
      </c>
      <c r="C82" s="59" t="str">
        <f t="shared" si="2"/>
        <v>4F</v>
      </c>
      <c r="D82" s="59" t="str">
        <f t="shared" si="3"/>
        <v>0x4F</v>
      </c>
      <c r="E82" s="77" t="s">
        <v>937</v>
      </c>
      <c r="F82" s="77" t="s">
        <v>959</v>
      </c>
      <c r="G82" s="77"/>
      <c r="H82" s="77">
        <v>89</v>
      </c>
      <c r="I82" s="64"/>
    </row>
    <row r="83" spans="2:9" x14ac:dyDescent="0.25">
      <c r="B83" s="63">
        <v>80</v>
      </c>
      <c r="C83" s="59" t="str">
        <f t="shared" si="2"/>
        <v>50</v>
      </c>
      <c r="D83" s="59" t="str">
        <f t="shared" si="3"/>
        <v>0x50</v>
      </c>
      <c r="E83" s="77" t="s">
        <v>937</v>
      </c>
      <c r="F83" s="77" t="s">
        <v>960</v>
      </c>
      <c r="G83" s="77"/>
      <c r="H83" s="77">
        <v>79</v>
      </c>
      <c r="I83" s="64"/>
    </row>
    <row r="84" spans="2:9" x14ac:dyDescent="0.25">
      <c r="B84" s="63">
        <v>81</v>
      </c>
      <c r="C84" s="59" t="str">
        <f t="shared" si="2"/>
        <v>51</v>
      </c>
      <c r="D84" s="59" t="str">
        <f t="shared" si="3"/>
        <v>0x51</v>
      </c>
      <c r="E84" s="77" t="s">
        <v>937</v>
      </c>
      <c r="F84" s="77" t="s">
        <v>961</v>
      </c>
      <c r="G84" s="77"/>
      <c r="H84" s="77">
        <v>84</v>
      </c>
      <c r="I84" s="64"/>
    </row>
    <row r="85" spans="2:9" x14ac:dyDescent="0.25">
      <c r="B85" s="63">
        <v>82</v>
      </c>
      <c r="C85" s="59" t="str">
        <f t="shared" si="2"/>
        <v>52</v>
      </c>
      <c r="D85" s="59" t="str">
        <f t="shared" si="3"/>
        <v>0x52</v>
      </c>
      <c r="E85" s="77" t="s">
        <v>937</v>
      </c>
      <c r="F85" s="77" t="s">
        <v>962</v>
      </c>
      <c r="G85" s="77"/>
      <c r="H85" s="77">
        <v>83</v>
      </c>
      <c r="I85" s="64"/>
    </row>
    <row r="86" spans="2:9" x14ac:dyDescent="0.25">
      <c r="B86" s="63">
        <v>83</v>
      </c>
      <c r="C86" s="59" t="str">
        <f t="shared" si="2"/>
        <v>53</v>
      </c>
      <c r="D86" s="59" t="str">
        <f t="shared" si="3"/>
        <v>0x53</v>
      </c>
      <c r="E86" s="77" t="s">
        <v>932</v>
      </c>
      <c r="F86" s="77" t="s">
        <v>963</v>
      </c>
      <c r="G86" s="77"/>
      <c r="H86" s="77">
        <v>90</v>
      </c>
      <c r="I86" s="64"/>
    </row>
    <row r="87" spans="2:9" x14ac:dyDescent="0.25">
      <c r="B87" s="63">
        <v>84</v>
      </c>
      <c r="C87" s="59" t="str">
        <f t="shared" si="2"/>
        <v>54</v>
      </c>
      <c r="D87" s="59" t="str">
        <f t="shared" si="3"/>
        <v>0x54</v>
      </c>
      <c r="E87" s="77" t="s">
        <v>932</v>
      </c>
      <c r="F87" s="77" t="s">
        <v>166</v>
      </c>
      <c r="G87" s="77"/>
      <c r="H87" s="77">
        <v>95</v>
      </c>
      <c r="I87" s="64"/>
    </row>
    <row r="88" spans="2:9" x14ac:dyDescent="0.25">
      <c r="B88" s="63">
        <v>85</v>
      </c>
      <c r="C88" s="59" t="str">
        <f t="shared" si="2"/>
        <v>55</v>
      </c>
      <c r="D88" s="59" t="str">
        <f t="shared" si="3"/>
        <v>0x55</v>
      </c>
      <c r="E88" s="77" t="s">
        <v>932</v>
      </c>
      <c r="F88" s="77" t="s">
        <v>146</v>
      </c>
      <c r="G88" s="77"/>
      <c r="H88" s="77">
        <v>100</v>
      </c>
      <c r="I88" s="64"/>
    </row>
    <row r="89" spans="2:9" x14ac:dyDescent="0.25">
      <c r="B89" s="63">
        <v>86</v>
      </c>
      <c r="C89" s="59" t="str">
        <f t="shared" si="2"/>
        <v>56</v>
      </c>
      <c r="D89" s="59" t="str">
        <f t="shared" si="3"/>
        <v>0x56</v>
      </c>
      <c r="E89" s="77" t="s">
        <v>932</v>
      </c>
      <c r="F89" s="77" t="s">
        <v>945</v>
      </c>
      <c r="G89" s="77"/>
      <c r="H89" s="77">
        <v>105</v>
      </c>
      <c r="I89" s="64"/>
    </row>
    <row r="90" spans="2:9" x14ac:dyDescent="0.25">
      <c r="B90" s="63">
        <v>87</v>
      </c>
      <c r="C90" s="59" t="str">
        <f t="shared" si="2"/>
        <v>57</v>
      </c>
      <c r="D90" s="59" t="str">
        <f t="shared" si="3"/>
        <v>0x57</v>
      </c>
      <c r="E90" s="77" t="s">
        <v>932</v>
      </c>
      <c r="F90" s="77" t="s">
        <v>964</v>
      </c>
      <c r="G90" s="77"/>
      <c r="H90" s="77">
        <v>106</v>
      </c>
      <c r="I90" s="64"/>
    </row>
    <row r="91" spans="2:9" x14ac:dyDescent="0.25">
      <c r="B91" s="63">
        <v>88</v>
      </c>
      <c r="C91" s="59" t="str">
        <f t="shared" si="2"/>
        <v>58</v>
      </c>
      <c r="D91" s="59" t="str">
        <f t="shared" si="3"/>
        <v>0x58</v>
      </c>
      <c r="E91" s="77" t="s">
        <v>932</v>
      </c>
      <c r="F91" s="77" t="s">
        <v>941</v>
      </c>
      <c r="G91" s="77"/>
      <c r="H91" s="77">
        <v>108</v>
      </c>
      <c r="I91" s="64"/>
    </row>
    <row r="92" spans="2:9" x14ac:dyDescent="0.25">
      <c r="B92" s="63">
        <v>89</v>
      </c>
      <c r="C92" s="59" t="str">
        <f t="shared" si="2"/>
        <v>59</v>
      </c>
      <c r="D92" s="59" t="str">
        <f t="shared" si="3"/>
        <v>0x59</v>
      </c>
      <c r="E92" s="77" t="s">
        <v>932</v>
      </c>
      <c r="F92" s="77">
        <v>1</v>
      </c>
      <c r="G92" s="77" t="s">
        <v>965</v>
      </c>
      <c r="H92" s="77">
        <v>93</v>
      </c>
      <c r="I92" s="64"/>
    </row>
    <row r="93" spans="2:9" x14ac:dyDescent="0.25">
      <c r="B93" s="63">
        <v>90</v>
      </c>
      <c r="C93" s="59" t="str">
        <f t="shared" si="2"/>
        <v>5A</v>
      </c>
      <c r="D93" s="59" t="str">
        <f t="shared" si="3"/>
        <v>0x5A</v>
      </c>
      <c r="E93" s="77" t="s">
        <v>932</v>
      </c>
      <c r="F93" s="77">
        <v>2</v>
      </c>
      <c r="G93" s="77" t="s">
        <v>961</v>
      </c>
      <c r="H93" s="77">
        <v>98</v>
      </c>
      <c r="I93" s="64"/>
    </row>
    <row r="94" spans="2:9" x14ac:dyDescent="0.25">
      <c r="B94" s="63">
        <v>91</v>
      </c>
      <c r="C94" s="59" t="str">
        <f t="shared" si="2"/>
        <v>5B</v>
      </c>
      <c r="D94" s="59" t="str">
        <f t="shared" si="3"/>
        <v>0x5B</v>
      </c>
      <c r="E94" s="77" t="s">
        <v>932</v>
      </c>
      <c r="F94" s="77">
        <v>3</v>
      </c>
      <c r="G94" s="77" t="s">
        <v>966</v>
      </c>
      <c r="H94" s="77">
        <v>103</v>
      </c>
      <c r="I94" s="64"/>
    </row>
    <row r="95" spans="2:9" x14ac:dyDescent="0.25">
      <c r="B95" s="63">
        <v>92</v>
      </c>
      <c r="C95" s="59" t="str">
        <f t="shared" si="2"/>
        <v>5C</v>
      </c>
      <c r="D95" s="59" t="str">
        <f t="shared" si="3"/>
        <v>0x5C</v>
      </c>
      <c r="E95" s="77" t="s">
        <v>932</v>
      </c>
      <c r="F95" s="77">
        <v>4</v>
      </c>
      <c r="G95" s="77" t="s">
        <v>960</v>
      </c>
      <c r="H95" s="77">
        <v>92</v>
      </c>
      <c r="I95" s="64"/>
    </row>
    <row r="96" spans="2:9" x14ac:dyDescent="0.25">
      <c r="B96" s="63">
        <v>93</v>
      </c>
      <c r="C96" s="59" t="str">
        <f t="shared" si="2"/>
        <v>5D</v>
      </c>
      <c r="D96" s="59" t="str">
        <f t="shared" si="3"/>
        <v>0x5D</v>
      </c>
      <c r="E96" s="77" t="s">
        <v>932</v>
      </c>
      <c r="F96" s="77">
        <v>5</v>
      </c>
      <c r="G96" s="77"/>
      <c r="H96" s="77">
        <v>97</v>
      </c>
      <c r="I96" s="64"/>
    </row>
    <row r="97" spans="2:9" x14ac:dyDescent="0.25">
      <c r="B97" s="63">
        <v>94</v>
      </c>
      <c r="C97" s="59" t="str">
        <f t="shared" si="2"/>
        <v>5E</v>
      </c>
      <c r="D97" s="59" t="str">
        <f t="shared" si="3"/>
        <v>0x5E</v>
      </c>
      <c r="E97" s="77" t="s">
        <v>932</v>
      </c>
      <c r="F97" s="77">
        <v>6</v>
      </c>
      <c r="G97" s="77" t="s">
        <v>959</v>
      </c>
      <c r="H97" s="77">
        <v>102</v>
      </c>
      <c r="I97" s="64"/>
    </row>
    <row r="98" spans="2:9" x14ac:dyDescent="0.25">
      <c r="B98" s="63">
        <v>95</v>
      </c>
      <c r="C98" s="59" t="str">
        <f t="shared" si="2"/>
        <v>5F</v>
      </c>
      <c r="D98" s="59" t="str">
        <f t="shared" si="3"/>
        <v>0x5F</v>
      </c>
      <c r="E98" s="77" t="s">
        <v>932</v>
      </c>
      <c r="F98" s="77">
        <v>7</v>
      </c>
      <c r="G98" s="77" t="s">
        <v>954</v>
      </c>
      <c r="H98" s="77">
        <v>91</v>
      </c>
      <c r="I98" s="64"/>
    </row>
    <row r="99" spans="2:9" x14ac:dyDescent="0.25">
      <c r="B99" s="63">
        <v>96</v>
      </c>
      <c r="C99" s="59" t="str">
        <f t="shared" si="2"/>
        <v>60</v>
      </c>
      <c r="D99" s="59" t="str">
        <f t="shared" si="3"/>
        <v>0x60</v>
      </c>
      <c r="E99" s="77" t="s">
        <v>932</v>
      </c>
      <c r="F99" s="77">
        <v>8</v>
      </c>
      <c r="G99" s="77" t="s">
        <v>962</v>
      </c>
      <c r="H99" s="77">
        <v>96</v>
      </c>
      <c r="I99" s="64"/>
    </row>
    <row r="100" spans="2:9" x14ac:dyDescent="0.25">
      <c r="B100" s="63">
        <v>97</v>
      </c>
      <c r="C100" s="59" t="str">
        <f t="shared" si="2"/>
        <v>61</v>
      </c>
      <c r="D100" s="59" t="str">
        <f t="shared" si="3"/>
        <v>0x61</v>
      </c>
      <c r="E100" s="77" t="s">
        <v>932</v>
      </c>
      <c r="F100" s="77">
        <v>9</v>
      </c>
      <c r="G100" s="77" t="s">
        <v>955</v>
      </c>
      <c r="H100" s="77">
        <v>101</v>
      </c>
      <c r="I100" s="64"/>
    </row>
    <row r="101" spans="2:9" x14ac:dyDescent="0.25">
      <c r="B101" s="63">
        <v>98</v>
      </c>
      <c r="C101" s="59" t="str">
        <f t="shared" si="2"/>
        <v>62</v>
      </c>
      <c r="D101" s="59" t="str">
        <f t="shared" si="3"/>
        <v>0x62</v>
      </c>
      <c r="E101" s="77" t="s">
        <v>932</v>
      </c>
      <c r="F101" s="77">
        <v>0</v>
      </c>
      <c r="G101" s="77" t="s">
        <v>953</v>
      </c>
      <c r="H101" s="77">
        <v>99</v>
      </c>
      <c r="I101" s="64"/>
    </row>
    <row r="102" spans="2:9" x14ac:dyDescent="0.25">
      <c r="B102" s="63">
        <v>99</v>
      </c>
      <c r="C102" s="59" t="str">
        <f t="shared" si="2"/>
        <v>63</v>
      </c>
      <c r="D102" s="59" t="str">
        <f t="shared" si="3"/>
        <v>0x63</v>
      </c>
      <c r="E102" s="77" t="s">
        <v>932</v>
      </c>
      <c r="F102" s="77" t="s">
        <v>162</v>
      </c>
      <c r="G102" s="77" t="s">
        <v>427</v>
      </c>
      <c r="H102" s="77">
        <v>104</v>
      </c>
      <c r="I102" s="64"/>
    </row>
    <row r="103" spans="2:9" x14ac:dyDescent="0.25">
      <c r="B103" s="63">
        <v>100</v>
      </c>
      <c r="C103" s="59" t="str">
        <f t="shared" si="2"/>
        <v>64</v>
      </c>
      <c r="D103" s="59" t="str">
        <f t="shared" si="3"/>
        <v>0x64</v>
      </c>
      <c r="E103" s="77" t="s">
        <v>937</v>
      </c>
      <c r="F103" s="77" t="s">
        <v>306</v>
      </c>
      <c r="G103" s="77" t="s">
        <v>414</v>
      </c>
      <c r="H103" s="77">
        <v>45</v>
      </c>
      <c r="I103" s="64"/>
    </row>
    <row r="104" spans="2:9" x14ac:dyDescent="0.25">
      <c r="B104" s="63">
        <v>101</v>
      </c>
      <c r="C104" s="59" t="str">
        <f t="shared" si="2"/>
        <v>65</v>
      </c>
      <c r="D104" s="59" t="str">
        <f t="shared" si="3"/>
        <v>0x65</v>
      </c>
      <c r="E104" s="77" t="s">
        <v>937</v>
      </c>
      <c r="F104" s="77" t="s">
        <v>967</v>
      </c>
      <c r="G104" s="77"/>
      <c r="H104" s="77">
        <v>129</v>
      </c>
      <c r="I104" s="64"/>
    </row>
    <row r="105" spans="2:9" x14ac:dyDescent="0.25">
      <c r="B105" s="63">
        <v>102</v>
      </c>
      <c r="C105" s="59" t="str">
        <f t="shared" si="2"/>
        <v>66</v>
      </c>
      <c r="D105" s="59" t="str">
        <f t="shared" si="3"/>
        <v>0x66</v>
      </c>
      <c r="E105" s="77" t="s">
        <v>937</v>
      </c>
      <c r="F105" s="77" t="s">
        <v>968</v>
      </c>
      <c r="G105" s="77"/>
      <c r="H105" s="77" t="s">
        <v>969</v>
      </c>
      <c r="I105" s="64"/>
    </row>
    <row r="106" spans="2:9" x14ac:dyDescent="0.25">
      <c r="B106" s="63">
        <v>103</v>
      </c>
      <c r="C106" s="59" t="str">
        <f t="shared" si="2"/>
        <v>67</v>
      </c>
      <c r="D106" s="59" t="str">
        <f t="shared" si="3"/>
        <v>0x67</v>
      </c>
      <c r="E106" s="77" t="s">
        <v>932</v>
      </c>
      <c r="F106" s="77" t="str">
        <f>"="</f>
        <v>=</v>
      </c>
      <c r="G106" s="77"/>
      <c r="H106" s="77" t="s">
        <v>969</v>
      </c>
      <c r="I106" s="64"/>
    </row>
    <row r="107" spans="2:9" x14ac:dyDescent="0.25">
      <c r="B107" s="63">
        <v>104</v>
      </c>
      <c r="C107" s="59" t="str">
        <f t="shared" si="2"/>
        <v>68</v>
      </c>
      <c r="D107" s="59" t="str">
        <f t="shared" si="3"/>
        <v>0x68</v>
      </c>
      <c r="E107" s="77" t="s">
        <v>937</v>
      </c>
      <c r="F107" s="77" t="s">
        <v>970</v>
      </c>
      <c r="G107" s="77"/>
      <c r="H107" s="77" t="s">
        <v>969</v>
      </c>
      <c r="I107" s="64"/>
    </row>
    <row r="108" spans="2:9" x14ac:dyDescent="0.25">
      <c r="B108" s="63">
        <v>105</v>
      </c>
      <c r="C108" s="59" t="str">
        <f t="shared" si="2"/>
        <v>69</v>
      </c>
      <c r="D108" s="59" t="str">
        <f t="shared" si="3"/>
        <v>0x69</v>
      </c>
      <c r="E108" s="77" t="s">
        <v>937</v>
      </c>
      <c r="F108" s="77" t="s">
        <v>971</v>
      </c>
      <c r="G108" s="77"/>
      <c r="H108" s="77" t="s">
        <v>969</v>
      </c>
      <c r="I108" s="64"/>
    </row>
    <row r="109" spans="2:9" x14ac:dyDescent="0.25">
      <c r="B109" s="63">
        <v>106</v>
      </c>
      <c r="C109" s="59" t="str">
        <f t="shared" si="2"/>
        <v>6A</v>
      </c>
      <c r="D109" s="59" t="str">
        <f t="shared" si="3"/>
        <v>0x6A</v>
      </c>
      <c r="E109" s="77" t="s">
        <v>937</v>
      </c>
      <c r="F109" s="77" t="s">
        <v>972</v>
      </c>
      <c r="G109" s="77"/>
      <c r="H109" s="77" t="s">
        <v>969</v>
      </c>
      <c r="I109" s="64"/>
    </row>
    <row r="110" spans="2:9" x14ac:dyDescent="0.25">
      <c r="B110" s="63">
        <v>107</v>
      </c>
      <c r="C110" s="59" t="str">
        <f t="shared" si="2"/>
        <v>6B</v>
      </c>
      <c r="D110" s="59" t="str">
        <f t="shared" si="3"/>
        <v>0x6B</v>
      </c>
      <c r="E110" s="77" t="s">
        <v>937</v>
      </c>
      <c r="F110" s="77" t="s">
        <v>973</v>
      </c>
      <c r="G110" s="77"/>
      <c r="H110" s="77" t="s">
        <v>969</v>
      </c>
      <c r="I110" s="64"/>
    </row>
    <row r="111" spans="2:9" x14ac:dyDescent="0.25">
      <c r="B111" s="63">
        <v>108</v>
      </c>
      <c r="C111" s="59" t="str">
        <f t="shared" si="2"/>
        <v>6C</v>
      </c>
      <c r="D111" s="59" t="str">
        <f t="shared" si="3"/>
        <v>0x6C</v>
      </c>
      <c r="E111" s="77" t="s">
        <v>937</v>
      </c>
      <c r="F111" s="77" t="s">
        <v>974</v>
      </c>
      <c r="G111" s="77"/>
      <c r="H111" s="77" t="s">
        <v>969</v>
      </c>
      <c r="I111" s="64"/>
    </row>
    <row r="112" spans="2:9" x14ac:dyDescent="0.25">
      <c r="B112" s="63">
        <v>109</v>
      </c>
      <c r="C112" s="59" t="str">
        <f t="shared" si="2"/>
        <v>6D</v>
      </c>
      <c r="D112" s="59" t="str">
        <f t="shared" si="3"/>
        <v>0x6D</v>
      </c>
      <c r="E112" s="77" t="s">
        <v>937</v>
      </c>
      <c r="F112" s="77" t="s">
        <v>975</v>
      </c>
      <c r="G112" s="77"/>
      <c r="H112" s="77" t="s">
        <v>969</v>
      </c>
      <c r="I112" s="64"/>
    </row>
    <row r="113" spans="2:9" x14ac:dyDescent="0.25">
      <c r="B113" s="63">
        <v>110</v>
      </c>
      <c r="C113" s="59" t="str">
        <f t="shared" si="2"/>
        <v>6E</v>
      </c>
      <c r="D113" s="59" t="str">
        <f t="shared" si="3"/>
        <v>0x6E</v>
      </c>
      <c r="E113" s="77" t="s">
        <v>937</v>
      </c>
      <c r="F113" s="77" t="s">
        <v>976</v>
      </c>
      <c r="G113" s="77"/>
      <c r="H113" s="77" t="s">
        <v>969</v>
      </c>
      <c r="I113" s="64"/>
    </row>
    <row r="114" spans="2:9" x14ac:dyDescent="0.25">
      <c r="B114" s="63">
        <v>111</v>
      </c>
      <c r="C114" s="59" t="str">
        <f t="shared" si="2"/>
        <v>6F</v>
      </c>
      <c r="D114" s="59" t="str">
        <f t="shared" si="3"/>
        <v>0x6F</v>
      </c>
      <c r="E114" s="77" t="s">
        <v>937</v>
      </c>
      <c r="F114" s="77" t="s">
        <v>977</v>
      </c>
      <c r="G114" s="77"/>
      <c r="H114" s="77" t="s">
        <v>969</v>
      </c>
      <c r="I114" s="64"/>
    </row>
    <row r="115" spans="2:9" x14ac:dyDescent="0.25">
      <c r="B115" s="63">
        <v>112</v>
      </c>
      <c r="C115" s="59" t="str">
        <f t="shared" si="2"/>
        <v>70</v>
      </c>
      <c r="D115" s="59" t="str">
        <f t="shared" si="3"/>
        <v>0x70</v>
      </c>
      <c r="E115" s="77" t="s">
        <v>937</v>
      </c>
      <c r="F115" s="77" t="s">
        <v>978</v>
      </c>
      <c r="G115" s="77"/>
      <c r="H115" s="77" t="s">
        <v>969</v>
      </c>
      <c r="I115" s="64"/>
    </row>
    <row r="116" spans="2:9" x14ac:dyDescent="0.25">
      <c r="B116" s="63">
        <v>113</v>
      </c>
      <c r="C116" s="59" t="str">
        <f t="shared" si="2"/>
        <v>71</v>
      </c>
      <c r="D116" s="59" t="str">
        <f t="shared" si="3"/>
        <v>0x71</v>
      </c>
      <c r="E116" s="77" t="s">
        <v>937</v>
      </c>
      <c r="F116" s="77" t="s">
        <v>979</v>
      </c>
      <c r="G116" s="77"/>
      <c r="H116" s="77" t="s">
        <v>969</v>
      </c>
      <c r="I116" s="64"/>
    </row>
    <row r="117" spans="2:9" x14ac:dyDescent="0.25">
      <c r="B117" s="63">
        <v>114</v>
      </c>
      <c r="C117" s="59" t="str">
        <f t="shared" si="2"/>
        <v>72</v>
      </c>
      <c r="D117" s="59" t="str">
        <f t="shared" si="3"/>
        <v>0x72</v>
      </c>
      <c r="E117" s="77" t="s">
        <v>937</v>
      </c>
      <c r="F117" s="77" t="s">
        <v>980</v>
      </c>
      <c r="G117" s="77"/>
      <c r="H117" s="77" t="s">
        <v>969</v>
      </c>
      <c r="I117" s="64"/>
    </row>
    <row r="118" spans="2:9" x14ac:dyDescent="0.25">
      <c r="B118" s="63">
        <v>115</v>
      </c>
      <c r="C118" s="59" t="str">
        <f t="shared" si="2"/>
        <v>73</v>
      </c>
      <c r="D118" s="59" t="str">
        <f t="shared" si="3"/>
        <v>0x73</v>
      </c>
      <c r="E118" s="77" t="s">
        <v>937</v>
      </c>
      <c r="F118" s="77" t="s">
        <v>981</v>
      </c>
      <c r="G118" s="77"/>
      <c r="H118" s="77" t="s">
        <v>969</v>
      </c>
      <c r="I118" s="64"/>
    </row>
    <row r="119" spans="2:9" x14ac:dyDescent="0.25">
      <c r="B119" s="63">
        <v>116</v>
      </c>
      <c r="C119" s="59" t="str">
        <f t="shared" si="2"/>
        <v>74</v>
      </c>
      <c r="D119" s="59" t="str">
        <f t="shared" si="3"/>
        <v>0x74</v>
      </c>
      <c r="E119" s="77" t="s">
        <v>937</v>
      </c>
      <c r="F119" s="77" t="s">
        <v>982</v>
      </c>
      <c r="G119" s="77"/>
      <c r="H119" s="77" t="s">
        <v>969</v>
      </c>
      <c r="I119" s="64"/>
    </row>
    <row r="120" spans="2:9" x14ac:dyDescent="0.25">
      <c r="B120" s="63">
        <v>117</v>
      </c>
      <c r="C120" s="59" t="str">
        <f t="shared" si="2"/>
        <v>75</v>
      </c>
      <c r="D120" s="59" t="str">
        <f t="shared" si="3"/>
        <v>0x75</v>
      </c>
      <c r="E120" s="77" t="s">
        <v>937</v>
      </c>
      <c r="F120" s="77" t="s">
        <v>983</v>
      </c>
      <c r="G120" s="77"/>
      <c r="H120" s="77" t="s">
        <v>969</v>
      </c>
      <c r="I120" s="64"/>
    </row>
    <row r="121" spans="2:9" x14ac:dyDescent="0.25">
      <c r="B121" s="63">
        <v>118</v>
      </c>
      <c r="C121" s="59" t="str">
        <f t="shared" si="2"/>
        <v>76</v>
      </c>
      <c r="D121" s="59" t="str">
        <f t="shared" si="3"/>
        <v>0x76</v>
      </c>
      <c r="E121" s="77" t="s">
        <v>937</v>
      </c>
      <c r="F121" s="77" t="s">
        <v>984</v>
      </c>
      <c r="G121" s="77"/>
      <c r="H121" s="77" t="s">
        <v>969</v>
      </c>
      <c r="I121" s="64"/>
    </row>
    <row r="122" spans="2:9" x14ac:dyDescent="0.25">
      <c r="B122" s="63">
        <v>119</v>
      </c>
      <c r="C122" s="59" t="str">
        <f t="shared" si="2"/>
        <v>77</v>
      </c>
      <c r="D122" s="59" t="str">
        <f t="shared" si="3"/>
        <v>0x77</v>
      </c>
      <c r="E122" s="77" t="s">
        <v>937</v>
      </c>
      <c r="F122" s="77" t="s">
        <v>985</v>
      </c>
      <c r="G122" s="77"/>
      <c r="H122" s="77" t="s">
        <v>969</v>
      </c>
      <c r="I122" s="64"/>
    </row>
    <row r="123" spans="2:9" x14ac:dyDescent="0.25">
      <c r="B123" s="63">
        <v>120</v>
      </c>
      <c r="C123" s="59" t="str">
        <f t="shared" si="2"/>
        <v>78</v>
      </c>
      <c r="D123" s="59" t="str">
        <f t="shared" si="3"/>
        <v>0x78</v>
      </c>
      <c r="E123" s="77" t="s">
        <v>937</v>
      </c>
      <c r="F123" s="77" t="s">
        <v>986</v>
      </c>
      <c r="G123" s="77"/>
      <c r="H123" s="77" t="s">
        <v>969</v>
      </c>
      <c r="I123" s="64"/>
    </row>
    <row r="124" spans="2:9" x14ac:dyDescent="0.25">
      <c r="B124" s="63">
        <v>121</v>
      </c>
      <c r="C124" s="59" t="str">
        <f t="shared" si="2"/>
        <v>79</v>
      </c>
      <c r="D124" s="59" t="str">
        <f t="shared" si="3"/>
        <v>0x79</v>
      </c>
      <c r="E124" s="77" t="s">
        <v>937</v>
      </c>
      <c r="F124" s="77" t="s">
        <v>987</v>
      </c>
      <c r="G124" s="77"/>
      <c r="H124" s="77" t="s">
        <v>969</v>
      </c>
      <c r="I124" s="64"/>
    </row>
    <row r="125" spans="2:9" x14ac:dyDescent="0.25">
      <c r="B125" s="63">
        <v>122</v>
      </c>
      <c r="C125" s="59" t="str">
        <f t="shared" si="2"/>
        <v>7A</v>
      </c>
      <c r="D125" s="59" t="str">
        <f t="shared" si="3"/>
        <v>0x7A</v>
      </c>
      <c r="E125" s="77" t="s">
        <v>937</v>
      </c>
      <c r="F125" s="77" t="s">
        <v>988</v>
      </c>
      <c r="G125" s="77"/>
      <c r="H125" s="77" t="s">
        <v>969</v>
      </c>
      <c r="I125" s="64"/>
    </row>
    <row r="126" spans="2:9" x14ac:dyDescent="0.25">
      <c r="B126" s="63">
        <v>123</v>
      </c>
      <c r="C126" s="59" t="str">
        <f t="shared" si="2"/>
        <v>7B</v>
      </c>
      <c r="D126" s="59" t="str">
        <f t="shared" si="3"/>
        <v>0x7B</v>
      </c>
      <c r="E126" s="77" t="s">
        <v>937</v>
      </c>
      <c r="F126" s="77" t="s">
        <v>989</v>
      </c>
      <c r="G126" s="77"/>
      <c r="H126" s="77" t="s">
        <v>969</v>
      </c>
      <c r="I126" s="64"/>
    </row>
    <row r="127" spans="2:9" x14ac:dyDescent="0.25">
      <c r="B127" s="63">
        <v>124</v>
      </c>
      <c r="C127" s="59" t="str">
        <f t="shared" si="2"/>
        <v>7C</v>
      </c>
      <c r="D127" s="59" t="str">
        <f t="shared" si="3"/>
        <v>0x7C</v>
      </c>
      <c r="E127" s="77" t="s">
        <v>937</v>
      </c>
      <c r="F127" s="77" t="s">
        <v>990</v>
      </c>
      <c r="G127" s="77"/>
      <c r="H127" s="77" t="s">
        <v>969</v>
      </c>
      <c r="I127" s="64"/>
    </row>
    <row r="128" spans="2:9" x14ac:dyDescent="0.25">
      <c r="B128" s="63">
        <v>125</v>
      </c>
      <c r="C128" s="59" t="str">
        <f t="shared" si="2"/>
        <v>7D</v>
      </c>
      <c r="D128" s="59" t="str">
        <f t="shared" si="3"/>
        <v>0x7D</v>
      </c>
      <c r="E128" s="77" t="s">
        <v>937</v>
      </c>
      <c r="F128" s="77" t="s">
        <v>991</v>
      </c>
      <c r="G128" s="77"/>
      <c r="H128" s="77" t="s">
        <v>969</v>
      </c>
      <c r="I128" s="64"/>
    </row>
    <row r="129" spans="2:9" x14ac:dyDescent="0.25">
      <c r="B129" s="63">
        <v>126</v>
      </c>
      <c r="C129" s="59" t="str">
        <f t="shared" si="2"/>
        <v>7E</v>
      </c>
      <c r="D129" s="59" t="str">
        <f t="shared" si="3"/>
        <v>0x7E</v>
      </c>
      <c r="E129" s="77" t="s">
        <v>937</v>
      </c>
      <c r="F129" s="77" t="s">
        <v>992</v>
      </c>
      <c r="G129" s="77"/>
      <c r="H129" s="77" t="s">
        <v>969</v>
      </c>
      <c r="I129" s="64"/>
    </row>
    <row r="130" spans="2:9" x14ac:dyDescent="0.25">
      <c r="B130" s="63">
        <v>127</v>
      </c>
      <c r="C130" s="59" t="str">
        <f t="shared" si="2"/>
        <v>7F</v>
      </c>
      <c r="D130" s="59" t="str">
        <f t="shared" si="3"/>
        <v>0x7F</v>
      </c>
      <c r="E130" s="77" t="s">
        <v>937</v>
      </c>
      <c r="F130" s="77" t="s">
        <v>993</v>
      </c>
      <c r="G130" s="77"/>
      <c r="H130" s="77" t="s">
        <v>969</v>
      </c>
      <c r="I130" s="64"/>
    </row>
    <row r="131" spans="2:9" x14ac:dyDescent="0.25">
      <c r="B131" s="63">
        <v>128</v>
      </c>
      <c r="C131" s="59" t="str">
        <f t="shared" si="2"/>
        <v>80</v>
      </c>
      <c r="D131" s="59" t="str">
        <f t="shared" si="3"/>
        <v>0x80</v>
      </c>
      <c r="E131" s="77" t="s">
        <v>937</v>
      </c>
      <c r="F131" s="77" t="s">
        <v>994</v>
      </c>
      <c r="G131" s="77"/>
      <c r="H131" s="77" t="s">
        <v>969</v>
      </c>
      <c r="I131" s="64"/>
    </row>
    <row r="132" spans="2:9" x14ac:dyDescent="0.25">
      <c r="B132" s="63">
        <v>129</v>
      </c>
      <c r="C132" s="59" t="str">
        <f t="shared" ref="C132:C195" si="4">DEC2HEX(B132,2)</f>
        <v>81</v>
      </c>
      <c r="D132" s="59" t="str">
        <f t="shared" ref="D132:D195" si="5">CONCATENATE("0x",C132)</f>
        <v>0x81</v>
      </c>
      <c r="E132" s="77" t="s">
        <v>937</v>
      </c>
      <c r="F132" s="77" t="s">
        <v>995</v>
      </c>
      <c r="G132" s="77"/>
      <c r="H132" s="77" t="s">
        <v>969</v>
      </c>
      <c r="I132" s="64"/>
    </row>
    <row r="133" spans="2:9" x14ac:dyDescent="0.25">
      <c r="B133" s="63">
        <v>130</v>
      </c>
      <c r="C133" s="59" t="str">
        <f t="shared" si="4"/>
        <v>82</v>
      </c>
      <c r="D133" s="59" t="str">
        <f t="shared" si="5"/>
        <v>0x82</v>
      </c>
      <c r="E133" s="77" t="s">
        <v>937</v>
      </c>
      <c r="F133" s="77" t="s">
        <v>996</v>
      </c>
      <c r="G133" s="77"/>
      <c r="H133" s="77" t="s">
        <v>969</v>
      </c>
      <c r="I133" s="64"/>
    </row>
    <row r="134" spans="2:9" x14ac:dyDescent="0.25">
      <c r="B134" s="63">
        <v>131</v>
      </c>
      <c r="C134" s="59" t="str">
        <f t="shared" si="4"/>
        <v>83</v>
      </c>
      <c r="D134" s="59" t="str">
        <f t="shared" si="5"/>
        <v>0x83</v>
      </c>
      <c r="E134" s="77" t="s">
        <v>937</v>
      </c>
      <c r="F134" s="77" t="s">
        <v>997</v>
      </c>
      <c r="G134" s="77"/>
      <c r="H134" s="77" t="s">
        <v>969</v>
      </c>
      <c r="I134" s="64"/>
    </row>
    <row r="135" spans="2:9" x14ac:dyDescent="0.25">
      <c r="B135" s="63">
        <v>132</v>
      </c>
      <c r="C135" s="59" t="str">
        <f t="shared" si="4"/>
        <v>84</v>
      </c>
      <c r="D135" s="59" t="str">
        <f t="shared" si="5"/>
        <v>0x84</v>
      </c>
      <c r="E135" s="77" t="s">
        <v>937</v>
      </c>
      <c r="F135" s="77" t="s">
        <v>998</v>
      </c>
      <c r="G135" s="77"/>
      <c r="H135" s="77" t="s">
        <v>969</v>
      </c>
      <c r="I135" s="64"/>
    </row>
    <row r="136" spans="2:9" x14ac:dyDescent="0.25">
      <c r="B136" s="63">
        <v>133</v>
      </c>
      <c r="C136" s="59" t="str">
        <f t="shared" si="4"/>
        <v>85</v>
      </c>
      <c r="D136" s="59" t="str">
        <f t="shared" si="5"/>
        <v>0x85</v>
      </c>
      <c r="E136" s="77" t="s">
        <v>932</v>
      </c>
      <c r="F136" s="77" t="s">
        <v>154</v>
      </c>
      <c r="G136" s="77"/>
      <c r="H136" s="77" t="s">
        <v>969</v>
      </c>
      <c r="I136" s="64"/>
    </row>
    <row r="137" spans="2:9" x14ac:dyDescent="0.25">
      <c r="B137" s="63">
        <v>134</v>
      </c>
      <c r="C137" s="59" t="str">
        <f t="shared" si="4"/>
        <v>86</v>
      </c>
      <c r="D137" s="59" t="str">
        <f t="shared" si="5"/>
        <v>0x86</v>
      </c>
      <c r="E137" s="77" t="s">
        <v>932</v>
      </c>
      <c r="F137" s="77" t="str">
        <f>"="</f>
        <v>=</v>
      </c>
      <c r="G137" s="77"/>
      <c r="H137" s="77" t="s">
        <v>969</v>
      </c>
      <c r="I137" s="64"/>
    </row>
    <row r="138" spans="2:9" x14ac:dyDescent="0.25">
      <c r="B138" s="63">
        <v>135</v>
      </c>
      <c r="C138" s="59" t="str">
        <f t="shared" si="4"/>
        <v>87</v>
      </c>
      <c r="D138" s="59" t="str">
        <f t="shared" si="5"/>
        <v>0x87</v>
      </c>
      <c r="E138" s="77" t="s">
        <v>937</v>
      </c>
      <c r="F138" s="77" t="s">
        <v>999</v>
      </c>
      <c r="G138" s="77"/>
      <c r="H138" s="77">
        <v>56</v>
      </c>
      <c r="I138" s="64"/>
    </row>
    <row r="139" spans="2:9" x14ac:dyDescent="0.25">
      <c r="B139" s="63">
        <v>136</v>
      </c>
      <c r="C139" s="59" t="str">
        <f t="shared" si="4"/>
        <v>88</v>
      </c>
      <c r="D139" s="59" t="str">
        <f t="shared" si="5"/>
        <v>0x88</v>
      </c>
      <c r="E139" s="77" t="s">
        <v>937</v>
      </c>
      <c r="F139" s="77" t="s">
        <v>1000</v>
      </c>
      <c r="G139" s="77"/>
      <c r="H139" s="77" t="s">
        <v>969</v>
      </c>
      <c r="I139" s="64"/>
    </row>
    <row r="140" spans="2:9" x14ac:dyDescent="0.25">
      <c r="B140" s="63">
        <v>137</v>
      </c>
      <c r="C140" s="59" t="str">
        <f t="shared" si="4"/>
        <v>89</v>
      </c>
      <c r="D140" s="59" t="str">
        <f t="shared" si="5"/>
        <v>0x89</v>
      </c>
      <c r="E140" s="77" t="s">
        <v>937</v>
      </c>
      <c r="F140" s="77" t="s">
        <v>1001</v>
      </c>
      <c r="G140" s="77"/>
      <c r="H140" s="77" t="s">
        <v>969</v>
      </c>
      <c r="I140" s="64"/>
    </row>
    <row r="141" spans="2:9" x14ac:dyDescent="0.25">
      <c r="B141" s="63">
        <v>138</v>
      </c>
      <c r="C141" s="59" t="str">
        <f t="shared" si="4"/>
        <v>8A</v>
      </c>
      <c r="D141" s="59" t="str">
        <f t="shared" si="5"/>
        <v>0x8A</v>
      </c>
      <c r="E141" s="77" t="s">
        <v>937</v>
      </c>
      <c r="F141" s="77" t="s">
        <v>1002</v>
      </c>
      <c r="G141" s="77"/>
      <c r="H141" s="77" t="s">
        <v>969</v>
      </c>
      <c r="I141" s="64"/>
    </row>
    <row r="142" spans="2:9" x14ac:dyDescent="0.25">
      <c r="B142" s="63">
        <v>139</v>
      </c>
      <c r="C142" s="59" t="str">
        <f t="shared" si="4"/>
        <v>8B</v>
      </c>
      <c r="D142" s="59" t="str">
        <f t="shared" si="5"/>
        <v>0x8B</v>
      </c>
      <c r="E142" s="77" t="s">
        <v>937</v>
      </c>
      <c r="F142" s="77" t="s">
        <v>1003</v>
      </c>
      <c r="G142" s="77"/>
      <c r="H142" s="77" t="s">
        <v>969</v>
      </c>
      <c r="I142" s="64"/>
    </row>
    <row r="143" spans="2:9" x14ac:dyDescent="0.25">
      <c r="B143" s="63">
        <v>140</v>
      </c>
      <c r="C143" s="59" t="str">
        <f t="shared" si="4"/>
        <v>8C</v>
      </c>
      <c r="D143" s="59" t="str">
        <f t="shared" si="5"/>
        <v>0x8C</v>
      </c>
      <c r="E143" s="77" t="s">
        <v>937</v>
      </c>
      <c r="F143" s="77" t="s">
        <v>1004</v>
      </c>
      <c r="G143" s="77"/>
      <c r="H143" s="77" t="s">
        <v>969</v>
      </c>
      <c r="I143" s="64"/>
    </row>
    <row r="144" spans="2:9" x14ac:dyDescent="0.25">
      <c r="B144" s="63">
        <v>141</v>
      </c>
      <c r="C144" s="59" t="str">
        <f t="shared" si="4"/>
        <v>8D</v>
      </c>
      <c r="D144" s="59" t="str">
        <f t="shared" si="5"/>
        <v>0x8D</v>
      </c>
      <c r="E144" s="77" t="s">
        <v>937</v>
      </c>
      <c r="F144" s="77" t="s">
        <v>1005</v>
      </c>
      <c r="G144" s="77"/>
      <c r="H144" s="77" t="s">
        <v>969</v>
      </c>
      <c r="I144" s="64"/>
    </row>
    <row r="145" spans="2:9" x14ac:dyDescent="0.25">
      <c r="B145" s="63">
        <v>142</v>
      </c>
      <c r="C145" s="59" t="str">
        <f t="shared" si="4"/>
        <v>8E</v>
      </c>
      <c r="D145" s="59" t="str">
        <f t="shared" si="5"/>
        <v>0x8E</v>
      </c>
      <c r="E145" s="77" t="s">
        <v>937</v>
      </c>
      <c r="F145" s="77" t="s">
        <v>1006</v>
      </c>
      <c r="G145" s="77"/>
      <c r="H145" s="77" t="s">
        <v>969</v>
      </c>
      <c r="I145" s="64"/>
    </row>
    <row r="146" spans="2:9" x14ac:dyDescent="0.25">
      <c r="B146" s="63">
        <v>143</v>
      </c>
      <c r="C146" s="59" t="str">
        <f t="shared" si="4"/>
        <v>8F</v>
      </c>
      <c r="D146" s="59" t="str">
        <f t="shared" si="5"/>
        <v>0x8F</v>
      </c>
      <c r="E146" s="77" t="s">
        <v>937</v>
      </c>
      <c r="F146" s="77" t="s">
        <v>1007</v>
      </c>
      <c r="G146" s="77"/>
      <c r="H146" s="77" t="s">
        <v>969</v>
      </c>
      <c r="I146" s="64"/>
    </row>
    <row r="147" spans="2:9" x14ac:dyDescent="0.25">
      <c r="B147" s="63">
        <v>144</v>
      </c>
      <c r="C147" s="59" t="str">
        <f t="shared" si="4"/>
        <v>90</v>
      </c>
      <c r="D147" s="59" t="str">
        <f t="shared" si="5"/>
        <v>0x90</v>
      </c>
      <c r="E147" s="77" t="s">
        <v>937</v>
      </c>
      <c r="F147" s="77" t="s">
        <v>1008</v>
      </c>
      <c r="G147" s="77"/>
      <c r="H147" s="77" t="s">
        <v>969</v>
      </c>
      <c r="I147" s="64"/>
    </row>
    <row r="148" spans="2:9" x14ac:dyDescent="0.25">
      <c r="B148" s="63">
        <v>145</v>
      </c>
      <c r="C148" s="59" t="str">
        <f t="shared" si="4"/>
        <v>91</v>
      </c>
      <c r="D148" s="59" t="str">
        <f t="shared" si="5"/>
        <v>0x91</v>
      </c>
      <c r="E148" s="77" t="s">
        <v>937</v>
      </c>
      <c r="F148" s="77" t="s">
        <v>1009</v>
      </c>
      <c r="G148" s="77"/>
      <c r="H148" s="77" t="s">
        <v>969</v>
      </c>
      <c r="I148" s="64"/>
    </row>
    <row r="149" spans="2:9" x14ac:dyDescent="0.25">
      <c r="B149" s="63">
        <v>146</v>
      </c>
      <c r="C149" s="59" t="str">
        <f t="shared" si="4"/>
        <v>92</v>
      </c>
      <c r="D149" s="59" t="str">
        <f t="shared" si="5"/>
        <v>0x92</v>
      </c>
      <c r="E149" s="77" t="s">
        <v>937</v>
      </c>
      <c r="F149" s="77" t="s">
        <v>1010</v>
      </c>
      <c r="G149" s="77"/>
      <c r="H149" s="77" t="s">
        <v>969</v>
      </c>
      <c r="I149" s="64"/>
    </row>
    <row r="150" spans="2:9" x14ac:dyDescent="0.25">
      <c r="B150" s="63">
        <v>147</v>
      </c>
      <c r="C150" s="59" t="str">
        <f t="shared" si="4"/>
        <v>93</v>
      </c>
      <c r="D150" s="59" t="str">
        <f t="shared" si="5"/>
        <v>0x93</v>
      </c>
      <c r="E150" s="77" t="s">
        <v>937</v>
      </c>
      <c r="F150" s="77" t="s">
        <v>1011</v>
      </c>
      <c r="G150" s="77"/>
      <c r="H150" s="77" t="s">
        <v>969</v>
      </c>
      <c r="I150" s="64"/>
    </row>
    <row r="151" spans="2:9" x14ac:dyDescent="0.25">
      <c r="B151" s="63">
        <v>148</v>
      </c>
      <c r="C151" s="59" t="str">
        <f t="shared" si="4"/>
        <v>94</v>
      </c>
      <c r="D151" s="59" t="str">
        <f t="shared" si="5"/>
        <v>0x94</v>
      </c>
      <c r="E151" s="77" t="s">
        <v>937</v>
      </c>
      <c r="F151" s="77" t="s">
        <v>1012</v>
      </c>
      <c r="G151" s="77"/>
      <c r="H151" s="77" t="s">
        <v>969</v>
      </c>
      <c r="I151" s="64"/>
    </row>
    <row r="152" spans="2:9" x14ac:dyDescent="0.25">
      <c r="B152" s="63">
        <v>149</v>
      </c>
      <c r="C152" s="59" t="str">
        <f t="shared" si="4"/>
        <v>95</v>
      </c>
      <c r="D152" s="59" t="str">
        <f t="shared" si="5"/>
        <v>0x95</v>
      </c>
      <c r="E152" s="77" t="s">
        <v>937</v>
      </c>
      <c r="F152" s="77" t="s">
        <v>1013</v>
      </c>
      <c r="G152" s="77"/>
      <c r="H152" s="77" t="s">
        <v>969</v>
      </c>
      <c r="I152" s="64"/>
    </row>
    <row r="153" spans="2:9" x14ac:dyDescent="0.25">
      <c r="B153" s="63">
        <v>150</v>
      </c>
      <c r="C153" s="59" t="str">
        <f t="shared" si="4"/>
        <v>96</v>
      </c>
      <c r="D153" s="59" t="str">
        <f t="shared" si="5"/>
        <v>0x96</v>
      </c>
      <c r="E153" s="77" t="s">
        <v>937</v>
      </c>
      <c r="F153" s="77" t="s">
        <v>1014</v>
      </c>
      <c r="G153" s="77"/>
      <c r="H153" s="77" t="s">
        <v>969</v>
      </c>
      <c r="I153" s="64"/>
    </row>
    <row r="154" spans="2:9" x14ac:dyDescent="0.25">
      <c r="B154" s="63">
        <v>151</v>
      </c>
      <c r="C154" s="59" t="str">
        <f t="shared" si="4"/>
        <v>97</v>
      </c>
      <c r="D154" s="59" t="str">
        <f t="shared" si="5"/>
        <v>0x97</v>
      </c>
      <c r="E154" s="77" t="s">
        <v>937</v>
      </c>
      <c r="F154" s="77" t="s">
        <v>1015</v>
      </c>
      <c r="G154" s="77"/>
      <c r="H154" s="77" t="s">
        <v>969</v>
      </c>
      <c r="I154" s="64"/>
    </row>
    <row r="155" spans="2:9" x14ac:dyDescent="0.25">
      <c r="B155" s="63">
        <v>152</v>
      </c>
      <c r="C155" s="59" t="str">
        <f t="shared" si="4"/>
        <v>98</v>
      </c>
      <c r="D155" s="59" t="str">
        <f t="shared" si="5"/>
        <v>0x98</v>
      </c>
      <c r="E155" s="77" t="s">
        <v>937</v>
      </c>
      <c r="F155" s="77" t="s">
        <v>1016</v>
      </c>
      <c r="G155" s="77"/>
      <c r="H155" s="77" t="s">
        <v>969</v>
      </c>
      <c r="I155" s="64"/>
    </row>
    <row r="156" spans="2:9" x14ac:dyDescent="0.25">
      <c r="B156" s="63">
        <v>153</v>
      </c>
      <c r="C156" s="59" t="str">
        <f t="shared" si="4"/>
        <v>99</v>
      </c>
      <c r="D156" s="59" t="str">
        <f t="shared" si="5"/>
        <v>0x99</v>
      </c>
      <c r="E156" s="77" t="s">
        <v>937</v>
      </c>
      <c r="F156" s="77" t="s">
        <v>1017</v>
      </c>
      <c r="G156" s="77"/>
      <c r="H156" s="77" t="s">
        <v>969</v>
      </c>
      <c r="I156" s="64"/>
    </row>
    <row r="157" spans="2:9" x14ac:dyDescent="0.25">
      <c r="B157" s="63">
        <v>154</v>
      </c>
      <c r="C157" s="59" t="str">
        <f t="shared" si="4"/>
        <v>9A</v>
      </c>
      <c r="D157" s="59" t="str">
        <f t="shared" si="5"/>
        <v>0x9A</v>
      </c>
      <c r="E157" s="77" t="s">
        <v>937</v>
      </c>
      <c r="F157" s="77" t="s">
        <v>1018</v>
      </c>
      <c r="G157" s="77"/>
      <c r="H157" s="77"/>
      <c r="I157" s="64"/>
    </row>
    <row r="158" spans="2:9" x14ac:dyDescent="0.25">
      <c r="B158" s="63">
        <v>155</v>
      </c>
      <c r="C158" s="59" t="str">
        <f t="shared" si="4"/>
        <v>9B</v>
      </c>
      <c r="D158" s="59" t="str">
        <f t="shared" si="5"/>
        <v>0x9B</v>
      </c>
      <c r="E158" s="77" t="s">
        <v>937</v>
      </c>
      <c r="F158" s="77" t="s">
        <v>86</v>
      </c>
      <c r="G158" s="77"/>
      <c r="H158" s="77"/>
      <c r="I158" s="64"/>
    </row>
    <row r="159" spans="2:9" x14ac:dyDescent="0.25">
      <c r="B159" s="63">
        <v>156</v>
      </c>
      <c r="C159" s="59" t="str">
        <f t="shared" si="4"/>
        <v>9C</v>
      </c>
      <c r="D159" s="59" t="str">
        <f t="shared" si="5"/>
        <v>0x9C</v>
      </c>
      <c r="E159" s="77" t="s">
        <v>937</v>
      </c>
      <c r="F159" s="77" t="s">
        <v>1026</v>
      </c>
      <c r="G159" s="77"/>
      <c r="H159" s="77"/>
      <c r="I159" s="64"/>
    </row>
    <row r="160" spans="2:9" x14ac:dyDescent="0.25">
      <c r="B160" s="63">
        <v>157</v>
      </c>
      <c r="C160" s="59" t="str">
        <f t="shared" si="4"/>
        <v>9D</v>
      </c>
      <c r="D160" s="59" t="str">
        <f t="shared" si="5"/>
        <v>0x9D</v>
      </c>
      <c r="E160" s="77" t="s">
        <v>937</v>
      </c>
      <c r="F160" s="77" t="s">
        <v>1019</v>
      </c>
      <c r="G160" s="77"/>
      <c r="H160" s="77"/>
      <c r="I160" s="64"/>
    </row>
    <row r="161" spans="2:9" x14ac:dyDescent="0.25">
      <c r="B161" s="63">
        <v>158</v>
      </c>
      <c r="C161" s="59" t="str">
        <f t="shared" si="4"/>
        <v>9E</v>
      </c>
      <c r="D161" s="59" t="str">
        <f t="shared" si="5"/>
        <v>0x9E</v>
      </c>
      <c r="E161" s="77" t="s">
        <v>937</v>
      </c>
      <c r="F161" s="77" t="s">
        <v>942</v>
      </c>
      <c r="G161" s="77"/>
      <c r="H161" s="77"/>
      <c r="I161" s="64"/>
    </row>
    <row r="162" spans="2:9" x14ac:dyDescent="0.25">
      <c r="B162" s="63">
        <v>159</v>
      </c>
      <c r="C162" s="59" t="str">
        <f t="shared" si="4"/>
        <v>9F</v>
      </c>
      <c r="D162" s="59" t="str">
        <f t="shared" si="5"/>
        <v>0x9F</v>
      </c>
      <c r="E162" s="77" t="s">
        <v>937</v>
      </c>
      <c r="F162" s="77" t="s">
        <v>1020</v>
      </c>
      <c r="G162" s="77"/>
      <c r="H162" s="77"/>
      <c r="I162" s="64"/>
    </row>
    <row r="163" spans="2:9" x14ac:dyDescent="0.25">
      <c r="B163" s="63">
        <v>160</v>
      </c>
      <c r="C163" s="59" t="str">
        <f t="shared" si="4"/>
        <v>A0</v>
      </c>
      <c r="D163" s="59" t="str">
        <f t="shared" si="5"/>
        <v>0xA0</v>
      </c>
      <c r="E163" s="77" t="s">
        <v>937</v>
      </c>
      <c r="F163" s="77" t="s">
        <v>1021</v>
      </c>
      <c r="G163" s="77"/>
      <c r="H163" s="77"/>
      <c r="I163" s="64"/>
    </row>
    <row r="164" spans="2:9" x14ac:dyDescent="0.25">
      <c r="B164" s="63">
        <v>161</v>
      </c>
      <c r="C164" s="59" t="str">
        <f t="shared" si="4"/>
        <v>A1</v>
      </c>
      <c r="D164" s="59" t="str">
        <f t="shared" si="5"/>
        <v>0xA1</v>
      </c>
      <c r="E164" s="77" t="s">
        <v>937</v>
      </c>
      <c r="F164" s="77" t="s">
        <v>1022</v>
      </c>
      <c r="G164" s="77"/>
      <c r="H164" s="77"/>
      <c r="I164" s="64"/>
    </row>
    <row r="165" spans="2:9" x14ac:dyDescent="0.25">
      <c r="B165" s="63">
        <v>162</v>
      </c>
      <c r="C165" s="59" t="str">
        <f t="shared" si="4"/>
        <v>A2</v>
      </c>
      <c r="D165" s="59" t="str">
        <f t="shared" si="5"/>
        <v>0xA2</v>
      </c>
      <c r="E165" s="77" t="s">
        <v>937</v>
      </c>
      <c r="F165" s="77" t="s">
        <v>1023</v>
      </c>
      <c r="G165" s="77"/>
      <c r="H165" s="77"/>
      <c r="I165" s="64"/>
    </row>
    <row r="166" spans="2:9" x14ac:dyDescent="0.25">
      <c r="B166" s="63">
        <v>163</v>
      </c>
      <c r="C166" s="59" t="str">
        <f t="shared" si="4"/>
        <v>A3</v>
      </c>
      <c r="D166" s="59" t="str">
        <f t="shared" si="5"/>
        <v>0xA3</v>
      </c>
      <c r="E166" s="77" t="s">
        <v>937</v>
      </c>
      <c r="F166" s="77" t="s">
        <v>1024</v>
      </c>
      <c r="G166" s="77"/>
      <c r="H166" s="77"/>
      <c r="I166" s="64"/>
    </row>
    <row r="167" spans="2:9" ht="15.75" thickBot="1" x14ac:dyDescent="0.3">
      <c r="B167" s="99">
        <v>164</v>
      </c>
      <c r="C167" s="88" t="str">
        <f t="shared" si="4"/>
        <v>A4</v>
      </c>
      <c r="D167" s="88" t="str">
        <f t="shared" si="5"/>
        <v>0xA4</v>
      </c>
      <c r="E167" s="89" t="s">
        <v>937</v>
      </c>
      <c r="F167" s="89" t="s">
        <v>1025</v>
      </c>
      <c r="G167" s="89"/>
      <c r="H167" s="89"/>
      <c r="I167" s="90"/>
    </row>
    <row r="168" spans="2:9" x14ac:dyDescent="0.25">
      <c r="B168" s="91">
        <v>165</v>
      </c>
      <c r="C168" s="92" t="str">
        <f t="shared" si="4"/>
        <v>A5</v>
      </c>
      <c r="D168" s="92" t="str">
        <f t="shared" si="5"/>
        <v>0xA5</v>
      </c>
      <c r="E168" s="93" t="s">
        <v>930</v>
      </c>
      <c r="F168" s="94"/>
      <c r="G168" s="94"/>
      <c r="H168" s="94"/>
      <c r="I168" s="62"/>
    </row>
    <row r="169" spans="2:9" x14ac:dyDescent="0.25">
      <c r="B169" s="81">
        <v>166</v>
      </c>
      <c r="C169" s="79" t="str">
        <f t="shared" si="4"/>
        <v>A6</v>
      </c>
      <c r="D169" s="79" t="str">
        <f t="shared" si="5"/>
        <v>0xA6</v>
      </c>
      <c r="E169" s="80" t="s">
        <v>930</v>
      </c>
      <c r="F169" s="77"/>
      <c r="G169" s="77"/>
      <c r="H169" s="77"/>
      <c r="I169" s="64"/>
    </row>
    <row r="170" spans="2:9" x14ac:dyDescent="0.25">
      <c r="B170" s="81">
        <v>167</v>
      </c>
      <c r="C170" s="79" t="str">
        <f t="shared" si="4"/>
        <v>A7</v>
      </c>
      <c r="D170" s="79" t="str">
        <f t="shared" si="5"/>
        <v>0xA7</v>
      </c>
      <c r="E170" s="80" t="s">
        <v>930</v>
      </c>
      <c r="F170" s="77"/>
      <c r="G170" s="77"/>
      <c r="H170" s="77"/>
      <c r="I170" s="64"/>
    </row>
    <row r="171" spans="2:9" x14ac:dyDescent="0.25">
      <c r="B171" s="81">
        <v>168</v>
      </c>
      <c r="C171" s="79" t="str">
        <f t="shared" si="4"/>
        <v>A8</v>
      </c>
      <c r="D171" s="79" t="str">
        <f t="shared" si="5"/>
        <v>0xA8</v>
      </c>
      <c r="E171" s="80" t="s">
        <v>930</v>
      </c>
      <c r="F171" s="77"/>
      <c r="G171" s="77"/>
      <c r="H171" s="77"/>
      <c r="I171" s="64"/>
    </row>
    <row r="172" spans="2:9" x14ac:dyDescent="0.25">
      <c r="B172" s="81">
        <v>169</v>
      </c>
      <c r="C172" s="79" t="str">
        <f t="shared" si="4"/>
        <v>A9</v>
      </c>
      <c r="D172" s="79" t="str">
        <f t="shared" si="5"/>
        <v>0xA9</v>
      </c>
      <c r="E172" s="80" t="s">
        <v>930</v>
      </c>
      <c r="F172" s="77"/>
      <c r="G172" s="77"/>
      <c r="H172" s="77"/>
      <c r="I172" s="64"/>
    </row>
    <row r="173" spans="2:9" x14ac:dyDescent="0.25">
      <c r="B173" s="81">
        <v>170</v>
      </c>
      <c r="C173" s="79" t="str">
        <f t="shared" si="4"/>
        <v>AA</v>
      </c>
      <c r="D173" s="79" t="str">
        <f t="shared" si="5"/>
        <v>0xAA</v>
      </c>
      <c r="E173" s="80" t="s">
        <v>930</v>
      </c>
      <c r="F173" s="77"/>
      <c r="G173" s="77"/>
      <c r="H173" s="77"/>
      <c r="I173" s="64"/>
    </row>
    <row r="174" spans="2:9" x14ac:dyDescent="0.25">
      <c r="B174" s="81">
        <v>171</v>
      </c>
      <c r="C174" s="79" t="str">
        <f t="shared" si="4"/>
        <v>AB</v>
      </c>
      <c r="D174" s="79" t="str">
        <f t="shared" si="5"/>
        <v>0xAB</v>
      </c>
      <c r="E174" s="80" t="s">
        <v>930</v>
      </c>
      <c r="F174" s="77"/>
      <c r="G174" s="77"/>
      <c r="H174" s="77"/>
      <c r="I174" s="64"/>
    </row>
    <row r="175" spans="2:9" x14ac:dyDescent="0.25">
      <c r="B175" s="81">
        <v>172</v>
      </c>
      <c r="C175" s="79" t="str">
        <f t="shared" si="4"/>
        <v>AC</v>
      </c>
      <c r="D175" s="79" t="str">
        <f t="shared" si="5"/>
        <v>0xAC</v>
      </c>
      <c r="E175" s="80" t="s">
        <v>930</v>
      </c>
      <c r="F175" s="77"/>
      <c r="G175" s="77"/>
      <c r="H175" s="77"/>
      <c r="I175" s="64"/>
    </row>
    <row r="176" spans="2:9" x14ac:dyDescent="0.25">
      <c r="B176" s="81">
        <v>173</v>
      </c>
      <c r="C176" s="79" t="str">
        <f t="shared" si="4"/>
        <v>AD</v>
      </c>
      <c r="D176" s="79" t="str">
        <f t="shared" si="5"/>
        <v>0xAD</v>
      </c>
      <c r="E176" s="80" t="s">
        <v>930</v>
      </c>
      <c r="F176" s="77"/>
      <c r="G176" s="77"/>
      <c r="H176" s="77"/>
      <c r="I176" s="64"/>
    </row>
    <row r="177" spans="2:9" x14ac:dyDescent="0.25">
      <c r="B177" s="81">
        <v>174</v>
      </c>
      <c r="C177" s="79" t="str">
        <f t="shared" si="4"/>
        <v>AE</v>
      </c>
      <c r="D177" s="79" t="str">
        <f t="shared" si="5"/>
        <v>0xAE</v>
      </c>
      <c r="E177" s="80" t="s">
        <v>930</v>
      </c>
      <c r="F177" s="77"/>
      <c r="G177" s="77"/>
      <c r="H177" s="77"/>
      <c r="I177" s="64"/>
    </row>
    <row r="178" spans="2:9" ht="15.75" thickBot="1" x14ac:dyDescent="0.3">
      <c r="B178" s="83">
        <v>175</v>
      </c>
      <c r="C178" s="84" t="str">
        <f t="shared" si="4"/>
        <v>AF</v>
      </c>
      <c r="D178" s="84" t="str">
        <f t="shared" si="5"/>
        <v>0xAF</v>
      </c>
      <c r="E178" s="85" t="s">
        <v>930</v>
      </c>
      <c r="F178" s="86"/>
      <c r="G178" s="86"/>
      <c r="H178" s="86"/>
      <c r="I178" s="67"/>
    </row>
    <row r="179" spans="2:9" x14ac:dyDescent="0.25">
      <c r="B179" s="95">
        <v>176</v>
      </c>
      <c r="C179" s="96" t="str">
        <f t="shared" si="4"/>
        <v>B0</v>
      </c>
      <c r="D179" s="96" t="str">
        <f t="shared" si="5"/>
        <v>0xB0</v>
      </c>
      <c r="E179" s="97" t="s">
        <v>932</v>
      </c>
      <c r="F179" s="97" t="str">
        <f>"00"</f>
        <v>00</v>
      </c>
      <c r="G179" s="97"/>
      <c r="H179" s="97"/>
      <c r="I179" s="98"/>
    </row>
    <row r="180" spans="2:9" x14ac:dyDescent="0.25">
      <c r="B180" s="82">
        <v>177</v>
      </c>
      <c r="C180" s="59" t="str">
        <f t="shared" si="4"/>
        <v>B1</v>
      </c>
      <c r="D180" s="59" t="str">
        <f t="shared" si="5"/>
        <v>0xB1</v>
      </c>
      <c r="E180" s="77" t="s">
        <v>932</v>
      </c>
      <c r="F180" s="77" t="str">
        <f>"000"</f>
        <v>000</v>
      </c>
      <c r="G180" s="77"/>
      <c r="H180" s="77"/>
      <c r="I180" s="64"/>
    </row>
    <row r="181" spans="2:9" x14ac:dyDescent="0.25">
      <c r="B181" s="82">
        <v>178</v>
      </c>
      <c r="C181" s="59" t="str">
        <f t="shared" si="4"/>
        <v>B2</v>
      </c>
      <c r="D181" s="59" t="str">
        <f t="shared" si="5"/>
        <v>0xB2</v>
      </c>
      <c r="E181" s="77" t="s">
        <v>893</v>
      </c>
      <c r="F181" s="77" t="s">
        <v>933</v>
      </c>
      <c r="G181" s="77"/>
      <c r="H181" s="77"/>
      <c r="I181" s="64"/>
    </row>
    <row r="182" spans="2:9" x14ac:dyDescent="0.25">
      <c r="B182" s="82">
        <v>179</v>
      </c>
      <c r="C182" s="59" t="str">
        <f t="shared" si="4"/>
        <v>B3</v>
      </c>
      <c r="D182" s="59" t="str">
        <f t="shared" si="5"/>
        <v>0xB3</v>
      </c>
      <c r="E182" s="77" t="s">
        <v>893</v>
      </c>
      <c r="F182" s="77" t="s">
        <v>934</v>
      </c>
      <c r="G182" s="77"/>
      <c r="H182" s="77"/>
      <c r="I182" s="64"/>
    </row>
    <row r="183" spans="2:9" x14ac:dyDescent="0.25">
      <c r="B183" s="82">
        <v>180</v>
      </c>
      <c r="C183" s="59" t="str">
        <f t="shared" si="4"/>
        <v>B4</v>
      </c>
      <c r="D183" s="59" t="str">
        <f t="shared" si="5"/>
        <v>0xB4</v>
      </c>
      <c r="E183" s="77" t="s">
        <v>893</v>
      </c>
      <c r="F183" s="77" t="s">
        <v>935</v>
      </c>
      <c r="G183" s="77"/>
      <c r="H183" s="77"/>
      <c r="I183" s="64"/>
    </row>
    <row r="184" spans="2:9" x14ac:dyDescent="0.25">
      <c r="B184" s="82">
        <v>181</v>
      </c>
      <c r="C184" s="59" t="str">
        <f t="shared" si="4"/>
        <v>B5</v>
      </c>
      <c r="D184" s="59" t="str">
        <f t="shared" si="5"/>
        <v>0xB5</v>
      </c>
      <c r="E184" s="77" t="s">
        <v>893</v>
      </c>
      <c r="F184" s="77" t="s">
        <v>936</v>
      </c>
      <c r="G184" s="77"/>
      <c r="H184" s="77"/>
      <c r="I184" s="64"/>
    </row>
    <row r="185" spans="2:9" x14ac:dyDescent="0.25">
      <c r="B185" s="82">
        <v>182</v>
      </c>
      <c r="C185" s="59" t="str">
        <f t="shared" si="4"/>
        <v>B6</v>
      </c>
      <c r="D185" s="59" t="str">
        <f t="shared" si="5"/>
        <v>0xB6</v>
      </c>
      <c r="E185" s="77" t="s">
        <v>932</v>
      </c>
      <c r="F185" s="77" t="s">
        <v>139</v>
      </c>
      <c r="G185" s="77"/>
      <c r="H185" s="77"/>
      <c r="I185" s="64"/>
    </row>
    <row r="186" spans="2:9" x14ac:dyDescent="0.25">
      <c r="B186" s="82">
        <v>183</v>
      </c>
      <c r="C186" s="59" t="str">
        <f t="shared" si="4"/>
        <v>B7</v>
      </c>
      <c r="D186" s="59" t="str">
        <f t="shared" si="5"/>
        <v>0xB7</v>
      </c>
      <c r="E186" s="77" t="s">
        <v>932</v>
      </c>
      <c r="F186" s="77" t="s">
        <v>142</v>
      </c>
      <c r="G186" s="77"/>
      <c r="H186" s="77"/>
      <c r="I186" s="64"/>
    </row>
    <row r="187" spans="2:9" x14ac:dyDescent="0.25">
      <c r="B187" s="82">
        <v>184</v>
      </c>
      <c r="C187" s="59" t="str">
        <f t="shared" si="4"/>
        <v>B8</v>
      </c>
      <c r="D187" s="59" t="str">
        <f t="shared" si="5"/>
        <v>0xB8</v>
      </c>
      <c r="E187" s="77" t="s">
        <v>932</v>
      </c>
      <c r="F187" s="77" t="s">
        <v>410</v>
      </c>
      <c r="G187" s="77"/>
      <c r="H187" s="77"/>
      <c r="I187" s="64"/>
    </row>
    <row r="188" spans="2:9" x14ac:dyDescent="0.25">
      <c r="B188" s="82">
        <v>185</v>
      </c>
      <c r="C188" s="59" t="str">
        <f t="shared" si="4"/>
        <v>B9</v>
      </c>
      <c r="D188" s="59" t="str">
        <f t="shared" si="5"/>
        <v>0xB9</v>
      </c>
      <c r="E188" s="77" t="s">
        <v>932</v>
      </c>
      <c r="F188" s="77" t="s">
        <v>418</v>
      </c>
      <c r="G188" s="77"/>
      <c r="H188" s="77"/>
      <c r="I188" s="64"/>
    </row>
    <row r="189" spans="2:9" x14ac:dyDescent="0.25">
      <c r="B189" s="82">
        <v>186</v>
      </c>
      <c r="C189" s="59" t="str">
        <f t="shared" si="4"/>
        <v>BA</v>
      </c>
      <c r="D189" s="59" t="str">
        <f t="shared" si="5"/>
        <v>0xBA</v>
      </c>
      <c r="E189" s="77" t="s">
        <v>932</v>
      </c>
      <c r="F189" s="77" t="s">
        <v>1027</v>
      </c>
      <c r="G189" s="77"/>
      <c r="H189" s="77"/>
      <c r="I189" s="64"/>
    </row>
    <row r="190" spans="2:9" x14ac:dyDescent="0.25">
      <c r="B190" s="82">
        <v>187</v>
      </c>
      <c r="C190" s="59" t="str">
        <f t="shared" si="4"/>
        <v>BB</v>
      </c>
      <c r="D190" s="59" t="str">
        <f t="shared" si="5"/>
        <v>0xBB</v>
      </c>
      <c r="E190" s="77" t="s">
        <v>932</v>
      </c>
      <c r="F190" s="77" t="s">
        <v>32</v>
      </c>
      <c r="G190" s="77"/>
      <c r="H190" s="77"/>
      <c r="I190" s="64"/>
    </row>
    <row r="191" spans="2:9" x14ac:dyDescent="0.25">
      <c r="B191" s="82">
        <v>188</v>
      </c>
      <c r="C191" s="59" t="str">
        <f t="shared" si="4"/>
        <v>BC</v>
      </c>
      <c r="D191" s="59" t="str">
        <f t="shared" si="5"/>
        <v>0xBC</v>
      </c>
      <c r="E191" s="77" t="s">
        <v>932</v>
      </c>
      <c r="F191" s="77" t="s">
        <v>216</v>
      </c>
      <c r="G191" s="77"/>
      <c r="H191" s="77"/>
      <c r="I191" s="64"/>
    </row>
    <row r="192" spans="2:9" x14ac:dyDescent="0.25">
      <c r="B192" s="82">
        <v>189</v>
      </c>
      <c r="C192" s="59" t="str">
        <f t="shared" si="4"/>
        <v>BD</v>
      </c>
      <c r="D192" s="59" t="str">
        <f t="shared" si="5"/>
        <v>0xBD</v>
      </c>
      <c r="E192" s="77" t="s">
        <v>932</v>
      </c>
      <c r="F192" s="77" t="s">
        <v>219</v>
      </c>
      <c r="G192" s="77"/>
      <c r="H192" s="77"/>
      <c r="I192" s="64"/>
    </row>
    <row r="193" spans="2:9" x14ac:dyDescent="0.25">
      <c r="B193" s="82">
        <v>190</v>
      </c>
      <c r="C193" s="59" t="str">
        <f t="shared" si="4"/>
        <v>BE</v>
      </c>
      <c r="D193" s="59" t="str">
        <f t="shared" si="5"/>
        <v>0xBE</v>
      </c>
      <c r="E193" s="77" t="s">
        <v>932</v>
      </c>
      <c r="F193" s="77" t="s">
        <v>222</v>
      </c>
      <c r="G193" s="77"/>
      <c r="H193" s="77"/>
      <c r="I193" s="64"/>
    </row>
    <row r="194" spans="2:9" x14ac:dyDescent="0.25">
      <c r="B194" s="82">
        <v>191</v>
      </c>
      <c r="C194" s="59" t="str">
        <f t="shared" si="4"/>
        <v>BF</v>
      </c>
      <c r="D194" s="59" t="str">
        <f t="shared" si="5"/>
        <v>0xBF</v>
      </c>
      <c r="E194" s="77" t="s">
        <v>932</v>
      </c>
      <c r="F194" s="77" t="s">
        <v>225</v>
      </c>
      <c r="G194" s="77"/>
      <c r="H194" s="77"/>
      <c r="I194" s="64"/>
    </row>
    <row r="195" spans="2:9" x14ac:dyDescent="0.25">
      <c r="B195" s="82">
        <v>192</v>
      </c>
      <c r="C195" s="59" t="str">
        <f t="shared" si="4"/>
        <v>C0</v>
      </c>
      <c r="D195" s="59" t="str">
        <f t="shared" si="5"/>
        <v>0xC0</v>
      </c>
      <c r="E195" s="77" t="s">
        <v>932</v>
      </c>
      <c r="F195" s="77" t="s">
        <v>228</v>
      </c>
      <c r="G195" s="77"/>
      <c r="H195" s="77"/>
      <c r="I195" s="64"/>
    </row>
    <row r="196" spans="2:9" x14ac:dyDescent="0.25">
      <c r="B196" s="82">
        <v>193</v>
      </c>
      <c r="C196" s="59" t="str">
        <f t="shared" ref="C196:C236" si="6">DEC2HEX(B196,2)</f>
        <v>C1</v>
      </c>
      <c r="D196" s="59" t="str">
        <f t="shared" ref="D196:D236" si="7">CONCATENATE("0x",C196)</f>
        <v>0xC1</v>
      </c>
      <c r="E196" s="77" t="s">
        <v>932</v>
      </c>
      <c r="F196" s="77" t="s">
        <v>231</v>
      </c>
      <c r="G196" s="77"/>
      <c r="H196" s="77"/>
      <c r="I196" s="64"/>
    </row>
    <row r="197" spans="2:9" x14ac:dyDescent="0.25">
      <c r="B197" s="82">
        <v>194</v>
      </c>
      <c r="C197" s="59" t="str">
        <f t="shared" si="6"/>
        <v>C2</v>
      </c>
      <c r="D197" s="59" t="str">
        <f t="shared" si="7"/>
        <v>0xC2</v>
      </c>
      <c r="E197" s="77" t="s">
        <v>932</v>
      </c>
      <c r="F197" s="77" t="s">
        <v>1028</v>
      </c>
      <c r="G197" s="77"/>
      <c r="H197" s="77"/>
      <c r="I197" s="64"/>
    </row>
    <row r="198" spans="2:9" x14ac:dyDescent="0.25">
      <c r="B198" s="82">
        <v>195</v>
      </c>
      <c r="C198" s="59" t="str">
        <f t="shared" si="6"/>
        <v>C3</v>
      </c>
      <c r="D198" s="59" t="str">
        <f t="shared" si="7"/>
        <v>0xC3</v>
      </c>
      <c r="E198" s="77" t="s">
        <v>932</v>
      </c>
      <c r="F198" s="77" t="s">
        <v>314</v>
      </c>
      <c r="G198" s="77"/>
      <c r="H198" s="77"/>
      <c r="I198" s="64"/>
    </row>
    <row r="199" spans="2:9" x14ac:dyDescent="0.25">
      <c r="B199" s="82">
        <v>196</v>
      </c>
      <c r="C199" s="59" t="str">
        <f t="shared" si="6"/>
        <v>C4</v>
      </c>
      <c r="D199" s="59" t="str">
        <f t="shared" si="7"/>
        <v>0xC4</v>
      </c>
      <c r="E199" s="77" t="s">
        <v>932</v>
      </c>
      <c r="F199" s="77" t="s">
        <v>130</v>
      </c>
      <c r="G199" s="77"/>
      <c r="H199" s="77"/>
      <c r="I199" s="64"/>
    </row>
    <row r="200" spans="2:9" x14ac:dyDescent="0.25">
      <c r="B200" s="82">
        <v>197</v>
      </c>
      <c r="C200" s="59" t="str">
        <f t="shared" si="6"/>
        <v>C5</v>
      </c>
      <c r="D200" s="59" t="str">
        <f t="shared" si="7"/>
        <v>0xC5</v>
      </c>
      <c r="E200" s="77" t="s">
        <v>932</v>
      </c>
      <c r="F200" s="77" t="s">
        <v>198</v>
      </c>
      <c r="G200" s="77"/>
      <c r="H200" s="77"/>
      <c r="I200" s="64"/>
    </row>
    <row r="201" spans="2:9" x14ac:dyDescent="0.25">
      <c r="B201" s="82">
        <v>198</v>
      </c>
      <c r="C201" s="59" t="str">
        <f t="shared" si="6"/>
        <v>C6</v>
      </c>
      <c r="D201" s="59" t="str">
        <f t="shared" si="7"/>
        <v>0xC6</v>
      </c>
      <c r="E201" s="77" t="s">
        <v>932</v>
      </c>
      <c r="F201" s="77" t="s">
        <v>206</v>
      </c>
      <c r="G201" s="77"/>
      <c r="H201" s="77"/>
      <c r="I201" s="64"/>
    </row>
    <row r="202" spans="2:9" x14ac:dyDescent="0.25">
      <c r="B202" s="82">
        <v>199</v>
      </c>
      <c r="C202" s="59" t="str">
        <f t="shared" si="6"/>
        <v>C7</v>
      </c>
      <c r="D202" s="59" t="str">
        <f t="shared" si="7"/>
        <v>0xC7</v>
      </c>
      <c r="E202" s="77" t="s">
        <v>932</v>
      </c>
      <c r="F202" s="77" t="s">
        <v>133</v>
      </c>
      <c r="G202" s="77"/>
      <c r="H202" s="77"/>
      <c r="I202" s="64"/>
    </row>
    <row r="203" spans="2:9" x14ac:dyDescent="0.25">
      <c r="B203" s="82">
        <v>200</v>
      </c>
      <c r="C203" s="59" t="str">
        <f t="shared" si="6"/>
        <v>C8</v>
      </c>
      <c r="D203" s="59" t="str">
        <f t="shared" si="7"/>
        <v>0xC8</v>
      </c>
      <c r="E203" s="77" t="s">
        <v>932</v>
      </c>
      <c r="F203" s="77" t="s">
        <v>1029</v>
      </c>
      <c r="G203" s="77"/>
      <c r="H203" s="77"/>
      <c r="I203" s="64"/>
    </row>
    <row r="204" spans="2:9" x14ac:dyDescent="0.25">
      <c r="B204" s="82">
        <v>201</v>
      </c>
      <c r="C204" s="59" t="str">
        <f t="shared" si="6"/>
        <v>C9</v>
      </c>
      <c r="D204" s="59" t="str">
        <f t="shared" si="7"/>
        <v>0xC9</v>
      </c>
      <c r="E204" s="77" t="s">
        <v>932</v>
      </c>
      <c r="F204" s="77" t="s">
        <v>414</v>
      </c>
      <c r="G204" s="77"/>
      <c r="H204" s="77"/>
      <c r="I204" s="64"/>
    </row>
    <row r="205" spans="2:9" x14ac:dyDescent="0.25">
      <c r="B205" s="82">
        <v>202</v>
      </c>
      <c r="C205" s="59" t="str">
        <f t="shared" si="6"/>
        <v>CA</v>
      </c>
      <c r="D205" s="59" t="str">
        <f t="shared" si="7"/>
        <v>0xCA</v>
      </c>
      <c r="E205" s="77" t="s">
        <v>932</v>
      </c>
      <c r="F205" s="77" t="s">
        <v>1030</v>
      </c>
      <c r="G205" s="77"/>
      <c r="H205" s="77"/>
      <c r="I205" s="64"/>
    </row>
    <row r="206" spans="2:9" x14ac:dyDescent="0.25">
      <c r="B206" s="82">
        <v>203</v>
      </c>
      <c r="C206" s="59" t="str">
        <f t="shared" si="6"/>
        <v>CB</v>
      </c>
      <c r="D206" s="59" t="str">
        <f t="shared" si="7"/>
        <v>0xCB</v>
      </c>
      <c r="E206" s="77" t="s">
        <v>932</v>
      </c>
      <c r="F206" s="77" t="s">
        <v>190</v>
      </c>
      <c r="G206" s="77"/>
      <c r="H206" s="77"/>
      <c r="I206" s="64"/>
    </row>
    <row r="207" spans="2:9" x14ac:dyDescent="0.25">
      <c r="B207" s="82">
        <v>204</v>
      </c>
      <c r="C207" s="59" t="str">
        <f t="shared" si="6"/>
        <v>CC</v>
      </c>
      <c r="D207" s="59" t="str">
        <f t="shared" si="7"/>
        <v>0xCC</v>
      </c>
      <c r="E207" s="77" t="s">
        <v>932</v>
      </c>
      <c r="F207" s="77" t="s">
        <v>124</v>
      </c>
      <c r="G207" s="77"/>
      <c r="H207" s="77"/>
      <c r="I207" s="64"/>
    </row>
    <row r="208" spans="2:9" x14ac:dyDescent="0.25">
      <c r="B208" s="82">
        <v>205</v>
      </c>
      <c r="C208" s="59" t="str">
        <f t="shared" si="6"/>
        <v>CD</v>
      </c>
      <c r="D208" s="59" t="str">
        <f t="shared" si="7"/>
        <v>0xCD</v>
      </c>
      <c r="E208" s="77" t="s">
        <v>932</v>
      </c>
      <c r="F208" s="77" t="s">
        <v>116</v>
      </c>
      <c r="G208" s="77"/>
      <c r="H208" s="77"/>
      <c r="I208" s="64"/>
    </row>
    <row r="209" spans="2:9" x14ac:dyDescent="0.25">
      <c r="B209" s="82">
        <v>206</v>
      </c>
      <c r="C209" s="59" t="str">
        <f t="shared" si="6"/>
        <v>CE</v>
      </c>
      <c r="D209" s="59" t="str">
        <f t="shared" si="7"/>
        <v>0xCE</v>
      </c>
      <c r="E209" s="77" t="s">
        <v>932</v>
      </c>
      <c r="F209" s="77" t="s">
        <v>213</v>
      </c>
      <c r="G209" s="77"/>
      <c r="H209" s="77"/>
      <c r="I209" s="64"/>
    </row>
    <row r="210" spans="2:9" x14ac:dyDescent="0.25">
      <c r="B210" s="82">
        <v>207</v>
      </c>
      <c r="C210" s="59" t="str">
        <f t="shared" si="6"/>
        <v>CF</v>
      </c>
      <c r="D210" s="59" t="str">
        <f t="shared" si="7"/>
        <v>0xCF</v>
      </c>
      <c r="E210" s="77" t="s">
        <v>932</v>
      </c>
      <c r="F210" s="77" t="s">
        <v>118</v>
      </c>
      <c r="G210" s="77"/>
      <c r="H210" s="77"/>
      <c r="I210" s="64"/>
    </row>
    <row r="211" spans="2:9" x14ac:dyDescent="0.25">
      <c r="B211" s="82">
        <v>208</v>
      </c>
      <c r="C211" s="59" t="str">
        <f t="shared" si="6"/>
        <v>D0</v>
      </c>
      <c r="D211" s="59" t="str">
        <f t="shared" si="7"/>
        <v>0xD0</v>
      </c>
      <c r="E211" s="77" t="s">
        <v>932</v>
      </c>
      <c r="F211" s="77" t="s">
        <v>1041</v>
      </c>
      <c r="G211" s="77"/>
      <c r="H211" s="77"/>
      <c r="I211" s="64"/>
    </row>
    <row r="212" spans="2:9" x14ac:dyDescent="0.25">
      <c r="B212" s="82">
        <v>209</v>
      </c>
      <c r="C212" s="59" t="str">
        <f t="shared" si="6"/>
        <v>D1</v>
      </c>
      <c r="D212" s="59" t="str">
        <f t="shared" si="7"/>
        <v>0xD1</v>
      </c>
      <c r="E212" s="77" t="s">
        <v>932</v>
      </c>
      <c r="F212" s="77" t="s">
        <v>1040</v>
      </c>
      <c r="G212" s="77"/>
      <c r="H212" s="77"/>
      <c r="I212" s="64"/>
    </row>
    <row r="213" spans="2:9" x14ac:dyDescent="0.25">
      <c r="B213" s="82">
        <v>210</v>
      </c>
      <c r="C213" s="59" t="str">
        <f t="shared" si="6"/>
        <v>D2</v>
      </c>
      <c r="D213" s="59" t="str">
        <f t="shared" si="7"/>
        <v>0xD2</v>
      </c>
      <c r="E213" s="77" t="s">
        <v>932</v>
      </c>
      <c r="F213" s="77" t="s">
        <v>1039</v>
      </c>
      <c r="G213" s="77"/>
      <c r="H213" s="77"/>
      <c r="I213" s="64"/>
    </row>
    <row r="214" spans="2:9" x14ac:dyDescent="0.25">
      <c r="B214" s="82">
        <v>211</v>
      </c>
      <c r="C214" s="59" t="str">
        <f t="shared" si="6"/>
        <v>D3</v>
      </c>
      <c r="D214" s="59" t="str">
        <f t="shared" si="7"/>
        <v>0xD3</v>
      </c>
      <c r="E214" s="77" t="s">
        <v>932</v>
      </c>
      <c r="F214" s="77" t="s">
        <v>1038</v>
      </c>
      <c r="G214" s="77"/>
      <c r="H214" s="77"/>
      <c r="I214" s="64"/>
    </row>
    <row r="215" spans="2:9" x14ac:dyDescent="0.25">
      <c r="B215" s="82">
        <v>212</v>
      </c>
      <c r="C215" s="59" t="str">
        <f t="shared" si="6"/>
        <v>D4</v>
      </c>
      <c r="D215" s="59" t="str">
        <f t="shared" si="7"/>
        <v>0xD4</v>
      </c>
      <c r="E215" s="77" t="s">
        <v>932</v>
      </c>
      <c r="F215" s="77" t="s">
        <v>1037</v>
      </c>
      <c r="G215" s="77"/>
      <c r="H215" s="77"/>
      <c r="I215" s="64"/>
    </row>
    <row r="216" spans="2:9" x14ac:dyDescent="0.25">
      <c r="B216" s="82">
        <v>213</v>
      </c>
      <c r="C216" s="59" t="str">
        <f t="shared" si="6"/>
        <v>D5</v>
      </c>
      <c r="D216" s="59" t="str">
        <f t="shared" si="7"/>
        <v>0xD5</v>
      </c>
      <c r="E216" s="77" t="s">
        <v>932</v>
      </c>
      <c r="F216" s="77" t="s">
        <v>1036</v>
      </c>
      <c r="G216" s="77"/>
      <c r="H216" s="77"/>
      <c r="I216" s="64"/>
    </row>
    <row r="217" spans="2:9" x14ac:dyDescent="0.25">
      <c r="B217" s="82">
        <v>214</v>
      </c>
      <c r="C217" s="59" t="str">
        <f t="shared" si="6"/>
        <v>D6</v>
      </c>
      <c r="D217" s="59" t="str">
        <f t="shared" si="7"/>
        <v>0xD6</v>
      </c>
      <c r="E217" s="77" t="s">
        <v>932</v>
      </c>
      <c r="F217" s="77" t="s">
        <v>1035</v>
      </c>
      <c r="G217" s="77"/>
      <c r="H217" s="77"/>
      <c r="I217" s="64"/>
    </row>
    <row r="218" spans="2:9" x14ac:dyDescent="0.25">
      <c r="B218" s="82">
        <v>215</v>
      </c>
      <c r="C218" s="59" t="str">
        <f t="shared" si="6"/>
        <v>D7</v>
      </c>
      <c r="D218" s="59" t="str">
        <f t="shared" si="7"/>
        <v>0xD7</v>
      </c>
      <c r="E218" s="77" t="s">
        <v>932</v>
      </c>
      <c r="F218" s="77" t="str">
        <f>"+/-"</f>
        <v>+/-</v>
      </c>
      <c r="G218" s="77"/>
      <c r="H218" s="77"/>
      <c r="I218" s="64"/>
    </row>
    <row r="219" spans="2:9" x14ac:dyDescent="0.25">
      <c r="B219" s="82">
        <v>216</v>
      </c>
      <c r="C219" s="59" t="str">
        <f t="shared" si="6"/>
        <v>D8</v>
      </c>
      <c r="D219" s="59" t="str">
        <f t="shared" si="7"/>
        <v>0xD8</v>
      </c>
      <c r="E219" s="77" t="s">
        <v>932</v>
      </c>
      <c r="F219" s="77" t="s">
        <v>1026</v>
      </c>
      <c r="G219" s="77"/>
      <c r="H219" s="77"/>
      <c r="I219" s="64"/>
    </row>
    <row r="220" spans="2:9" x14ac:dyDescent="0.25">
      <c r="B220" s="82">
        <v>217</v>
      </c>
      <c r="C220" s="59" t="str">
        <f t="shared" si="6"/>
        <v>D9</v>
      </c>
      <c r="D220" s="59" t="str">
        <f t="shared" si="7"/>
        <v>0xD9</v>
      </c>
      <c r="E220" s="77" t="s">
        <v>932</v>
      </c>
      <c r="F220" s="77" t="s">
        <v>1034</v>
      </c>
      <c r="G220" s="77"/>
      <c r="H220" s="77"/>
      <c r="I220" s="64"/>
    </row>
    <row r="221" spans="2:9" x14ac:dyDescent="0.25">
      <c r="B221" s="82">
        <v>218</v>
      </c>
      <c r="C221" s="59" t="str">
        <f t="shared" si="6"/>
        <v>DA</v>
      </c>
      <c r="D221" s="59" t="str">
        <f t="shared" si="7"/>
        <v>0xDA</v>
      </c>
      <c r="E221" s="77" t="s">
        <v>932</v>
      </c>
      <c r="F221" s="77" t="s">
        <v>2</v>
      </c>
      <c r="G221" s="77"/>
      <c r="H221" s="77"/>
      <c r="I221" s="64"/>
    </row>
    <row r="222" spans="2:9" x14ac:dyDescent="0.25">
      <c r="B222" s="82">
        <v>219</v>
      </c>
      <c r="C222" s="59" t="str">
        <f t="shared" si="6"/>
        <v>DB</v>
      </c>
      <c r="D222" s="59" t="str">
        <f t="shared" si="7"/>
        <v>0xDB</v>
      </c>
      <c r="E222" s="77" t="s">
        <v>932</v>
      </c>
      <c r="F222" s="77" t="s">
        <v>1033</v>
      </c>
      <c r="G222" s="77"/>
      <c r="H222" s="77"/>
      <c r="I222" s="64"/>
    </row>
    <row r="223" spans="2:9" x14ac:dyDescent="0.25">
      <c r="B223" s="82">
        <v>220</v>
      </c>
      <c r="C223" s="59" t="str">
        <f t="shared" si="6"/>
        <v>DC</v>
      </c>
      <c r="D223" s="59" t="str">
        <f t="shared" si="7"/>
        <v>0xDC</v>
      </c>
      <c r="E223" s="77" t="s">
        <v>932</v>
      </c>
      <c r="F223" s="77" t="s">
        <v>1032</v>
      </c>
      <c r="G223" s="77"/>
      <c r="H223" s="77"/>
      <c r="I223" s="64"/>
    </row>
    <row r="224" spans="2:9" ht="15.75" thickBot="1" x14ac:dyDescent="0.3">
      <c r="B224" s="87">
        <v>221</v>
      </c>
      <c r="C224" s="88" t="str">
        <f t="shared" si="6"/>
        <v>DD</v>
      </c>
      <c r="D224" s="88" t="str">
        <f t="shared" si="7"/>
        <v>0xDD</v>
      </c>
      <c r="E224" s="89" t="s">
        <v>932</v>
      </c>
      <c r="F224" s="89" t="s">
        <v>1031</v>
      </c>
      <c r="G224" s="89"/>
      <c r="H224" s="89"/>
      <c r="I224" s="90"/>
    </row>
    <row r="225" spans="2:9" x14ac:dyDescent="0.25">
      <c r="B225" s="91">
        <v>222</v>
      </c>
      <c r="C225" s="92" t="str">
        <f t="shared" si="6"/>
        <v>DE</v>
      </c>
      <c r="D225" s="92" t="str">
        <f t="shared" si="7"/>
        <v>0xDE</v>
      </c>
      <c r="E225" s="93" t="s">
        <v>930</v>
      </c>
      <c r="F225" s="94"/>
      <c r="G225" s="94"/>
      <c r="H225" s="94"/>
      <c r="I225" s="62"/>
    </row>
    <row r="226" spans="2:9" ht="15.75" thickBot="1" x14ac:dyDescent="0.3">
      <c r="B226" s="83">
        <v>223</v>
      </c>
      <c r="C226" s="84" t="str">
        <f t="shared" si="6"/>
        <v>DF</v>
      </c>
      <c r="D226" s="84" t="str">
        <f t="shared" si="7"/>
        <v>0xDF</v>
      </c>
      <c r="E226" s="85" t="s">
        <v>930</v>
      </c>
      <c r="F226" s="86"/>
      <c r="G226" s="86"/>
      <c r="H226" s="86"/>
      <c r="I226" s="67"/>
    </row>
    <row r="227" spans="2:9" x14ac:dyDescent="0.25">
      <c r="B227" s="95">
        <v>224</v>
      </c>
      <c r="C227" s="96" t="str">
        <f t="shared" si="6"/>
        <v>E0</v>
      </c>
      <c r="D227" s="96" t="str">
        <f t="shared" si="7"/>
        <v>0xE0</v>
      </c>
      <c r="E227" s="97" t="s">
        <v>937</v>
      </c>
      <c r="F227" s="97" t="s">
        <v>1044</v>
      </c>
      <c r="G227" s="97"/>
      <c r="H227" s="97">
        <v>58</v>
      </c>
      <c r="I227" s="98"/>
    </row>
    <row r="228" spans="2:9" x14ac:dyDescent="0.25">
      <c r="B228" s="82">
        <v>225</v>
      </c>
      <c r="C228" s="59" t="str">
        <f t="shared" si="6"/>
        <v>E1</v>
      </c>
      <c r="D228" s="59" t="str">
        <f t="shared" si="7"/>
        <v>0xE1</v>
      </c>
      <c r="E228" s="77" t="s">
        <v>937</v>
      </c>
      <c r="F228" s="77" t="s">
        <v>1045</v>
      </c>
      <c r="G228" s="77"/>
      <c r="H228" s="77">
        <v>44</v>
      </c>
      <c r="I228" s="64"/>
    </row>
    <row r="229" spans="2:9" x14ac:dyDescent="0.25">
      <c r="B229" s="82">
        <v>226</v>
      </c>
      <c r="C229" s="59" t="str">
        <f t="shared" si="6"/>
        <v>E2</v>
      </c>
      <c r="D229" s="59" t="str">
        <f t="shared" si="7"/>
        <v>0xE2</v>
      </c>
      <c r="E229" s="77" t="s">
        <v>937</v>
      </c>
      <c r="F229" s="77" t="s">
        <v>1046</v>
      </c>
      <c r="G229" s="77"/>
      <c r="H229" s="77">
        <v>60</v>
      </c>
      <c r="I229" s="64"/>
    </row>
    <row r="230" spans="2:9" x14ac:dyDescent="0.25">
      <c r="B230" s="82">
        <v>227</v>
      </c>
      <c r="C230" s="59" t="str">
        <f t="shared" si="6"/>
        <v>E3</v>
      </c>
      <c r="D230" s="59" t="str">
        <f t="shared" si="7"/>
        <v>0xE3</v>
      </c>
      <c r="E230" s="77" t="s">
        <v>937</v>
      </c>
      <c r="F230" s="77" t="s">
        <v>1047</v>
      </c>
      <c r="G230" s="77"/>
      <c r="H230" s="77">
        <v>127</v>
      </c>
      <c r="I230" s="64"/>
    </row>
    <row r="231" spans="2:9" x14ac:dyDescent="0.25">
      <c r="B231" s="82">
        <v>228</v>
      </c>
      <c r="C231" s="59" t="str">
        <f t="shared" si="6"/>
        <v>E4</v>
      </c>
      <c r="D231" s="59" t="str">
        <f t="shared" si="7"/>
        <v>0xE4</v>
      </c>
      <c r="E231" s="77" t="s">
        <v>937</v>
      </c>
      <c r="F231" s="77" t="s">
        <v>1048</v>
      </c>
      <c r="G231" s="77"/>
      <c r="H231" s="77">
        <v>64</v>
      </c>
      <c r="I231" s="64"/>
    </row>
    <row r="232" spans="2:9" x14ac:dyDescent="0.25">
      <c r="B232" s="82">
        <v>229</v>
      </c>
      <c r="C232" s="59" t="str">
        <f t="shared" si="6"/>
        <v>E5</v>
      </c>
      <c r="D232" s="59" t="str">
        <f t="shared" si="7"/>
        <v>0xE5</v>
      </c>
      <c r="E232" s="77" t="s">
        <v>937</v>
      </c>
      <c r="F232" s="77" t="s">
        <v>1049</v>
      </c>
      <c r="G232" s="77"/>
      <c r="H232" s="77">
        <v>57</v>
      </c>
      <c r="I232" s="64"/>
    </row>
    <row r="233" spans="2:9" x14ac:dyDescent="0.25">
      <c r="B233" s="82">
        <v>230</v>
      </c>
      <c r="C233" s="59" t="str">
        <f t="shared" si="6"/>
        <v>E6</v>
      </c>
      <c r="D233" s="59" t="str">
        <f t="shared" si="7"/>
        <v>0xE6</v>
      </c>
      <c r="E233" s="77" t="s">
        <v>937</v>
      </c>
      <c r="F233" s="77" t="s">
        <v>1043</v>
      </c>
      <c r="G233" s="77"/>
      <c r="H233" s="77">
        <v>62</v>
      </c>
      <c r="I233" s="64"/>
    </row>
    <row r="234" spans="2:9" ht="15.75" thickBot="1" x14ac:dyDescent="0.3">
      <c r="B234" s="87">
        <v>231</v>
      </c>
      <c r="C234" s="88" t="str">
        <f t="shared" si="6"/>
        <v>E7</v>
      </c>
      <c r="D234" s="88" t="str">
        <f t="shared" si="7"/>
        <v>0xE7</v>
      </c>
      <c r="E234" s="89" t="s">
        <v>937</v>
      </c>
      <c r="F234" s="89" t="s">
        <v>1042</v>
      </c>
      <c r="G234" s="89"/>
      <c r="H234" s="89">
        <v>128</v>
      </c>
      <c r="I234" s="90"/>
    </row>
    <row r="235" spans="2:9" x14ac:dyDescent="0.25">
      <c r="B235" s="91">
        <v>232</v>
      </c>
      <c r="C235" s="92" t="str">
        <f t="shared" si="6"/>
        <v>E8</v>
      </c>
      <c r="D235" s="92" t="str">
        <f t="shared" si="7"/>
        <v>0xE8</v>
      </c>
      <c r="E235" s="93" t="s">
        <v>930</v>
      </c>
      <c r="F235" s="94"/>
      <c r="G235" s="94"/>
      <c r="H235" s="94"/>
      <c r="I235" s="62"/>
    </row>
    <row r="236" spans="2:9" ht="15.75" thickBot="1" x14ac:dyDescent="0.3">
      <c r="B236" s="83">
        <v>65535</v>
      </c>
      <c r="C236" s="84" t="str">
        <f>DEC2HEX(B236,4)</f>
        <v>FFFF</v>
      </c>
      <c r="D236" s="84" t="str">
        <f t="shared" si="7"/>
        <v>0xFFFF</v>
      </c>
      <c r="E236" s="85" t="s">
        <v>930</v>
      </c>
      <c r="F236" s="86"/>
      <c r="G236" s="86"/>
      <c r="H236" s="86"/>
      <c r="I236" s="67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E3A3-DCD8-4DA8-94BB-914BBA6B16A9}">
  <dimension ref="A1:M236"/>
  <sheetViews>
    <sheetView tabSelected="1" workbookViewId="0">
      <selection activeCell="M3" sqref="M3"/>
    </sheetView>
  </sheetViews>
  <sheetFormatPr defaultRowHeight="15" x14ac:dyDescent="0.25"/>
  <cols>
    <col min="2" max="2" width="6" bestFit="1" customWidth="1"/>
    <col min="3" max="3" width="5" bestFit="1" customWidth="1"/>
    <col min="4" max="4" width="8.85546875" bestFit="1" customWidth="1"/>
    <col min="5" max="5" width="12.140625" bestFit="1" customWidth="1"/>
    <col min="6" max="6" width="19.7109375" bestFit="1" customWidth="1"/>
    <col min="7" max="7" width="11.5703125" bestFit="1" customWidth="1"/>
  </cols>
  <sheetData>
    <row r="1" spans="1:13" ht="15.75" thickBot="1" x14ac:dyDescent="0.3"/>
    <row r="2" spans="1:13" ht="15.75" thickBot="1" x14ac:dyDescent="0.3">
      <c r="B2" s="100" t="s">
        <v>895</v>
      </c>
      <c r="C2" s="101" t="s">
        <v>896</v>
      </c>
      <c r="D2" s="101" t="s">
        <v>929</v>
      </c>
      <c r="E2" s="102" t="s">
        <v>897</v>
      </c>
      <c r="F2" s="102" t="s">
        <v>938</v>
      </c>
      <c r="G2" s="102" t="s">
        <v>939</v>
      </c>
      <c r="H2" s="102" t="s">
        <v>931</v>
      </c>
      <c r="I2" s="103" t="s">
        <v>940</v>
      </c>
      <c r="J2" s="113" t="s">
        <v>1050</v>
      </c>
      <c r="M2" t="s">
        <v>1051</v>
      </c>
    </row>
    <row r="3" spans="1:13" x14ac:dyDescent="0.25">
      <c r="A3">
        <v>1</v>
      </c>
      <c r="B3" s="114">
        <v>53</v>
      </c>
      <c r="C3" s="115" t="str">
        <f>DEC2HEX(B3,2)</f>
        <v>35</v>
      </c>
      <c r="D3" s="115" t="str">
        <f>CONCATENATE("0x",C3)</f>
        <v>0x35</v>
      </c>
      <c r="E3" s="116" t="s">
        <v>937</v>
      </c>
      <c r="F3" s="116" t="s">
        <v>948</v>
      </c>
      <c r="G3" s="116" t="s">
        <v>423</v>
      </c>
      <c r="H3" s="116">
        <v>1</v>
      </c>
      <c r="I3" s="117"/>
      <c r="J3" s="118">
        <v>1</v>
      </c>
    </row>
    <row r="4" spans="1:13" x14ac:dyDescent="0.25">
      <c r="A4">
        <v>2</v>
      </c>
      <c r="B4" s="119">
        <v>30</v>
      </c>
      <c r="C4" s="120" t="str">
        <f>DEC2HEX(B4,2)</f>
        <v>1E</v>
      </c>
      <c r="D4" s="120" t="str">
        <f>CONCATENATE("0x",C4)</f>
        <v>0x1E</v>
      </c>
      <c r="E4" s="121" t="s">
        <v>937</v>
      </c>
      <c r="F4" s="121">
        <v>1</v>
      </c>
      <c r="G4" s="121" t="s">
        <v>118</v>
      </c>
      <c r="H4" s="121">
        <v>2</v>
      </c>
      <c r="I4" s="122"/>
      <c r="J4" s="118">
        <v>1</v>
      </c>
    </row>
    <row r="5" spans="1:13" x14ac:dyDescent="0.25">
      <c r="A5">
        <v>3</v>
      </c>
      <c r="B5" s="119">
        <v>31</v>
      </c>
      <c r="C5" s="120" t="str">
        <f>DEC2HEX(B5,2)</f>
        <v>1F</v>
      </c>
      <c r="D5" s="120" t="str">
        <f>CONCATENATE("0x",C5)</f>
        <v>0x1F</v>
      </c>
      <c r="E5" s="121" t="s">
        <v>937</v>
      </c>
      <c r="F5" s="121">
        <v>2</v>
      </c>
      <c r="G5" s="121" t="s">
        <v>213</v>
      </c>
      <c r="H5" s="121">
        <v>3</v>
      </c>
      <c r="I5" s="122"/>
      <c r="J5" s="118">
        <v>1</v>
      </c>
    </row>
    <row r="6" spans="1:13" ht="15.75" thickBot="1" x14ac:dyDescent="0.3">
      <c r="A6">
        <v>4</v>
      </c>
      <c r="B6" s="123">
        <v>32</v>
      </c>
      <c r="C6" s="124" t="str">
        <f>DEC2HEX(B6,2)</f>
        <v>20</v>
      </c>
      <c r="D6" s="124" t="str">
        <f>CONCATENATE("0x",C6)</f>
        <v>0x20</v>
      </c>
      <c r="E6" s="125" t="s">
        <v>937</v>
      </c>
      <c r="F6" s="125">
        <v>3</v>
      </c>
      <c r="G6" s="125" t="s">
        <v>124</v>
      </c>
      <c r="H6" s="125">
        <v>4</v>
      </c>
      <c r="I6" s="126"/>
      <c r="J6" s="118">
        <v>1</v>
      </c>
    </row>
    <row r="7" spans="1:13" x14ac:dyDescent="0.25">
      <c r="A7">
        <v>5</v>
      </c>
      <c r="B7" s="127">
        <v>33</v>
      </c>
      <c r="C7" s="128" t="str">
        <f>DEC2HEX(B7,2)</f>
        <v>21</v>
      </c>
      <c r="D7" s="128" t="str">
        <f>CONCATENATE("0x",C7)</f>
        <v>0x21</v>
      </c>
      <c r="E7" s="129" t="s">
        <v>937</v>
      </c>
      <c r="F7" s="129">
        <v>4</v>
      </c>
      <c r="G7" s="129" t="s">
        <v>127</v>
      </c>
      <c r="H7" s="129">
        <v>5</v>
      </c>
      <c r="I7" s="130"/>
      <c r="J7" s="118">
        <v>1</v>
      </c>
    </row>
    <row r="8" spans="1:13" x14ac:dyDescent="0.25">
      <c r="A8">
        <v>6</v>
      </c>
      <c r="B8" s="119">
        <v>34</v>
      </c>
      <c r="C8" s="120" t="str">
        <f>DEC2HEX(B8,2)</f>
        <v>22</v>
      </c>
      <c r="D8" s="120" t="str">
        <f>CONCATENATE("0x",C8)</f>
        <v>0x22</v>
      </c>
      <c r="E8" s="121" t="s">
        <v>937</v>
      </c>
      <c r="F8" s="121">
        <v>5</v>
      </c>
      <c r="G8" s="121" t="s">
        <v>130</v>
      </c>
      <c r="H8" s="121">
        <v>6</v>
      </c>
      <c r="I8" s="122"/>
      <c r="J8" s="118">
        <v>1</v>
      </c>
    </row>
    <row r="9" spans="1:13" x14ac:dyDescent="0.25">
      <c r="A9">
        <v>7</v>
      </c>
      <c r="B9" s="119">
        <v>35</v>
      </c>
      <c r="C9" s="120" t="str">
        <f>DEC2HEX(B9,2)</f>
        <v>23</v>
      </c>
      <c r="D9" s="120" t="str">
        <f>CONCATENATE("0x",C9)</f>
        <v>0x23</v>
      </c>
      <c r="E9" s="121" t="s">
        <v>937</v>
      </c>
      <c r="F9" s="121">
        <v>6</v>
      </c>
      <c r="G9" s="121" t="s">
        <v>314</v>
      </c>
      <c r="H9" s="121">
        <v>7</v>
      </c>
      <c r="I9" s="122"/>
      <c r="J9" s="118">
        <v>1</v>
      </c>
    </row>
    <row r="10" spans="1:13" x14ac:dyDescent="0.25">
      <c r="A10">
        <v>8</v>
      </c>
      <c r="B10" s="119">
        <v>36</v>
      </c>
      <c r="C10" s="120" t="str">
        <f>DEC2HEX(B10,2)</f>
        <v>24</v>
      </c>
      <c r="D10" s="120" t="str">
        <f>CONCATENATE("0x",C10)</f>
        <v>0x24</v>
      </c>
      <c r="E10" s="121" t="s">
        <v>937</v>
      </c>
      <c r="F10" s="121">
        <v>7</v>
      </c>
      <c r="G10" s="121" t="s">
        <v>133</v>
      </c>
      <c r="H10" s="121">
        <v>8</v>
      </c>
      <c r="I10" s="122"/>
      <c r="J10" s="118">
        <v>1</v>
      </c>
    </row>
    <row r="11" spans="1:13" x14ac:dyDescent="0.25">
      <c r="A11">
        <v>9</v>
      </c>
      <c r="B11" s="119">
        <v>37</v>
      </c>
      <c r="C11" s="120" t="str">
        <f>DEC2HEX(B11,2)</f>
        <v>25</v>
      </c>
      <c r="D11" s="120" t="str">
        <f>CONCATENATE("0x",C11)</f>
        <v>0x25</v>
      </c>
      <c r="E11" s="121" t="s">
        <v>937</v>
      </c>
      <c r="F11" s="121">
        <v>8</v>
      </c>
      <c r="G11" s="121" t="s">
        <v>146</v>
      </c>
      <c r="H11" s="121">
        <v>9</v>
      </c>
      <c r="I11" s="122"/>
      <c r="J11" s="118">
        <v>1</v>
      </c>
    </row>
    <row r="12" spans="1:13" x14ac:dyDescent="0.25">
      <c r="A12">
        <v>10</v>
      </c>
      <c r="B12" s="119">
        <v>38</v>
      </c>
      <c r="C12" s="120" t="str">
        <f>DEC2HEX(B12,2)</f>
        <v>26</v>
      </c>
      <c r="D12" s="120" t="str">
        <f>CONCATENATE("0x",C12)</f>
        <v>0x26</v>
      </c>
      <c r="E12" s="121" t="s">
        <v>937</v>
      </c>
      <c r="F12" s="121">
        <v>9</v>
      </c>
      <c r="G12" s="121" t="s">
        <v>139</v>
      </c>
      <c r="H12" s="121">
        <v>10</v>
      </c>
      <c r="I12" s="122"/>
      <c r="J12" s="118">
        <v>1</v>
      </c>
    </row>
    <row r="13" spans="1:13" x14ac:dyDescent="0.25">
      <c r="A13">
        <v>11</v>
      </c>
      <c r="B13" s="119">
        <v>39</v>
      </c>
      <c r="C13" s="120" t="str">
        <f>DEC2HEX(B13,2)</f>
        <v>27</v>
      </c>
      <c r="D13" s="120" t="str">
        <f>CONCATENATE("0x",C13)</f>
        <v>0x27</v>
      </c>
      <c r="E13" s="121" t="s">
        <v>937</v>
      </c>
      <c r="F13" s="121">
        <v>0</v>
      </c>
      <c r="G13" s="121" t="s">
        <v>142</v>
      </c>
      <c r="H13" s="121">
        <v>11</v>
      </c>
      <c r="I13" s="122"/>
      <c r="J13" s="118">
        <v>1</v>
      </c>
    </row>
    <row r="14" spans="1:13" x14ac:dyDescent="0.25">
      <c r="A14">
        <v>12</v>
      </c>
      <c r="B14" s="119">
        <v>45</v>
      </c>
      <c r="C14" s="120" t="str">
        <f>DEC2HEX(B14,2)</f>
        <v>2D</v>
      </c>
      <c r="D14" s="120" t="str">
        <f>CONCATENATE("0x",C14)</f>
        <v>0x2D</v>
      </c>
      <c r="E14" s="121" t="s">
        <v>937</v>
      </c>
      <c r="F14" s="121" t="s">
        <v>945</v>
      </c>
      <c r="G14" s="121" t="s">
        <v>318</v>
      </c>
      <c r="H14" s="121">
        <v>12</v>
      </c>
      <c r="I14" s="122"/>
      <c r="J14" s="118">
        <v>1</v>
      </c>
    </row>
    <row r="15" spans="1:13" x14ac:dyDescent="0.25">
      <c r="A15">
        <v>13</v>
      </c>
      <c r="B15" s="119">
        <v>46</v>
      </c>
      <c r="C15" s="120" t="str">
        <f>DEC2HEX(B15,2)</f>
        <v>2E</v>
      </c>
      <c r="D15" s="120" t="str">
        <f>CONCATENATE("0x",C15)</f>
        <v>0x2E</v>
      </c>
      <c r="E15" s="121" t="s">
        <v>937</v>
      </c>
      <c r="F15" s="121" t="s">
        <v>202</v>
      </c>
      <c r="G15" s="121" t="s">
        <v>150</v>
      </c>
      <c r="H15" s="121">
        <v>13</v>
      </c>
      <c r="I15" s="122"/>
      <c r="J15" s="118">
        <v>1</v>
      </c>
    </row>
    <row r="16" spans="1:13" x14ac:dyDescent="0.25">
      <c r="A16">
        <v>14</v>
      </c>
      <c r="B16" s="119">
        <v>42</v>
      </c>
      <c r="C16" s="120" t="str">
        <f>DEC2HEX(B16,2)</f>
        <v>2A</v>
      </c>
      <c r="D16" s="120" t="str">
        <f>CONCATENATE("0x",C16)</f>
        <v>0x2A</v>
      </c>
      <c r="E16" s="121" t="s">
        <v>937</v>
      </c>
      <c r="F16" s="121" t="s">
        <v>943</v>
      </c>
      <c r="G16" s="121"/>
      <c r="H16" s="121">
        <v>15</v>
      </c>
      <c r="I16" s="122"/>
      <c r="J16" s="118">
        <v>1</v>
      </c>
    </row>
    <row r="17" spans="1:10" x14ac:dyDescent="0.25">
      <c r="A17">
        <v>1</v>
      </c>
      <c r="B17" s="131">
        <v>43</v>
      </c>
      <c r="C17" s="132" t="str">
        <f>DEC2HEX(B17,2)</f>
        <v>2B</v>
      </c>
      <c r="D17" s="132" t="str">
        <f>CONCATENATE("0x",C17)</f>
        <v>0x2B</v>
      </c>
      <c r="E17" s="133" t="s">
        <v>937</v>
      </c>
      <c r="F17" s="133" t="s">
        <v>904</v>
      </c>
      <c r="G17" s="133"/>
      <c r="H17" s="133">
        <v>16</v>
      </c>
      <c r="I17" s="134"/>
      <c r="J17" s="135">
        <v>2</v>
      </c>
    </row>
    <row r="18" spans="1:10" x14ac:dyDescent="0.25">
      <c r="A18">
        <v>2</v>
      </c>
      <c r="B18" s="131">
        <v>20</v>
      </c>
      <c r="C18" s="132" t="str">
        <f>DEC2HEX(B18,2)</f>
        <v>14</v>
      </c>
      <c r="D18" s="132" t="str">
        <f>CONCATENATE("0x",C18)</f>
        <v>0x14</v>
      </c>
      <c r="E18" s="133" t="s">
        <v>937</v>
      </c>
      <c r="F18" s="133" t="s">
        <v>378</v>
      </c>
      <c r="G18" s="133" t="s">
        <v>270</v>
      </c>
      <c r="H18" s="133">
        <v>17</v>
      </c>
      <c r="I18" s="134"/>
      <c r="J18" s="135">
        <v>2</v>
      </c>
    </row>
    <row r="19" spans="1:10" x14ac:dyDescent="0.25">
      <c r="A19">
        <v>3</v>
      </c>
      <c r="B19" s="131">
        <v>26</v>
      </c>
      <c r="C19" s="132" t="str">
        <f>DEC2HEX(B19,2)</f>
        <v>1A</v>
      </c>
      <c r="D19" s="132" t="str">
        <f>CONCATENATE("0x",C19)</f>
        <v>0x1A</v>
      </c>
      <c r="E19" s="133" t="s">
        <v>937</v>
      </c>
      <c r="F19" s="133" t="s">
        <v>396</v>
      </c>
      <c r="G19" s="133" t="s">
        <v>288</v>
      </c>
      <c r="H19" s="133">
        <v>18</v>
      </c>
      <c r="I19" s="134"/>
      <c r="J19" s="135">
        <v>2</v>
      </c>
    </row>
    <row r="20" spans="1:10" x14ac:dyDescent="0.25">
      <c r="A20">
        <v>4</v>
      </c>
      <c r="B20" s="131">
        <v>8</v>
      </c>
      <c r="C20" s="132" t="str">
        <f>DEC2HEX(B20,2)</f>
        <v>08</v>
      </c>
      <c r="D20" s="132" t="str">
        <f>CONCATENATE("0x",C20)</f>
        <v>0x08</v>
      </c>
      <c r="E20" s="133" t="s">
        <v>937</v>
      </c>
      <c r="F20" s="133" t="s">
        <v>336</v>
      </c>
      <c r="G20" s="133" t="s">
        <v>228</v>
      </c>
      <c r="H20" s="133">
        <v>19</v>
      </c>
      <c r="I20" s="134"/>
      <c r="J20" s="135">
        <v>2</v>
      </c>
    </row>
    <row r="21" spans="1:10" x14ac:dyDescent="0.25">
      <c r="A21">
        <v>5</v>
      </c>
      <c r="B21" s="131">
        <v>21</v>
      </c>
      <c r="C21" s="132" t="str">
        <f>DEC2HEX(B21,2)</f>
        <v>15</v>
      </c>
      <c r="D21" s="132" t="str">
        <f>CONCATENATE("0x",C21)</f>
        <v>0x15</v>
      </c>
      <c r="E21" s="133" t="s">
        <v>937</v>
      </c>
      <c r="F21" s="133" t="s">
        <v>381</v>
      </c>
      <c r="G21" s="133" t="s">
        <v>273</v>
      </c>
      <c r="H21" s="133">
        <v>20</v>
      </c>
      <c r="I21" s="134"/>
      <c r="J21" s="135">
        <v>2</v>
      </c>
    </row>
    <row r="22" spans="1:10" x14ac:dyDescent="0.25">
      <c r="A22">
        <v>6</v>
      </c>
      <c r="B22" s="131">
        <v>23</v>
      </c>
      <c r="C22" s="132" t="str">
        <f>DEC2HEX(B22,2)</f>
        <v>17</v>
      </c>
      <c r="D22" s="132" t="str">
        <f>CONCATENATE("0x",C22)</f>
        <v>0x17</v>
      </c>
      <c r="E22" s="133" t="s">
        <v>937</v>
      </c>
      <c r="F22" s="133" t="s">
        <v>387</v>
      </c>
      <c r="G22" s="133" t="s">
        <v>279</v>
      </c>
      <c r="H22" s="133">
        <v>21</v>
      </c>
      <c r="I22" s="134"/>
      <c r="J22" s="135">
        <v>2</v>
      </c>
    </row>
    <row r="23" spans="1:10" x14ac:dyDescent="0.25">
      <c r="A23">
        <v>7</v>
      </c>
      <c r="B23" s="131">
        <v>28</v>
      </c>
      <c r="C23" s="132" t="str">
        <f>DEC2HEX(B23,2)</f>
        <v>1C</v>
      </c>
      <c r="D23" s="132" t="str">
        <f>CONCATENATE("0x",C23)</f>
        <v>0x1C</v>
      </c>
      <c r="E23" s="133" t="s">
        <v>937</v>
      </c>
      <c r="F23" s="133" t="s">
        <v>402</v>
      </c>
      <c r="G23" s="133" t="s">
        <v>294</v>
      </c>
      <c r="H23" s="133">
        <v>22</v>
      </c>
      <c r="I23" s="134"/>
      <c r="J23" s="135">
        <v>2</v>
      </c>
    </row>
    <row r="24" spans="1:10" x14ac:dyDescent="0.25">
      <c r="A24">
        <v>8</v>
      </c>
      <c r="B24" s="131">
        <v>24</v>
      </c>
      <c r="C24" s="132" t="str">
        <f>DEC2HEX(B24,2)</f>
        <v>18</v>
      </c>
      <c r="D24" s="132" t="str">
        <f>CONCATENATE("0x",C24)</f>
        <v>0x18</v>
      </c>
      <c r="E24" s="133" t="s">
        <v>937</v>
      </c>
      <c r="F24" s="133" t="s">
        <v>390</v>
      </c>
      <c r="G24" s="133" t="s">
        <v>282</v>
      </c>
      <c r="H24" s="133">
        <v>23</v>
      </c>
      <c r="I24" s="134"/>
      <c r="J24" s="135">
        <v>2</v>
      </c>
    </row>
    <row r="25" spans="1:10" x14ac:dyDescent="0.25">
      <c r="A25">
        <v>9</v>
      </c>
      <c r="B25" s="131">
        <v>12</v>
      </c>
      <c r="C25" s="132" t="str">
        <f>DEC2HEX(B25,2)</f>
        <v>0C</v>
      </c>
      <c r="D25" s="132" t="str">
        <f>CONCATENATE("0x",C25)</f>
        <v>0x0C</v>
      </c>
      <c r="E25" s="133" t="s">
        <v>937</v>
      </c>
      <c r="F25" s="133" t="s">
        <v>348</v>
      </c>
      <c r="G25" s="133" t="s">
        <v>240</v>
      </c>
      <c r="H25" s="133">
        <v>24</v>
      </c>
      <c r="I25" s="134"/>
      <c r="J25" s="135">
        <v>2</v>
      </c>
    </row>
    <row r="26" spans="1:10" x14ac:dyDescent="0.25">
      <c r="A26">
        <v>10</v>
      </c>
      <c r="B26" s="131">
        <v>18</v>
      </c>
      <c r="C26" s="132" t="str">
        <f>DEC2HEX(B26,2)</f>
        <v>12</v>
      </c>
      <c r="D26" s="132" t="str">
        <f>CONCATENATE("0x",C26)</f>
        <v>0x12</v>
      </c>
      <c r="E26" s="133" t="s">
        <v>937</v>
      </c>
      <c r="F26" s="133" t="s">
        <v>372</v>
      </c>
      <c r="G26" s="133" t="s">
        <v>264</v>
      </c>
      <c r="H26" s="133">
        <v>25</v>
      </c>
      <c r="I26" s="134"/>
      <c r="J26" s="135">
        <v>2</v>
      </c>
    </row>
    <row r="27" spans="1:10" x14ac:dyDescent="0.25">
      <c r="A27">
        <v>11</v>
      </c>
      <c r="B27" s="131">
        <v>19</v>
      </c>
      <c r="C27" s="132" t="str">
        <f>DEC2HEX(B27,2)</f>
        <v>13</v>
      </c>
      <c r="D27" s="132" t="str">
        <f>CONCATENATE("0x",C27)</f>
        <v>0x13</v>
      </c>
      <c r="E27" s="133" t="s">
        <v>937</v>
      </c>
      <c r="F27" s="133" t="s">
        <v>375</v>
      </c>
      <c r="G27" s="133" t="s">
        <v>267</v>
      </c>
      <c r="H27" s="133">
        <v>26</v>
      </c>
      <c r="I27" s="134"/>
      <c r="J27" s="135">
        <v>2</v>
      </c>
    </row>
    <row r="28" spans="1:10" x14ac:dyDescent="0.25">
      <c r="A28">
        <v>12</v>
      </c>
      <c r="B28" s="131">
        <v>47</v>
      </c>
      <c r="C28" s="132" t="str">
        <f>DEC2HEX(B28,2)</f>
        <v>2F</v>
      </c>
      <c r="D28" s="132" t="str">
        <f>CONCATENATE("0x",C28)</f>
        <v>0x2F</v>
      </c>
      <c r="E28" s="133" t="s">
        <v>937</v>
      </c>
      <c r="F28" s="133" t="s">
        <v>302</v>
      </c>
      <c r="G28" s="133" t="s">
        <v>410</v>
      </c>
      <c r="H28" s="133">
        <v>27</v>
      </c>
      <c r="I28" s="134"/>
      <c r="J28" s="135">
        <v>2</v>
      </c>
    </row>
    <row r="29" spans="1:10" x14ac:dyDescent="0.25">
      <c r="A29">
        <v>13</v>
      </c>
      <c r="B29" s="131">
        <v>48</v>
      </c>
      <c r="C29" s="132" t="str">
        <f>DEC2HEX(B29,2)</f>
        <v>30</v>
      </c>
      <c r="D29" s="132" t="str">
        <f>CONCATENATE("0x",C29)</f>
        <v>0x30</v>
      </c>
      <c r="E29" s="133" t="s">
        <v>937</v>
      </c>
      <c r="F29" s="133" t="s">
        <v>310</v>
      </c>
      <c r="G29" s="133" t="s">
        <v>418</v>
      </c>
      <c r="H29" s="133">
        <v>28</v>
      </c>
      <c r="I29" s="134"/>
      <c r="J29" s="135">
        <v>2</v>
      </c>
    </row>
    <row r="30" spans="1:10" x14ac:dyDescent="0.25">
      <c r="A30">
        <v>14</v>
      </c>
      <c r="B30" s="131">
        <v>49</v>
      </c>
      <c r="C30" s="132" t="str">
        <f>DEC2HEX(B30,2)</f>
        <v>31</v>
      </c>
      <c r="D30" s="132" t="str">
        <f>CONCATENATE("0x",C30)</f>
        <v>0x31</v>
      </c>
      <c r="E30" s="133" t="s">
        <v>937</v>
      </c>
      <c r="F30" s="133" t="s">
        <v>306</v>
      </c>
      <c r="G30" s="133" t="s">
        <v>414</v>
      </c>
      <c r="H30" s="133">
        <v>29</v>
      </c>
      <c r="I30" s="134"/>
      <c r="J30" s="135">
        <v>2</v>
      </c>
    </row>
    <row r="31" spans="1:10" x14ac:dyDescent="0.25">
      <c r="A31">
        <v>1</v>
      </c>
      <c r="B31" s="141">
        <v>57</v>
      </c>
      <c r="C31" s="142" t="str">
        <f>DEC2HEX(B31,2)</f>
        <v>39</v>
      </c>
      <c r="D31" s="142" t="str">
        <f>CONCATENATE("0x",C31)</f>
        <v>0x39</v>
      </c>
      <c r="E31" s="143" t="s">
        <v>937</v>
      </c>
      <c r="F31" s="143" t="s">
        <v>950</v>
      </c>
      <c r="G31" s="143"/>
      <c r="H31" s="143">
        <v>30</v>
      </c>
      <c r="I31" s="144"/>
      <c r="J31" s="145">
        <v>3</v>
      </c>
    </row>
    <row r="32" spans="1:10" x14ac:dyDescent="0.25">
      <c r="A32">
        <v>2</v>
      </c>
      <c r="B32" s="141">
        <v>4</v>
      </c>
      <c r="C32" s="142" t="str">
        <f>DEC2HEX(B32,2)</f>
        <v>04</v>
      </c>
      <c r="D32" s="142" t="str">
        <f>CONCATENATE("0x",C32)</f>
        <v>0x04</v>
      </c>
      <c r="E32" s="143" t="s">
        <v>937</v>
      </c>
      <c r="F32" s="143" t="s">
        <v>324</v>
      </c>
      <c r="G32" s="143" t="s">
        <v>216</v>
      </c>
      <c r="H32" s="143">
        <v>31</v>
      </c>
      <c r="I32" s="144"/>
      <c r="J32" s="145">
        <v>3</v>
      </c>
    </row>
    <row r="33" spans="1:10" x14ac:dyDescent="0.25">
      <c r="A33">
        <v>3</v>
      </c>
      <c r="B33" s="141">
        <v>22</v>
      </c>
      <c r="C33" s="142" t="str">
        <f>DEC2HEX(B33,2)</f>
        <v>16</v>
      </c>
      <c r="D33" s="142" t="str">
        <f>CONCATENATE("0x",C33)</f>
        <v>0x16</v>
      </c>
      <c r="E33" s="143" t="s">
        <v>937</v>
      </c>
      <c r="F33" s="143" t="s">
        <v>384</v>
      </c>
      <c r="G33" s="143" t="s">
        <v>276</v>
      </c>
      <c r="H33" s="143">
        <v>32</v>
      </c>
      <c r="I33" s="144"/>
      <c r="J33" s="145">
        <v>3</v>
      </c>
    </row>
    <row r="34" spans="1:10" x14ac:dyDescent="0.25">
      <c r="A34">
        <v>4</v>
      </c>
      <c r="B34" s="141">
        <v>7</v>
      </c>
      <c r="C34" s="142" t="str">
        <f>DEC2HEX(B34,2)</f>
        <v>07</v>
      </c>
      <c r="D34" s="142" t="str">
        <f>CONCATENATE("0x",C34)</f>
        <v>0x07</v>
      </c>
      <c r="E34" s="143" t="s">
        <v>937</v>
      </c>
      <c r="F34" s="143" t="s">
        <v>333</v>
      </c>
      <c r="G34" s="143" t="s">
        <v>225</v>
      </c>
      <c r="H34" s="143">
        <v>33</v>
      </c>
      <c r="I34" s="144"/>
      <c r="J34" s="145">
        <v>3</v>
      </c>
    </row>
    <row r="35" spans="1:10" x14ac:dyDescent="0.25">
      <c r="A35">
        <v>5</v>
      </c>
      <c r="B35" s="141">
        <v>9</v>
      </c>
      <c r="C35" s="142" t="str">
        <f>DEC2HEX(B35,2)</f>
        <v>09</v>
      </c>
      <c r="D35" s="142" t="str">
        <f>CONCATENATE("0x",C35)</f>
        <v>0x09</v>
      </c>
      <c r="E35" s="143" t="s">
        <v>937</v>
      </c>
      <c r="F35" s="143" t="s">
        <v>339</v>
      </c>
      <c r="G35" s="143" t="s">
        <v>231</v>
      </c>
      <c r="H35" s="143">
        <v>34</v>
      </c>
      <c r="I35" s="144"/>
      <c r="J35" s="145">
        <v>3</v>
      </c>
    </row>
    <row r="36" spans="1:10" x14ac:dyDescent="0.25">
      <c r="A36">
        <v>6</v>
      </c>
      <c r="B36" s="141">
        <v>10</v>
      </c>
      <c r="C36" s="142" t="str">
        <f>DEC2HEX(B36,2)</f>
        <v>0A</v>
      </c>
      <c r="D36" s="142" t="str">
        <f>CONCATENATE("0x",C36)</f>
        <v>0x0A</v>
      </c>
      <c r="E36" s="143" t="s">
        <v>937</v>
      </c>
      <c r="F36" s="143" t="s">
        <v>342</v>
      </c>
      <c r="G36" s="143" t="s">
        <v>234</v>
      </c>
      <c r="H36" s="143">
        <v>35</v>
      </c>
      <c r="I36" s="144"/>
      <c r="J36" s="145">
        <v>3</v>
      </c>
    </row>
    <row r="37" spans="1:10" x14ac:dyDescent="0.25">
      <c r="A37">
        <v>7</v>
      </c>
      <c r="B37" s="141">
        <v>11</v>
      </c>
      <c r="C37" s="142" t="str">
        <f>DEC2HEX(B37,2)</f>
        <v>0B</v>
      </c>
      <c r="D37" s="142" t="str">
        <f>CONCATENATE("0x",C37)</f>
        <v>0x0B</v>
      </c>
      <c r="E37" s="143" t="s">
        <v>937</v>
      </c>
      <c r="F37" s="143" t="s">
        <v>345</v>
      </c>
      <c r="G37" s="143" t="s">
        <v>237</v>
      </c>
      <c r="H37" s="143">
        <v>36</v>
      </c>
      <c r="I37" s="144"/>
      <c r="J37" s="145">
        <v>3</v>
      </c>
    </row>
    <row r="38" spans="1:10" x14ac:dyDescent="0.25">
      <c r="A38">
        <v>8</v>
      </c>
      <c r="B38" s="141">
        <v>13</v>
      </c>
      <c r="C38" s="142" t="str">
        <f>DEC2HEX(B38,2)</f>
        <v>0D</v>
      </c>
      <c r="D38" s="142" t="str">
        <f>CONCATENATE("0x",C38)</f>
        <v>0x0D</v>
      </c>
      <c r="E38" s="143" t="s">
        <v>937</v>
      </c>
      <c r="F38" s="143" t="s">
        <v>352</v>
      </c>
      <c r="G38" s="143" t="s">
        <v>244</v>
      </c>
      <c r="H38" s="143">
        <v>37</v>
      </c>
      <c r="I38" s="144"/>
      <c r="J38" s="145">
        <v>3</v>
      </c>
    </row>
    <row r="39" spans="1:10" x14ac:dyDescent="0.25">
      <c r="A39">
        <v>9</v>
      </c>
      <c r="B39" s="141">
        <v>14</v>
      </c>
      <c r="C39" s="142" t="str">
        <f>DEC2HEX(B39,2)</f>
        <v>0E</v>
      </c>
      <c r="D39" s="142" t="str">
        <f>CONCATENATE("0x",C39)</f>
        <v>0x0E</v>
      </c>
      <c r="E39" s="143" t="s">
        <v>937</v>
      </c>
      <c r="F39" s="143" t="s">
        <v>356</v>
      </c>
      <c r="G39" s="143" t="s">
        <v>248</v>
      </c>
      <c r="H39" s="143">
        <v>38</v>
      </c>
      <c r="I39" s="144"/>
      <c r="J39" s="145">
        <v>3</v>
      </c>
    </row>
    <row r="40" spans="1:10" x14ac:dyDescent="0.25">
      <c r="A40">
        <v>10</v>
      </c>
      <c r="B40" s="141">
        <v>15</v>
      </c>
      <c r="C40" s="142" t="str">
        <f>DEC2HEX(B40,2)</f>
        <v>0F</v>
      </c>
      <c r="D40" s="142" t="str">
        <f>CONCATENATE("0x",C40)</f>
        <v>0x0F</v>
      </c>
      <c r="E40" s="143" t="s">
        <v>937</v>
      </c>
      <c r="F40" s="143" t="s">
        <v>360</v>
      </c>
      <c r="G40" s="143" t="s">
        <v>252</v>
      </c>
      <c r="H40" s="143">
        <v>39</v>
      </c>
      <c r="I40" s="144"/>
      <c r="J40" s="145">
        <v>3</v>
      </c>
    </row>
    <row r="41" spans="1:10" x14ac:dyDescent="0.25">
      <c r="A41">
        <v>11</v>
      </c>
      <c r="B41" s="141">
        <v>51</v>
      </c>
      <c r="C41" s="142" t="str">
        <f>DEC2HEX(B41,2)</f>
        <v>33</v>
      </c>
      <c r="D41" s="142" t="str">
        <f>CONCATENATE("0x",C41)</f>
        <v>0x33</v>
      </c>
      <c r="E41" s="143" t="s">
        <v>937</v>
      </c>
      <c r="F41" s="143" t="s">
        <v>194</v>
      </c>
      <c r="G41" s="143" t="s">
        <v>190</v>
      </c>
      <c r="H41" s="143">
        <v>40</v>
      </c>
      <c r="I41" s="144"/>
      <c r="J41" s="145">
        <v>3</v>
      </c>
    </row>
    <row r="42" spans="1:10" x14ac:dyDescent="0.25">
      <c r="A42">
        <v>12</v>
      </c>
      <c r="B42" s="141">
        <v>52</v>
      </c>
      <c r="C42" s="142" t="str">
        <f>DEC2HEX(B42,2)</f>
        <v>34</v>
      </c>
      <c r="D42" s="142" t="str">
        <f>CONCATENATE("0x",C42)</f>
        <v>0x34</v>
      </c>
      <c r="E42" s="143" t="s">
        <v>937</v>
      </c>
      <c r="F42" s="146" t="s">
        <v>947</v>
      </c>
      <c r="G42" s="143" t="s">
        <v>121</v>
      </c>
      <c r="H42" s="143">
        <v>41</v>
      </c>
      <c r="I42" s="144"/>
      <c r="J42" s="145">
        <v>3</v>
      </c>
    </row>
    <row r="43" spans="1:10" x14ac:dyDescent="0.25">
      <c r="A43">
        <v>13</v>
      </c>
      <c r="B43" s="141">
        <v>50</v>
      </c>
      <c r="C43" s="142" t="str">
        <f>DEC2HEX(B43,2)</f>
        <v>32</v>
      </c>
      <c r="D43" s="142" t="str">
        <f>CONCATENATE("0x",C43)</f>
        <v>0x32</v>
      </c>
      <c r="E43" s="143" t="s">
        <v>937</v>
      </c>
      <c r="F43" s="143" t="s">
        <v>946</v>
      </c>
      <c r="G43" s="143" t="s">
        <v>422</v>
      </c>
      <c r="H43" s="143">
        <v>42</v>
      </c>
      <c r="I43" s="144"/>
      <c r="J43" s="145">
        <v>3</v>
      </c>
    </row>
    <row r="44" spans="1:10" x14ac:dyDescent="0.25">
      <c r="A44">
        <v>14</v>
      </c>
      <c r="B44" s="141">
        <v>40</v>
      </c>
      <c r="C44" s="142" t="str">
        <f>DEC2HEX(B44,2)</f>
        <v>28</v>
      </c>
      <c r="D44" s="142" t="str">
        <f>CONCATENATE("0x",C44)</f>
        <v>0x28</v>
      </c>
      <c r="E44" s="143" t="s">
        <v>937</v>
      </c>
      <c r="F44" s="143" t="s">
        <v>899</v>
      </c>
      <c r="G44" s="143"/>
      <c r="H44" s="143">
        <v>43</v>
      </c>
      <c r="I44" s="144"/>
      <c r="J44" s="145">
        <v>3</v>
      </c>
    </row>
    <row r="45" spans="1:10" x14ac:dyDescent="0.25">
      <c r="A45">
        <v>1</v>
      </c>
      <c r="B45" s="147">
        <v>225</v>
      </c>
      <c r="C45" s="137" t="str">
        <f>DEC2HEX(B45,2)</f>
        <v>E1</v>
      </c>
      <c r="D45" s="137" t="str">
        <f>CONCATENATE("0x",C45)</f>
        <v>0xE1</v>
      </c>
      <c r="E45" s="138" t="s">
        <v>937</v>
      </c>
      <c r="F45" s="138" t="s">
        <v>1045</v>
      </c>
      <c r="G45" s="138"/>
      <c r="H45" s="138">
        <v>44</v>
      </c>
      <c r="I45" s="139"/>
      <c r="J45" s="140">
        <v>4</v>
      </c>
    </row>
    <row r="46" spans="1:10" x14ac:dyDescent="0.25">
      <c r="A46">
        <v>2</v>
      </c>
      <c r="B46" s="136">
        <v>100</v>
      </c>
      <c r="C46" s="137" t="str">
        <f>DEC2HEX(B46,2)</f>
        <v>64</v>
      </c>
      <c r="D46" s="137" t="str">
        <f>CONCATENATE("0x",C46)</f>
        <v>0x64</v>
      </c>
      <c r="E46" s="138" t="s">
        <v>937</v>
      </c>
      <c r="F46" s="138" t="s">
        <v>306</v>
      </c>
      <c r="G46" s="138" t="s">
        <v>414</v>
      </c>
      <c r="H46" s="138">
        <v>45</v>
      </c>
      <c r="I46" s="139"/>
      <c r="J46" s="140">
        <v>4</v>
      </c>
    </row>
    <row r="47" spans="1:10" x14ac:dyDescent="0.25">
      <c r="A47">
        <v>3</v>
      </c>
      <c r="B47" s="136">
        <v>29</v>
      </c>
      <c r="C47" s="137" t="str">
        <f>DEC2HEX(B47,2)</f>
        <v>1D</v>
      </c>
      <c r="D47" s="137" t="str">
        <f>CONCATENATE("0x",C47)</f>
        <v>0x1D</v>
      </c>
      <c r="E47" s="138" t="s">
        <v>937</v>
      </c>
      <c r="F47" s="138" t="s">
        <v>406</v>
      </c>
      <c r="G47" s="138" t="s">
        <v>298</v>
      </c>
      <c r="H47" s="138">
        <v>46</v>
      </c>
      <c r="I47" s="139"/>
      <c r="J47" s="140">
        <v>4</v>
      </c>
    </row>
    <row r="48" spans="1:10" x14ac:dyDescent="0.25">
      <c r="A48">
        <v>4</v>
      </c>
      <c r="B48" s="136">
        <v>27</v>
      </c>
      <c r="C48" s="137" t="str">
        <f>DEC2HEX(B48,2)</f>
        <v>1B</v>
      </c>
      <c r="D48" s="137" t="str">
        <f>CONCATENATE("0x",C48)</f>
        <v>0x1B</v>
      </c>
      <c r="E48" s="138" t="s">
        <v>937</v>
      </c>
      <c r="F48" s="138" t="s">
        <v>399</v>
      </c>
      <c r="G48" s="138" t="s">
        <v>291</v>
      </c>
      <c r="H48" s="138">
        <v>47</v>
      </c>
      <c r="I48" s="139"/>
      <c r="J48" s="140">
        <v>4</v>
      </c>
    </row>
    <row r="49" spans="1:10" x14ac:dyDescent="0.25">
      <c r="A49">
        <v>5</v>
      </c>
      <c r="B49" s="136">
        <v>6</v>
      </c>
      <c r="C49" s="137" t="str">
        <f>DEC2HEX(B49,2)</f>
        <v>06</v>
      </c>
      <c r="D49" s="137" t="str">
        <f>CONCATENATE("0x",C49)</f>
        <v>0x06</v>
      </c>
      <c r="E49" s="138" t="s">
        <v>937</v>
      </c>
      <c r="F49" s="138" t="s">
        <v>330</v>
      </c>
      <c r="G49" s="138" t="s">
        <v>222</v>
      </c>
      <c r="H49" s="138">
        <v>48</v>
      </c>
      <c r="I49" s="139"/>
      <c r="J49" s="140">
        <v>4</v>
      </c>
    </row>
    <row r="50" spans="1:10" x14ac:dyDescent="0.25">
      <c r="A50">
        <v>6</v>
      </c>
      <c r="B50" s="136">
        <v>25</v>
      </c>
      <c r="C50" s="137" t="str">
        <f>DEC2HEX(B50,2)</f>
        <v>19</v>
      </c>
      <c r="D50" s="137" t="str">
        <f>CONCATENATE("0x",C50)</f>
        <v>0x19</v>
      </c>
      <c r="E50" s="138" t="s">
        <v>937</v>
      </c>
      <c r="F50" s="138" t="s">
        <v>393</v>
      </c>
      <c r="G50" s="138" t="s">
        <v>285</v>
      </c>
      <c r="H50" s="138">
        <v>49</v>
      </c>
      <c r="I50" s="139"/>
      <c r="J50" s="140">
        <v>4</v>
      </c>
    </row>
    <row r="51" spans="1:10" x14ac:dyDescent="0.25">
      <c r="A51">
        <v>7</v>
      </c>
      <c r="B51" s="136">
        <v>5</v>
      </c>
      <c r="C51" s="137" t="str">
        <f>DEC2HEX(B51,2)</f>
        <v>05</v>
      </c>
      <c r="D51" s="137" t="str">
        <f>CONCATENATE("0x",C51)</f>
        <v>0x05</v>
      </c>
      <c r="E51" s="138" t="s">
        <v>937</v>
      </c>
      <c r="F51" s="138" t="s">
        <v>327</v>
      </c>
      <c r="G51" s="138" t="s">
        <v>219</v>
      </c>
      <c r="H51" s="138">
        <v>50</v>
      </c>
      <c r="I51" s="139"/>
      <c r="J51" s="140">
        <v>4</v>
      </c>
    </row>
    <row r="52" spans="1:10" x14ac:dyDescent="0.25">
      <c r="A52">
        <v>8</v>
      </c>
      <c r="B52" s="136">
        <v>17</v>
      </c>
      <c r="C52" s="137" t="str">
        <f>DEC2HEX(B52,2)</f>
        <v>11</v>
      </c>
      <c r="D52" s="137" t="str">
        <f>CONCATENATE("0x",C52)</f>
        <v>0x11</v>
      </c>
      <c r="E52" s="138" t="s">
        <v>937</v>
      </c>
      <c r="F52" s="138" t="s">
        <v>368</v>
      </c>
      <c r="G52" s="138" t="s">
        <v>260</v>
      </c>
      <c r="H52" s="138">
        <v>51</v>
      </c>
      <c r="I52" s="139"/>
      <c r="J52" s="140">
        <v>4</v>
      </c>
    </row>
    <row r="53" spans="1:10" x14ac:dyDescent="0.25">
      <c r="A53">
        <v>9</v>
      </c>
      <c r="B53" s="136">
        <v>16</v>
      </c>
      <c r="C53" s="137" t="str">
        <f>DEC2HEX(B53,2)</f>
        <v>10</v>
      </c>
      <c r="D53" s="137" t="str">
        <f>CONCATENATE("0x",C53)</f>
        <v>0x10</v>
      </c>
      <c r="E53" s="138" t="s">
        <v>937</v>
      </c>
      <c r="F53" s="138" t="s">
        <v>364</v>
      </c>
      <c r="G53" s="138" t="s">
        <v>256</v>
      </c>
      <c r="H53" s="138">
        <v>52</v>
      </c>
      <c r="I53" s="139"/>
      <c r="J53" s="140">
        <v>4</v>
      </c>
    </row>
    <row r="54" spans="1:10" x14ac:dyDescent="0.25">
      <c r="A54">
        <v>10</v>
      </c>
      <c r="B54" s="136">
        <v>54</v>
      </c>
      <c r="C54" s="137" t="str">
        <f>DEC2HEX(B54,2)</f>
        <v>36</v>
      </c>
      <c r="D54" s="137" t="str">
        <f>CONCATENATE("0x",C54)</f>
        <v>0x36</v>
      </c>
      <c r="E54" s="138" t="s">
        <v>937</v>
      </c>
      <c r="F54" s="138" t="s">
        <v>154</v>
      </c>
      <c r="G54" s="138" t="s">
        <v>198</v>
      </c>
      <c r="H54" s="138">
        <v>53</v>
      </c>
      <c r="I54" s="139"/>
      <c r="J54" s="140">
        <v>4</v>
      </c>
    </row>
    <row r="55" spans="1:10" x14ac:dyDescent="0.25">
      <c r="A55">
        <v>11</v>
      </c>
      <c r="B55" s="136">
        <v>55</v>
      </c>
      <c r="C55" s="137" t="str">
        <f>DEC2HEX(B55,2)</f>
        <v>37</v>
      </c>
      <c r="D55" s="137" t="str">
        <f>CONCATENATE("0x",C55)</f>
        <v>0x37</v>
      </c>
      <c r="E55" s="138" t="s">
        <v>937</v>
      </c>
      <c r="F55" s="138" t="s">
        <v>162</v>
      </c>
      <c r="G55" s="138" t="s">
        <v>206</v>
      </c>
      <c r="H55" s="138">
        <v>54</v>
      </c>
      <c r="I55" s="139"/>
      <c r="J55" s="140">
        <v>4</v>
      </c>
    </row>
    <row r="56" spans="1:10" x14ac:dyDescent="0.25">
      <c r="A56">
        <v>12</v>
      </c>
      <c r="B56" s="136">
        <v>56</v>
      </c>
      <c r="C56" s="137" t="str">
        <f>DEC2HEX(B56,2)</f>
        <v>38</v>
      </c>
      <c r="D56" s="137" t="str">
        <f>CONCATENATE("0x",C56)</f>
        <v>0x38</v>
      </c>
      <c r="E56" s="138" t="s">
        <v>937</v>
      </c>
      <c r="F56" s="138" t="s">
        <v>949</v>
      </c>
      <c r="G56" s="138" t="s">
        <v>210</v>
      </c>
      <c r="H56" s="138">
        <v>55</v>
      </c>
      <c r="I56" s="139"/>
      <c r="J56" s="140">
        <v>4</v>
      </c>
    </row>
    <row r="57" spans="1:10" x14ac:dyDescent="0.25">
      <c r="A57">
        <v>13</v>
      </c>
      <c r="B57" s="136">
        <v>135</v>
      </c>
      <c r="C57" s="137" t="str">
        <f>DEC2HEX(B57,2)</f>
        <v>87</v>
      </c>
      <c r="D57" s="137" t="str">
        <f>CONCATENATE("0x",C57)</f>
        <v>0x87</v>
      </c>
      <c r="E57" s="138" t="s">
        <v>937</v>
      </c>
      <c r="F57" s="138" t="s">
        <v>999</v>
      </c>
      <c r="G57" s="138"/>
      <c r="H57" s="138">
        <v>56</v>
      </c>
      <c r="I57" s="139"/>
      <c r="J57" s="140">
        <v>4</v>
      </c>
    </row>
    <row r="58" spans="1:10" x14ac:dyDescent="0.25">
      <c r="A58">
        <v>14</v>
      </c>
      <c r="B58" s="147">
        <v>229</v>
      </c>
      <c r="C58" s="137" t="str">
        <f>DEC2HEX(B58,2)</f>
        <v>E5</v>
      </c>
      <c r="D58" s="137" t="str">
        <f>CONCATENATE("0x",C58)</f>
        <v>0xE5</v>
      </c>
      <c r="E58" s="138" t="s">
        <v>937</v>
      </c>
      <c r="F58" s="138" t="s">
        <v>1049</v>
      </c>
      <c r="G58" s="138"/>
      <c r="H58" s="138">
        <v>57</v>
      </c>
      <c r="I58" s="139"/>
      <c r="J58" s="140">
        <v>4</v>
      </c>
    </row>
    <row r="59" spans="1:10" x14ac:dyDescent="0.25">
      <c r="A59">
        <v>1</v>
      </c>
      <c r="B59" s="148">
        <v>224</v>
      </c>
      <c r="C59" s="149" t="str">
        <f>DEC2HEX(B59,2)</f>
        <v>E0</v>
      </c>
      <c r="D59" s="149" t="str">
        <f>CONCATENATE("0x",C59)</f>
        <v>0xE0</v>
      </c>
      <c r="E59" s="150" t="s">
        <v>937</v>
      </c>
      <c r="F59" s="150" t="s">
        <v>1044</v>
      </c>
      <c r="G59" s="150"/>
      <c r="H59" s="150">
        <v>58</v>
      </c>
      <c r="I59" s="151"/>
      <c r="J59" s="152">
        <v>5</v>
      </c>
    </row>
    <row r="60" spans="1:10" x14ac:dyDescent="0.25">
      <c r="A60">
        <v>2</v>
      </c>
      <c r="B60" s="148">
        <v>226</v>
      </c>
      <c r="C60" s="149" t="str">
        <f>DEC2HEX(B60,2)</f>
        <v>E2</v>
      </c>
      <c r="D60" s="149" t="str">
        <f>CONCATENATE("0x",C60)</f>
        <v>0xE2</v>
      </c>
      <c r="E60" s="150" t="s">
        <v>937</v>
      </c>
      <c r="F60" s="150" t="s">
        <v>1046</v>
      </c>
      <c r="G60" s="150"/>
      <c r="H60" s="150">
        <v>60</v>
      </c>
      <c r="I60" s="151"/>
      <c r="J60" s="152">
        <v>5</v>
      </c>
    </row>
    <row r="61" spans="1:10" x14ac:dyDescent="0.25">
      <c r="A61">
        <v>3</v>
      </c>
      <c r="B61" s="153">
        <v>44</v>
      </c>
      <c r="C61" s="149" t="str">
        <f>DEC2HEX(B61,2)</f>
        <v>2C</v>
      </c>
      <c r="D61" s="149" t="str">
        <f>CONCATENATE("0x",C61)</f>
        <v>0x2C</v>
      </c>
      <c r="E61" s="150" t="s">
        <v>937</v>
      </c>
      <c r="F61" s="150" t="s">
        <v>944</v>
      </c>
      <c r="G61" s="150"/>
      <c r="H61" s="150">
        <v>61</v>
      </c>
      <c r="I61" s="151"/>
      <c r="J61" s="152">
        <v>5</v>
      </c>
    </row>
    <row r="62" spans="1:10" x14ac:dyDescent="0.25">
      <c r="A62">
        <v>4</v>
      </c>
      <c r="B62" s="148">
        <v>230</v>
      </c>
      <c r="C62" s="149" t="str">
        <f>DEC2HEX(B62,2)</f>
        <v>E6</v>
      </c>
      <c r="D62" s="149" t="str">
        <f>CONCATENATE("0x",C62)</f>
        <v>0xE6</v>
      </c>
      <c r="E62" s="150" t="s">
        <v>937</v>
      </c>
      <c r="F62" s="150" t="s">
        <v>1043</v>
      </c>
      <c r="G62" s="150"/>
      <c r="H62" s="150">
        <v>62</v>
      </c>
      <c r="I62" s="151"/>
      <c r="J62" s="152">
        <v>5</v>
      </c>
    </row>
    <row r="63" spans="1:10" x14ac:dyDescent="0.25">
      <c r="A63">
        <v>5</v>
      </c>
      <c r="B63" s="148">
        <v>228</v>
      </c>
      <c r="C63" s="149" t="str">
        <f>DEC2HEX(B63,2)</f>
        <v>E4</v>
      </c>
      <c r="D63" s="149" t="str">
        <f>CONCATENATE("0x",C63)</f>
        <v>0xE4</v>
      </c>
      <c r="E63" s="150" t="s">
        <v>937</v>
      </c>
      <c r="F63" s="150" t="s">
        <v>1048</v>
      </c>
      <c r="G63" s="150"/>
      <c r="H63" s="150">
        <v>64</v>
      </c>
      <c r="I63" s="151"/>
      <c r="J63" s="152">
        <v>5</v>
      </c>
    </row>
    <row r="64" spans="1:10" x14ac:dyDescent="0.25">
      <c r="A64">
        <v>6</v>
      </c>
      <c r="B64" s="166">
        <v>73</v>
      </c>
      <c r="C64" s="167" t="str">
        <f>DEC2HEX(B64,2)</f>
        <v>49</v>
      </c>
      <c r="D64" s="167" t="str">
        <f>CONCATENATE("0x",C64)</f>
        <v>0x49</v>
      </c>
      <c r="E64" s="168" t="s">
        <v>937</v>
      </c>
      <c r="F64" s="168" t="s">
        <v>953</v>
      </c>
      <c r="G64" s="168"/>
      <c r="H64" s="168">
        <v>75</v>
      </c>
      <c r="I64" s="169"/>
      <c r="J64" s="170"/>
    </row>
    <row r="65" spans="1:10" x14ac:dyDescent="0.25">
      <c r="A65">
        <v>7</v>
      </c>
      <c r="B65" s="166">
        <v>76</v>
      </c>
      <c r="C65" s="167" t="str">
        <f>DEC2HEX(B65,2)</f>
        <v>4C</v>
      </c>
      <c r="D65" s="167" t="str">
        <f>CONCATENATE("0x",C65)</f>
        <v>0x4C</v>
      </c>
      <c r="E65" s="168" t="s">
        <v>937</v>
      </c>
      <c r="F65" s="168" t="s">
        <v>956</v>
      </c>
      <c r="G65" s="168"/>
      <c r="H65" s="168">
        <v>76</v>
      </c>
      <c r="I65" s="169"/>
      <c r="J65" s="170"/>
    </row>
    <row r="66" spans="1:10" x14ac:dyDescent="0.25">
      <c r="A66">
        <v>8</v>
      </c>
      <c r="B66" s="166">
        <v>80</v>
      </c>
      <c r="C66" s="167" t="str">
        <f>DEC2HEX(B66,2)</f>
        <v>50</v>
      </c>
      <c r="D66" s="167" t="str">
        <f>CONCATENATE("0x",C66)</f>
        <v>0x50</v>
      </c>
      <c r="E66" s="168" t="s">
        <v>937</v>
      </c>
      <c r="F66" s="168" t="s">
        <v>960</v>
      </c>
      <c r="G66" s="168"/>
      <c r="H66" s="168">
        <v>79</v>
      </c>
      <c r="I66" s="169"/>
      <c r="J66" s="170"/>
    </row>
    <row r="67" spans="1:10" x14ac:dyDescent="0.25">
      <c r="A67">
        <v>9</v>
      </c>
      <c r="B67" s="166">
        <v>74</v>
      </c>
      <c r="C67" s="167" t="str">
        <f>DEC2HEX(B67,2)</f>
        <v>4A</v>
      </c>
      <c r="D67" s="167" t="str">
        <f>CONCATENATE("0x",C67)</f>
        <v>0x4A</v>
      </c>
      <c r="E67" s="168" t="s">
        <v>937</v>
      </c>
      <c r="F67" s="168" t="s">
        <v>954</v>
      </c>
      <c r="G67" s="168"/>
      <c r="H67" s="168">
        <v>80</v>
      </c>
      <c r="I67" s="169"/>
      <c r="J67" s="170"/>
    </row>
    <row r="68" spans="1:10" x14ac:dyDescent="0.25">
      <c r="A68">
        <v>10</v>
      </c>
      <c r="B68" s="166">
        <v>77</v>
      </c>
      <c r="C68" s="167" t="str">
        <f>DEC2HEX(B68,2)</f>
        <v>4D</v>
      </c>
      <c r="D68" s="167" t="str">
        <f>CONCATENATE("0x",C68)</f>
        <v>0x4D</v>
      </c>
      <c r="E68" s="168" t="s">
        <v>937</v>
      </c>
      <c r="F68" s="168" t="s">
        <v>957</v>
      </c>
      <c r="G68" s="168"/>
      <c r="H68" s="168">
        <v>81</v>
      </c>
      <c r="I68" s="169"/>
      <c r="J68" s="170"/>
    </row>
    <row r="69" spans="1:10" x14ac:dyDescent="0.25">
      <c r="A69">
        <v>11</v>
      </c>
      <c r="B69" s="166">
        <v>82</v>
      </c>
      <c r="C69" s="167" t="str">
        <f>DEC2HEX(B69,2)</f>
        <v>52</v>
      </c>
      <c r="D69" s="167" t="str">
        <f>CONCATENATE("0x",C69)</f>
        <v>0x52</v>
      </c>
      <c r="E69" s="168" t="s">
        <v>937</v>
      </c>
      <c r="F69" s="168" t="s">
        <v>962</v>
      </c>
      <c r="G69" s="168"/>
      <c r="H69" s="168">
        <v>83</v>
      </c>
      <c r="I69" s="169"/>
      <c r="J69" s="170"/>
    </row>
    <row r="70" spans="1:10" x14ac:dyDescent="0.25">
      <c r="A70">
        <v>12</v>
      </c>
      <c r="B70" s="166">
        <v>81</v>
      </c>
      <c r="C70" s="167" t="str">
        <f>DEC2HEX(B70,2)</f>
        <v>51</v>
      </c>
      <c r="D70" s="167" t="str">
        <f>CONCATENATE("0x",C70)</f>
        <v>0x51</v>
      </c>
      <c r="E70" s="168" t="s">
        <v>937</v>
      </c>
      <c r="F70" s="168" t="s">
        <v>961</v>
      </c>
      <c r="G70" s="168"/>
      <c r="H70" s="168">
        <v>84</v>
      </c>
      <c r="I70" s="169"/>
      <c r="J70" s="170"/>
    </row>
    <row r="71" spans="1:10" x14ac:dyDescent="0.25">
      <c r="A71">
        <v>13</v>
      </c>
      <c r="B71" s="166">
        <v>75</v>
      </c>
      <c r="C71" s="167" t="str">
        <f>DEC2HEX(B71,2)</f>
        <v>4B</v>
      </c>
      <c r="D71" s="167" t="str">
        <f>CONCATENATE("0x",C71)</f>
        <v>0x4B</v>
      </c>
      <c r="E71" s="168" t="s">
        <v>937</v>
      </c>
      <c r="F71" s="168" t="s">
        <v>955</v>
      </c>
      <c r="G71" s="168"/>
      <c r="H71" s="168">
        <v>85</v>
      </c>
      <c r="I71" s="169"/>
      <c r="J71" s="170"/>
    </row>
    <row r="72" spans="1:10" x14ac:dyDescent="0.25">
      <c r="A72">
        <v>14</v>
      </c>
      <c r="B72" s="166">
        <v>78</v>
      </c>
      <c r="C72" s="167" t="str">
        <f>DEC2HEX(B72,2)</f>
        <v>4E</v>
      </c>
      <c r="D72" s="167" t="str">
        <f>CONCATENATE("0x",C72)</f>
        <v>0x4E</v>
      </c>
      <c r="E72" s="168" t="s">
        <v>937</v>
      </c>
      <c r="F72" s="168" t="s">
        <v>958</v>
      </c>
      <c r="G72" s="168"/>
      <c r="H72" s="168">
        <v>86</v>
      </c>
      <c r="I72" s="169"/>
      <c r="J72" s="170"/>
    </row>
    <row r="73" spans="1:10" x14ac:dyDescent="0.25">
      <c r="A73">
        <v>15</v>
      </c>
      <c r="B73" s="166">
        <v>79</v>
      </c>
      <c r="C73" s="167" t="str">
        <f>DEC2HEX(B73,2)</f>
        <v>4F</v>
      </c>
      <c r="D73" s="167" t="str">
        <f>CONCATENATE("0x",C73)</f>
        <v>0x4F</v>
      </c>
      <c r="E73" s="168" t="s">
        <v>937</v>
      </c>
      <c r="F73" s="168" t="s">
        <v>959</v>
      </c>
      <c r="G73" s="168"/>
      <c r="H73" s="168">
        <v>89</v>
      </c>
      <c r="I73" s="169"/>
      <c r="J73" s="170"/>
    </row>
    <row r="74" spans="1:10" x14ac:dyDescent="0.25">
      <c r="B74" s="162">
        <v>83</v>
      </c>
      <c r="C74" s="163" t="str">
        <f>DEC2HEX(B74,2)</f>
        <v>53</v>
      </c>
      <c r="D74" s="163" t="str">
        <f>CONCATENATE("0x",C74)</f>
        <v>0x53</v>
      </c>
      <c r="E74" s="164" t="s">
        <v>932</v>
      </c>
      <c r="F74" s="164" t="s">
        <v>963</v>
      </c>
      <c r="G74" s="164"/>
      <c r="H74" s="164">
        <v>90</v>
      </c>
      <c r="I74" s="165"/>
    </row>
    <row r="75" spans="1:10" x14ac:dyDescent="0.25">
      <c r="B75" s="162">
        <v>95</v>
      </c>
      <c r="C75" s="163" t="str">
        <f>DEC2HEX(B75,2)</f>
        <v>5F</v>
      </c>
      <c r="D75" s="163" t="str">
        <f>CONCATENATE("0x",C75)</f>
        <v>0x5F</v>
      </c>
      <c r="E75" s="164" t="s">
        <v>932</v>
      </c>
      <c r="F75" s="164">
        <v>7</v>
      </c>
      <c r="G75" s="164" t="s">
        <v>954</v>
      </c>
      <c r="H75" s="164">
        <v>91</v>
      </c>
      <c r="I75" s="165"/>
    </row>
    <row r="76" spans="1:10" x14ac:dyDescent="0.25">
      <c r="B76" s="162">
        <v>92</v>
      </c>
      <c r="C76" s="163" t="str">
        <f>DEC2HEX(B76,2)</f>
        <v>5C</v>
      </c>
      <c r="D76" s="163" t="str">
        <f>CONCATENATE("0x",C76)</f>
        <v>0x5C</v>
      </c>
      <c r="E76" s="164" t="s">
        <v>932</v>
      </c>
      <c r="F76" s="164">
        <v>4</v>
      </c>
      <c r="G76" s="164" t="s">
        <v>960</v>
      </c>
      <c r="H76" s="164">
        <v>92</v>
      </c>
      <c r="I76" s="165"/>
    </row>
    <row r="77" spans="1:10" x14ac:dyDescent="0.25">
      <c r="B77" s="162">
        <v>89</v>
      </c>
      <c r="C77" s="163" t="str">
        <f>DEC2HEX(B77,2)</f>
        <v>59</v>
      </c>
      <c r="D77" s="163" t="str">
        <f>CONCATENATE("0x",C77)</f>
        <v>0x59</v>
      </c>
      <c r="E77" s="164" t="s">
        <v>932</v>
      </c>
      <c r="F77" s="164">
        <v>1</v>
      </c>
      <c r="G77" s="164" t="s">
        <v>965</v>
      </c>
      <c r="H77" s="164">
        <v>93</v>
      </c>
      <c r="I77" s="165"/>
    </row>
    <row r="78" spans="1:10" x14ac:dyDescent="0.25">
      <c r="B78" s="162">
        <v>84</v>
      </c>
      <c r="C78" s="163" t="str">
        <f>DEC2HEX(B78,2)</f>
        <v>54</v>
      </c>
      <c r="D78" s="163" t="str">
        <f>CONCATENATE("0x",C78)</f>
        <v>0x54</v>
      </c>
      <c r="E78" s="164" t="s">
        <v>932</v>
      </c>
      <c r="F78" s="164" t="s">
        <v>166</v>
      </c>
      <c r="G78" s="164"/>
      <c r="H78" s="164">
        <v>95</v>
      </c>
      <c r="I78" s="165"/>
    </row>
    <row r="79" spans="1:10" x14ac:dyDescent="0.25">
      <c r="B79" s="162">
        <v>96</v>
      </c>
      <c r="C79" s="163" t="str">
        <f>DEC2HEX(B79,2)</f>
        <v>60</v>
      </c>
      <c r="D79" s="163" t="str">
        <f>CONCATENATE("0x",C79)</f>
        <v>0x60</v>
      </c>
      <c r="E79" s="164" t="s">
        <v>932</v>
      </c>
      <c r="F79" s="164">
        <v>8</v>
      </c>
      <c r="G79" s="164" t="s">
        <v>962</v>
      </c>
      <c r="H79" s="164">
        <v>96</v>
      </c>
      <c r="I79" s="165"/>
    </row>
    <row r="80" spans="1:10" x14ac:dyDescent="0.25">
      <c r="B80" s="162">
        <v>93</v>
      </c>
      <c r="C80" s="163" t="str">
        <f>DEC2HEX(B80,2)</f>
        <v>5D</v>
      </c>
      <c r="D80" s="163" t="str">
        <f>CONCATENATE("0x",C80)</f>
        <v>0x5D</v>
      </c>
      <c r="E80" s="164" t="s">
        <v>932</v>
      </c>
      <c r="F80" s="164">
        <v>5</v>
      </c>
      <c r="G80" s="164"/>
      <c r="H80" s="164">
        <v>97</v>
      </c>
      <c r="I80" s="165"/>
    </row>
    <row r="81" spans="1:9" x14ac:dyDescent="0.25">
      <c r="B81" s="162">
        <v>90</v>
      </c>
      <c r="C81" s="163" t="str">
        <f>DEC2HEX(B81,2)</f>
        <v>5A</v>
      </c>
      <c r="D81" s="163" t="str">
        <f>CONCATENATE("0x",C81)</f>
        <v>0x5A</v>
      </c>
      <c r="E81" s="164" t="s">
        <v>932</v>
      </c>
      <c r="F81" s="164">
        <v>2</v>
      </c>
      <c r="G81" s="164" t="s">
        <v>961</v>
      </c>
      <c r="H81" s="164">
        <v>98</v>
      </c>
      <c r="I81" s="165"/>
    </row>
    <row r="82" spans="1:9" x14ac:dyDescent="0.25">
      <c r="B82" s="162">
        <v>98</v>
      </c>
      <c r="C82" s="163" t="str">
        <f>DEC2HEX(B82,2)</f>
        <v>62</v>
      </c>
      <c r="D82" s="163" t="str">
        <f>CONCATENATE("0x",C82)</f>
        <v>0x62</v>
      </c>
      <c r="E82" s="164" t="s">
        <v>932</v>
      </c>
      <c r="F82" s="164">
        <v>0</v>
      </c>
      <c r="G82" s="164" t="s">
        <v>953</v>
      </c>
      <c r="H82" s="164">
        <v>99</v>
      </c>
      <c r="I82" s="165"/>
    </row>
    <row r="83" spans="1:9" x14ac:dyDescent="0.25">
      <c r="B83" s="162">
        <v>85</v>
      </c>
      <c r="C83" s="163" t="str">
        <f>DEC2HEX(B83,2)</f>
        <v>55</v>
      </c>
      <c r="D83" s="163" t="str">
        <f>CONCATENATE("0x",C83)</f>
        <v>0x55</v>
      </c>
      <c r="E83" s="164" t="s">
        <v>932</v>
      </c>
      <c r="F83" s="164" t="s">
        <v>146</v>
      </c>
      <c r="G83" s="164"/>
      <c r="H83" s="164">
        <v>100</v>
      </c>
      <c r="I83" s="165"/>
    </row>
    <row r="84" spans="1:9" x14ac:dyDescent="0.25">
      <c r="B84" s="162">
        <v>97</v>
      </c>
      <c r="C84" s="163" t="str">
        <f>DEC2HEX(B84,2)</f>
        <v>61</v>
      </c>
      <c r="D84" s="163" t="str">
        <f>CONCATENATE("0x",C84)</f>
        <v>0x61</v>
      </c>
      <c r="E84" s="164" t="s">
        <v>932</v>
      </c>
      <c r="F84" s="164">
        <v>9</v>
      </c>
      <c r="G84" s="164" t="s">
        <v>955</v>
      </c>
      <c r="H84" s="164">
        <v>101</v>
      </c>
      <c r="I84" s="165"/>
    </row>
    <row r="85" spans="1:9" x14ac:dyDescent="0.25">
      <c r="B85" s="162">
        <v>94</v>
      </c>
      <c r="C85" s="163" t="str">
        <f>DEC2HEX(B85,2)</f>
        <v>5E</v>
      </c>
      <c r="D85" s="163" t="str">
        <f>CONCATENATE("0x",C85)</f>
        <v>0x5E</v>
      </c>
      <c r="E85" s="164" t="s">
        <v>932</v>
      </c>
      <c r="F85" s="164">
        <v>6</v>
      </c>
      <c r="G85" s="164" t="s">
        <v>959</v>
      </c>
      <c r="H85" s="164">
        <v>102</v>
      </c>
      <c r="I85" s="165"/>
    </row>
    <row r="86" spans="1:9" x14ac:dyDescent="0.25">
      <c r="B86" s="162">
        <v>91</v>
      </c>
      <c r="C86" s="163" t="str">
        <f>DEC2HEX(B86,2)</f>
        <v>5B</v>
      </c>
      <c r="D86" s="163" t="str">
        <f>CONCATENATE("0x",C86)</f>
        <v>0x5B</v>
      </c>
      <c r="E86" s="164" t="s">
        <v>932</v>
      </c>
      <c r="F86" s="164">
        <v>3</v>
      </c>
      <c r="G86" s="164" t="s">
        <v>966</v>
      </c>
      <c r="H86" s="164">
        <v>103</v>
      </c>
      <c r="I86" s="165"/>
    </row>
    <row r="87" spans="1:9" x14ac:dyDescent="0.25">
      <c r="B87" s="162">
        <v>99</v>
      </c>
      <c r="C87" s="163" t="str">
        <f>DEC2HEX(B87,2)</f>
        <v>63</v>
      </c>
      <c r="D87" s="163" t="str">
        <f>CONCATENATE("0x",C87)</f>
        <v>0x63</v>
      </c>
      <c r="E87" s="164" t="s">
        <v>932</v>
      </c>
      <c r="F87" s="164" t="s">
        <v>162</v>
      </c>
      <c r="G87" s="164" t="s">
        <v>427</v>
      </c>
      <c r="H87" s="164">
        <v>104</v>
      </c>
      <c r="I87" s="165"/>
    </row>
    <row r="88" spans="1:9" x14ac:dyDescent="0.25">
      <c r="B88" s="162">
        <v>86</v>
      </c>
      <c r="C88" s="163" t="str">
        <f>DEC2HEX(B88,2)</f>
        <v>56</v>
      </c>
      <c r="D88" s="163" t="str">
        <f>CONCATENATE("0x",C88)</f>
        <v>0x56</v>
      </c>
      <c r="E88" s="164" t="s">
        <v>932</v>
      </c>
      <c r="F88" s="164" t="s">
        <v>945</v>
      </c>
      <c r="G88" s="164"/>
      <c r="H88" s="164">
        <v>105</v>
      </c>
      <c r="I88" s="165"/>
    </row>
    <row r="89" spans="1:9" x14ac:dyDescent="0.25">
      <c r="B89" s="162">
        <v>87</v>
      </c>
      <c r="C89" s="163" t="str">
        <f>DEC2HEX(B89,2)</f>
        <v>57</v>
      </c>
      <c r="D89" s="163" t="str">
        <f>CONCATENATE("0x",C89)</f>
        <v>0x57</v>
      </c>
      <c r="E89" s="164" t="s">
        <v>932</v>
      </c>
      <c r="F89" s="164" t="s">
        <v>964</v>
      </c>
      <c r="G89" s="164"/>
      <c r="H89" s="164">
        <v>106</v>
      </c>
      <c r="I89" s="165"/>
    </row>
    <row r="90" spans="1:9" x14ac:dyDescent="0.25">
      <c r="B90" s="162">
        <v>88</v>
      </c>
      <c r="C90" s="163" t="str">
        <f>DEC2HEX(B90,2)</f>
        <v>58</v>
      </c>
      <c r="D90" s="163" t="str">
        <f>CONCATENATE("0x",C90)</f>
        <v>0x58</v>
      </c>
      <c r="E90" s="164" t="s">
        <v>932</v>
      </c>
      <c r="F90" s="164" t="s">
        <v>941</v>
      </c>
      <c r="G90" s="164"/>
      <c r="H90" s="164">
        <v>108</v>
      </c>
      <c r="I90" s="165"/>
    </row>
    <row r="91" spans="1:9" x14ac:dyDescent="0.25">
      <c r="A91">
        <v>1</v>
      </c>
      <c r="B91" s="154">
        <v>41</v>
      </c>
      <c r="C91" s="155" t="str">
        <f>DEC2HEX(B91,2)</f>
        <v>29</v>
      </c>
      <c r="D91" s="155" t="str">
        <f>CONCATENATE("0x",C91)</f>
        <v>0x29</v>
      </c>
      <c r="E91" s="156" t="s">
        <v>937</v>
      </c>
      <c r="F91" s="156" t="s">
        <v>900</v>
      </c>
      <c r="G91" s="156"/>
      <c r="H91" s="156">
        <v>110</v>
      </c>
      <c r="I91" s="157"/>
    </row>
    <row r="92" spans="1:9" x14ac:dyDescent="0.25">
      <c r="A92">
        <v>2</v>
      </c>
      <c r="B92" s="154">
        <v>58</v>
      </c>
      <c r="C92" s="155" t="str">
        <f>DEC2HEX(B92,2)</f>
        <v>3A</v>
      </c>
      <c r="D92" s="155" t="str">
        <f>CONCATENATE("0x",C92)</f>
        <v>0x3A</v>
      </c>
      <c r="E92" s="156" t="s">
        <v>937</v>
      </c>
      <c r="F92" s="156" t="s">
        <v>714</v>
      </c>
      <c r="G92" s="156"/>
      <c r="H92" s="156">
        <v>112</v>
      </c>
      <c r="I92" s="157"/>
    </row>
    <row r="93" spans="1:9" x14ac:dyDescent="0.25">
      <c r="A93">
        <v>3</v>
      </c>
      <c r="B93" s="154">
        <v>59</v>
      </c>
      <c r="C93" s="155" t="str">
        <f>DEC2HEX(B93,2)</f>
        <v>3B</v>
      </c>
      <c r="D93" s="155" t="str">
        <f>CONCATENATE("0x",C93)</f>
        <v>0x3B</v>
      </c>
      <c r="E93" s="156" t="s">
        <v>937</v>
      </c>
      <c r="F93" s="156" t="s">
        <v>717</v>
      </c>
      <c r="G93" s="156"/>
      <c r="H93" s="156">
        <v>113</v>
      </c>
      <c r="I93" s="157"/>
    </row>
    <row r="94" spans="1:9" x14ac:dyDescent="0.25">
      <c r="A94">
        <v>4</v>
      </c>
      <c r="B94" s="154">
        <v>60</v>
      </c>
      <c r="C94" s="155" t="str">
        <f>DEC2HEX(B94,2)</f>
        <v>3C</v>
      </c>
      <c r="D94" s="155" t="str">
        <f>CONCATENATE("0x",C94)</f>
        <v>0x3C</v>
      </c>
      <c r="E94" s="156" t="s">
        <v>937</v>
      </c>
      <c r="F94" s="156" t="s">
        <v>720</v>
      </c>
      <c r="G94" s="156"/>
      <c r="H94" s="156">
        <v>114</v>
      </c>
      <c r="I94" s="157"/>
    </row>
    <row r="95" spans="1:9" x14ac:dyDescent="0.25">
      <c r="A95">
        <v>5</v>
      </c>
      <c r="B95" s="154">
        <v>61</v>
      </c>
      <c r="C95" s="155" t="str">
        <f>DEC2HEX(B95,2)</f>
        <v>3D</v>
      </c>
      <c r="D95" s="155" t="str">
        <f>CONCATENATE("0x",C95)</f>
        <v>0x3D</v>
      </c>
      <c r="E95" s="156" t="s">
        <v>937</v>
      </c>
      <c r="F95" s="156" t="s">
        <v>723</v>
      </c>
      <c r="G95" s="156"/>
      <c r="H95" s="156">
        <v>115</v>
      </c>
      <c r="I95" s="157"/>
    </row>
    <row r="96" spans="1:9" x14ac:dyDescent="0.25">
      <c r="A96">
        <v>6</v>
      </c>
      <c r="B96" s="154">
        <v>62</v>
      </c>
      <c r="C96" s="155" t="str">
        <f>DEC2HEX(B96,2)</f>
        <v>3E</v>
      </c>
      <c r="D96" s="155" t="str">
        <f>CONCATENATE("0x",C96)</f>
        <v>0x3E</v>
      </c>
      <c r="E96" s="156" t="s">
        <v>937</v>
      </c>
      <c r="F96" s="156" t="s">
        <v>726</v>
      </c>
      <c r="G96" s="156"/>
      <c r="H96" s="156">
        <v>116</v>
      </c>
      <c r="I96" s="157"/>
    </row>
    <row r="97" spans="1:9" x14ac:dyDescent="0.25">
      <c r="A97">
        <v>7</v>
      </c>
      <c r="B97" s="154">
        <v>63</v>
      </c>
      <c r="C97" s="155" t="str">
        <f>DEC2HEX(B97,2)</f>
        <v>3F</v>
      </c>
      <c r="D97" s="155" t="str">
        <f>CONCATENATE("0x",C97)</f>
        <v>0x3F</v>
      </c>
      <c r="E97" s="156" t="s">
        <v>937</v>
      </c>
      <c r="F97" s="156" t="s">
        <v>729</v>
      </c>
      <c r="G97" s="156"/>
      <c r="H97" s="156">
        <v>117</v>
      </c>
      <c r="I97" s="157"/>
    </row>
    <row r="98" spans="1:9" x14ac:dyDescent="0.25">
      <c r="A98">
        <v>8</v>
      </c>
      <c r="B98" s="154">
        <v>64</v>
      </c>
      <c r="C98" s="155" t="str">
        <f>DEC2HEX(B98,2)</f>
        <v>40</v>
      </c>
      <c r="D98" s="155" t="str">
        <f>CONCATENATE("0x",C98)</f>
        <v>0x40</v>
      </c>
      <c r="E98" s="156" t="s">
        <v>937</v>
      </c>
      <c r="F98" s="156" t="s">
        <v>732</v>
      </c>
      <c r="G98" s="156"/>
      <c r="H98" s="156">
        <v>118</v>
      </c>
      <c r="I98" s="157"/>
    </row>
    <row r="99" spans="1:9" x14ac:dyDescent="0.25">
      <c r="A99">
        <v>9</v>
      </c>
      <c r="B99" s="154">
        <v>65</v>
      </c>
      <c r="C99" s="155" t="str">
        <f>DEC2HEX(B99,2)</f>
        <v>41</v>
      </c>
      <c r="D99" s="155" t="str">
        <f>CONCATENATE("0x",C99)</f>
        <v>0x41</v>
      </c>
      <c r="E99" s="156" t="s">
        <v>937</v>
      </c>
      <c r="F99" s="156" t="s">
        <v>735</v>
      </c>
      <c r="G99" s="156"/>
      <c r="H99" s="156">
        <v>119</v>
      </c>
      <c r="I99" s="157"/>
    </row>
    <row r="100" spans="1:9" x14ac:dyDescent="0.25">
      <c r="A100">
        <v>10</v>
      </c>
      <c r="B100" s="154">
        <v>66</v>
      </c>
      <c r="C100" s="155" t="str">
        <f>DEC2HEX(B100,2)</f>
        <v>42</v>
      </c>
      <c r="D100" s="155" t="str">
        <f>CONCATENATE("0x",C100)</f>
        <v>0x42</v>
      </c>
      <c r="E100" s="156" t="s">
        <v>937</v>
      </c>
      <c r="F100" s="156" t="s">
        <v>738</v>
      </c>
      <c r="G100" s="156"/>
      <c r="H100" s="156">
        <v>120</v>
      </c>
      <c r="I100" s="157"/>
    </row>
    <row r="101" spans="1:9" x14ac:dyDescent="0.25">
      <c r="A101">
        <v>11</v>
      </c>
      <c r="B101" s="154">
        <v>67</v>
      </c>
      <c r="C101" s="155" t="str">
        <f>DEC2HEX(B101,2)</f>
        <v>43</v>
      </c>
      <c r="D101" s="155" t="str">
        <f>CONCATENATE("0x",C101)</f>
        <v>0x43</v>
      </c>
      <c r="E101" s="156" t="s">
        <v>937</v>
      </c>
      <c r="F101" s="156" t="s">
        <v>912</v>
      </c>
      <c r="G101" s="156"/>
      <c r="H101" s="156">
        <v>121</v>
      </c>
      <c r="I101" s="157"/>
    </row>
    <row r="102" spans="1:9" x14ac:dyDescent="0.25">
      <c r="A102">
        <v>12</v>
      </c>
      <c r="B102" s="154">
        <v>68</v>
      </c>
      <c r="C102" s="155" t="str">
        <f>DEC2HEX(B102,2)</f>
        <v>44</v>
      </c>
      <c r="D102" s="155" t="str">
        <f>CONCATENATE("0x",C102)</f>
        <v>0x44</v>
      </c>
      <c r="E102" s="156" t="s">
        <v>937</v>
      </c>
      <c r="F102" s="156" t="s">
        <v>913</v>
      </c>
      <c r="G102" s="156"/>
      <c r="H102" s="156">
        <v>122</v>
      </c>
      <c r="I102" s="157"/>
    </row>
    <row r="103" spans="1:9" x14ac:dyDescent="0.25">
      <c r="A103">
        <v>13</v>
      </c>
      <c r="B103" s="154">
        <v>69</v>
      </c>
      <c r="C103" s="155" t="str">
        <f>DEC2HEX(B103,2)</f>
        <v>45</v>
      </c>
      <c r="D103" s="155" t="str">
        <f>CONCATENATE("0x",C103)</f>
        <v>0x45</v>
      </c>
      <c r="E103" s="156" t="s">
        <v>937</v>
      </c>
      <c r="F103" s="156" t="s">
        <v>914</v>
      </c>
      <c r="G103" s="156"/>
      <c r="H103" s="156">
        <v>123</v>
      </c>
      <c r="I103" s="157"/>
    </row>
    <row r="104" spans="1:9" x14ac:dyDescent="0.25">
      <c r="B104" s="158">
        <v>70</v>
      </c>
      <c r="C104" s="159" t="str">
        <f>DEC2HEX(B104,2)</f>
        <v>46</v>
      </c>
      <c r="D104" s="159" t="str">
        <f>CONCATENATE("0x",C104)</f>
        <v>0x46</v>
      </c>
      <c r="E104" s="160" t="s">
        <v>937</v>
      </c>
      <c r="F104" s="160" t="s">
        <v>951</v>
      </c>
      <c r="G104" s="160"/>
      <c r="H104" s="160">
        <v>124</v>
      </c>
      <c r="I104" s="161"/>
    </row>
    <row r="105" spans="1:9" x14ac:dyDescent="0.25">
      <c r="B105" s="158">
        <v>71</v>
      </c>
      <c r="C105" s="159" t="str">
        <f>DEC2HEX(B105,2)</f>
        <v>47</v>
      </c>
      <c r="D105" s="159" t="str">
        <f>CONCATENATE("0x",C105)</f>
        <v>0x47</v>
      </c>
      <c r="E105" s="160" t="s">
        <v>937</v>
      </c>
      <c r="F105" s="160" t="s">
        <v>927</v>
      </c>
      <c r="G105" s="160"/>
      <c r="H105" s="160">
        <v>125</v>
      </c>
      <c r="I105" s="161"/>
    </row>
    <row r="106" spans="1:9" x14ac:dyDescent="0.25">
      <c r="B106" s="158">
        <v>72</v>
      </c>
      <c r="C106" s="159" t="str">
        <f>DEC2HEX(B106,2)</f>
        <v>48</v>
      </c>
      <c r="D106" s="159" t="str">
        <f>CONCATENATE("0x",C106)</f>
        <v>0x48</v>
      </c>
      <c r="E106" s="160" t="s">
        <v>937</v>
      </c>
      <c r="F106" s="160" t="s">
        <v>952</v>
      </c>
      <c r="G106" s="160"/>
      <c r="H106" s="160">
        <v>126</v>
      </c>
      <c r="I106" s="161"/>
    </row>
    <row r="107" spans="1:9" x14ac:dyDescent="0.25">
      <c r="B107" s="171">
        <v>227</v>
      </c>
      <c r="C107" s="159" t="str">
        <f>DEC2HEX(B107,2)</f>
        <v>E3</v>
      </c>
      <c r="D107" s="159" t="str">
        <f>CONCATENATE("0x",C107)</f>
        <v>0xE3</v>
      </c>
      <c r="E107" s="160" t="s">
        <v>937</v>
      </c>
      <c r="F107" s="160" t="s">
        <v>1047</v>
      </c>
      <c r="G107" s="160"/>
      <c r="H107" s="160">
        <v>127</v>
      </c>
      <c r="I107" s="161"/>
    </row>
    <row r="108" spans="1:9" x14ac:dyDescent="0.25">
      <c r="B108" s="171">
        <v>231</v>
      </c>
      <c r="C108" s="159" t="str">
        <f>DEC2HEX(B108,2)</f>
        <v>E7</v>
      </c>
      <c r="D108" s="159" t="str">
        <f>CONCATENATE("0x",C108)</f>
        <v>0xE7</v>
      </c>
      <c r="E108" s="160" t="s">
        <v>937</v>
      </c>
      <c r="F108" s="160" t="s">
        <v>1042</v>
      </c>
      <c r="G108" s="160"/>
      <c r="H108" s="160">
        <v>128</v>
      </c>
      <c r="I108" s="161"/>
    </row>
    <row r="109" spans="1:9" x14ac:dyDescent="0.25">
      <c r="B109" s="63">
        <v>101</v>
      </c>
      <c r="C109" s="59" t="str">
        <f>DEC2HEX(B109,2)</f>
        <v>65</v>
      </c>
      <c r="D109" s="59" t="str">
        <f>CONCATENATE("0x",C109)</f>
        <v>0x65</v>
      </c>
      <c r="E109" s="77" t="s">
        <v>937</v>
      </c>
      <c r="F109" s="77" t="s">
        <v>967</v>
      </c>
      <c r="G109" s="77"/>
      <c r="H109" s="77">
        <v>129</v>
      </c>
      <c r="I109" s="64"/>
    </row>
    <row r="110" spans="1:9" x14ac:dyDescent="0.25">
      <c r="B110" s="63">
        <v>102</v>
      </c>
      <c r="C110" s="59" t="str">
        <f>DEC2HEX(B110,2)</f>
        <v>66</v>
      </c>
      <c r="D110" s="59" t="str">
        <f>CONCATENATE("0x",C110)</f>
        <v>0x66</v>
      </c>
      <c r="E110" s="77" t="s">
        <v>937</v>
      </c>
      <c r="F110" s="77" t="s">
        <v>968</v>
      </c>
      <c r="G110" s="77"/>
      <c r="H110" s="77" t="s">
        <v>969</v>
      </c>
      <c r="I110" s="64"/>
    </row>
    <row r="111" spans="1:9" x14ac:dyDescent="0.25">
      <c r="B111" s="63">
        <v>103</v>
      </c>
      <c r="C111" s="59" t="str">
        <f>DEC2HEX(B111,2)</f>
        <v>67</v>
      </c>
      <c r="D111" s="59" t="str">
        <f>CONCATENATE("0x",C111)</f>
        <v>0x67</v>
      </c>
      <c r="E111" s="77" t="s">
        <v>932</v>
      </c>
      <c r="F111" s="77" t="str">
        <f>"="</f>
        <v>=</v>
      </c>
      <c r="G111" s="77"/>
      <c r="H111" s="77" t="s">
        <v>969</v>
      </c>
      <c r="I111" s="64"/>
    </row>
    <row r="112" spans="1:9" x14ac:dyDescent="0.25">
      <c r="B112" s="63">
        <v>104</v>
      </c>
      <c r="C112" s="59" t="str">
        <f>DEC2HEX(B112,2)</f>
        <v>68</v>
      </c>
      <c r="D112" s="59" t="str">
        <f>CONCATENATE("0x",C112)</f>
        <v>0x68</v>
      </c>
      <c r="E112" s="77" t="s">
        <v>937</v>
      </c>
      <c r="F112" s="77" t="s">
        <v>970</v>
      </c>
      <c r="G112" s="77"/>
      <c r="H112" s="77" t="s">
        <v>969</v>
      </c>
      <c r="I112" s="64"/>
    </row>
    <row r="113" spans="2:9" x14ac:dyDescent="0.25">
      <c r="B113" s="63">
        <v>105</v>
      </c>
      <c r="C113" s="59" t="str">
        <f>DEC2HEX(B113,2)</f>
        <v>69</v>
      </c>
      <c r="D113" s="59" t="str">
        <f>CONCATENATE("0x",C113)</f>
        <v>0x69</v>
      </c>
      <c r="E113" s="77" t="s">
        <v>937</v>
      </c>
      <c r="F113" s="77" t="s">
        <v>971</v>
      </c>
      <c r="G113" s="77"/>
      <c r="H113" s="77" t="s">
        <v>969</v>
      </c>
      <c r="I113" s="64"/>
    </row>
    <row r="114" spans="2:9" x14ac:dyDescent="0.25">
      <c r="B114" s="63">
        <v>106</v>
      </c>
      <c r="C114" s="59" t="str">
        <f>DEC2HEX(B114,2)</f>
        <v>6A</v>
      </c>
      <c r="D114" s="59" t="str">
        <f>CONCATENATE("0x",C114)</f>
        <v>0x6A</v>
      </c>
      <c r="E114" s="77" t="s">
        <v>937</v>
      </c>
      <c r="F114" s="77" t="s">
        <v>972</v>
      </c>
      <c r="G114" s="77"/>
      <c r="H114" s="77" t="s">
        <v>969</v>
      </c>
      <c r="I114" s="64"/>
    </row>
    <row r="115" spans="2:9" x14ac:dyDescent="0.25">
      <c r="B115" s="63">
        <v>107</v>
      </c>
      <c r="C115" s="59" t="str">
        <f>DEC2HEX(B115,2)</f>
        <v>6B</v>
      </c>
      <c r="D115" s="59" t="str">
        <f>CONCATENATE("0x",C115)</f>
        <v>0x6B</v>
      </c>
      <c r="E115" s="77" t="s">
        <v>937</v>
      </c>
      <c r="F115" s="77" t="s">
        <v>973</v>
      </c>
      <c r="G115" s="77"/>
      <c r="H115" s="77" t="s">
        <v>969</v>
      </c>
      <c r="I115" s="64"/>
    </row>
    <row r="116" spans="2:9" x14ac:dyDescent="0.25">
      <c r="B116" s="63">
        <v>108</v>
      </c>
      <c r="C116" s="59" t="str">
        <f>DEC2HEX(B116,2)</f>
        <v>6C</v>
      </c>
      <c r="D116" s="59" t="str">
        <f>CONCATENATE("0x",C116)</f>
        <v>0x6C</v>
      </c>
      <c r="E116" s="77" t="s">
        <v>937</v>
      </c>
      <c r="F116" s="77" t="s">
        <v>974</v>
      </c>
      <c r="G116" s="77"/>
      <c r="H116" s="77" t="s">
        <v>969</v>
      </c>
      <c r="I116" s="64"/>
    </row>
    <row r="117" spans="2:9" x14ac:dyDescent="0.25">
      <c r="B117" s="63">
        <v>109</v>
      </c>
      <c r="C117" s="59" t="str">
        <f>DEC2HEX(B117,2)</f>
        <v>6D</v>
      </c>
      <c r="D117" s="59" t="str">
        <f>CONCATENATE("0x",C117)</f>
        <v>0x6D</v>
      </c>
      <c r="E117" s="77" t="s">
        <v>937</v>
      </c>
      <c r="F117" s="77" t="s">
        <v>975</v>
      </c>
      <c r="G117" s="77"/>
      <c r="H117" s="77" t="s">
        <v>969</v>
      </c>
      <c r="I117" s="64"/>
    </row>
    <row r="118" spans="2:9" x14ac:dyDescent="0.25">
      <c r="B118" s="63">
        <v>110</v>
      </c>
      <c r="C118" s="59" t="str">
        <f>DEC2HEX(B118,2)</f>
        <v>6E</v>
      </c>
      <c r="D118" s="59" t="str">
        <f>CONCATENATE("0x",C118)</f>
        <v>0x6E</v>
      </c>
      <c r="E118" s="77" t="s">
        <v>937</v>
      </c>
      <c r="F118" s="77" t="s">
        <v>976</v>
      </c>
      <c r="G118" s="77"/>
      <c r="H118" s="77" t="s">
        <v>969</v>
      </c>
      <c r="I118" s="64"/>
    </row>
    <row r="119" spans="2:9" x14ac:dyDescent="0.25">
      <c r="B119" s="63">
        <v>111</v>
      </c>
      <c r="C119" s="59" t="str">
        <f>DEC2HEX(B119,2)</f>
        <v>6F</v>
      </c>
      <c r="D119" s="59" t="str">
        <f>CONCATENATE("0x",C119)</f>
        <v>0x6F</v>
      </c>
      <c r="E119" s="77" t="s">
        <v>937</v>
      </c>
      <c r="F119" s="77" t="s">
        <v>977</v>
      </c>
      <c r="G119" s="77"/>
      <c r="H119" s="77" t="s">
        <v>969</v>
      </c>
      <c r="I119" s="64"/>
    </row>
    <row r="120" spans="2:9" x14ac:dyDescent="0.25">
      <c r="B120" s="63">
        <v>112</v>
      </c>
      <c r="C120" s="59" t="str">
        <f>DEC2HEX(B120,2)</f>
        <v>70</v>
      </c>
      <c r="D120" s="59" t="str">
        <f>CONCATENATE("0x",C120)</f>
        <v>0x70</v>
      </c>
      <c r="E120" s="77" t="s">
        <v>937</v>
      </c>
      <c r="F120" s="77" t="s">
        <v>978</v>
      </c>
      <c r="G120" s="77"/>
      <c r="H120" s="77" t="s">
        <v>969</v>
      </c>
      <c r="I120" s="64"/>
    </row>
    <row r="121" spans="2:9" x14ac:dyDescent="0.25">
      <c r="B121" s="63">
        <v>113</v>
      </c>
      <c r="C121" s="59" t="str">
        <f>DEC2HEX(B121,2)</f>
        <v>71</v>
      </c>
      <c r="D121" s="59" t="str">
        <f>CONCATENATE("0x",C121)</f>
        <v>0x71</v>
      </c>
      <c r="E121" s="77" t="s">
        <v>937</v>
      </c>
      <c r="F121" s="77" t="s">
        <v>979</v>
      </c>
      <c r="G121" s="77"/>
      <c r="H121" s="77" t="s">
        <v>969</v>
      </c>
      <c r="I121" s="64"/>
    </row>
    <row r="122" spans="2:9" x14ac:dyDescent="0.25">
      <c r="B122" s="63">
        <v>114</v>
      </c>
      <c r="C122" s="59" t="str">
        <f>DEC2HEX(B122,2)</f>
        <v>72</v>
      </c>
      <c r="D122" s="59" t="str">
        <f>CONCATENATE("0x",C122)</f>
        <v>0x72</v>
      </c>
      <c r="E122" s="77" t="s">
        <v>937</v>
      </c>
      <c r="F122" s="77" t="s">
        <v>980</v>
      </c>
      <c r="G122" s="77"/>
      <c r="H122" s="77" t="s">
        <v>969</v>
      </c>
      <c r="I122" s="64"/>
    </row>
    <row r="123" spans="2:9" x14ac:dyDescent="0.25">
      <c r="B123" s="63">
        <v>115</v>
      </c>
      <c r="C123" s="59" t="str">
        <f>DEC2HEX(B123,2)</f>
        <v>73</v>
      </c>
      <c r="D123" s="59" t="str">
        <f>CONCATENATE("0x",C123)</f>
        <v>0x73</v>
      </c>
      <c r="E123" s="77" t="s">
        <v>937</v>
      </c>
      <c r="F123" s="77" t="s">
        <v>981</v>
      </c>
      <c r="G123" s="77"/>
      <c r="H123" s="77" t="s">
        <v>969</v>
      </c>
      <c r="I123" s="64"/>
    </row>
    <row r="124" spans="2:9" x14ac:dyDescent="0.25">
      <c r="B124" s="63">
        <v>116</v>
      </c>
      <c r="C124" s="59" t="str">
        <f>DEC2HEX(B124,2)</f>
        <v>74</v>
      </c>
      <c r="D124" s="59" t="str">
        <f>CONCATENATE("0x",C124)</f>
        <v>0x74</v>
      </c>
      <c r="E124" s="77" t="s">
        <v>937</v>
      </c>
      <c r="F124" s="77" t="s">
        <v>982</v>
      </c>
      <c r="G124" s="77"/>
      <c r="H124" s="77" t="s">
        <v>969</v>
      </c>
      <c r="I124" s="64"/>
    </row>
    <row r="125" spans="2:9" x14ac:dyDescent="0.25">
      <c r="B125" s="63">
        <v>117</v>
      </c>
      <c r="C125" s="59" t="str">
        <f>DEC2HEX(B125,2)</f>
        <v>75</v>
      </c>
      <c r="D125" s="59" t="str">
        <f>CONCATENATE("0x",C125)</f>
        <v>0x75</v>
      </c>
      <c r="E125" s="77" t="s">
        <v>937</v>
      </c>
      <c r="F125" s="77" t="s">
        <v>983</v>
      </c>
      <c r="G125" s="77"/>
      <c r="H125" s="77" t="s">
        <v>969</v>
      </c>
      <c r="I125" s="64"/>
    </row>
    <row r="126" spans="2:9" x14ac:dyDescent="0.25">
      <c r="B126" s="158">
        <v>118</v>
      </c>
      <c r="C126" s="159" t="str">
        <f>DEC2HEX(B126,2)</f>
        <v>76</v>
      </c>
      <c r="D126" s="159" t="str">
        <f>CONCATENATE("0x",C126)</f>
        <v>0x76</v>
      </c>
      <c r="E126" s="160" t="s">
        <v>937</v>
      </c>
      <c r="F126" s="160" t="s">
        <v>984</v>
      </c>
      <c r="G126" s="160"/>
      <c r="H126" s="160" t="s">
        <v>969</v>
      </c>
      <c r="I126" s="161"/>
    </row>
    <row r="127" spans="2:9" x14ac:dyDescent="0.25">
      <c r="B127" s="63">
        <v>119</v>
      </c>
      <c r="C127" s="59" t="str">
        <f>DEC2HEX(B127,2)</f>
        <v>77</v>
      </c>
      <c r="D127" s="59" t="str">
        <f>CONCATENATE("0x",C127)</f>
        <v>0x77</v>
      </c>
      <c r="E127" s="77" t="s">
        <v>937</v>
      </c>
      <c r="F127" s="77" t="s">
        <v>985</v>
      </c>
      <c r="G127" s="77"/>
      <c r="H127" s="77" t="s">
        <v>969</v>
      </c>
      <c r="I127" s="64"/>
    </row>
    <row r="128" spans="2:9" x14ac:dyDescent="0.25">
      <c r="B128" s="63">
        <v>120</v>
      </c>
      <c r="C128" s="59" t="str">
        <f>DEC2HEX(B128,2)</f>
        <v>78</v>
      </c>
      <c r="D128" s="59" t="str">
        <f>CONCATENATE("0x",C128)</f>
        <v>0x78</v>
      </c>
      <c r="E128" s="77" t="s">
        <v>937</v>
      </c>
      <c r="F128" s="77" t="s">
        <v>986</v>
      </c>
      <c r="G128" s="77"/>
      <c r="H128" s="77" t="s">
        <v>969</v>
      </c>
      <c r="I128" s="64"/>
    </row>
    <row r="129" spans="2:9" x14ac:dyDescent="0.25">
      <c r="B129" s="63">
        <v>121</v>
      </c>
      <c r="C129" s="59" t="str">
        <f>DEC2HEX(B129,2)</f>
        <v>79</v>
      </c>
      <c r="D129" s="59" t="str">
        <f>CONCATENATE("0x",C129)</f>
        <v>0x79</v>
      </c>
      <c r="E129" s="77" t="s">
        <v>937</v>
      </c>
      <c r="F129" s="77" t="s">
        <v>987</v>
      </c>
      <c r="G129" s="77"/>
      <c r="H129" s="77" t="s">
        <v>969</v>
      </c>
      <c r="I129" s="64"/>
    </row>
    <row r="130" spans="2:9" x14ac:dyDescent="0.25">
      <c r="B130" s="63">
        <v>122</v>
      </c>
      <c r="C130" s="59" t="str">
        <f>DEC2HEX(B130,2)</f>
        <v>7A</v>
      </c>
      <c r="D130" s="59" t="str">
        <f>CONCATENATE("0x",C130)</f>
        <v>0x7A</v>
      </c>
      <c r="E130" s="77" t="s">
        <v>937</v>
      </c>
      <c r="F130" s="77" t="s">
        <v>988</v>
      </c>
      <c r="G130" s="77"/>
      <c r="H130" s="77" t="s">
        <v>969</v>
      </c>
      <c r="I130" s="64"/>
    </row>
    <row r="131" spans="2:9" x14ac:dyDescent="0.25">
      <c r="B131" s="63">
        <v>123</v>
      </c>
      <c r="C131" s="59" t="str">
        <f>DEC2HEX(B131,2)</f>
        <v>7B</v>
      </c>
      <c r="D131" s="59" t="str">
        <f>CONCATENATE("0x",C131)</f>
        <v>0x7B</v>
      </c>
      <c r="E131" s="77" t="s">
        <v>937</v>
      </c>
      <c r="F131" s="77" t="s">
        <v>989</v>
      </c>
      <c r="G131" s="77"/>
      <c r="H131" s="77" t="s">
        <v>969</v>
      </c>
      <c r="I131" s="64"/>
    </row>
    <row r="132" spans="2:9" x14ac:dyDescent="0.25">
      <c r="B132" s="63">
        <v>124</v>
      </c>
      <c r="C132" s="59" t="str">
        <f>DEC2HEX(B132,2)</f>
        <v>7C</v>
      </c>
      <c r="D132" s="59" t="str">
        <f>CONCATENATE("0x",C132)</f>
        <v>0x7C</v>
      </c>
      <c r="E132" s="77" t="s">
        <v>937</v>
      </c>
      <c r="F132" s="77" t="s">
        <v>990</v>
      </c>
      <c r="G132" s="77"/>
      <c r="H132" s="77" t="s">
        <v>969</v>
      </c>
      <c r="I132" s="64"/>
    </row>
    <row r="133" spans="2:9" x14ac:dyDescent="0.25">
      <c r="B133" s="63">
        <v>125</v>
      </c>
      <c r="C133" s="59" t="str">
        <f>DEC2HEX(B133,2)</f>
        <v>7D</v>
      </c>
      <c r="D133" s="59" t="str">
        <f>CONCATENATE("0x",C133)</f>
        <v>0x7D</v>
      </c>
      <c r="E133" s="77" t="s">
        <v>937</v>
      </c>
      <c r="F133" s="77" t="s">
        <v>991</v>
      </c>
      <c r="G133" s="77"/>
      <c r="H133" s="77" t="s">
        <v>969</v>
      </c>
      <c r="I133" s="64"/>
    </row>
    <row r="134" spans="2:9" x14ac:dyDescent="0.25">
      <c r="B134" s="63">
        <v>126</v>
      </c>
      <c r="C134" s="59" t="str">
        <f>DEC2HEX(B134,2)</f>
        <v>7E</v>
      </c>
      <c r="D134" s="59" t="str">
        <f>CONCATENATE("0x",C134)</f>
        <v>0x7E</v>
      </c>
      <c r="E134" s="77" t="s">
        <v>937</v>
      </c>
      <c r="F134" s="77" t="s">
        <v>992</v>
      </c>
      <c r="G134" s="77"/>
      <c r="H134" s="77" t="s">
        <v>969</v>
      </c>
      <c r="I134" s="64"/>
    </row>
    <row r="135" spans="2:9" x14ac:dyDescent="0.25">
      <c r="B135" s="158">
        <v>127</v>
      </c>
      <c r="C135" s="159" t="str">
        <f>DEC2HEX(B135,2)</f>
        <v>7F</v>
      </c>
      <c r="D135" s="159" t="str">
        <f>CONCATENATE("0x",C135)</f>
        <v>0x7F</v>
      </c>
      <c r="E135" s="160" t="s">
        <v>937</v>
      </c>
      <c r="F135" s="160" t="s">
        <v>993</v>
      </c>
      <c r="G135" s="160"/>
      <c r="H135" s="160" t="s">
        <v>969</v>
      </c>
      <c r="I135" s="161"/>
    </row>
    <row r="136" spans="2:9" x14ac:dyDescent="0.25">
      <c r="B136" s="158">
        <v>128</v>
      </c>
      <c r="C136" s="159" t="str">
        <f>DEC2HEX(B136,2)</f>
        <v>80</v>
      </c>
      <c r="D136" s="159" t="str">
        <f>CONCATENATE("0x",C136)</f>
        <v>0x80</v>
      </c>
      <c r="E136" s="160" t="s">
        <v>937</v>
      </c>
      <c r="F136" s="160" t="s">
        <v>994</v>
      </c>
      <c r="G136" s="160"/>
      <c r="H136" s="160" t="s">
        <v>969</v>
      </c>
      <c r="I136" s="161"/>
    </row>
    <row r="137" spans="2:9" x14ac:dyDescent="0.25">
      <c r="B137" s="158">
        <v>129</v>
      </c>
      <c r="C137" s="159" t="str">
        <f>DEC2HEX(B137,2)</f>
        <v>81</v>
      </c>
      <c r="D137" s="159" t="str">
        <f>CONCATENATE("0x",C137)</f>
        <v>0x81</v>
      </c>
      <c r="E137" s="160" t="s">
        <v>937</v>
      </c>
      <c r="F137" s="160" t="s">
        <v>995</v>
      </c>
      <c r="G137" s="160"/>
      <c r="H137" s="160" t="s">
        <v>969</v>
      </c>
      <c r="I137" s="161"/>
    </row>
    <row r="138" spans="2:9" x14ac:dyDescent="0.25">
      <c r="B138" s="63">
        <v>130</v>
      </c>
      <c r="C138" s="59" t="str">
        <f>DEC2HEX(B138,2)</f>
        <v>82</v>
      </c>
      <c r="D138" s="59" t="str">
        <f>CONCATENATE("0x",C138)</f>
        <v>0x82</v>
      </c>
      <c r="E138" s="77" t="s">
        <v>937</v>
      </c>
      <c r="F138" s="77" t="s">
        <v>996</v>
      </c>
      <c r="G138" s="77"/>
      <c r="H138" s="77" t="s">
        <v>969</v>
      </c>
      <c r="I138" s="64"/>
    </row>
    <row r="139" spans="2:9" x14ac:dyDescent="0.25">
      <c r="B139" s="63">
        <v>131</v>
      </c>
      <c r="C139" s="59" t="str">
        <f>DEC2HEX(B139,2)</f>
        <v>83</v>
      </c>
      <c r="D139" s="59" t="str">
        <f>CONCATENATE("0x",C139)</f>
        <v>0x83</v>
      </c>
      <c r="E139" s="77" t="s">
        <v>937</v>
      </c>
      <c r="F139" s="77" t="s">
        <v>997</v>
      </c>
      <c r="G139" s="77"/>
      <c r="H139" s="77" t="s">
        <v>969</v>
      </c>
      <c r="I139" s="64"/>
    </row>
    <row r="140" spans="2:9" x14ac:dyDescent="0.25">
      <c r="B140" s="63">
        <v>132</v>
      </c>
      <c r="C140" s="59" t="str">
        <f>DEC2HEX(B140,2)</f>
        <v>84</v>
      </c>
      <c r="D140" s="59" t="str">
        <f>CONCATENATE("0x",C140)</f>
        <v>0x84</v>
      </c>
      <c r="E140" s="77" t="s">
        <v>937</v>
      </c>
      <c r="F140" s="77" t="s">
        <v>998</v>
      </c>
      <c r="G140" s="77"/>
      <c r="H140" s="77" t="s">
        <v>969</v>
      </c>
      <c r="I140" s="64"/>
    </row>
    <row r="141" spans="2:9" x14ac:dyDescent="0.25">
      <c r="B141" s="63">
        <v>133</v>
      </c>
      <c r="C141" s="59" t="str">
        <f>DEC2HEX(B141,2)</f>
        <v>85</v>
      </c>
      <c r="D141" s="59" t="str">
        <f>CONCATENATE("0x",C141)</f>
        <v>0x85</v>
      </c>
      <c r="E141" s="77" t="s">
        <v>932</v>
      </c>
      <c r="F141" s="77" t="s">
        <v>154</v>
      </c>
      <c r="G141" s="77"/>
      <c r="H141" s="77" t="s">
        <v>969</v>
      </c>
      <c r="I141" s="64"/>
    </row>
    <row r="142" spans="2:9" x14ac:dyDescent="0.25">
      <c r="B142" s="63">
        <v>134</v>
      </c>
      <c r="C142" s="59" t="str">
        <f>DEC2HEX(B142,2)</f>
        <v>86</v>
      </c>
      <c r="D142" s="59" t="str">
        <f>CONCATENATE("0x",C142)</f>
        <v>0x86</v>
      </c>
      <c r="E142" s="77" t="s">
        <v>932</v>
      </c>
      <c r="F142" s="77" t="str">
        <f>"="</f>
        <v>=</v>
      </c>
      <c r="G142" s="77"/>
      <c r="H142" s="77" t="s">
        <v>969</v>
      </c>
      <c r="I142" s="64"/>
    </row>
    <row r="143" spans="2:9" x14ac:dyDescent="0.25">
      <c r="B143" s="63">
        <v>136</v>
      </c>
      <c r="C143" s="59" t="str">
        <f>DEC2HEX(B143,2)</f>
        <v>88</v>
      </c>
      <c r="D143" s="59" t="str">
        <f>CONCATENATE("0x",C143)</f>
        <v>0x88</v>
      </c>
      <c r="E143" s="77" t="s">
        <v>937</v>
      </c>
      <c r="F143" s="77" t="s">
        <v>1000</v>
      </c>
      <c r="G143" s="77"/>
      <c r="H143" s="77" t="s">
        <v>969</v>
      </c>
      <c r="I143" s="64"/>
    </row>
    <row r="144" spans="2:9" x14ac:dyDescent="0.25">
      <c r="B144" s="63">
        <v>137</v>
      </c>
      <c r="C144" s="59" t="str">
        <f>DEC2HEX(B144,2)</f>
        <v>89</v>
      </c>
      <c r="D144" s="59" t="str">
        <f>CONCATENATE("0x",C144)</f>
        <v>0x89</v>
      </c>
      <c r="E144" s="77" t="s">
        <v>937</v>
      </c>
      <c r="F144" s="77" t="s">
        <v>1001</v>
      </c>
      <c r="G144" s="77"/>
      <c r="H144" s="77" t="s">
        <v>969</v>
      </c>
      <c r="I144" s="64"/>
    </row>
    <row r="145" spans="2:9" x14ac:dyDescent="0.25">
      <c r="B145" s="63">
        <v>138</v>
      </c>
      <c r="C145" s="59" t="str">
        <f>DEC2HEX(B145,2)</f>
        <v>8A</v>
      </c>
      <c r="D145" s="59" t="str">
        <f>CONCATENATE("0x",C145)</f>
        <v>0x8A</v>
      </c>
      <c r="E145" s="77" t="s">
        <v>937</v>
      </c>
      <c r="F145" s="77" t="s">
        <v>1002</v>
      </c>
      <c r="G145" s="77"/>
      <c r="H145" s="77" t="s">
        <v>969</v>
      </c>
      <c r="I145" s="64"/>
    </row>
    <row r="146" spans="2:9" x14ac:dyDescent="0.25">
      <c r="B146" s="63">
        <v>139</v>
      </c>
      <c r="C146" s="59" t="str">
        <f>DEC2HEX(B146,2)</f>
        <v>8B</v>
      </c>
      <c r="D146" s="59" t="str">
        <f>CONCATENATE("0x",C146)</f>
        <v>0x8B</v>
      </c>
      <c r="E146" s="77" t="s">
        <v>937</v>
      </c>
      <c r="F146" s="77" t="s">
        <v>1003</v>
      </c>
      <c r="G146" s="77"/>
      <c r="H146" s="77" t="s">
        <v>969</v>
      </c>
      <c r="I146" s="64"/>
    </row>
    <row r="147" spans="2:9" x14ac:dyDescent="0.25">
      <c r="B147" s="63">
        <v>140</v>
      </c>
      <c r="C147" s="59" t="str">
        <f>DEC2HEX(B147,2)</f>
        <v>8C</v>
      </c>
      <c r="D147" s="59" t="str">
        <f>CONCATENATE("0x",C147)</f>
        <v>0x8C</v>
      </c>
      <c r="E147" s="77" t="s">
        <v>937</v>
      </c>
      <c r="F147" s="77" t="s">
        <v>1004</v>
      </c>
      <c r="G147" s="77"/>
      <c r="H147" s="77" t="s">
        <v>969</v>
      </c>
      <c r="I147" s="64"/>
    </row>
    <row r="148" spans="2:9" x14ac:dyDescent="0.25">
      <c r="B148" s="63">
        <v>141</v>
      </c>
      <c r="C148" s="59" t="str">
        <f>DEC2HEX(B148,2)</f>
        <v>8D</v>
      </c>
      <c r="D148" s="59" t="str">
        <f>CONCATENATE("0x",C148)</f>
        <v>0x8D</v>
      </c>
      <c r="E148" s="77" t="s">
        <v>937</v>
      </c>
      <c r="F148" s="77" t="s">
        <v>1005</v>
      </c>
      <c r="G148" s="77"/>
      <c r="H148" s="77" t="s">
        <v>969</v>
      </c>
      <c r="I148" s="64"/>
    </row>
    <row r="149" spans="2:9" x14ac:dyDescent="0.25">
      <c r="B149" s="63">
        <v>142</v>
      </c>
      <c r="C149" s="59" t="str">
        <f>DEC2HEX(B149,2)</f>
        <v>8E</v>
      </c>
      <c r="D149" s="59" t="str">
        <f>CONCATENATE("0x",C149)</f>
        <v>0x8E</v>
      </c>
      <c r="E149" s="77" t="s">
        <v>937</v>
      </c>
      <c r="F149" s="77" t="s">
        <v>1006</v>
      </c>
      <c r="G149" s="77"/>
      <c r="H149" s="77" t="s">
        <v>969</v>
      </c>
      <c r="I149" s="64"/>
    </row>
    <row r="150" spans="2:9" x14ac:dyDescent="0.25">
      <c r="B150" s="63">
        <v>143</v>
      </c>
      <c r="C150" s="59" t="str">
        <f>DEC2HEX(B150,2)</f>
        <v>8F</v>
      </c>
      <c r="D150" s="59" t="str">
        <f>CONCATENATE("0x",C150)</f>
        <v>0x8F</v>
      </c>
      <c r="E150" s="77" t="s">
        <v>937</v>
      </c>
      <c r="F150" s="77" t="s">
        <v>1007</v>
      </c>
      <c r="G150" s="77"/>
      <c r="H150" s="77" t="s">
        <v>969</v>
      </c>
      <c r="I150" s="64"/>
    </row>
    <row r="151" spans="2:9" x14ac:dyDescent="0.25">
      <c r="B151" s="63">
        <v>144</v>
      </c>
      <c r="C151" s="59" t="str">
        <f>DEC2HEX(B151,2)</f>
        <v>90</v>
      </c>
      <c r="D151" s="59" t="str">
        <f>CONCATENATE("0x",C151)</f>
        <v>0x90</v>
      </c>
      <c r="E151" s="77" t="s">
        <v>937</v>
      </c>
      <c r="F151" s="77" t="s">
        <v>1008</v>
      </c>
      <c r="G151" s="77"/>
      <c r="H151" s="77" t="s">
        <v>969</v>
      </c>
      <c r="I151" s="64"/>
    </row>
    <row r="152" spans="2:9" x14ac:dyDescent="0.25">
      <c r="B152" s="63">
        <v>145</v>
      </c>
      <c r="C152" s="59" t="str">
        <f>DEC2HEX(B152,2)</f>
        <v>91</v>
      </c>
      <c r="D152" s="59" t="str">
        <f>CONCATENATE("0x",C152)</f>
        <v>0x91</v>
      </c>
      <c r="E152" s="77" t="s">
        <v>937</v>
      </c>
      <c r="F152" s="77" t="s">
        <v>1009</v>
      </c>
      <c r="G152" s="77"/>
      <c r="H152" s="77" t="s">
        <v>969</v>
      </c>
      <c r="I152" s="64"/>
    </row>
    <row r="153" spans="2:9" x14ac:dyDescent="0.25">
      <c r="B153" s="63">
        <v>146</v>
      </c>
      <c r="C153" s="59" t="str">
        <f>DEC2HEX(B153,2)</f>
        <v>92</v>
      </c>
      <c r="D153" s="59" t="str">
        <f>CONCATENATE("0x",C153)</f>
        <v>0x92</v>
      </c>
      <c r="E153" s="77" t="s">
        <v>937</v>
      </c>
      <c r="F153" s="77" t="s">
        <v>1010</v>
      </c>
      <c r="G153" s="77"/>
      <c r="H153" s="77" t="s">
        <v>969</v>
      </c>
      <c r="I153" s="64"/>
    </row>
    <row r="154" spans="2:9" x14ac:dyDescent="0.25">
      <c r="B154" s="63">
        <v>147</v>
      </c>
      <c r="C154" s="59" t="str">
        <f>DEC2HEX(B154,2)</f>
        <v>93</v>
      </c>
      <c r="D154" s="59" t="str">
        <f>CONCATENATE("0x",C154)</f>
        <v>0x93</v>
      </c>
      <c r="E154" s="77" t="s">
        <v>937</v>
      </c>
      <c r="F154" s="77" t="s">
        <v>1011</v>
      </c>
      <c r="G154" s="77"/>
      <c r="H154" s="77" t="s">
        <v>969</v>
      </c>
      <c r="I154" s="64"/>
    </row>
    <row r="155" spans="2:9" x14ac:dyDescent="0.25">
      <c r="B155" s="63">
        <v>148</v>
      </c>
      <c r="C155" s="59" t="str">
        <f>DEC2HEX(B155,2)</f>
        <v>94</v>
      </c>
      <c r="D155" s="59" t="str">
        <f>CONCATENATE("0x",C155)</f>
        <v>0x94</v>
      </c>
      <c r="E155" s="77" t="s">
        <v>937</v>
      </c>
      <c r="F155" s="77" t="s">
        <v>1012</v>
      </c>
      <c r="G155" s="77"/>
      <c r="H155" s="77" t="s">
        <v>969</v>
      </c>
      <c r="I155" s="64"/>
    </row>
    <row r="156" spans="2:9" x14ac:dyDescent="0.25">
      <c r="B156" s="63">
        <v>149</v>
      </c>
      <c r="C156" s="59" t="str">
        <f>DEC2HEX(B156,2)</f>
        <v>95</v>
      </c>
      <c r="D156" s="59" t="str">
        <f>CONCATENATE("0x",C156)</f>
        <v>0x95</v>
      </c>
      <c r="E156" s="77" t="s">
        <v>937</v>
      </c>
      <c r="F156" s="77" t="s">
        <v>1013</v>
      </c>
      <c r="G156" s="77"/>
      <c r="H156" s="77" t="s">
        <v>969</v>
      </c>
      <c r="I156" s="64"/>
    </row>
    <row r="157" spans="2:9" x14ac:dyDescent="0.25">
      <c r="B157" s="63">
        <v>150</v>
      </c>
      <c r="C157" s="59" t="str">
        <f>DEC2HEX(B157,2)</f>
        <v>96</v>
      </c>
      <c r="D157" s="59" t="str">
        <f>CONCATENATE("0x",C157)</f>
        <v>0x96</v>
      </c>
      <c r="E157" s="77" t="s">
        <v>937</v>
      </c>
      <c r="F157" s="77" t="s">
        <v>1014</v>
      </c>
      <c r="G157" s="77"/>
      <c r="H157" s="77" t="s">
        <v>969</v>
      </c>
      <c r="I157" s="64"/>
    </row>
    <row r="158" spans="2:9" x14ac:dyDescent="0.25">
      <c r="B158" s="63">
        <v>151</v>
      </c>
      <c r="C158" s="59" t="str">
        <f>DEC2HEX(B158,2)</f>
        <v>97</v>
      </c>
      <c r="D158" s="59" t="str">
        <f>CONCATENATE("0x",C158)</f>
        <v>0x97</v>
      </c>
      <c r="E158" s="77" t="s">
        <v>937</v>
      </c>
      <c r="F158" s="77" t="s">
        <v>1015</v>
      </c>
      <c r="G158" s="77"/>
      <c r="H158" s="77" t="s">
        <v>969</v>
      </c>
      <c r="I158" s="64"/>
    </row>
    <row r="159" spans="2:9" x14ac:dyDescent="0.25">
      <c r="B159" s="63">
        <v>152</v>
      </c>
      <c r="C159" s="59" t="str">
        <f>DEC2HEX(B159,2)</f>
        <v>98</v>
      </c>
      <c r="D159" s="59" t="str">
        <f>CONCATENATE("0x",C159)</f>
        <v>0x98</v>
      </c>
      <c r="E159" s="77" t="s">
        <v>937</v>
      </c>
      <c r="F159" s="77" t="s">
        <v>1016</v>
      </c>
      <c r="G159" s="77"/>
      <c r="H159" s="77" t="s">
        <v>969</v>
      </c>
      <c r="I159" s="64"/>
    </row>
    <row r="160" spans="2:9" x14ac:dyDescent="0.25">
      <c r="B160" s="63">
        <v>153</v>
      </c>
      <c r="C160" s="59" t="str">
        <f>DEC2HEX(B160,2)</f>
        <v>99</v>
      </c>
      <c r="D160" s="59" t="str">
        <f>CONCATENATE("0x",C160)</f>
        <v>0x99</v>
      </c>
      <c r="E160" s="77" t="s">
        <v>937</v>
      </c>
      <c r="F160" s="77" t="s">
        <v>1017</v>
      </c>
      <c r="G160" s="77"/>
      <c r="H160" s="77" t="s">
        <v>969</v>
      </c>
      <c r="I160" s="64"/>
    </row>
    <row r="161" spans="2:9" x14ac:dyDescent="0.25">
      <c r="B161" s="63">
        <v>0</v>
      </c>
      <c r="C161" s="59" t="str">
        <f>DEC2HEX(B161,2)</f>
        <v>00</v>
      </c>
      <c r="D161" s="59" t="str">
        <f>CONCATENATE("0x",C161)</f>
        <v>0x00</v>
      </c>
      <c r="E161" s="77" t="s">
        <v>930</v>
      </c>
      <c r="F161" s="77" t="s">
        <v>930</v>
      </c>
      <c r="G161" s="77"/>
      <c r="H161" s="77"/>
      <c r="I161" s="64"/>
    </row>
    <row r="162" spans="2:9" x14ac:dyDescent="0.25">
      <c r="B162" s="63">
        <v>1</v>
      </c>
      <c r="C162" s="59" t="str">
        <f>DEC2HEX(B162,2)</f>
        <v>01</v>
      </c>
      <c r="D162" s="59" t="str">
        <f>CONCATENATE("0x",C162)</f>
        <v>0x01</v>
      </c>
      <c r="E162" s="77"/>
      <c r="F162" s="77"/>
      <c r="G162" s="77"/>
      <c r="H162" s="77"/>
      <c r="I162" s="64"/>
    </row>
    <row r="163" spans="2:9" x14ac:dyDescent="0.25">
      <c r="B163" s="63">
        <v>2</v>
      </c>
      <c r="C163" s="59" t="str">
        <f>DEC2HEX(B163,2)</f>
        <v>02</v>
      </c>
      <c r="D163" s="59" t="str">
        <f>CONCATENATE("0x",C163)</f>
        <v>0x02</v>
      </c>
      <c r="E163" s="77"/>
      <c r="F163" s="77"/>
      <c r="G163" s="77"/>
      <c r="H163" s="77"/>
      <c r="I163" s="64"/>
    </row>
    <row r="164" spans="2:9" x14ac:dyDescent="0.25">
      <c r="B164" s="63">
        <v>3</v>
      </c>
      <c r="C164" s="59" t="str">
        <f>DEC2HEX(B164,2)</f>
        <v>03</v>
      </c>
      <c r="D164" s="59" t="str">
        <f>CONCATENATE("0x",C164)</f>
        <v>0x03</v>
      </c>
      <c r="E164" s="77"/>
      <c r="F164" s="77"/>
      <c r="G164" s="77"/>
      <c r="H164" s="77"/>
      <c r="I164" s="64"/>
    </row>
    <row r="165" spans="2:9" x14ac:dyDescent="0.25">
      <c r="B165" s="63">
        <v>154</v>
      </c>
      <c r="C165" s="59" t="str">
        <f>DEC2HEX(B165,2)</f>
        <v>9A</v>
      </c>
      <c r="D165" s="59" t="str">
        <f>CONCATENATE("0x",C165)</f>
        <v>0x9A</v>
      </c>
      <c r="E165" s="77" t="s">
        <v>937</v>
      </c>
      <c r="F165" s="77" t="s">
        <v>1018</v>
      </c>
      <c r="G165" s="77"/>
      <c r="H165" s="77"/>
      <c r="I165" s="64"/>
    </row>
    <row r="166" spans="2:9" x14ac:dyDescent="0.25">
      <c r="B166" s="63">
        <v>155</v>
      </c>
      <c r="C166" s="59" t="str">
        <f>DEC2HEX(B166,2)</f>
        <v>9B</v>
      </c>
      <c r="D166" s="59" t="str">
        <f>CONCATENATE("0x",C166)</f>
        <v>0x9B</v>
      </c>
      <c r="E166" s="77" t="s">
        <v>937</v>
      </c>
      <c r="F166" s="77" t="s">
        <v>86</v>
      </c>
      <c r="G166" s="77"/>
      <c r="H166" s="77"/>
      <c r="I166" s="64"/>
    </row>
    <row r="167" spans="2:9" ht="15.75" thickBot="1" x14ac:dyDescent="0.3">
      <c r="B167" s="99">
        <v>156</v>
      </c>
      <c r="C167" s="88" t="str">
        <f>DEC2HEX(B167,2)</f>
        <v>9C</v>
      </c>
      <c r="D167" s="88" t="str">
        <f>CONCATENATE("0x",C167)</f>
        <v>0x9C</v>
      </c>
      <c r="E167" s="89" t="s">
        <v>937</v>
      </c>
      <c r="F167" s="89" t="s">
        <v>1026</v>
      </c>
      <c r="G167" s="89"/>
      <c r="H167" s="89"/>
      <c r="I167" s="90"/>
    </row>
    <row r="168" spans="2:9" x14ac:dyDescent="0.25">
      <c r="B168" s="60">
        <v>157</v>
      </c>
      <c r="C168" s="61" t="str">
        <f>DEC2HEX(B168,2)</f>
        <v>9D</v>
      </c>
      <c r="D168" s="61" t="str">
        <f>CONCATENATE("0x",C168)</f>
        <v>0x9D</v>
      </c>
      <c r="E168" s="94" t="s">
        <v>937</v>
      </c>
      <c r="F168" s="94" t="s">
        <v>1019</v>
      </c>
      <c r="G168" s="94"/>
      <c r="H168" s="94"/>
      <c r="I168" s="62"/>
    </row>
    <row r="169" spans="2:9" x14ac:dyDescent="0.25">
      <c r="B169" s="63">
        <v>158</v>
      </c>
      <c r="C169" s="59" t="str">
        <f>DEC2HEX(B169,2)</f>
        <v>9E</v>
      </c>
      <c r="D169" s="59" t="str">
        <f>CONCATENATE("0x",C169)</f>
        <v>0x9E</v>
      </c>
      <c r="E169" s="77" t="s">
        <v>937</v>
      </c>
      <c r="F169" s="77" t="s">
        <v>942</v>
      </c>
      <c r="G169" s="77"/>
      <c r="H169" s="77"/>
      <c r="I169" s="64"/>
    </row>
    <row r="170" spans="2:9" x14ac:dyDescent="0.25">
      <c r="B170" s="63">
        <v>159</v>
      </c>
      <c r="C170" s="59" t="str">
        <f>DEC2HEX(B170,2)</f>
        <v>9F</v>
      </c>
      <c r="D170" s="59" t="str">
        <f>CONCATENATE("0x",C170)</f>
        <v>0x9F</v>
      </c>
      <c r="E170" s="77" t="s">
        <v>937</v>
      </c>
      <c r="F170" s="77" t="s">
        <v>1020</v>
      </c>
      <c r="G170" s="77"/>
      <c r="H170" s="77"/>
      <c r="I170" s="64"/>
    </row>
    <row r="171" spans="2:9" x14ac:dyDescent="0.25">
      <c r="B171" s="63">
        <v>160</v>
      </c>
      <c r="C171" s="59" t="str">
        <f>DEC2HEX(B171,2)</f>
        <v>A0</v>
      </c>
      <c r="D171" s="59" t="str">
        <f>CONCATENATE("0x",C171)</f>
        <v>0xA0</v>
      </c>
      <c r="E171" s="77" t="s">
        <v>937</v>
      </c>
      <c r="F171" s="77" t="s">
        <v>1021</v>
      </c>
      <c r="G171" s="77"/>
      <c r="H171" s="77"/>
      <c r="I171" s="64"/>
    </row>
    <row r="172" spans="2:9" x14ac:dyDescent="0.25">
      <c r="B172" s="63">
        <v>161</v>
      </c>
      <c r="C172" s="59" t="str">
        <f>DEC2HEX(B172,2)</f>
        <v>A1</v>
      </c>
      <c r="D172" s="59" t="str">
        <f>CONCATENATE("0x",C172)</f>
        <v>0xA1</v>
      </c>
      <c r="E172" s="77" t="s">
        <v>937</v>
      </c>
      <c r="F172" s="77" t="s">
        <v>1022</v>
      </c>
      <c r="G172" s="77"/>
      <c r="H172" s="77"/>
      <c r="I172" s="64"/>
    </row>
    <row r="173" spans="2:9" x14ac:dyDescent="0.25">
      <c r="B173" s="63">
        <v>162</v>
      </c>
      <c r="C173" s="59" t="str">
        <f>DEC2HEX(B173,2)</f>
        <v>A2</v>
      </c>
      <c r="D173" s="59" t="str">
        <f>CONCATENATE("0x",C173)</f>
        <v>0xA2</v>
      </c>
      <c r="E173" s="77" t="s">
        <v>937</v>
      </c>
      <c r="F173" s="77" t="s">
        <v>1023</v>
      </c>
      <c r="G173" s="77"/>
      <c r="H173" s="77"/>
      <c r="I173" s="64"/>
    </row>
    <row r="174" spans="2:9" x14ac:dyDescent="0.25">
      <c r="B174" s="63">
        <v>163</v>
      </c>
      <c r="C174" s="59" t="str">
        <f>DEC2HEX(B174,2)</f>
        <v>A3</v>
      </c>
      <c r="D174" s="59" t="str">
        <f>CONCATENATE("0x",C174)</f>
        <v>0xA3</v>
      </c>
      <c r="E174" s="77" t="s">
        <v>937</v>
      </c>
      <c r="F174" s="77" t="s">
        <v>1024</v>
      </c>
      <c r="G174" s="77"/>
      <c r="H174" s="77"/>
      <c r="I174" s="64"/>
    </row>
    <row r="175" spans="2:9" x14ac:dyDescent="0.25">
      <c r="B175" s="63">
        <v>164</v>
      </c>
      <c r="C175" s="59" t="str">
        <f>DEC2HEX(B175,2)</f>
        <v>A4</v>
      </c>
      <c r="D175" s="59" t="str">
        <f>CONCATENATE("0x",C175)</f>
        <v>0xA4</v>
      </c>
      <c r="E175" s="77" t="s">
        <v>937</v>
      </c>
      <c r="F175" s="77" t="s">
        <v>1025</v>
      </c>
      <c r="G175" s="77"/>
      <c r="H175" s="77"/>
      <c r="I175" s="64"/>
    </row>
    <row r="176" spans="2:9" x14ac:dyDescent="0.25">
      <c r="B176" s="81">
        <v>165</v>
      </c>
      <c r="C176" s="79" t="str">
        <f>DEC2HEX(B176,2)</f>
        <v>A5</v>
      </c>
      <c r="D176" s="79" t="str">
        <f>CONCATENATE("0x",C176)</f>
        <v>0xA5</v>
      </c>
      <c r="E176" s="80" t="s">
        <v>930</v>
      </c>
      <c r="F176" s="77"/>
      <c r="G176" s="77"/>
      <c r="H176" s="77"/>
      <c r="I176" s="64"/>
    </row>
    <row r="177" spans="2:9" x14ac:dyDescent="0.25">
      <c r="B177" s="81">
        <v>166</v>
      </c>
      <c r="C177" s="79" t="str">
        <f>DEC2HEX(B177,2)</f>
        <v>A6</v>
      </c>
      <c r="D177" s="79" t="str">
        <f>CONCATENATE("0x",C177)</f>
        <v>0xA6</v>
      </c>
      <c r="E177" s="80" t="s">
        <v>930</v>
      </c>
      <c r="F177" s="77"/>
      <c r="G177" s="77"/>
      <c r="H177" s="77"/>
      <c r="I177" s="64"/>
    </row>
    <row r="178" spans="2:9" ht="15.75" thickBot="1" x14ac:dyDescent="0.3">
      <c r="B178" s="83">
        <v>167</v>
      </c>
      <c r="C178" s="84" t="str">
        <f>DEC2HEX(B178,2)</f>
        <v>A7</v>
      </c>
      <c r="D178" s="84" t="str">
        <f>CONCATENATE("0x",C178)</f>
        <v>0xA7</v>
      </c>
      <c r="E178" s="85" t="s">
        <v>930</v>
      </c>
      <c r="F178" s="86"/>
      <c r="G178" s="86"/>
      <c r="H178" s="86"/>
      <c r="I178" s="67"/>
    </row>
    <row r="179" spans="2:9" x14ac:dyDescent="0.25">
      <c r="B179" s="105">
        <v>168</v>
      </c>
      <c r="C179" s="109" t="str">
        <f>DEC2HEX(B179,2)</f>
        <v>A8</v>
      </c>
      <c r="D179" s="109" t="str">
        <f>CONCATENATE("0x",C179)</f>
        <v>0xA8</v>
      </c>
      <c r="E179" s="111" t="s">
        <v>930</v>
      </c>
      <c r="F179" s="97"/>
      <c r="G179" s="97"/>
      <c r="H179" s="97"/>
      <c r="I179" s="98"/>
    </row>
    <row r="180" spans="2:9" x14ac:dyDescent="0.25">
      <c r="B180" s="81">
        <v>169</v>
      </c>
      <c r="C180" s="79" t="str">
        <f>DEC2HEX(B180,2)</f>
        <v>A9</v>
      </c>
      <c r="D180" s="79" t="str">
        <f>CONCATENATE("0x",C180)</f>
        <v>0xA9</v>
      </c>
      <c r="E180" s="80" t="s">
        <v>930</v>
      </c>
      <c r="F180" s="77"/>
      <c r="G180" s="77"/>
      <c r="H180" s="77"/>
      <c r="I180" s="64"/>
    </row>
    <row r="181" spans="2:9" x14ac:dyDescent="0.25">
      <c r="B181" s="81">
        <v>170</v>
      </c>
      <c r="C181" s="79" t="str">
        <f>DEC2HEX(B181,2)</f>
        <v>AA</v>
      </c>
      <c r="D181" s="79" t="str">
        <f>CONCATENATE("0x",C181)</f>
        <v>0xAA</v>
      </c>
      <c r="E181" s="80" t="s">
        <v>930</v>
      </c>
      <c r="F181" s="77"/>
      <c r="G181" s="77"/>
      <c r="H181" s="77"/>
      <c r="I181" s="64"/>
    </row>
    <row r="182" spans="2:9" x14ac:dyDescent="0.25">
      <c r="B182" s="81">
        <v>171</v>
      </c>
      <c r="C182" s="79" t="str">
        <f>DEC2HEX(B182,2)</f>
        <v>AB</v>
      </c>
      <c r="D182" s="79" t="str">
        <f>CONCATENATE("0x",C182)</f>
        <v>0xAB</v>
      </c>
      <c r="E182" s="80" t="s">
        <v>930</v>
      </c>
      <c r="F182" s="77"/>
      <c r="G182" s="77"/>
      <c r="H182" s="77"/>
      <c r="I182" s="64"/>
    </row>
    <row r="183" spans="2:9" x14ac:dyDescent="0.25">
      <c r="B183" s="81">
        <v>172</v>
      </c>
      <c r="C183" s="79" t="str">
        <f>DEC2HEX(B183,2)</f>
        <v>AC</v>
      </c>
      <c r="D183" s="79" t="str">
        <f>CONCATENATE("0x",C183)</f>
        <v>0xAC</v>
      </c>
      <c r="E183" s="80" t="s">
        <v>930</v>
      </c>
      <c r="F183" s="77"/>
      <c r="G183" s="77"/>
      <c r="H183" s="77"/>
      <c r="I183" s="64"/>
    </row>
    <row r="184" spans="2:9" x14ac:dyDescent="0.25">
      <c r="B184" s="81">
        <v>173</v>
      </c>
      <c r="C184" s="79" t="str">
        <f>DEC2HEX(B184,2)</f>
        <v>AD</v>
      </c>
      <c r="D184" s="79" t="str">
        <f>CONCATENATE("0x",C184)</f>
        <v>0xAD</v>
      </c>
      <c r="E184" s="80" t="s">
        <v>930</v>
      </c>
      <c r="F184" s="77"/>
      <c r="G184" s="77"/>
      <c r="H184" s="77"/>
      <c r="I184" s="64"/>
    </row>
    <row r="185" spans="2:9" x14ac:dyDescent="0.25">
      <c r="B185" s="81">
        <v>174</v>
      </c>
      <c r="C185" s="79" t="str">
        <f>DEC2HEX(B185,2)</f>
        <v>AE</v>
      </c>
      <c r="D185" s="79" t="str">
        <f>CONCATENATE("0x",C185)</f>
        <v>0xAE</v>
      </c>
      <c r="E185" s="80" t="s">
        <v>930</v>
      </c>
      <c r="F185" s="77"/>
      <c r="G185" s="77"/>
      <c r="H185" s="77"/>
      <c r="I185" s="64"/>
    </row>
    <row r="186" spans="2:9" x14ac:dyDescent="0.25">
      <c r="B186" s="81">
        <v>175</v>
      </c>
      <c r="C186" s="79" t="str">
        <f>DEC2HEX(B186,2)</f>
        <v>AF</v>
      </c>
      <c r="D186" s="79" t="str">
        <f>CONCATENATE("0x",C186)</f>
        <v>0xAF</v>
      </c>
      <c r="E186" s="80" t="s">
        <v>930</v>
      </c>
      <c r="F186" s="77"/>
      <c r="G186" s="77"/>
      <c r="H186" s="77"/>
      <c r="I186" s="64"/>
    </row>
    <row r="187" spans="2:9" x14ac:dyDescent="0.25">
      <c r="B187" s="82">
        <v>176</v>
      </c>
      <c r="C187" s="59" t="str">
        <f>DEC2HEX(B187,2)</f>
        <v>B0</v>
      </c>
      <c r="D187" s="59" t="str">
        <f>CONCATENATE("0x",C187)</f>
        <v>0xB0</v>
      </c>
      <c r="E187" s="77" t="s">
        <v>932</v>
      </c>
      <c r="F187" s="77" t="str">
        <f>"00"</f>
        <v>00</v>
      </c>
      <c r="G187" s="77"/>
      <c r="H187" s="77"/>
      <c r="I187" s="64"/>
    </row>
    <row r="188" spans="2:9" x14ac:dyDescent="0.25">
      <c r="B188" s="82">
        <v>177</v>
      </c>
      <c r="C188" s="59" t="str">
        <f>DEC2HEX(B188,2)</f>
        <v>B1</v>
      </c>
      <c r="D188" s="59" t="str">
        <f>CONCATENATE("0x",C188)</f>
        <v>0xB1</v>
      </c>
      <c r="E188" s="77" t="s">
        <v>932</v>
      </c>
      <c r="F188" s="77" t="str">
        <f>"000"</f>
        <v>000</v>
      </c>
      <c r="G188" s="77"/>
      <c r="H188" s="77"/>
      <c r="I188" s="64"/>
    </row>
    <row r="189" spans="2:9" x14ac:dyDescent="0.25">
      <c r="B189" s="82">
        <v>178</v>
      </c>
      <c r="C189" s="59" t="str">
        <f>DEC2HEX(B189,2)</f>
        <v>B2</v>
      </c>
      <c r="D189" s="59" t="str">
        <f>CONCATENATE("0x",C189)</f>
        <v>0xB2</v>
      </c>
      <c r="E189" s="77" t="s">
        <v>893</v>
      </c>
      <c r="F189" s="77" t="s">
        <v>933</v>
      </c>
      <c r="G189" s="77"/>
      <c r="H189" s="77"/>
      <c r="I189" s="64"/>
    </row>
    <row r="190" spans="2:9" x14ac:dyDescent="0.25">
      <c r="B190" s="82">
        <v>179</v>
      </c>
      <c r="C190" s="59" t="str">
        <f>DEC2HEX(B190,2)</f>
        <v>B3</v>
      </c>
      <c r="D190" s="59" t="str">
        <f>CONCATENATE("0x",C190)</f>
        <v>0xB3</v>
      </c>
      <c r="E190" s="77" t="s">
        <v>893</v>
      </c>
      <c r="F190" s="77" t="s">
        <v>934</v>
      </c>
      <c r="G190" s="77"/>
      <c r="H190" s="77"/>
      <c r="I190" s="64"/>
    </row>
    <row r="191" spans="2:9" x14ac:dyDescent="0.25">
      <c r="B191" s="82">
        <v>180</v>
      </c>
      <c r="C191" s="59" t="str">
        <f>DEC2HEX(B191,2)</f>
        <v>B4</v>
      </c>
      <c r="D191" s="59" t="str">
        <f>CONCATENATE("0x",C191)</f>
        <v>0xB4</v>
      </c>
      <c r="E191" s="77" t="s">
        <v>893</v>
      </c>
      <c r="F191" s="77" t="s">
        <v>935</v>
      </c>
      <c r="G191" s="77"/>
      <c r="H191" s="77"/>
      <c r="I191" s="64"/>
    </row>
    <row r="192" spans="2:9" x14ac:dyDescent="0.25">
      <c r="B192" s="82">
        <v>181</v>
      </c>
      <c r="C192" s="59" t="str">
        <f>DEC2HEX(B192,2)</f>
        <v>B5</v>
      </c>
      <c r="D192" s="59" t="str">
        <f>CONCATENATE("0x",C192)</f>
        <v>0xB5</v>
      </c>
      <c r="E192" s="77" t="s">
        <v>893</v>
      </c>
      <c r="F192" s="77" t="s">
        <v>936</v>
      </c>
      <c r="G192" s="77"/>
      <c r="H192" s="77"/>
      <c r="I192" s="64"/>
    </row>
    <row r="193" spans="2:9" x14ac:dyDescent="0.25">
      <c r="B193" s="82">
        <v>182</v>
      </c>
      <c r="C193" s="59" t="str">
        <f>DEC2HEX(B193,2)</f>
        <v>B6</v>
      </c>
      <c r="D193" s="59" t="str">
        <f>CONCATENATE("0x",C193)</f>
        <v>0xB6</v>
      </c>
      <c r="E193" s="77" t="s">
        <v>932</v>
      </c>
      <c r="F193" s="77" t="s">
        <v>139</v>
      </c>
      <c r="G193" s="77"/>
      <c r="H193" s="77"/>
      <c r="I193" s="64"/>
    </row>
    <row r="194" spans="2:9" x14ac:dyDescent="0.25">
      <c r="B194" s="82">
        <v>183</v>
      </c>
      <c r="C194" s="59" t="str">
        <f>DEC2HEX(B194,2)</f>
        <v>B7</v>
      </c>
      <c r="D194" s="59" t="str">
        <f>CONCATENATE("0x",C194)</f>
        <v>0xB7</v>
      </c>
      <c r="E194" s="77" t="s">
        <v>932</v>
      </c>
      <c r="F194" s="77" t="s">
        <v>142</v>
      </c>
      <c r="G194" s="77"/>
      <c r="H194" s="77"/>
      <c r="I194" s="64"/>
    </row>
    <row r="195" spans="2:9" x14ac:dyDescent="0.25">
      <c r="B195" s="82">
        <v>184</v>
      </c>
      <c r="C195" s="59" t="str">
        <f>DEC2HEX(B195,2)</f>
        <v>B8</v>
      </c>
      <c r="D195" s="59" t="str">
        <f>CONCATENATE("0x",C195)</f>
        <v>0xB8</v>
      </c>
      <c r="E195" s="77" t="s">
        <v>932</v>
      </c>
      <c r="F195" s="77" t="s">
        <v>410</v>
      </c>
      <c r="G195" s="77"/>
      <c r="H195" s="77"/>
      <c r="I195" s="64"/>
    </row>
    <row r="196" spans="2:9" x14ac:dyDescent="0.25">
      <c r="B196" s="82">
        <v>185</v>
      </c>
      <c r="C196" s="59" t="str">
        <f>DEC2HEX(B196,2)</f>
        <v>B9</v>
      </c>
      <c r="D196" s="59" t="str">
        <f>CONCATENATE("0x",C196)</f>
        <v>0xB9</v>
      </c>
      <c r="E196" s="77" t="s">
        <v>932</v>
      </c>
      <c r="F196" s="77" t="s">
        <v>418</v>
      </c>
      <c r="G196" s="77"/>
      <c r="H196" s="77"/>
      <c r="I196" s="64"/>
    </row>
    <row r="197" spans="2:9" x14ac:dyDescent="0.25">
      <c r="B197" s="82">
        <v>186</v>
      </c>
      <c r="C197" s="59" t="str">
        <f>DEC2HEX(B197,2)</f>
        <v>BA</v>
      </c>
      <c r="D197" s="59" t="str">
        <f>CONCATENATE("0x",C197)</f>
        <v>0xBA</v>
      </c>
      <c r="E197" s="77" t="s">
        <v>932</v>
      </c>
      <c r="F197" s="77" t="s">
        <v>1027</v>
      </c>
      <c r="G197" s="77"/>
      <c r="H197" s="77"/>
      <c r="I197" s="64"/>
    </row>
    <row r="198" spans="2:9" x14ac:dyDescent="0.25">
      <c r="B198" s="82">
        <v>187</v>
      </c>
      <c r="C198" s="59" t="str">
        <f>DEC2HEX(B198,2)</f>
        <v>BB</v>
      </c>
      <c r="D198" s="59" t="str">
        <f>CONCATENATE("0x",C198)</f>
        <v>0xBB</v>
      </c>
      <c r="E198" s="77" t="s">
        <v>932</v>
      </c>
      <c r="F198" s="77" t="s">
        <v>32</v>
      </c>
      <c r="G198" s="77"/>
      <c r="H198" s="77"/>
      <c r="I198" s="64"/>
    </row>
    <row r="199" spans="2:9" x14ac:dyDescent="0.25">
      <c r="B199" s="82">
        <v>188</v>
      </c>
      <c r="C199" s="59" t="str">
        <f>DEC2HEX(B199,2)</f>
        <v>BC</v>
      </c>
      <c r="D199" s="59" t="str">
        <f>CONCATENATE("0x",C199)</f>
        <v>0xBC</v>
      </c>
      <c r="E199" s="77" t="s">
        <v>932</v>
      </c>
      <c r="F199" s="77" t="s">
        <v>216</v>
      </c>
      <c r="G199" s="77"/>
      <c r="H199" s="77"/>
      <c r="I199" s="64"/>
    </row>
    <row r="200" spans="2:9" x14ac:dyDescent="0.25">
      <c r="B200" s="82">
        <v>189</v>
      </c>
      <c r="C200" s="59" t="str">
        <f>DEC2HEX(B200,2)</f>
        <v>BD</v>
      </c>
      <c r="D200" s="59" t="str">
        <f>CONCATENATE("0x",C200)</f>
        <v>0xBD</v>
      </c>
      <c r="E200" s="77" t="s">
        <v>932</v>
      </c>
      <c r="F200" s="77" t="s">
        <v>219</v>
      </c>
      <c r="G200" s="77"/>
      <c r="H200" s="77"/>
      <c r="I200" s="64"/>
    </row>
    <row r="201" spans="2:9" x14ac:dyDescent="0.25">
      <c r="B201" s="82">
        <v>190</v>
      </c>
      <c r="C201" s="59" t="str">
        <f>DEC2HEX(B201,2)</f>
        <v>BE</v>
      </c>
      <c r="D201" s="59" t="str">
        <f>CONCATENATE("0x",C201)</f>
        <v>0xBE</v>
      </c>
      <c r="E201" s="77" t="s">
        <v>932</v>
      </c>
      <c r="F201" s="77" t="s">
        <v>222</v>
      </c>
      <c r="G201" s="77"/>
      <c r="H201" s="77"/>
      <c r="I201" s="64"/>
    </row>
    <row r="202" spans="2:9" x14ac:dyDescent="0.25">
      <c r="B202" s="82">
        <v>191</v>
      </c>
      <c r="C202" s="59" t="str">
        <f>DEC2HEX(B202,2)</f>
        <v>BF</v>
      </c>
      <c r="D202" s="59" t="str">
        <f>CONCATENATE("0x",C202)</f>
        <v>0xBF</v>
      </c>
      <c r="E202" s="77" t="s">
        <v>932</v>
      </c>
      <c r="F202" s="77" t="s">
        <v>225</v>
      </c>
      <c r="G202" s="77"/>
      <c r="H202" s="77"/>
      <c r="I202" s="64"/>
    </row>
    <row r="203" spans="2:9" x14ac:dyDescent="0.25">
      <c r="B203" s="82">
        <v>192</v>
      </c>
      <c r="C203" s="59" t="str">
        <f>DEC2HEX(B203,2)</f>
        <v>C0</v>
      </c>
      <c r="D203" s="59" t="str">
        <f>CONCATENATE("0x",C203)</f>
        <v>0xC0</v>
      </c>
      <c r="E203" s="77" t="s">
        <v>932</v>
      </c>
      <c r="F203" s="77" t="s">
        <v>228</v>
      </c>
      <c r="G203" s="77"/>
      <c r="H203" s="77"/>
      <c r="I203" s="64"/>
    </row>
    <row r="204" spans="2:9" x14ac:dyDescent="0.25">
      <c r="B204" s="82">
        <v>193</v>
      </c>
      <c r="C204" s="59" t="str">
        <f>DEC2HEX(B204,2)</f>
        <v>C1</v>
      </c>
      <c r="D204" s="59" t="str">
        <f>CONCATENATE("0x",C204)</f>
        <v>0xC1</v>
      </c>
      <c r="E204" s="77" t="s">
        <v>932</v>
      </c>
      <c r="F204" s="77" t="s">
        <v>231</v>
      </c>
      <c r="G204" s="77"/>
      <c r="H204" s="77"/>
      <c r="I204" s="64"/>
    </row>
    <row r="205" spans="2:9" x14ac:dyDescent="0.25">
      <c r="B205" s="82">
        <v>194</v>
      </c>
      <c r="C205" s="59" t="str">
        <f>DEC2HEX(B205,2)</f>
        <v>C2</v>
      </c>
      <c r="D205" s="59" t="str">
        <f>CONCATENATE("0x",C205)</f>
        <v>0xC2</v>
      </c>
      <c r="E205" s="77" t="s">
        <v>932</v>
      </c>
      <c r="F205" s="77" t="s">
        <v>1028</v>
      </c>
      <c r="G205" s="77"/>
      <c r="H205" s="77"/>
      <c r="I205" s="64"/>
    </row>
    <row r="206" spans="2:9" x14ac:dyDescent="0.25">
      <c r="B206" s="82">
        <v>195</v>
      </c>
      <c r="C206" s="59" t="str">
        <f>DEC2HEX(B206,2)</f>
        <v>C3</v>
      </c>
      <c r="D206" s="59" t="str">
        <f>CONCATENATE("0x",C206)</f>
        <v>0xC3</v>
      </c>
      <c r="E206" s="77" t="s">
        <v>932</v>
      </c>
      <c r="F206" s="77" t="s">
        <v>314</v>
      </c>
      <c r="G206" s="77"/>
      <c r="H206" s="77"/>
      <c r="I206" s="64"/>
    </row>
    <row r="207" spans="2:9" x14ac:dyDescent="0.25">
      <c r="B207" s="82">
        <v>196</v>
      </c>
      <c r="C207" s="59" t="str">
        <f>DEC2HEX(B207,2)</f>
        <v>C4</v>
      </c>
      <c r="D207" s="59" t="str">
        <f>CONCATENATE("0x",C207)</f>
        <v>0xC4</v>
      </c>
      <c r="E207" s="77" t="s">
        <v>932</v>
      </c>
      <c r="F207" s="77" t="s">
        <v>130</v>
      </c>
      <c r="G207" s="77"/>
      <c r="H207" s="77"/>
      <c r="I207" s="64"/>
    </row>
    <row r="208" spans="2:9" x14ac:dyDescent="0.25">
      <c r="B208" s="82">
        <v>197</v>
      </c>
      <c r="C208" s="59" t="str">
        <f>DEC2HEX(B208,2)</f>
        <v>C5</v>
      </c>
      <c r="D208" s="59" t="str">
        <f>CONCATENATE("0x",C208)</f>
        <v>0xC5</v>
      </c>
      <c r="E208" s="77" t="s">
        <v>932</v>
      </c>
      <c r="F208" s="77" t="s">
        <v>198</v>
      </c>
      <c r="G208" s="77"/>
      <c r="H208" s="77"/>
      <c r="I208" s="64"/>
    </row>
    <row r="209" spans="2:9" x14ac:dyDescent="0.25">
      <c r="B209" s="82">
        <v>198</v>
      </c>
      <c r="C209" s="59" t="str">
        <f>DEC2HEX(B209,2)</f>
        <v>C6</v>
      </c>
      <c r="D209" s="59" t="str">
        <f>CONCATENATE("0x",C209)</f>
        <v>0xC6</v>
      </c>
      <c r="E209" s="77" t="s">
        <v>932</v>
      </c>
      <c r="F209" s="77" t="s">
        <v>206</v>
      </c>
      <c r="G209" s="77"/>
      <c r="H209" s="77"/>
      <c r="I209" s="64"/>
    </row>
    <row r="210" spans="2:9" x14ac:dyDescent="0.25">
      <c r="B210" s="82">
        <v>199</v>
      </c>
      <c r="C210" s="59" t="str">
        <f>DEC2HEX(B210,2)</f>
        <v>C7</v>
      </c>
      <c r="D210" s="59" t="str">
        <f>CONCATENATE("0x",C210)</f>
        <v>0xC7</v>
      </c>
      <c r="E210" s="77" t="s">
        <v>932</v>
      </c>
      <c r="F210" s="77" t="s">
        <v>133</v>
      </c>
      <c r="G210" s="77"/>
      <c r="H210" s="77"/>
      <c r="I210" s="64"/>
    </row>
    <row r="211" spans="2:9" x14ac:dyDescent="0.25">
      <c r="B211" s="82">
        <v>200</v>
      </c>
      <c r="C211" s="59" t="str">
        <f>DEC2HEX(B211,2)</f>
        <v>C8</v>
      </c>
      <c r="D211" s="59" t="str">
        <f>CONCATENATE("0x",C211)</f>
        <v>0xC8</v>
      </c>
      <c r="E211" s="77" t="s">
        <v>932</v>
      </c>
      <c r="F211" s="77" t="s">
        <v>1029</v>
      </c>
      <c r="G211" s="77"/>
      <c r="H211" s="77"/>
      <c r="I211" s="64"/>
    </row>
    <row r="212" spans="2:9" x14ac:dyDescent="0.25">
      <c r="B212" s="82">
        <v>201</v>
      </c>
      <c r="C212" s="59" t="str">
        <f>DEC2HEX(B212,2)</f>
        <v>C9</v>
      </c>
      <c r="D212" s="59" t="str">
        <f>CONCATENATE("0x",C212)</f>
        <v>0xC9</v>
      </c>
      <c r="E212" s="77" t="s">
        <v>932</v>
      </c>
      <c r="F212" s="77" t="s">
        <v>414</v>
      </c>
      <c r="G212" s="77"/>
      <c r="H212" s="77"/>
      <c r="I212" s="64"/>
    </row>
    <row r="213" spans="2:9" x14ac:dyDescent="0.25">
      <c r="B213" s="82">
        <v>202</v>
      </c>
      <c r="C213" s="59" t="str">
        <f>DEC2HEX(B213,2)</f>
        <v>CA</v>
      </c>
      <c r="D213" s="59" t="str">
        <f>CONCATENATE("0x",C213)</f>
        <v>0xCA</v>
      </c>
      <c r="E213" s="77" t="s">
        <v>932</v>
      </c>
      <c r="F213" s="77" t="s">
        <v>1030</v>
      </c>
      <c r="G213" s="77"/>
      <c r="H213" s="77"/>
      <c r="I213" s="64"/>
    </row>
    <row r="214" spans="2:9" x14ac:dyDescent="0.25">
      <c r="B214" s="82">
        <v>203</v>
      </c>
      <c r="C214" s="59" t="str">
        <f>DEC2HEX(B214,2)</f>
        <v>CB</v>
      </c>
      <c r="D214" s="59" t="str">
        <f>CONCATENATE("0x",C214)</f>
        <v>0xCB</v>
      </c>
      <c r="E214" s="77" t="s">
        <v>932</v>
      </c>
      <c r="F214" s="77" t="s">
        <v>190</v>
      </c>
      <c r="G214" s="77"/>
      <c r="H214" s="77"/>
      <c r="I214" s="64"/>
    </row>
    <row r="215" spans="2:9" x14ac:dyDescent="0.25">
      <c r="B215" s="82">
        <v>204</v>
      </c>
      <c r="C215" s="59" t="str">
        <f>DEC2HEX(B215,2)</f>
        <v>CC</v>
      </c>
      <c r="D215" s="59" t="str">
        <f>CONCATENATE("0x",C215)</f>
        <v>0xCC</v>
      </c>
      <c r="E215" s="77" t="s">
        <v>932</v>
      </c>
      <c r="F215" s="77" t="s">
        <v>124</v>
      </c>
      <c r="G215" s="77"/>
      <c r="H215" s="77"/>
      <c r="I215" s="64"/>
    </row>
    <row r="216" spans="2:9" x14ac:dyDescent="0.25">
      <c r="B216" s="82">
        <v>205</v>
      </c>
      <c r="C216" s="59" t="str">
        <f>DEC2HEX(B216,2)</f>
        <v>CD</v>
      </c>
      <c r="D216" s="59" t="str">
        <f>CONCATENATE("0x",C216)</f>
        <v>0xCD</v>
      </c>
      <c r="E216" s="77" t="s">
        <v>932</v>
      </c>
      <c r="F216" s="77" t="s">
        <v>116</v>
      </c>
      <c r="G216" s="77"/>
      <c r="H216" s="77"/>
      <c r="I216" s="64"/>
    </row>
    <row r="217" spans="2:9" x14ac:dyDescent="0.25">
      <c r="B217" s="82">
        <v>206</v>
      </c>
      <c r="C217" s="59" t="str">
        <f>DEC2HEX(B217,2)</f>
        <v>CE</v>
      </c>
      <c r="D217" s="59" t="str">
        <f>CONCATENATE("0x",C217)</f>
        <v>0xCE</v>
      </c>
      <c r="E217" s="77" t="s">
        <v>932</v>
      </c>
      <c r="F217" s="77" t="s">
        <v>213</v>
      </c>
      <c r="G217" s="77"/>
      <c r="H217" s="77"/>
      <c r="I217" s="64"/>
    </row>
    <row r="218" spans="2:9" x14ac:dyDescent="0.25">
      <c r="B218" s="82">
        <v>207</v>
      </c>
      <c r="C218" s="59" t="str">
        <f>DEC2HEX(B218,2)</f>
        <v>CF</v>
      </c>
      <c r="D218" s="59" t="str">
        <f>CONCATENATE("0x",C218)</f>
        <v>0xCF</v>
      </c>
      <c r="E218" s="77" t="s">
        <v>932</v>
      </c>
      <c r="F218" s="77" t="s">
        <v>118</v>
      </c>
      <c r="G218" s="77"/>
      <c r="H218" s="77"/>
      <c r="I218" s="64"/>
    </row>
    <row r="219" spans="2:9" x14ac:dyDescent="0.25">
      <c r="B219" s="82">
        <v>208</v>
      </c>
      <c r="C219" s="59" t="str">
        <f>DEC2HEX(B219,2)</f>
        <v>D0</v>
      </c>
      <c r="D219" s="59" t="str">
        <f>CONCATENATE("0x",C219)</f>
        <v>0xD0</v>
      </c>
      <c r="E219" s="77" t="s">
        <v>932</v>
      </c>
      <c r="F219" s="77" t="s">
        <v>1041</v>
      </c>
      <c r="G219" s="77"/>
      <c r="H219" s="77"/>
      <c r="I219" s="64"/>
    </row>
    <row r="220" spans="2:9" x14ac:dyDescent="0.25">
      <c r="B220" s="82">
        <v>209</v>
      </c>
      <c r="C220" s="59" t="str">
        <f>DEC2HEX(B220,2)</f>
        <v>D1</v>
      </c>
      <c r="D220" s="59" t="str">
        <f>CONCATENATE("0x",C220)</f>
        <v>0xD1</v>
      </c>
      <c r="E220" s="77" t="s">
        <v>932</v>
      </c>
      <c r="F220" s="77" t="s">
        <v>1040</v>
      </c>
      <c r="G220" s="77"/>
      <c r="H220" s="77"/>
      <c r="I220" s="64"/>
    </row>
    <row r="221" spans="2:9" x14ac:dyDescent="0.25">
      <c r="B221" s="82">
        <v>210</v>
      </c>
      <c r="C221" s="59" t="str">
        <f>DEC2HEX(B221,2)</f>
        <v>D2</v>
      </c>
      <c r="D221" s="59" t="str">
        <f>CONCATENATE("0x",C221)</f>
        <v>0xD2</v>
      </c>
      <c r="E221" s="77" t="s">
        <v>932</v>
      </c>
      <c r="F221" s="77" t="s">
        <v>1039</v>
      </c>
      <c r="G221" s="77"/>
      <c r="H221" s="77"/>
      <c r="I221" s="64"/>
    </row>
    <row r="222" spans="2:9" x14ac:dyDescent="0.25">
      <c r="B222" s="82">
        <v>211</v>
      </c>
      <c r="C222" s="59" t="str">
        <f>DEC2HEX(B222,2)</f>
        <v>D3</v>
      </c>
      <c r="D222" s="59" t="str">
        <f>CONCATENATE("0x",C222)</f>
        <v>0xD3</v>
      </c>
      <c r="E222" s="77" t="s">
        <v>932</v>
      </c>
      <c r="F222" s="77" t="s">
        <v>1038</v>
      </c>
      <c r="G222" s="77"/>
      <c r="H222" s="77"/>
      <c r="I222" s="64"/>
    </row>
    <row r="223" spans="2:9" x14ac:dyDescent="0.25">
      <c r="B223" s="82">
        <v>212</v>
      </c>
      <c r="C223" s="59" t="str">
        <f>DEC2HEX(B223,2)</f>
        <v>D4</v>
      </c>
      <c r="D223" s="59" t="str">
        <f>CONCATENATE("0x",C223)</f>
        <v>0xD4</v>
      </c>
      <c r="E223" s="77" t="s">
        <v>932</v>
      </c>
      <c r="F223" s="77" t="s">
        <v>1037</v>
      </c>
      <c r="G223" s="77"/>
      <c r="H223" s="77"/>
      <c r="I223" s="64"/>
    </row>
    <row r="224" spans="2:9" ht="15.75" thickBot="1" x14ac:dyDescent="0.3">
      <c r="B224" s="87">
        <v>213</v>
      </c>
      <c r="C224" s="88" t="str">
        <f>DEC2HEX(B224,2)</f>
        <v>D5</v>
      </c>
      <c r="D224" s="88" t="str">
        <f>CONCATENATE("0x",C224)</f>
        <v>0xD5</v>
      </c>
      <c r="E224" s="89" t="s">
        <v>932</v>
      </c>
      <c r="F224" s="89" t="s">
        <v>1036</v>
      </c>
      <c r="G224" s="89"/>
      <c r="H224" s="89"/>
      <c r="I224" s="90"/>
    </row>
    <row r="225" spans="2:9" x14ac:dyDescent="0.25">
      <c r="B225" s="106">
        <v>214</v>
      </c>
      <c r="C225" s="61" t="str">
        <f>DEC2HEX(B225,2)</f>
        <v>D6</v>
      </c>
      <c r="D225" s="61" t="str">
        <f>CONCATENATE("0x",C225)</f>
        <v>0xD6</v>
      </c>
      <c r="E225" s="94" t="s">
        <v>932</v>
      </c>
      <c r="F225" s="94" t="s">
        <v>1035</v>
      </c>
      <c r="G225" s="94"/>
      <c r="H225" s="94"/>
      <c r="I225" s="62"/>
    </row>
    <row r="226" spans="2:9" ht="15.75" thickBot="1" x14ac:dyDescent="0.3">
      <c r="B226" s="108">
        <v>215</v>
      </c>
      <c r="C226" s="66" t="str">
        <f>DEC2HEX(B226,2)</f>
        <v>D7</v>
      </c>
      <c r="D226" s="66" t="str">
        <f>CONCATENATE("0x",C226)</f>
        <v>0xD7</v>
      </c>
      <c r="E226" s="86" t="s">
        <v>932</v>
      </c>
      <c r="F226" s="86" t="str">
        <f>"+/-"</f>
        <v>+/-</v>
      </c>
      <c r="G226" s="86"/>
      <c r="H226" s="86"/>
      <c r="I226" s="67"/>
    </row>
    <row r="227" spans="2:9" x14ac:dyDescent="0.25">
      <c r="B227" s="95">
        <v>216</v>
      </c>
      <c r="C227" s="96" t="str">
        <f>DEC2HEX(B227,2)</f>
        <v>D8</v>
      </c>
      <c r="D227" s="96" t="str">
        <f>CONCATENATE("0x",C227)</f>
        <v>0xD8</v>
      </c>
      <c r="E227" s="97" t="s">
        <v>932</v>
      </c>
      <c r="F227" s="97" t="s">
        <v>1026</v>
      </c>
      <c r="G227" s="97"/>
      <c r="H227" s="97"/>
      <c r="I227" s="98"/>
    </row>
    <row r="228" spans="2:9" x14ac:dyDescent="0.25">
      <c r="B228" s="82">
        <v>217</v>
      </c>
      <c r="C228" s="59" t="str">
        <f>DEC2HEX(B228,2)</f>
        <v>D9</v>
      </c>
      <c r="D228" s="59" t="str">
        <f>CONCATENATE("0x",C228)</f>
        <v>0xD9</v>
      </c>
      <c r="E228" s="77" t="s">
        <v>932</v>
      </c>
      <c r="F228" s="77" t="s">
        <v>1034</v>
      </c>
      <c r="G228" s="77"/>
      <c r="H228" s="77"/>
      <c r="I228" s="64"/>
    </row>
    <row r="229" spans="2:9" x14ac:dyDescent="0.25">
      <c r="B229" s="82">
        <v>218</v>
      </c>
      <c r="C229" s="59" t="str">
        <f>DEC2HEX(B229,2)</f>
        <v>DA</v>
      </c>
      <c r="D229" s="59" t="str">
        <f>CONCATENATE("0x",C229)</f>
        <v>0xDA</v>
      </c>
      <c r="E229" s="77" t="s">
        <v>932</v>
      </c>
      <c r="F229" s="77" t="s">
        <v>2</v>
      </c>
      <c r="G229" s="77"/>
      <c r="H229" s="77"/>
      <c r="I229" s="64"/>
    </row>
    <row r="230" spans="2:9" x14ac:dyDescent="0.25">
      <c r="B230" s="82">
        <v>219</v>
      </c>
      <c r="C230" s="59" t="str">
        <f>DEC2HEX(B230,2)</f>
        <v>DB</v>
      </c>
      <c r="D230" s="59" t="str">
        <f>CONCATENATE("0x",C230)</f>
        <v>0xDB</v>
      </c>
      <c r="E230" s="77" t="s">
        <v>932</v>
      </c>
      <c r="F230" s="77" t="s">
        <v>1033</v>
      </c>
      <c r="G230" s="77"/>
      <c r="H230" s="77"/>
      <c r="I230" s="64"/>
    </row>
    <row r="231" spans="2:9" x14ac:dyDescent="0.25">
      <c r="B231" s="82">
        <v>220</v>
      </c>
      <c r="C231" s="59" t="str">
        <f>DEC2HEX(B231,2)</f>
        <v>DC</v>
      </c>
      <c r="D231" s="59" t="str">
        <f>CONCATENATE("0x",C231)</f>
        <v>0xDC</v>
      </c>
      <c r="E231" s="77" t="s">
        <v>932</v>
      </c>
      <c r="F231" s="77" t="s">
        <v>1032</v>
      </c>
      <c r="G231" s="77"/>
      <c r="H231" s="77"/>
      <c r="I231" s="64"/>
    </row>
    <row r="232" spans="2:9" x14ac:dyDescent="0.25">
      <c r="B232" s="82">
        <v>221</v>
      </c>
      <c r="C232" s="59" t="str">
        <f>DEC2HEX(B232,2)</f>
        <v>DD</v>
      </c>
      <c r="D232" s="59" t="str">
        <f>CONCATENATE("0x",C232)</f>
        <v>0xDD</v>
      </c>
      <c r="E232" s="77" t="s">
        <v>932</v>
      </c>
      <c r="F232" s="77" t="s">
        <v>1031</v>
      </c>
      <c r="G232" s="77"/>
      <c r="H232" s="77"/>
      <c r="I232" s="64"/>
    </row>
    <row r="233" spans="2:9" x14ac:dyDescent="0.25">
      <c r="B233" s="81">
        <v>222</v>
      </c>
      <c r="C233" s="79" t="str">
        <f>DEC2HEX(B233,2)</f>
        <v>DE</v>
      </c>
      <c r="D233" s="79" t="str">
        <f>CONCATENATE("0x",C233)</f>
        <v>0xDE</v>
      </c>
      <c r="E233" s="80" t="s">
        <v>930</v>
      </c>
      <c r="F233" s="77"/>
      <c r="G233" s="77"/>
      <c r="H233" s="77"/>
      <c r="I233" s="64"/>
    </row>
    <row r="234" spans="2:9" ht="15.75" thickBot="1" x14ac:dyDescent="0.3">
      <c r="B234" s="107">
        <v>223</v>
      </c>
      <c r="C234" s="110" t="str">
        <f>DEC2HEX(B234,2)</f>
        <v>DF</v>
      </c>
      <c r="D234" s="110" t="str">
        <f>CONCATENATE("0x",C234)</f>
        <v>0xDF</v>
      </c>
      <c r="E234" s="112" t="s">
        <v>930</v>
      </c>
      <c r="F234" s="89"/>
      <c r="G234" s="89"/>
      <c r="H234" s="89"/>
      <c r="I234" s="90"/>
    </row>
    <row r="235" spans="2:9" x14ac:dyDescent="0.25">
      <c r="B235" s="91">
        <v>232</v>
      </c>
      <c r="C235" s="92" t="str">
        <f>DEC2HEX(B235,2)</f>
        <v>E8</v>
      </c>
      <c r="D235" s="92" t="str">
        <f>CONCATENATE("0x",C235)</f>
        <v>0xE8</v>
      </c>
      <c r="E235" s="93" t="s">
        <v>930</v>
      </c>
      <c r="F235" s="94"/>
      <c r="G235" s="94"/>
      <c r="H235" s="94"/>
      <c r="I235" s="62"/>
    </row>
    <row r="236" spans="2:9" ht="15.75" thickBot="1" x14ac:dyDescent="0.3">
      <c r="B236" s="83">
        <v>65535</v>
      </c>
      <c r="C236" s="84" t="str">
        <f>DEC2HEX(B236,4)</f>
        <v>FFFF</v>
      </c>
      <c r="D236" s="84" t="str">
        <f>CONCATENATE("0x",C236)</f>
        <v>0xFFFF</v>
      </c>
      <c r="E236" s="85" t="s">
        <v>930</v>
      </c>
      <c r="F236" s="86"/>
      <c r="G236" s="86"/>
      <c r="H236" s="86"/>
      <c r="I236" s="67"/>
    </row>
  </sheetData>
  <sortState xmlns:xlrd2="http://schemas.microsoft.com/office/spreadsheetml/2017/richdata2" ref="B3:I236">
    <sortCondition ref="H3:H2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AA16-6CF1-4D27-BCF1-572CC0D8F44E}">
  <dimension ref="B1:E24"/>
  <sheetViews>
    <sheetView workbookViewId="0">
      <selection activeCell="B25" sqref="B25"/>
    </sheetView>
  </sheetViews>
  <sheetFormatPr defaultRowHeight="15" x14ac:dyDescent="0.25"/>
  <cols>
    <col min="4" max="4" width="27.7109375" bestFit="1" customWidth="1"/>
    <col min="5" max="5" width="28.42578125" bestFit="1" customWidth="1"/>
  </cols>
  <sheetData>
    <row r="1" spans="2:5" x14ac:dyDescent="0.25">
      <c r="B1" t="s">
        <v>895</v>
      </c>
      <c r="C1" t="s">
        <v>896</v>
      </c>
      <c r="D1" t="s">
        <v>897</v>
      </c>
    </row>
    <row r="2" spans="2:5" x14ac:dyDescent="0.25">
      <c r="B2">
        <v>0</v>
      </c>
      <c r="C2" t="s">
        <v>898</v>
      </c>
      <c r="D2" t="s">
        <v>894</v>
      </c>
    </row>
    <row r="3" spans="2:5" x14ac:dyDescent="0.25">
      <c r="B3">
        <v>40</v>
      </c>
      <c r="C3" t="s">
        <v>865</v>
      </c>
      <c r="D3" t="s">
        <v>899</v>
      </c>
    </row>
    <row r="4" spans="2:5" x14ac:dyDescent="0.25">
      <c r="B4">
        <v>41</v>
      </c>
      <c r="C4" t="s">
        <v>866</v>
      </c>
      <c r="D4" t="s">
        <v>900</v>
      </c>
    </row>
    <row r="5" spans="2:5" x14ac:dyDescent="0.25">
      <c r="B5">
        <v>42</v>
      </c>
      <c r="C5" t="s">
        <v>901</v>
      </c>
      <c r="D5" t="s">
        <v>902</v>
      </c>
    </row>
    <row r="6" spans="2:5" x14ac:dyDescent="0.25">
      <c r="B6">
        <v>43</v>
      </c>
      <c r="C6" t="s">
        <v>903</v>
      </c>
      <c r="D6" t="s">
        <v>904</v>
      </c>
    </row>
    <row r="7" spans="2:5" x14ac:dyDescent="0.25">
      <c r="B7">
        <v>44</v>
      </c>
      <c r="C7" t="s">
        <v>903</v>
      </c>
      <c r="D7" t="s">
        <v>905</v>
      </c>
    </row>
    <row r="8" spans="2:5" x14ac:dyDescent="0.25">
      <c r="B8">
        <v>50</v>
      </c>
      <c r="C8" t="s">
        <v>907</v>
      </c>
      <c r="D8" t="s">
        <v>906</v>
      </c>
      <c r="E8" t="s">
        <v>908</v>
      </c>
    </row>
    <row r="9" spans="2:5" x14ac:dyDescent="0.25">
      <c r="B9">
        <v>53</v>
      </c>
      <c r="C9" t="s">
        <v>909</v>
      </c>
      <c r="D9" t="s">
        <v>910</v>
      </c>
      <c r="E9" t="s">
        <v>908</v>
      </c>
    </row>
    <row r="11" spans="2:5" x14ac:dyDescent="0.25">
      <c r="B11">
        <v>58</v>
      </c>
      <c r="C11" t="s">
        <v>911</v>
      </c>
      <c r="D11" t="s">
        <v>714</v>
      </c>
    </row>
    <row r="12" spans="2:5" x14ac:dyDescent="0.25">
      <c r="B12">
        <v>59</v>
      </c>
      <c r="C12" t="s">
        <v>915</v>
      </c>
      <c r="D12" t="s">
        <v>717</v>
      </c>
    </row>
    <row r="13" spans="2:5" x14ac:dyDescent="0.25">
      <c r="B13">
        <v>60</v>
      </c>
      <c r="C13" t="s">
        <v>916</v>
      </c>
      <c r="D13" t="s">
        <v>720</v>
      </c>
    </row>
    <row r="14" spans="2:5" x14ac:dyDescent="0.25">
      <c r="B14">
        <v>61</v>
      </c>
      <c r="C14" t="s">
        <v>917</v>
      </c>
      <c r="D14" t="s">
        <v>723</v>
      </c>
    </row>
    <row r="15" spans="2:5" x14ac:dyDescent="0.25">
      <c r="B15">
        <v>62</v>
      </c>
      <c r="C15" t="s">
        <v>881</v>
      </c>
      <c r="D15" t="s">
        <v>726</v>
      </c>
    </row>
    <row r="16" spans="2:5" x14ac:dyDescent="0.25">
      <c r="B16">
        <v>63</v>
      </c>
      <c r="C16" t="s">
        <v>918</v>
      </c>
      <c r="D16" t="s">
        <v>729</v>
      </c>
    </row>
    <row r="17" spans="2:4" x14ac:dyDescent="0.25">
      <c r="B17">
        <v>64</v>
      </c>
      <c r="C17" t="s">
        <v>919</v>
      </c>
      <c r="D17" t="s">
        <v>732</v>
      </c>
    </row>
    <row r="18" spans="2:4" x14ac:dyDescent="0.25">
      <c r="B18">
        <v>65</v>
      </c>
      <c r="C18" t="s">
        <v>920</v>
      </c>
      <c r="D18" t="s">
        <v>735</v>
      </c>
    </row>
    <row r="19" spans="2:4" x14ac:dyDescent="0.25">
      <c r="B19">
        <v>66</v>
      </c>
      <c r="C19" t="s">
        <v>921</v>
      </c>
      <c r="D19" t="s">
        <v>738</v>
      </c>
    </row>
    <row r="20" spans="2:4" x14ac:dyDescent="0.25">
      <c r="B20">
        <v>67</v>
      </c>
      <c r="C20" t="s">
        <v>922</v>
      </c>
      <c r="D20" t="s">
        <v>912</v>
      </c>
    </row>
    <row r="21" spans="2:4" x14ac:dyDescent="0.25">
      <c r="B21">
        <v>68</v>
      </c>
      <c r="C21" t="s">
        <v>923</v>
      </c>
      <c r="D21" t="s">
        <v>913</v>
      </c>
    </row>
    <row r="22" spans="2:4" x14ac:dyDescent="0.25">
      <c r="B22">
        <v>69</v>
      </c>
      <c r="C22" t="s">
        <v>924</v>
      </c>
      <c r="D22" t="s">
        <v>914</v>
      </c>
    </row>
    <row r="23" spans="2:4" x14ac:dyDescent="0.25">
      <c r="B23">
        <v>70</v>
      </c>
      <c r="C23" t="s">
        <v>925</v>
      </c>
      <c r="D23" t="s">
        <v>926</v>
      </c>
    </row>
    <row r="24" spans="2:4" x14ac:dyDescent="0.25">
      <c r="B24">
        <v>71</v>
      </c>
      <c r="C24" t="s">
        <v>928</v>
      </c>
      <c r="D24" t="s">
        <v>927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E80E-EA63-4C59-9270-6B2DE02DC2FC}">
  <dimension ref="B1:Q130"/>
  <sheetViews>
    <sheetView topLeftCell="A99" workbookViewId="0">
      <selection activeCell="B1" sqref="B1:G130"/>
    </sheetView>
  </sheetViews>
  <sheetFormatPr defaultRowHeight="15" x14ac:dyDescent="0.25"/>
  <cols>
    <col min="2" max="2" width="5.42578125" bestFit="1" customWidth="1"/>
    <col min="3" max="3" width="5.5703125" style="30" bestFit="1" customWidth="1"/>
    <col min="4" max="4" width="11.5703125" bestFit="1" customWidth="1"/>
    <col min="5" max="5" width="7.5703125" bestFit="1" customWidth="1"/>
    <col min="6" max="6" width="6.42578125" bestFit="1" customWidth="1"/>
    <col min="8" max="8" width="5.42578125" bestFit="1" customWidth="1"/>
    <col min="9" max="9" width="5.5703125" style="30" bestFit="1" customWidth="1"/>
    <col min="10" max="10" width="11.5703125" bestFit="1" customWidth="1"/>
    <col min="11" max="11" width="8.7109375" bestFit="1" customWidth="1"/>
    <col min="12" max="12" width="6.28515625" bestFit="1" customWidth="1"/>
  </cols>
  <sheetData>
    <row r="1" spans="2:13" ht="15.75" thickBot="1" x14ac:dyDescent="0.3">
      <c r="B1" s="74" t="s">
        <v>833</v>
      </c>
      <c r="C1" s="75"/>
      <c r="D1" s="76"/>
      <c r="E1" s="74" t="s">
        <v>834</v>
      </c>
      <c r="F1" s="75"/>
      <c r="G1" s="76"/>
      <c r="H1" s="74" t="s">
        <v>833</v>
      </c>
      <c r="I1" s="75"/>
      <c r="J1" s="76"/>
      <c r="K1" s="74" t="s">
        <v>835</v>
      </c>
      <c r="L1" s="75"/>
      <c r="M1" s="76"/>
    </row>
    <row r="2" spans="2:13" ht="17.25" x14ac:dyDescent="0.3">
      <c r="B2" s="2" t="s">
        <v>0</v>
      </c>
      <c r="C2" s="36" t="s">
        <v>1</v>
      </c>
      <c r="D2" s="3" t="s">
        <v>2</v>
      </c>
      <c r="E2" s="3" t="s">
        <v>3</v>
      </c>
      <c r="F2" s="3" t="s">
        <v>4</v>
      </c>
      <c r="G2" s="4"/>
      <c r="H2" s="2" t="s">
        <v>0</v>
      </c>
      <c r="I2" s="36" t="s">
        <v>1</v>
      </c>
      <c r="J2" s="3" t="s">
        <v>2</v>
      </c>
      <c r="K2" s="3" t="s">
        <v>3</v>
      </c>
      <c r="L2" s="3" t="s">
        <v>4</v>
      </c>
      <c r="M2" s="4"/>
    </row>
    <row r="3" spans="2:13" ht="17.25" x14ac:dyDescent="0.25">
      <c r="B3" s="5">
        <v>128</v>
      </c>
      <c r="C3" s="35">
        <v>80</v>
      </c>
      <c r="D3" s="1">
        <v>10000000</v>
      </c>
      <c r="E3" s="1" t="s">
        <v>158</v>
      </c>
      <c r="F3" s="16" t="s">
        <v>590</v>
      </c>
      <c r="G3" s="6"/>
      <c r="H3" s="5">
        <v>128</v>
      </c>
      <c r="I3" s="35">
        <v>80</v>
      </c>
      <c r="J3" s="1">
        <v>10000000</v>
      </c>
      <c r="K3" s="1" t="s">
        <v>158</v>
      </c>
      <c r="L3" s="16" t="s">
        <v>428</v>
      </c>
      <c r="M3" s="6"/>
    </row>
    <row r="4" spans="2:13" ht="17.25" x14ac:dyDescent="0.25">
      <c r="B4" s="5">
        <v>129</v>
      </c>
      <c r="C4" s="35">
        <v>81</v>
      </c>
      <c r="D4" s="1">
        <v>10000001</v>
      </c>
      <c r="E4" s="1" t="s">
        <v>158</v>
      </c>
      <c r="F4" s="16" t="s">
        <v>749</v>
      </c>
      <c r="G4" s="6"/>
      <c r="H4" s="5">
        <v>129</v>
      </c>
      <c r="I4" s="35">
        <v>81</v>
      </c>
      <c r="J4" s="1">
        <v>10000001</v>
      </c>
      <c r="K4" s="1" t="s">
        <v>158</v>
      </c>
      <c r="L4" s="16" t="s">
        <v>429</v>
      </c>
      <c r="M4" s="6"/>
    </row>
    <row r="5" spans="2:13" ht="17.25" x14ac:dyDescent="0.25">
      <c r="B5" s="5">
        <v>130</v>
      </c>
      <c r="C5" s="35">
        <v>82</v>
      </c>
      <c r="D5" s="1">
        <v>10000010</v>
      </c>
      <c r="E5" s="1" t="s">
        <v>158</v>
      </c>
      <c r="F5" s="16" t="s">
        <v>692</v>
      </c>
      <c r="G5" s="6"/>
      <c r="H5" s="5">
        <v>130</v>
      </c>
      <c r="I5" s="35">
        <v>82</v>
      </c>
      <c r="J5" s="1">
        <v>10000010</v>
      </c>
      <c r="K5" s="1" t="s">
        <v>158</v>
      </c>
      <c r="L5" s="16" t="s">
        <v>430</v>
      </c>
      <c r="M5" s="6"/>
    </row>
    <row r="6" spans="2:13" ht="17.25" x14ac:dyDescent="0.25">
      <c r="B6" s="5">
        <v>131</v>
      </c>
      <c r="C6" s="35">
        <v>83</v>
      </c>
      <c r="D6" s="1">
        <v>10000011</v>
      </c>
      <c r="E6" s="1" t="s">
        <v>158</v>
      </c>
      <c r="F6" s="16" t="s">
        <v>671</v>
      </c>
      <c r="G6" s="6"/>
      <c r="H6" s="5">
        <v>131</v>
      </c>
      <c r="I6" s="35">
        <v>83</v>
      </c>
      <c r="J6" s="1">
        <v>10000011</v>
      </c>
      <c r="K6" s="1" t="s">
        <v>158</v>
      </c>
      <c r="L6" s="16" t="s">
        <v>431</v>
      </c>
      <c r="M6" s="6"/>
    </row>
    <row r="7" spans="2:13" ht="17.25" x14ac:dyDescent="0.25">
      <c r="B7" s="5">
        <v>132</v>
      </c>
      <c r="C7" s="35">
        <v>84</v>
      </c>
      <c r="D7" s="1">
        <v>10000100</v>
      </c>
      <c r="E7" s="1" t="s">
        <v>158</v>
      </c>
      <c r="F7" s="16" t="s">
        <v>677</v>
      </c>
      <c r="G7" s="6"/>
      <c r="H7" s="5">
        <v>132</v>
      </c>
      <c r="I7" s="35">
        <v>84</v>
      </c>
      <c r="J7" s="1">
        <v>10000100</v>
      </c>
      <c r="K7" s="1" t="s">
        <v>158</v>
      </c>
      <c r="L7" s="16" t="s">
        <v>432</v>
      </c>
      <c r="M7" s="6"/>
    </row>
    <row r="8" spans="2:13" ht="17.25" x14ac:dyDescent="0.25">
      <c r="B8" s="5">
        <v>133</v>
      </c>
      <c r="C8" s="35">
        <v>85</v>
      </c>
      <c r="D8" s="1">
        <v>10000101</v>
      </c>
      <c r="E8" s="1" t="s">
        <v>158</v>
      </c>
      <c r="F8" s="16" t="s">
        <v>665</v>
      </c>
      <c r="G8" s="6"/>
      <c r="H8" s="5">
        <v>133</v>
      </c>
      <c r="I8" s="35">
        <v>85</v>
      </c>
      <c r="J8" s="1">
        <v>10000101</v>
      </c>
      <c r="K8" s="1" t="s">
        <v>158</v>
      </c>
      <c r="L8" s="16" t="s">
        <v>433</v>
      </c>
      <c r="M8" s="6"/>
    </row>
    <row r="9" spans="2:13" ht="17.25" x14ac:dyDescent="0.25">
      <c r="B9" s="5">
        <v>134</v>
      </c>
      <c r="C9" s="35">
        <v>86</v>
      </c>
      <c r="D9" s="1">
        <v>10000110</v>
      </c>
      <c r="E9" s="1" t="s">
        <v>158</v>
      </c>
      <c r="F9" s="16" t="s">
        <v>680</v>
      </c>
      <c r="G9" s="6"/>
      <c r="H9" s="5">
        <v>134</v>
      </c>
      <c r="I9" s="35">
        <v>86</v>
      </c>
      <c r="J9" s="1">
        <v>10000110</v>
      </c>
      <c r="K9" s="1" t="s">
        <v>158</v>
      </c>
      <c r="L9" s="16" t="s">
        <v>434</v>
      </c>
      <c r="M9" s="6"/>
    </row>
    <row r="10" spans="2:13" ht="17.25" x14ac:dyDescent="0.25">
      <c r="B10" s="5">
        <v>135</v>
      </c>
      <c r="C10" s="35">
        <v>87</v>
      </c>
      <c r="D10" s="1">
        <v>10000111</v>
      </c>
      <c r="E10" s="1" t="s">
        <v>158</v>
      </c>
      <c r="F10" s="16" t="s">
        <v>686</v>
      </c>
      <c r="G10" s="6"/>
      <c r="H10" s="5">
        <v>135</v>
      </c>
      <c r="I10" s="35">
        <v>87</v>
      </c>
      <c r="J10" s="1">
        <v>10000111</v>
      </c>
      <c r="K10" s="1" t="s">
        <v>158</v>
      </c>
      <c r="L10" s="16" t="s">
        <v>435</v>
      </c>
      <c r="M10" s="6"/>
    </row>
    <row r="11" spans="2:13" ht="17.25" x14ac:dyDescent="0.25">
      <c r="B11" s="5">
        <v>136</v>
      </c>
      <c r="C11" s="35">
        <v>88</v>
      </c>
      <c r="D11" s="1">
        <v>10001000</v>
      </c>
      <c r="E11" s="1" t="s">
        <v>158</v>
      </c>
      <c r="F11" s="16" t="s">
        <v>695</v>
      </c>
      <c r="G11" s="6"/>
      <c r="H11" s="5">
        <v>136</v>
      </c>
      <c r="I11" s="35">
        <v>88</v>
      </c>
      <c r="J11" s="1">
        <v>10001000</v>
      </c>
      <c r="K11" s="1" t="s">
        <v>158</v>
      </c>
      <c r="L11" s="16" t="s">
        <v>436</v>
      </c>
      <c r="M11" s="6"/>
    </row>
    <row r="12" spans="2:13" ht="17.25" x14ac:dyDescent="0.25">
      <c r="B12" s="5">
        <v>137</v>
      </c>
      <c r="C12" s="35">
        <v>89</v>
      </c>
      <c r="D12" s="1">
        <v>10001001</v>
      </c>
      <c r="E12" s="1" t="s">
        <v>158</v>
      </c>
      <c r="F12" s="16" t="s">
        <v>698</v>
      </c>
      <c r="G12" s="6"/>
      <c r="H12" s="5">
        <v>137</v>
      </c>
      <c r="I12" s="35">
        <v>89</v>
      </c>
      <c r="J12" s="1">
        <v>10001001</v>
      </c>
      <c r="K12" s="1" t="s">
        <v>158</v>
      </c>
      <c r="L12" s="16" t="s">
        <v>437</v>
      </c>
      <c r="M12" s="6"/>
    </row>
    <row r="13" spans="2:13" ht="17.25" x14ac:dyDescent="0.25">
      <c r="B13" s="5">
        <v>138</v>
      </c>
      <c r="C13" s="35" t="s">
        <v>438</v>
      </c>
      <c r="D13" s="1">
        <v>10001010</v>
      </c>
      <c r="E13" s="1" t="s">
        <v>158</v>
      </c>
      <c r="F13" s="16" t="s">
        <v>689</v>
      </c>
      <c r="G13" s="6"/>
      <c r="H13" s="5">
        <v>138</v>
      </c>
      <c r="I13" s="35" t="s">
        <v>438</v>
      </c>
      <c r="J13" s="1">
        <v>10001010</v>
      </c>
      <c r="K13" s="1" t="s">
        <v>158</v>
      </c>
      <c r="L13" s="16" t="s">
        <v>439</v>
      </c>
      <c r="M13" s="6"/>
    </row>
    <row r="14" spans="2:13" ht="17.25" x14ac:dyDescent="0.25">
      <c r="B14" s="5">
        <v>139</v>
      </c>
      <c r="C14" s="35" t="s">
        <v>440</v>
      </c>
      <c r="D14" s="1">
        <v>10001011</v>
      </c>
      <c r="E14" s="1" t="s">
        <v>158</v>
      </c>
      <c r="F14" s="16" t="s">
        <v>710</v>
      </c>
      <c r="G14" s="6"/>
      <c r="H14" s="5">
        <v>139</v>
      </c>
      <c r="I14" s="35" t="s">
        <v>440</v>
      </c>
      <c r="J14" s="1">
        <v>10001011</v>
      </c>
      <c r="K14" s="1" t="s">
        <v>158</v>
      </c>
      <c r="L14" s="16" t="s">
        <v>441</v>
      </c>
      <c r="M14" s="6"/>
    </row>
    <row r="15" spans="2:13" ht="17.25" x14ac:dyDescent="0.25">
      <c r="B15" s="5">
        <v>140</v>
      </c>
      <c r="C15" s="35" t="s">
        <v>442</v>
      </c>
      <c r="D15" s="1">
        <v>10001100</v>
      </c>
      <c r="E15" s="1" t="s">
        <v>158</v>
      </c>
      <c r="F15" s="16" t="s">
        <v>707</v>
      </c>
      <c r="G15" s="6"/>
      <c r="H15" s="5">
        <v>140</v>
      </c>
      <c r="I15" s="35" t="s">
        <v>442</v>
      </c>
      <c r="J15" s="1">
        <v>10001100</v>
      </c>
      <c r="K15" s="1" t="s">
        <v>158</v>
      </c>
      <c r="L15" s="16" t="s">
        <v>443</v>
      </c>
      <c r="M15" s="6"/>
    </row>
    <row r="16" spans="2:13" ht="17.25" x14ac:dyDescent="0.25">
      <c r="B16" s="5">
        <v>141</v>
      </c>
      <c r="C16" s="35" t="s">
        <v>444</v>
      </c>
      <c r="D16" s="1">
        <v>10001101</v>
      </c>
      <c r="E16" s="1" t="s">
        <v>158</v>
      </c>
      <c r="F16" s="16" t="s">
        <v>701</v>
      </c>
      <c r="G16" s="6"/>
      <c r="H16" s="5">
        <v>141</v>
      </c>
      <c r="I16" s="35" t="s">
        <v>444</v>
      </c>
      <c r="J16" s="1">
        <v>10001101</v>
      </c>
      <c r="K16" s="1" t="s">
        <v>158</v>
      </c>
      <c r="L16" s="16" t="s">
        <v>445</v>
      </c>
      <c r="M16" s="6"/>
    </row>
    <row r="17" spans="2:13" ht="17.25" x14ac:dyDescent="0.25">
      <c r="B17" s="5">
        <v>142</v>
      </c>
      <c r="C17" s="35" t="s">
        <v>446</v>
      </c>
      <c r="D17" s="1">
        <v>10001110</v>
      </c>
      <c r="E17" s="1" t="s">
        <v>158</v>
      </c>
      <c r="F17" s="16" t="s">
        <v>581</v>
      </c>
      <c r="G17" s="6"/>
      <c r="H17" s="5">
        <v>142</v>
      </c>
      <c r="I17" s="35" t="s">
        <v>446</v>
      </c>
      <c r="J17" s="1">
        <v>10001110</v>
      </c>
      <c r="K17" s="1" t="s">
        <v>158</v>
      </c>
      <c r="L17" s="16" t="s">
        <v>447</v>
      </c>
      <c r="M17" s="6"/>
    </row>
    <row r="18" spans="2:13" ht="17.25" x14ac:dyDescent="0.25">
      <c r="B18" s="5">
        <v>143</v>
      </c>
      <c r="C18" s="35" t="s">
        <v>448</v>
      </c>
      <c r="D18" s="1">
        <v>10001111</v>
      </c>
      <c r="E18" s="1" t="s">
        <v>158</v>
      </c>
      <c r="F18" s="16" t="s">
        <v>584</v>
      </c>
      <c r="G18" s="6"/>
      <c r="H18" s="5">
        <v>143</v>
      </c>
      <c r="I18" s="35" t="s">
        <v>448</v>
      </c>
      <c r="J18" s="1">
        <v>10001111</v>
      </c>
      <c r="K18" s="1" t="s">
        <v>158</v>
      </c>
      <c r="L18" s="16" t="s">
        <v>449</v>
      </c>
      <c r="M18" s="6"/>
    </row>
    <row r="19" spans="2:13" ht="17.25" x14ac:dyDescent="0.25">
      <c r="B19" s="5">
        <v>144</v>
      </c>
      <c r="C19" s="35">
        <v>90</v>
      </c>
      <c r="D19" s="1">
        <v>10010000</v>
      </c>
      <c r="E19" s="1" t="s">
        <v>158</v>
      </c>
      <c r="F19" s="16" t="s">
        <v>596</v>
      </c>
      <c r="G19" s="6"/>
      <c r="H19" s="5">
        <v>144</v>
      </c>
      <c r="I19" s="35">
        <v>90</v>
      </c>
      <c r="J19" s="1">
        <v>10010000</v>
      </c>
      <c r="K19" s="1" t="s">
        <v>158</v>
      </c>
      <c r="L19" s="16" t="s">
        <v>450</v>
      </c>
      <c r="M19" s="6"/>
    </row>
    <row r="20" spans="2:13" ht="17.25" x14ac:dyDescent="0.25">
      <c r="B20" s="5">
        <v>145</v>
      </c>
      <c r="C20" s="35">
        <v>91</v>
      </c>
      <c r="D20" s="1">
        <v>10010001</v>
      </c>
      <c r="E20" s="1" t="s">
        <v>158</v>
      </c>
      <c r="F20" s="16" t="s">
        <v>683</v>
      </c>
      <c r="G20" s="6"/>
      <c r="H20" s="5">
        <v>145</v>
      </c>
      <c r="I20" s="35">
        <v>91</v>
      </c>
      <c r="J20" s="1">
        <v>10010001</v>
      </c>
      <c r="K20" s="1" t="s">
        <v>158</v>
      </c>
      <c r="L20" s="16" t="s">
        <v>451</v>
      </c>
      <c r="M20" s="6"/>
    </row>
    <row r="21" spans="2:13" ht="17.25" x14ac:dyDescent="0.25">
      <c r="B21" s="5">
        <v>146</v>
      </c>
      <c r="C21" s="35">
        <v>92</v>
      </c>
      <c r="D21" s="1">
        <v>10010010</v>
      </c>
      <c r="E21" s="1" t="s">
        <v>158</v>
      </c>
      <c r="F21" s="16" t="s">
        <v>587</v>
      </c>
      <c r="G21" s="6"/>
      <c r="H21" s="5">
        <v>146</v>
      </c>
      <c r="I21" s="35">
        <v>92</v>
      </c>
      <c r="J21" s="1">
        <v>10010010</v>
      </c>
      <c r="K21" s="1" t="s">
        <v>158</v>
      </c>
      <c r="L21" s="16" t="s">
        <v>452</v>
      </c>
      <c r="M21" s="6"/>
    </row>
    <row r="22" spans="2:13" ht="17.25" x14ac:dyDescent="0.25">
      <c r="B22" s="5">
        <v>147</v>
      </c>
      <c r="C22" s="35">
        <v>93</v>
      </c>
      <c r="D22" s="1">
        <v>10010011</v>
      </c>
      <c r="E22" s="1" t="s">
        <v>158</v>
      </c>
      <c r="F22" s="16" t="s">
        <v>725</v>
      </c>
      <c r="G22" s="6"/>
      <c r="H22" s="5">
        <v>147</v>
      </c>
      <c r="I22" s="35">
        <v>93</v>
      </c>
      <c r="J22" s="1">
        <v>10010011</v>
      </c>
      <c r="K22" s="1" t="s">
        <v>158</v>
      </c>
      <c r="L22" s="16" t="s">
        <v>453</v>
      </c>
      <c r="M22" s="6"/>
    </row>
    <row r="23" spans="2:13" ht="17.25" x14ac:dyDescent="0.25">
      <c r="B23" s="5">
        <v>148</v>
      </c>
      <c r="C23" s="35">
        <v>94</v>
      </c>
      <c r="D23" s="1">
        <v>10010100</v>
      </c>
      <c r="E23" s="1" t="s">
        <v>158</v>
      </c>
      <c r="F23" s="16" t="s">
        <v>731</v>
      </c>
      <c r="G23" s="6"/>
      <c r="H23" s="5">
        <v>148</v>
      </c>
      <c r="I23" s="35">
        <v>94</v>
      </c>
      <c r="J23" s="1">
        <v>10010100</v>
      </c>
      <c r="K23" s="1" t="s">
        <v>158</v>
      </c>
      <c r="L23" s="16" t="s">
        <v>454</v>
      </c>
      <c r="M23" s="6"/>
    </row>
    <row r="24" spans="2:13" ht="17.25" x14ac:dyDescent="0.25">
      <c r="B24" s="5">
        <v>149</v>
      </c>
      <c r="C24" s="35">
        <v>95</v>
      </c>
      <c r="D24" s="1">
        <v>10010101</v>
      </c>
      <c r="E24" s="1" t="s">
        <v>158</v>
      </c>
      <c r="F24" s="16" t="s">
        <v>719</v>
      </c>
      <c r="G24" s="6"/>
      <c r="H24" s="5">
        <v>149</v>
      </c>
      <c r="I24" s="35">
        <v>95</v>
      </c>
      <c r="J24" s="1">
        <v>10010101</v>
      </c>
      <c r="K24" s="1" t="s">
        <v>158</v>
      </c>
      <c r="L24" s="16" t="s">
        <v>455</v>
      </c>
      <c r="M24" s="6"/>
    </row>
    <row r="25" spans="2:13" ht="17.25" x14ac:dyDescent="0.25">
      <c r="B25" s="5">
        <v>150</v>
      </c>
      <c r="C25" s="35">
        <v>96</v>
      </c>
      <c r="D25" s="1">
        <v>10010110</v>
      </c>
      <c r="E25" s="1" t="s">
        <v>158</v>
      </c>
      <c r="F25" s="16" t="s">
        <v>746</v>
      </c>
      <c r="G25" s="6"/>
      <c r="H25" s="5">
        <v>150</v>
      </c>
      <c r="I25" s="35">
        <v>96</v>
      </c>
      <c r="J25" s="1">
        <v>10010110</v>
      </c>
      <c r="K25" s="1" t="s">
        <v>158</v>
      </c>
      <c r="L25" s="16" t="s">
        <v>456</v>
      </c>
      <c r="M25" s="6"/>
    </row>
    <row r="26" spans="2:13" ht="17.25" x14ac:dyDescent="0.25">
      <c r="B26" s="5">
        <v>151</v>
      </c>
      <c r="C26" s="35">
        <v>97</v>
      </c>
      <c r="D26" s="1">
        <v>10010111</v>
      </c>
      <c r="E26" s="1" t="s">
        <v>158</v>
      </c>
      <c r="F26" s="16" t="s">
        <v>740</v>
      </c>
      <c r="G26" s="6"/>
      <c r="H26" s="5">
        <v>151</v>
      </c>
      <c r="I26" s="35">
        <v>97</v>
      </c>
      <c r="J26" s="1">
        <v>10010111</v>
      </c>
      <c r="K26" s="1" t="s">
        <v>158</v>
      </c>
      <c r="L26" s="16" t="s">
        <v>457</v>
      </c>
      <c r="M26" s="6"/>
    </row>
    <row r="27" spans="2:13" ht="17.25" x14ac:dyDescent="0.25">
      <c r="B27" s="5">
        <v>152</v>
      </c>
      <c r="C27" s="35">
        <v>98</v>
      </c>
      <c r="D27" s="1">
        <v>10011000</v>
      </c>
      <c r="E27" s="1" t="s">
        <v>158</v>
      </c>
      <c r="F27" s="16" t="s">
        <v>757</v>
      </c>
      <c r="G27" s="6"/>
      <c r="H27" s="5">
        <v>152</v>
      </c>
      <c r="I27" s="35">
        <v>98</v>
      </c>
      <c r="J27" s="1">
        <v>10011000</v>
      </c>
      <c r="K27" s="1" t="s">
        <v>158</v>
      </c>
      <c r="L27" s="16" t="s">
        <v>458</v>
      </c>
      <c r="M27" s="6"/>
    </row>
    <row r="28" spans="2:13" ht="17.25" x14ac:dyDescent="0.25">
      <c r="B28" s="5">
        <v>153</v>
      </c>
      <c r="C28" s="35">
        <v>99</v>
      </c>
      <c r="D28" s="1">
        <v>10011001</v>
      </c>
      <c r="E28" s="1" t="s">
        <v>158</v>
      </c>
      <c r="F28" s="16" t="s">
        <v>635</v>
      </c>
      <c r="G28" s="6"/>
      <c r="H28" s="5">
        <v>153</v>
      </c>
      <c r="I28" s="35">
        <v>99</v>
      </c>
      <c r="J28" s="1">
        <v>10011001</v>
      </c>
      <c r="K28" s="1" t="s">
        <v>158</v>
      </c>
      <c r="L28" s="16" t="s">
        <v>459</v>
      </c>
      <c r="M28" s="6"/>
    </row>
    <row r="29" spans="2:13" ht="17.25" x14ac:dyDescent="0.25">
      <c r="B29" s="5">
        <v>154</v>
      </c>
      <c r="C29" s="35" t="s">
        <v>460</v>
      </c>
      <c r="D29" s="1">
        <v>10011010</v>
      </c>
      <c r="E29" s="1" t="s">
        <v>158</v>
      </c>
      <c r="F29" s="16" t="s">
        <v>653</v>
      </c>
      <c r="G29" s="6"/>
      <c r="H29" s="5">
        <v>154</v>
      </c>
      <c r="I29" s="35" t="s">
        <v>460</v>
      </c>
      <c r="J29" s="1">
        <v>10011010</v>
      </c>
      <c r="K29" s="1" t="s">
        <v>158</v>
      </c>
      <c r="L29" s="16" t="s">
        <v>461</v>
      </c>
      <c r="M29" s="6"/>
    </row>
    <row r="30" spans="2:13" ht="17.25" x14ac:dyDescent="0.25">
      <c r="B30" s="5">
        <v>155</v>
      </c>
      <c r="C30" s="35" t="s">
        <v>462</v>
      </c>
      <c r="D30" s="1">
        <v>10011011</v>
      </c>
      <c r="E30" s="1" t="s">
        <v>158</v>
      </c>
      <c r="F30" s="16" t="s">
        <v>479</v>
      </c>
      <c r="G30" s="6"/>
      <c r="H30" s="5">
        <v>155</v>
      </c>
      <c r="I30" s="35" t="s">
        <v>462</v>
      </c>
      <c r="J30" s="1">
        <v>10011011</v>
      </c>
      <c r="K30" s="1" t="s">
        <v>158</v>
      </c>
      <c r="L30" s="16" t="s">
        <v>463</v>
      </c>
      <c r="M30" s="6"/>
    </row>
    <row r="31" spans="2:13" ht="17.25" x14ac:dyDescent="0.25">
      <c r="B31" s="5">
        <v>156</v>
      </c>
      <c r="C31" s="35" t="s">
        <v>464</v>
      </c>
      <c r="D31" s="1">
        <v>10011100</v>
      </c>
      <c r="E31" s="1" t="s">
        <v>158</v>
      </c>
      <c r="F31" s="16" t="s">
        <v>482</v>
      </c>
      <c r="G31" s="6"/>
      <c r="H31" s="5">
        <v>156</v>
      </c>
      <c r="I31" s="35" t="s">
        <v>464</v>
      </c>
      <c r="J31" s="1">
        <v>10011100</v>
      </c>
      <c r="K31" s="1" t="s">
        <v>158</v>
      </c>
      <c r="L31" s="16" t="s">
        <v>465</v>
      </c>
      <c r="M31" s="6"/>
    </row>
    <row r="32" spans="2:13" ht="17.25" x14ac:dyDescent="0.25">
      <c r="B32" s="5">
        <v>157</v>
      </c>
      <c r="C32" s="35" t="s">
        <v>466</v>
      </c>
      <c r="D32" s="1">
        <v>10011101</v>
      </c>
      <c r="E32" s="1" t="s">
        <v>158</v>
      </c>
      <c r="F32" s="16" t="s">
        <v>488</v>
      </c>
      <c r="G32" s="6"/>
      <c r="H32" s="5">
        <v>157</v>
      </c>
      <c r="I32" s="35" t="s">
        <v>466</v>
      </c>
      <c r="J32" s="1">
        <v>10011101</v>
      </c>
      <c r="K32" s="1" t="s">
        <v>158</v>
      </c>
      <c r="L32" s="16" t="s">
        <v>467</v>
      </c>
      <c r="M32" s="6"/>
    </row>
    <row r="33" spans="2:17" ht="17.25" x14ac:dyDescent="0.25">
      <c r="B33" s="5">
        <v>158</v>
      </c>
      <c r="C33" s="35" t="s">
        <v>468</v>
      </c>
      <c r="D33" s="1">
        <v>10011110</v>
      </c>
      <c r="E33" s="1" t="s">
        <v>158</v>
      </c>
      <c r="F33" s="16" t="s">
        <v>758</v>
      </c>
      <c r="G33" s="6"/>
      <c r="H33" s="5">
        <v>158</v>
      </c>
      <c r="I33" s="35" t="s">
        <v>468</v>
      </c>
      <c r="J33" s="1">
        <v>10011110</v>
      </c>
      <c r="K33" s="1" t="s">
        <v>158</v>
      </c>
      <c r="L33" s="16" t="s">
        <v>469</v>
      </c>
      <c r="M33" s="6"/>
    </row>
    <row r="34" spans="2:17" ht="17.25" x14ac:dyDescent="0.25">
      <c r="B34" s="5">
        <v>159</v>
      </c>
      <c r="C34" s="35" t="s">
        <v>470</v>
      </c>
      <c r="D34" s="1">
        <v>10011111</v>
      </c>
      <c r="E34" s="1" t="s">
        <v>158</v>
      </c>
      <c r="F34" s="16" t="s">
        <v>759</v>
      </c>
      <c r="G34" s="6"/>
      <c r="H34" s="5">
        <v>159</v>
      </c>
      <c r="I34" s="35" t="s">
        <v>470</v>
      </c>
      <c r="J34" s="1">
        <v>10011111</v>
      </c>
      <c r="K34" s="1" t="s">
        <v>158</v>
      </c>
      <c r="L34" s="16" t="s">
        <v>471</v>
      </c>
      <c r="M34" s="6"/>
    </row>
    <row r="35" spans="2:17" ht="17.25" x14ac:dyDescent="0.25">
      <c r="B35" s="5">
        <v>160</v>
      </c>
      <c r="C35" s="35" t="s">
        <v>472</v>
      </c>
      <c r="D35" s="1">
        <v>10100000</v>
      </c>
      <c r="E35" s="1" t="s">
        <v>158</v>
      </c>
      <c r="F35" s="16" t="s">
        <v>668</v>
      </c>
      <c r="G35" s="6"/>
      <c r="H35" s="5">
        <v>160</v>
      </c>
      <c r="I35" s="35" t="s">
        <v>472</v>
      </c>
      <c r="J35" s="1">
        <v>10100000</v>
      </c>
      <c r="K35" s="1" t="s">
        <v>473</v>
      </c>
      <c r="L35" s="16"/>
      <c r="M35" s="6"/>
    </row>
    <row r="36" spans="2:17" ht="17.25" x14ac:dyDescent="0.25">
      <c r="B36" s="5">
        <v>161</v>
      </c>
      <c r="C36" s="35" t="s">
        <v>474</v>
      </c>
      <c r="D36" s="1">
        <v>10100001</v>
      </c>
      <c r="E36" s="1" t="s">
        <v>158</v>
      </c>
      <c r="F36" s="16" t="s">
        <v>704</v>
      </c>
      <c r="G36" s="6"/>
      <c r="H36" s="5">
        <v>161</v>
      </c>
      <c r="I36" s="35" t="s">
        <v>474</v>
      </c>
      <c r="J36" s="1">
        <v>10100001</v>
      </c>
      <c r="K36" s="1" t="s">
        <v>475</v>
      </c>
      <c r="L36" s="16" t="s">
        <v>476</v>
      </c>
      <c r="M36" s="6"/>
    </row>
    <row r="37" spans="2:17" ht="17.25" x14ac:dyDescent="0.25">
      <c r="B37" s="5">
        <v>162</v>
      </c>
      <c r="C37" s="35" t="s">
        <v>477</v>
      </c>
      <c r="D37" s="1">
        <v>10100010</v>
      </c>
      <c r="E37" s="1" t="s">
        <v>158</v>
      </c>
      <c r="F37" s="16" t="s">
        <v>722</v>
      </c>
      <c r="G37" s="6"/>
      <c r="H37" s="5">
        <v>162</v>
      </c>
      <c r="I37" s="35" t="s">
        <v>477</v>
      </c>
      <c r="J37" s="1">
        <v>10100010</v>
      </c>
      <c r="K37" s="1" t="s">
        <v>478</v>
      </c>
      <c r="L37" s="16" t="s">
        <v>479</v>
      </c>
      <c r="M37" s="6"/>
    </row>
    <row r="38" spans="2:17" ht="17.25" x14ac:dyDescent="0.25">
      <c r="B38" s="5">
        <v>163</v>
      </c>
      <c r="C38" s="35" t="s">
        <v>480</v>
      </c>
      <c r="D38" s="1">
        <v>10100011</v>
      </c>
      <c r="E38" s="1" t="s">
        <v>158</v>
      </c>
      <c r="F38" s="16" t="s">
        <v>743</v>
      </c>
      <c r="G38" s="6"/>
      <c r="H38" s="5">
        <v>163</v>
      </c>
      <c r="I38" s="35" t="s">
        <v>480</v>
      </c>
      <c r="J38" s="1">
        <v>10100011</v>
      </c>
      <c r="K38" s="1" t="s">
        <v>481</v>
      </c>
      <c r="L38" s="16" t="s">
        <v>482</v>
      </c>
      <c r="M38" s="6"/>
      <c r="Q38" t="s">
        <v>837</v>
      </c>
    </row>
    <row r="39" spans="2:17" ht="17.25" x14ac:dyDescent="0.25">
      <c r="B39" s="5">
        <v>164</v>
      </c>
      <c r="C39" s="35" t="s">
        <v>483</v>
      </c>
      <c r="D39" s="1">
        <v>10100100</v>
      </c>
      <c r="E39" s="1" t="s">
        <v>158</v>
      </c>
      <c r="F39" s="16" t="s">
        <v>716</v>
      </c>
      <c r="G39" s="6"/>
      <c r="H39" s="5">
        <v>164</v>
      </c>
      <c r="I39" s="35" t="s">
        <v>483</v>
      </c>
      <c r="J39" s="1">
        <v>10100100</v>
      </c>
      <c r="K39" s="1" t="s">
        <v>484</v>
      </c>
      <c r="L39" s="16" t="s">
        <v>485</v>
      </c>
      <c r="M39" s="6"/>
    </row>
    <row r="40" spans="2:17" ht="17.25" x14ac:dyDescent="0.25">
      <c r="B40" s="5">
        <v>165</v>
      </c>
      <c r="C40" s="35" t="s">
        <v>486</v>
      </c>
      <c r="D40" s="1">
        <v>10100101</v>
      </c>
      <c r="E40" s="1" t="s">
        <v>158</v>
      </c>
      <c r="F40" s="16" t="s">
        <v>620</v>
      </c>
      <c r="G40" s="6"/>
      <c r="H40" s="5">
        <v>165</v>
      </c>
      <c r="I40" s="35" t="s">
        <v>486</v>
      </c>
      <c r="J40" s="1">
        <v>10100101</v>
      </c>
      <c r="K40" s="1" t="s">
        <v>487</v>
      </c>
      <c r="L40" s="16" t="s">
        <v>488</v>
      </c>
      <c r="M40" s="6"/>
    </row>
    <row r="41" spans="2:17" ht="17.25" x14ac:dyDescent="0.25">
      <c r="B41" s="5">
        <v>166</v>
      </c>
      <c r="C41" s="35" t="s">
        <v>489</v>
      </c>
      <c r="D41" s="1">
        <v>10100110</v>
      </c>
      <c r="E41" s="1" t="s">
        <v>158</v>
      </c>
      <c r="F41" s="16" t="s">
        <v>503</v>
      </c>
      <c r="G41" s="6"/>
      <c r="H41" s="5">
        <v>166</v>
      </c>
      <c r="I41" s="35" t="s">
        <v>489</v>
      </c>
      <c r="J41" s="1">
        <v>10100110</v>
      </c>
      <c r="K41" s="1" t="s">
        <v>490</v>
      </c>
      <c r="L41" s="16" t="s">
        <v>491</v>
      </c>
      <c r="M41" s="6"/>
    </row>
    <row r="42" spans="2:17" ht="17.25" x14ac:dyDescent="0.25">
      <c r="B42" s="5">
        <v>167</v>
      </c>
      <c r="C42" s="35" t="s">
        <v>492</v>
      </c>
      <c r="D42" s="1">
        <v>10100111</v>
      </c>
      <c r="E42" s="1" t="s">
        <v>158</v>
      </c>
      <c r="F42" s="16" t="s">
        <v>551</v>
      </c>
      <c r="G42" s="6"/>
      <c r="H42" s="5">
        <v>167</v>
      </c>
      <c r="I42" s="35" t="s">
        <v>492</v>
      </c>
      <c r="J42" s="1">
        <v>10100111</v>
      </c>
      <c r="K42" s="1" t="s">
        <v>493</v>
      </c>
      <c r="L42" s="16" t="s">
        <v>494</v>
      </c>
      <c r="M42" s="6"/>
    </row>
    <row r="43" spans="2:17" ht="17.25" x14ac:dyDescent="0.25">
      <c r="B43" s="5">
        <v>168</v>
      </c>
      <c r="C43" s="35" t="s">
        <v>495</v>
      </c>
      <c r="D43" s="1">
        <v>10101000</v>
      </c>
      <c r="E43" s="1" t="s">
        <v>158</v>
      </c>
      <c r="F43" s="16" t="s">
        <v>566</v>
      </c>
      <c r="G43" s="6"/>
      <c r="H43" s="5">
        <v>168</v>
      </c>
      <c r="I43" s="35" t="s">
        <v>495</v>
      </c>
      <c r="J43" s="1">
        <v>10101000</v>
      </c>
      <c r="K43" s="1" t="s">
        <v>496</v>
      </c>
      <c r="L43" s="16" t="s">
        <v>497</v>
      </c>
      <c r="M43" s="6"/>
    </row>
    <row r="44" spans="2:17" ht="17.25" x14ac:dyDescent="0.25">
      <c r="B44" s="5">
        <v>169</v>
      </c>
      <c r="C44" s="35" t="s">
        <v>498</v>
      </c>
      <c r="D44" s="1">
        <v>10101001</v>
      </c>
      <c r="E44" s="1" t="s">
        <v>158</v>
      </c>
      <c r="F44" s="16" t="s">
        <v>760</v>
      </c>
      <c r="G44" s="6"/>
      <c r="H44" s="5">
        <v>169</v>
      </c>
      <c r="I44" s="35" t="s">
        <v>498</v>
      </c>
      <c r="J44" s="1">
        <v>10101001</v>
      </c>
      <c r="K44" s="1" t="s">
        <v>499</v>
      </c>
      <c r="L44" s="16" t="s">
        <v>500</v>
      </c>
      <c r="M44" s="6"/>
    </row>
    <row r="45" spans="2:17" ht="17.25" x14ac:dyDescent="0.25">
      <c r="B45" s="5">
        <v>170</v>
      </c>
      <c r="C45" s="35" t="s">
        <v>501</v>
      </c>
      <c r="D45" s="1">
        <v>10101010</v>
      </c>
      <c r="E45" s="1" t="s">
        <v>158</v>
      </c>
      <c r="F45" s="16" t="s">
        <v>509</v>
      </c>
      <c r="G45" s="6"/>
      <c r="H45" s="5">
        <v>170</v>
      </c>
      <c r="I45" s="35" t="s">
        <v>501</v>
      </c>
      <c r="J45" s="1">
        <v>10101010</v>
      </c>
      <c r="K45" s="1" t="s">
        <v>502</v>
      </c>
      <c r="L45" s="16" t="s">
        <v>503</v>
      </c>
      <c r="M45" s="6"/>
    </row>
    <row r="46" spans="2:17" ht="17.25" x14ac:dyDescent="0.25">
      <c r="B46" s="5">
        <v>171</v>
      </c>
      <c r="C46" s="35" t="s">
        <v>504</v>
      </c>
      <c r="D46" s="1">
        <v>10101011</v>
      </c>
      <c r="E46" s="1" t="s">
        <v>158</v>
      </c>
      <c r="F46" s="16" t="s">
        <v>560</v>
      </c>
      <c r="G46" s="6"/>
      <c r="H46" s="5">
        <v>171</v>
      </c>
      <c r="I46" s="35" t="s">
        <v>504</v>
      </c>
      <c r="J46" s="1">
        <v>10101011</v>
      </c>
      <c r="K46" s="1" t="s">
        <v>505</v>
      </c>
      <c r="L46" s="16" t="s">
        <v>506</v>
      </c>
      <c r="M46" s="6"/>
    </row>
    <row r="47" spans="2:17" ht="17.25" x14ac:dyDescent="0.25">
      <c r="B47" s="5">
        <v>172</v>
      </c>
      <c r="C47" s="35" t="s">
        <v>507</v>
      </c>
      <c r="D47" s="1">
        <v>10101100</v>
      </c>
      <c r="E47" s="1" t="s">
        <v>158</v>
      </c>
      <c r="F47" s="16" t="s">
        <v>557</v>
      </c>
      <c r="G47" s="6"/>
      <c r="H47" s="5">
        <v>172</v>
      </c>
      <c r="I47" s="35" t="s">
        <v>507</v>
      </c>
      <c r="J47" s="1">
        <v>10101100</v>
      </c>
      <c r="K47" s="1" t="s">
        <v>508</v>
      </c>
      <c r="L47" s="16" t="s">
        <v>509</v>
      </c>
      <c r="M47" s="6"/>
    </row>
    <row r="48" spans="2:17" ht="17.25" x14ac:dyDescent="0.25">
      <c r="B48" s="5">
        <v>173</v>
      </c>
      <c r="C48" s="35" t="s">
        <v>510</v>
      </c>
      <c r="D48" s="1">
        <v>10101101</v>
      </c>
      <c r="E48" s="1" t="s">
        <v>158</v>
      </c>
      <c r="F48" s="16" t="s">
        <v>476</v>
      </c>
      <c r="G48" s="6"/>
      <c r="H48" s="5">
        <v>173</v>
      </c>
      <c r="I48" s="35" t="s">
        <v>510</v>
      </c>
      <c r="J48" s="1">
        <v>10101101</v>
      </c>
      <c r="K48" s="1" t="s">
        <v>511</v>
      </c>
      <c r="L48" s="16" t="s">
        <v>512</v>
      </c>
      <c r="M48" s="6"/>
    </row>
    <row r="49" spans="2:13" ht="17.25" x14ac:dyDescent="0.25">
      <c r="B49" s="5">
        <v>174</v>
      </c>
      <c r="C49" s="35" t="s">
        <v>513</v>
      </c>
      <c r="D49" s="1">
        <v>10101110</v>
      </c>
      <c r="E49" s="1" t="s">
        <v>158</v>
      </c>
      <c r="F49" s="16" t="s">
        <v>506</v>
      </c>
      <c r="G49" s="6"/>
      <c r="H49" s="5">
        <v>174</v>
      </c>
      <c r="I49" s="35" t="s">
        <v>513</v>
      </c>
      <c r="J49" s="1">
        <v>10101110</v>
      </c>
      <c r="K49" s="1" t="s">
        <v>514</v>
      </c>
      <c r="L49" s="16" t="s">
        <v>515</v>
      </c>
      <c r="M49" s="6"/>
    </row>
    <row r="50" spans="2:13" ht="17.25" x14ac:dyDescent="0.25">
      <c r="B50" s="5">
        <v>175</v>
      </c>
      <c r="C50" s="35" t="s">
        <v>516</v>
      </c>
      <c r="D50" s="1">
        <v>10101111</v>
      </c>
      <c r="E50" s="1" t="s">
        <v>158</v>
      </c>
      <c r="F50" s="16" t="s">
        <v>554</v>
      </c>
      <c r="G50" s="6"/>
      <c r="H50" s="5">
        <v>175</v>
      </c>
      <c r="I50" s="35" t="s">
        <v>516</v>
      </c>
      <c r="J50" s="1">
        <v>10101111</v>
      </c>
      <c r="K50" s="1" t="s">
        <v>517</v>
      </c>
      <c r="L50" s="16" t="s">
        <v>518</v>
      </c>
      <c r="M50" s="6"/>
    </row>
    <row r="51" spans="2:13" ht="17.25" x14ac:dyDescent="0.25">
      <c r="B51" s="5">
        <v>176</v>
      </c>
      <c r="C51" s="35" t="s">
        <v>519</v>
      </c>
      <c r="D51" s="1">
        <v>10110000</v>
      </c>
      <c r="E51" s="1" t="s">
        <v>158</v>
      </c>
      <c r="F51" s="16" t="s">
        <v>761</v>
      </c>
      <c r="G51" s="6"/>
      <c r="H51" s="5">
        <v>176</v>
      </c>
      <c r="I51" s="35" t="s">
        <v>519</v>
      </c>
      <c r="J51" s="1">
        <v>10110000</v>
      </c>
      <c r="K51" s="1" t="s">
        <v>520</v>
      </c>
      <c r="L51" s="16" t="s">
        <v>521</v>
      </c>
      <c r="M51" s="6"/>
    </row>
    <row r="52" spans="2:13" ht="17.25" x14ac:dyDescent="0.25">
      <c r="B52" s="5">
        <v>177</v>
      </c>
      <c r="C52" s="35" t="s">
        <v>522</v>
      </c>
      <c r="D52" s="1">
        <v>10110001</v>
      </c>
      <c r="E52" s="1" t="s">
        <v>158</v>
      </c>
      <c r="F52" s="16" t="s">
        <v>762</v>
      </c>
      <c r="G52" s="6"/>
      <c r="H52" s="5">
        <v>177</v>
      </c>
      <c r="I52" s="35" t="s">
        <v>522</v>
      </c>
      <c r="J52" s="1">
        <v>10110001</v>
      </c>
      <c r="K52" s="1" t="s">
        <v>523</v>
      </c>
      <c r="L52" s="16" t="s">
        <v>524</v>
      </c>
      <c r="M52" s="6"/>
    </row>
    <row r="53" spans="2:13" ht="17.25" x14ac:dyDescent="0.25">
      <c r="B53" s="5">
        <v>178</v>
      </c>
      <c r="C53" s="35" t="s">
        <v>525</v>
      </c>
      <c r="D53" s="1">
        <v>10110010</v>
      </c>
      <c r="E53" s="1" t="s">
        <v>158</v>
      </c>
      <c r="F53" s="16" t="s">
        <v>763</v>
      </c>
      <c r="G53" s="6"/>
      <c r="H53" s="5">
        <v>178</v>
      </c>
      <c r="I53" s="35" t="s">
        <v>525</v>
      </c>
      <c r="J53" s="1">
        <v>10110010</v>
      </c>
      <c r="K53" s="1" t="s">
        <v>526</v>
      </c>
      <c r="L53" s="16" t="s">
        <v>527</v>
      </c>
      <c r="M53" s="6"/>
    </row>
    <row r="54" spans="2:13" ht="17.25" x14ac:dyDescent="0.25">
      <c r="B54" s="5">
        <v>179</v>
      </c>
      <c r="C54" s="35" t="s">
        <v>528</v>
      </c>
      <c r="D54" s="1">
        <v>10110011</v>
      </c>
      <c r="E54" s="1" t="s">
        <v>158</v>
      </c>
      <c r="F54" s="16" t="s">
        <v>764</v>
      </c>
      <c r="G54" s="6"/>
      <c r="H54" s="5">
        <v>179</v>
      </c>
      <c r="I54" s="35" t="s">
        <v>528</v>
      </c>
      <c r="J54" s="1">
        <v>10110011</v>
      </c>
      <c r="K54" s="1" t="s">
        <v>529</v>
      </c>
      <c r="L54" s="16" t="s">
        <v>530</v>
      </c>
      <c r="M54" s="6"/>
    </row>
    <row r="55" spans="2:13" ht="17.25" x14ac:dyDescent="0.25">
      <c r="B55" s="5">
        <v>180</v>
      </c>
      <c r="C55" s="35" t="s">
        <v>531</v>
      </c>
      <c r="D55" s="1">
        <v>10110100</v>
      </c>
      <c r="E55" s="1" t="s">
        <v>158</v>
      </c>
      <c r="F55" s="16" t="s">
        <v>765</v>
      </c>
      <c r="G55" s="6"/>
      <c r="H55" s="5">
        <v>180</v>
      </c>
      <c r="I55" s="35" t="s">
        <v>531</v>
      </c>
      <c r="J55" s="1">
        <v>10110100</v>
      </c>
      <c r="K55" s="1" t="s">
        <v>532</v>
      </c>
      <c r="L55" s="16" t="s">
        <v>533</v>
      </c>
      <c r="M55" s="6"/>
    </row>
    <row r="56" spans="2:13" ht="17.25" x14ac:dyDescent="0.25">
      <c r="B56" s="5">
        <v>181</v>
      </c>
      <c r="C56" s="35" t="s">
        <v>534</v>
      </c>
      <c r="D56" s="1">
        <v>10110101</v>
      </c>
      <c r="E56" s="1" t="s">
        <v>158</v>
      </c>
      <c r="F56" s="16" t="s">
        <v>766</v>
      </c>
      <c r="G56" s="6"/>
      <c r="H56" s="5">
        <v>181</v>
      </c>
      <c r="I56" s="35" t="s">
        <v>534</v>
      </c>
      <c r="J56" s="1">
        <v>10110101</v>
      </c>
      <c r="K56" s="1" t="s">
        <v>535</v>
      </c>
      <c r="L56" s="16" t="s">
        <v>536</v>
      </c>
      <c r="M56" s="6"/>
    </row>
    <row r="57" spans="2:13" ht="17.25" x14ac:dyDescent="0.25">
      <c r="B57" s="5">
        <v>182</v>
      </c>
      <c r="C57" s="35" t="s">
        <v>537</v>
      </c>
      <c r="D57" s="1">
        <v>10110110</v>
      </c>
      <c r="E57" s="1" t="s">
        <v>158</v>
      </c>
      <c r="F57" s="16" t="s">
        <v>767</v>
      </c>
      <c r="G57" s="6"/>
      <c r="H57" s="5">
        <v>182</v>
      </c>
      <c r="I57" s="35" t="s">
        <v>537</v>
      </c>
      <c r="J57" s="1">
        <v>10110110</v>
      </c>
      <c r="K57" s="1" t="s">
        <v>538</v>
      </c>
      <c r="L57" s="16" t="s">
        <v>539</v>
      </c>
      <c r="M57" s="6"/>
    </row>
    <row r="58" spans="2:13" ht="17.25" x14ac:dyDescent="0.25">
      <c r="B58" s="5">
        <v>183</v>
      </c>
      <c r="C58" s="35" t="s">
        <v>540</v>
      </c>
      <c r="D58" s="1">
        <v>10110111</v>
      </c>
      <c r="E58" s="1" t="s">
        <v>158</v>
      </c>
      <c r="F58" s="16" t="s">
        <v>768</v>
      </c>
      <c r="G58" s="6"/>
      <c r="H58" s="5">
        <v>183</v>
      </c>
      <c r="I58" s="35" t="s">
        <v>540</v>
      </c>
      <c r="J58" s="1">
        <v>10110111</v>
      </c>
      <c r="K58" s="1" t="s">
        <v>541</v>
      </c>
      <c r="L58" s="16" t="s">
        <v>542</v>
      </c>
      <c r="M58" s="6"/>
    </row>
    <row r="59" spans="2:13" ht="17.25" x14ac:dyDescent="0.25">
      <c r="B59" s="5">
        <v>184</v>
      </c>
      <c r="C59" s="35" t="s">
        <v>543</v>
      </c>
      <c r="D59" s="1">
        <v>10111000</v>
      </c>
      <c r="E59" s="1" t="s">
        <v>158</v>
      </c>
      <c r="F59" s="16" t="s">
        <v>769</v>
      </c>
      <c r="G59" s="6"/>
      <c r="H59" s="5">
        <v>184</v>
      </c>
      <c r="I59" s="35" t="s">
        <v>543</v>
      </c>
      <c r="J59" s="1">
        <v>10111000</v>
      </c>
      <c r="K59" s="1" t="s">
        <v>544</v>
      </c>
      <c r="L59" s="16" t="s">
        <v>545</v>
      </c>
      <c r="M59" s="6"/>
    </row>
    <row r="60" spans="2:13" ht="17.25" x14ac:dyDescent="0.25">
      <c r="B60" s="5">
        <v>185</v>
      </c>
      <c r="C60" s="35" t="s">
        <v>546</v>
      </c>
      <c r="D60" s="1">
        <v>10111001</v>
      </c>
      <c r="E60" s="1" t="s">
        <v>158</v>
      </c>
      <c r="F60" s="16" t="s">
        <v>770</v>
      </c>
      <c r="G60" s="6"/>
      <c r="H60" s="5">
        <v>185</v>
      </c>
      <c r="I60" s="35" t="s">
        <v>546</v>
      </c>
      <c r="J60" s="1">
        <v>10111001</v>
      </c>
      <c r="K60" s="1" t="s">
        <v>547</v>
      </c>
      <c r="L60" s="16" t="s">
        <v>548</v>
      </c>
      <c r="M60" s="6"/>
    </row>
    <row r="61" spans="2:13" ht="17.25" x14ac:dyDescent="0.25">
      <c r="B61" s="5">
        <v>186</v>
      </c>
      <c r="C61" s="35" t="s">
        <v>549</v>
      </c>
      <c r="D61" s="1">
        <v>10111010</v>
      </c>
      <c r="E61" s="1" t="s">
        <v>158</v>
      </c>
      <c r="F61" s="16" t="s">
        <v>771</v>
      </c>
      <c r="G61" s="6"/>
      <c r="H61" s="5">
        <v>186</v>
      </c>
      <c r="I61" s="35" t="s">
        <v>549</v>
      </c>
      <c r="J61" s="1">
        <v>10111010</v>
      </c>
      <c r="K61" s="1" t="s">
        <v>550</v>
      </c>
      <c r="L61" s="16" t="s">
        <v>551</v>
      </c>
      <c r="M61" s="6"/>
    </row>
    <row r="62" spans="2:13" ht="17.25" x14ac:dyDescent="0.25">
      <c r="B62" s="5">
        <v>187</v>
      </c>
      <c r="C62" s="35" t="s">
        <v>552</v>
      </c>
      <c r="D62" s="1">
        <v>10111011</v>
      </c>
      <c r="E62" s="1" t="s">
        <v>158</v>
      </c>
      <c r="F62" s="16" t="s">
        <v>772</v>
      </c>
      <c r="G62" s="6"/>
      <c r="H62" s="5">
        <v>187</v>
      </c>
      <c r="I62" s="35" t="s">
        <v>552</v>
      </c>
      <c r="J62" s="1">
        <v>10111011</v>
      </c>
      <c r="K62" s="1" t="s">
        <v>553</v>
      </c>
      <c r="L62" s="16" t="s">
        <v>554</v>
      </c>
      <c r="M62" s="6"/>
    </row>
    <row r="63" spans="2:13" ht="17.25" x14ac:dyDescent="0.25">
      <c r="B63" s="5">
        <v>188</v>
      </c>
      <c r="C63" s="35" t="s">
        <v>555</v>
      </c>
      <c r="D63" s="1">
        <v>10111100</v>
      </c>
      <c r="E63" s="1" t="s">
        <v>158</v>
      </c>
      <c r="F63" s="16" t="s">
        <v>773</v>
      </c>
      <c r="G63" s="6"/>
      <c r="H63" s="5">
        <v>188</v>
      </c>
      <c r="I63" s="35" t="s">
        <v>555</v>
      </c>
      <c r="J63" s="1">
        <v>10111100</v>
      </c>
      <c r="K63" s="1" t="s">
        <v>556</v>
      </c>
      <c r="L63" s="16" t="s">
        <v>557</v>
      </c>
      <c r="M63" s="6"/>
    </row>
    <row r="64" spans="2:13" ht="17.25" x14ac:dyDescent="0.25">
      <c r="B64" s="5">
        <v>189</v>
      </c>
      <c r="C64" s="35" t="s">
        <v>558</v>
      </c>
      <c r="D64" s="1">
        <v>10111101</v>
      </c>
      <c r="E64" s="1" t="s">
        <v>158</v>
      </c>
      <c r="F64" s="16" t="s">
        <v>774</v>
      </c>
      <c r="G64" s="6"/>
      <c r="H64" s="5">
        <v>189</v>
      </c>
      <c r="I64" s="35" t="s">
        <v>558</v>
      </c>
      <c r="J64" s="1">
        <v>10111101</v>
      </c>
      <c r="K64" s="1" t="s">
        <v>559</v>
      </c>
      <c r="L64" s="16" t="s">
        <v>560</v>
      </c>
      <c r="M64" s="6"/>
    </row>
    <row r="65" spans="2:13" ht="17.25" x14ac:dyDescent="0.25">
      <c r="B65" s="5">
        <v>190</v>
      </c>
      <c r="C65" s="35" t="s">
        <v>561</v>
      </c>
      <c r="D65" s="1">
        <v>10111110</v>
      </c>
      <c r="E65" s="1" t="s">
        <v>158</v>
      </c>
      <c r="F65" s="16" t="s">
        <v>775</v>
      </c>
      <c r="G65" s="6"/>
      <c r="H65" s="5">
        <v>190</v>
      </c>
      <c r="I65" s="35" t="s">
        <v>561</v>
      </c>
      <c r="J65" s="1">
        <v>10111110</v>
      </c>
      <c r="K65" s="1" t="s">
        <v>562</v>
      </c>
      <c r="L65" s="16" t="s">
        <v>563</v>
      </c>
      <c r="M65" s="6"/>
    </row>
    <row r="66" spans="2:13" ht="17.25" x14ac:dyDescent="0.25">
      <c r="B66" s="5">
        <v>191</v>
      </c>
      <c r="C66" s="35" t="s">
        <v>564</v>
      </c>
      <c r="D66" s="1">
        <v>10111111</v>
      </c>
      <c r="E66" s="1" t="s">
        <v>158</v>
      </c>
      <c r="F66" s="16" t="s">
        <v>776</v>
      </c>
      <c r="G66" s="6"/>
      <c r="H66" s="5">
        <v>191</v>
      </c>
      <c r="I66" s="35" t="s">
        <v>564</v>
      </c>
      <c r="J66" s="1">
        <v>10111111</v>
      </c>
      <c r="K66" s="1" t="s">
        <v>565</v>
      </c>
      <c r="L66" s="16" t="s">
        <v>566</v>
      </c>
      <c r="M66" s="6"/>
    </row>
    <row r="67" spans="2:13" ht="17.25" x14ac:dyDescent="0.25">
      <c r="B67" s="5">
        <v>192</v>
      </c>
      <c r="C67" s="35" t="s">
        <v>567</v>
      </c>
      <c r="D67" s="1">
        <v>11000000</v>
      </c>
      <c r="E67" s="1" t="s">
        <v>158</v>
      </c>
      <c r="F67" s="16" t="s">
        <v>777</v>
      </c>
      <c r="G67" s="6"/>
      <c r="H67" s="5">
        <v>192</v>
      </c>
      <c r="I67" s="35" t="s">
        <v>567</v>
      </c>
      <c r="J67" s="1">
        <v>11000000</v>
      </c>
      <c r="K67" s="1" t="s">
        <v>568</v>
      </c>
      <c r="L67" s="16" t="s">
        <v>569</v>
      </c>
      <c r="M67" s="6"/>
    </row>
    <row r="68" spans="2:13" ht="17.25" x14ac:dyDescent="0.25">
      <c r="B68" s="5">
        <v>193</v>
      </c>
      <c r="C68" s="35" t="s">
        <v>570</v>
      </c>
      <c r="D68" s="1">
        <v>11000001</v>
      </c>
      <c r="E68" s="1" t="s">
        <v>158</v>
      </c>
      <c r="F68" s="16" t="s">
        <v>778</v>
      </c>
      <c r="G68" s="6"/>
      <c r="H68" s="5">
        <v>193</v>
      </c>
      <c r="I68" s="35" t="s">
        <v>570</v>
      </c>
      <c r="J68" s="1">
        <v>11000001</v>
      </c>
      <c r="K68" s="1" t="s">
        <v>571</v>
      </c>
      <c r="L68" s="16" t="s">
        <v>572</v>
      </c>
      <c r="M68" s="6"/>
    </row>
    <row r="69" spans="2:13" ht="17.25" x14ac:dyDescent="0.25">
      <c r="B69" s="5">
        <v>194</v>
      </c>
      <c r="C69" s="35" t="s">
        <v>573</v>
      </c>
      <c r="D69" s="1">
        <v>11000010</v>
      </c>
      <c r="E69" s="1" t="s">
        <v>158</v>
      </c>
      <c r="F69" s="16" t="s">
        <v>779</v>
      </c>
      <c r="G69" s="6"/>
      <c r="H69" s="5">
        <v>194</v>
      </c>
      <c r="I69" s="35" t="s">
        <v>573</v>
      </c>
      <c r="J69" s="1">
        <v>11000010</v>
      </c>
      <c r="K69" s="1" t="s">
        <v>574</v>
      </c>
      <c r="L69" s="16" t="s">
        <v>575</v>
      </c>
      <c r="M69" s="6"/>
    </row>
    <row r="70" spans="2:13" ht="17.25" x14ac:dyDescent="0.25">
      <c r="B70" s="5">
        <v>195</v>
      </c>
      <c r="C70" s="35" t="s">
        <v>576</v>
      </c>
      <c r="D70" s="1">
        <v>11000011</v>
      </c>
      <c r="E70" s="1" t="s">
        <v>158</v>
      </c>
      <c r="F70" s="16" t="s">
        <v>780</v>
      </c>
      <c r="G70" s="6"/>
      <c r="H70" s="5">
        <v>195</v>
      </c>
      <c r="I70" s="35" t="s">
        <v>576</v>
      </c>
      <c r="J70" s="1">
        <v>11000011</v>
      </c>
      <c r="K70" s="1" t="s">
        <v>577</v>
      </c>
      <c r="L70" s="16" t="s">
        <v>578</v>
      </c>
      <c r="M70" s="6"/>
    </row>
    <row r="71" spans="2:13" ht="17.25" x14ac:dyDescent="0.25">
      <c r="B71" s="5">
        <v>196</v>
      </c>
      <c r="C71" s="35" t="s">
        <v>579</v>
      </c>
      <c r="D71" s="1">
        <v>11000100</v>
      </c>
      <c r="E71" s="1" t="s">
        <v>158</v>
      </c>
      <c r="F71" s="16" t="s">
        <v>781</v>
      </c>
      <c r="G71" s="6"/>
      <c r="H71" s="5">
        <v>196</v>
      </c>
      <c r="I71" s="35" t="s">
        <v>579</v>
      </c>
      <c r="J71" s="1">
        <v>11000100</v>
      </c>
      <c r="K71" s="1" t="s">
        <v>580</v>
      </c>
      <c r="L71" s="16" t="s">
        <v>581</v>
      </c>
      <c r="M71" s="6"/>
    </row>
    <row r="72" spans="2:13" ht="17.25" x14ac:dyDescent="0.25">
      <c r="B72" s="5">
        <v>197</v>
      </c>
      <c r="C72" s="35" t="s">
        <v>582</v>
      </c>
      <c r="D72" s="1">
        <v>11000101</v>
      </c>
      <c r="E72" s="1" t="s">
        <v>158</v>
      </c>
      <c r="F72" s="16" t="s">
        <v>782</v>
      </c>
      <c r="G72" s="6"/>
      <c r="H72" s="5">
        <v>197</v>
      </c>
      <c r="I72" s="35" t="s">
        <v>582</v>
      </c>
      <c r="J72" s="1">
        <v>11000101</v>
      </c>
      <c r="K72" s="1" t="s">
        <v>583</v>
      </c>
      <c r="L72" s="16" t="s">
        <v>584</v>
      </c>
      <c r="M72" s="6"/>
    </row>
    <row r="73" spans="2:13" ht="17.25" x14ac:dyDescent="0.25">
      <c r="B73" s="5">
        <v>198</v>
      </c>
      <c r="C73" s="35" t="s">
        <v>585</v>
      </c>
      <c r="D73" s="1">
        <v>11000110</v>
      </c>
      <c r="E73" s="1" t="s">
        <v>158</v>
      </c>
      <c r="F73" s="16" t="s">
        <v>783</v>
      </c>
      <c r="G73" s="6"/>
      <c r="H73" s="5">
        <v>198</v>
      </c>
      <c r="I73" s="35" t="s">
        <v>585</v>
      </c>
      <c r="J73" s="1">
        <v>11000110</v>
      </c>
      <c r="K73" s="1" t="s">
        <v>586</v>
      </c>
      <c r="L73" s="16" t="s">
        <v>587</v>
      </c>
      <c r="M73" s="6"/>
    </row>
    <row r="74" spans="2:13" ht="17.25" x14ac:dyDescent="0.25">
      <c r="B74" s="5">
        <v>199</v>
      </c>
      <c r="C74" s="35" t="s">
        <v>588</v>
      </c>
      <c r="D74" s="1">
        <v>11000111</v>
      </c>
      <c r="E74" s="1" t="s">
        <v>158</v>
      </c>
      <c r="F74" s="16" t="s">
        <v>784</v>
      </c>
      <c r="G74" s="6"/>
      <c r="H74" s="5">
        <v>199</v>
      </c>
      <c r="I74" s="35" t="s">
        <v>588</v>
      </c>
      <c r="J74" s="1">
        <v>11000111</v>
      </c>
      <c r="K74" s="1" t="s">
        <v>589</v>
      </c>
      <c r="L74" s="16" t="s">
        <v>590</v>
      </c>
      <c r="M74" s="6"/>
    </row>
    <row r="75" spans="2:13" ht="17.25" x14ac:dyDescent="0.25">
      <c r="B75" s="5">
        <v>200</v>
      </c>
      <c r="C75" s="35" t="s">
        <v>591</v>
      </c>
      <c r="D75" s="1">
        <v>11001000</v>
      </c>
      <c r="E75" s="1" t="s">
        <v>158</v>
      </c>
      <c r="F75" s="16" t="s">
        <v>785</v>
      </c>
      <c r="G75" s="6"/>
      <c r="H75" s="5">
        <v>200</v>
      </c>
      <c r="I75" s="35" t="s">
        <v>591</v>
      </c>
      <c r="J75" s="1">
        <v>11001000</v>
      </c>
      <c r="K75" s="1" t="s">
        <v>592</v>
      </c>
      <c r="L75" s="16" t="s">
        <v>593</v>
      </c>
      <c r="M75" s="6"/>
    </row>
    <row r="76" spans="2:13" ht="17.25" x14ac:dyDescent="0.25">
      <c r="B76" s="5">
        <v>201</v>
      </c>
      <c r="C76" s="35" t="s">
        <v>594</v>
      </c>
      <c r="D76" s="1">
        <v>11001001</v>
      </c>
      <c r="E76" s="1" t="s">
        <v>158</v>
      </c>
      <c r="F76" s="16" t="s">
        <v>786</v>
      </c>
      <c r="G76" s="6"/>
      <c r="H76" s="5">
        <v>201</v>
      </c>
      <c r="I76" s="35" t="s">
        <v>594</v>
      </c>
      <c r="J76" s="1">
        <v>11001001</v>
      </c>
      <c r="K76" s="1" t="s">
        <v>595</v>
      </c>
      <c r="L76" s="16" t="s">
        <v>596</v>
      </c>
      <c r="M76" s="6"/>
    </row>
    <row r="77" spans="2:13" ht="17.25" x14ac:dyDescent="0.25">
      <c r="B77" s="5">
        <v>202</v>
      </c>
      <c r="C77" s="35" t="s">
        <v>597</v>
      </c>
      <c r="D77" s="1">
        <v>11001010</v>
      </c>
      <c r="E77" s="1" t="s">
        <v>158</v>
      </c>
      <c r="F77" s="16" t="s">
        <v>787</v>
      </c>
      <c r="G77" s="6"/>
      <c r="H77" s="5">
        <v>202</v>
      </c>
      <c r="I77" s="35" t="s">
        <v>597</v>
      </c>
      <c r="J77" s="1">
        <v>11001010</v>
      </c>
      <c r="K77" s="1" t="s">
        <v>598</v>
      </c>
      <c r="L77" s="16" t="s">
        <v>599</v>
      </c>
      <c r="M77" s="6"/>
    </row>
    <row r="78" spans="2:13" ht="17.25" x14ac:dyDescent="0.25">
      <c r="B78" s="5">
        <v>203</v>
      </c>
      <c r="C78" s="35" t="s">
        <v>600</v>
      </c>
      <c r="D78" s="1">
        <v>11001011</v>
      </c>
      <c r="E78" s="1" t="s">
        <v>158</v>
      </c>
      <c r="F78" s="16" t="s">
        <v>788</v>
      </c>
      <c r="G78" s="6"/>
      <c r="H78" s="5">
        <v>203</v>
      </c>
      <c r="I78" s="35" t="s">
        <v>600</v>
      </c>
      <c r="J78" s="1">
        <v>11001011</v>
      </c>
      <c r="K78" s="1" t="s">
        <v>601</v>
      </c>
      <c r="L78" s="16" t="s">
        <v>602</v>
      </c>
      <c r="M78" s="6"/>
    </row>
    <row r="79" spans="2:13" ht="17.25" x14ac:dyDescent="0.25">
      <c r="B79" s="5">
        <v>204</v>
      </c>
      <c r="C79" s="35" t="s">
        <v>603</v>
      </c>
      <c r="D79" s="1">
        <v>11001100</v>
      </c>
      <c r="E79" s="1" t="s">
        <v>158</v>
      </c>
      <c r="F79" s="16" t="s">
        <v>789</v>
      </c>
      <c r="G79" s="6"/>
      <c r="H79" s="5">
        <v>204</v>
      </c>
      <c r="I79" s="35" t="s">
        <v>603</v>
      </c>
      <c r="J79" s="1">
        <v>11001100</v>
      </c>
      <c r="K79" s="1" t="s">
        <v>604</v>
      </c>
      <c r="L79" s="16" t="s">
        <v>605</v>
      </c>
      <c r="M79" s="6"/>
    </row>
    <row r="80" spans="2:13" ht="17.25" x14ac:dyDescent="0.25">
      <c r="B80" s="5">
        <v>205</v>
      </c>
      <c r="C80" s="35" t="s">
        <v>606</v>
      </c>
      <c r="D80" s="1">
        <v>11001101</v>
      </c>
      <c r="E80" s="1" t="s">
        <v>158</v>
      </c>
      <c r="F80" s="16" t="s">
        <v>790</v>
      </c>
      <c r="G80" s="6"/>
      <c r="H80" s="5">
        <v>205</v>
      </c>
      <c r="I80" s="35" t="s">
        <v>606</v>
      </c>
      <c r="J80" s="1">
        <v>11001101</v>
      </c>
      <c r="K80" s="1" t="s">
        <v>607</v>
      </c>
      <c r="L80" s="16" t="s">
        <v>608</v>
      </c>
      <c r="M80" s="6"/>
    </row>
    <row r="81" spans="2:13" ht="17.25" x14ac:dyDescent="0.25">
      <c r="B81" s="5">
        <v>206</v>
      </c>
      <c r="C81" s="35" t="s">
        <v>609</v>
      </c>
      <c r="D81" s="1">
        <v>11001110</v>
      </c>
      <c r="E81" s="1" t="s">
        <v>158</v>
      </c>
      <c r="F81" s="16" t="s">
        <v>791</v>
      </c>
      <c r="G81" s="6"/>
      <c r="H81" s="5">
        <v>206</v>
      </c>
      <c r="I81" s="35" t="s">
        <v>609</v>
      </c>
      <c r="J81" s="1">
        <v>11001110</v>
      </c>
      <c r="K81" s="1" t="s">
        <v>610</v>
      </c>
      <c r="L81" s="16" t="s">
        <v>611</v>
      </c>
      <c r="M81" s="6"/>
    </row>
    <row r="82" spans="2:13" ht="17.25" x14ac:dyDescent="0.25">
      <c r="B82" s="5">
        <v>207</v>
      </c>
      <c r="C82" s="35" t="s">
        <v>612</v>
      </c>
      <c r="D82" s="1">
        <v>11001111</v>
      </c>
      <c r="E82" s="1" t="s">
        <v>158</v>
      </c>
      <c r="F82" s="16" t="s">
        <v>792</v>
      </c>
      <c r="G82" s="6"/>
      <c r="H82" s="5">
        <v>207</v>
      </c>
      <c r="I82" s="35" t="s">
        <v>612</v>
      </c>
      <c r="J82" s="1">
        <v>11001111</v>
      </c>
      <c r="K82" s="1" t="s">
        <v>613</v>
      </c>
      <c r="L82" s="16" t="s">
        <v>614</v>
      </c>
      <c r="M82" s="6"/>
    </row>
    <row r="83" spans="2:13" ht="17.25" x14ac:dyDescent="0.25">
      <c r="B83" s="5">
        <v>208</v>
      </c>
      <c r="C83" s="35" t="s">
        <v>615</v>
      </c>
      <c r="D83" s="1">
        <v>11010000</v>
      </c>
      <c r="E83" s="1" t="s">
        <v>158</v>
      </c>
      <c r="F83" s="16" t="s">
        <v>793</v>
      </c>
      <c r="G83" s="6"/>
      <c r="H83" s="5">
        <v>208</v>
      </c>
      <c r="I83" s="35" t="s">
        <v>615</v>
      </c>
      <c r="J83" s="1">
        <v>11010000</v>
      </c>
      <c r="K83" s="1" t="s">
        <v>616</v>
      </c>
      <c r="L83" s="16" t="s">
        <v>617</v>
      </c>
      <c r="M83" s="6"/>
    </row>
    <row r="84" spans="2:13" ht="17.25" x14ac:dyDescent="0.25">
      <c r="B84" s="5">
        <v>209</v>
      </c>
      <c r="C84" s="35" t="s">
        <v>618</v>
      </c>
      <c r="D84" s="1">
        <v>11010001</v>
      </c>
      <c r="E84" s="1" t="s">
        <v>158</v>
      </c>
      <c r="F84" s="16" t="s">
        <v>794</v>
      </c>
      <c r="G84" s="6"/>
      <c r="H84" s="5">
        <v>209</v>
      </c>
      <c r="I84" s="35" t="s">
        <v>618</v>
      </c>
      <c r="J84" s="1">
        <v>11010001</v>
      </c>
      <c r="K84" s="1" t="s">
        <v>619</v>
      </c>
      <c r="L84" s="16" t="s">
        <v>620</v>
      </c>
      <c r="M84" s="6"/>
    </row>
    <row r="85" spans="2:13" ht="17.25" x14ac:dyDescent="0.25">
      <c r="B85" s="5">
        <v>210</v>
      </c>
      <c r="C85" s="35" t="s">
        <v>621</v>
      </c>
      <c r="D85" s="1">
        <v>11010010</v>
      </c>
      <c r="E85" s="1" t="s">
        <v>158</v>
      </c>
      <c r="F85" s="16" t="s">
        <v>795</v>
      </c>
      <c r="G85" s="6"/>
      <c r="H85" s="5">
        <v>210</v>
      </c>
      <c r="I85" s="35" t="s">
        <v>621</v>
      </c>
      <c r="J85" s="1">
        <v>11010010</v>
      </c>
      <c r="K85" s="1" t="s">
        <v>622</v>
      </c>
      <c r="L85" s="16" t="s">
        <v>623</v>
      </c>
      <c r="M85" s="6"/>
    </row>
    <row r="86" spans="2:13" ht="17.25" x14ac:dyDescent="0.25">
      <c r="B86" s="5">
        <v>211</v>
      </c>
      <c r="C86" s="35" t="s">
        <v>624</v>
      </c>
      <c r="D86" s="1">
        <v>11010011</v>
      </c>
      <c r="E86" s="1" t="s">
        <v>158</v>
      </c>
      <c r="F86" s="16" t="s">
        <v>796</v>
      </c>
      <c r="G86" s="6"/>
      <c r="H86" s="5">
        <v>211</v>
      </c>
      <c r="I86" s="35" t="s">
        <v>624</v>
      </c>
      <c r="J86" s="1">
        <v>11010011</v>
      </c>
      <c r="K86" s="1" t="s">
        <v>625</v>
      </c>
      <c r="L86" s="16" t="s">
        <v>626</v>
      </c>
      <c r="M86" s="6"/>
    </row>
    <row r="87" spans="2:13" ht="17.25" x14ac:dyDescent="0.25">
      <c r="B87" s="5">
        <v>212</v>
      </c>
      <c r="C87" s="35" t="s">
        <v>627</v>
      </c>
      <c r="D87" s="1">
        <v>11010100</v>
      </c>
      <c r="E87" s="1" t="s">
        <v>158</v>
      </c>
      <c r="F87" s="16" t="s">
        <v>797</v>
      </c>
      <c r="G87" s="6"/>
      <c r="H87" s="5">
        <v>212</v>
      </c>
      <c r="I87" s="35" t="s">
        <v>627</v>
      </c>
      <c r="J87" s="1">
        <v>11010100</v>
      </c>
      <c r="K87" s="1" t="s">
        <v>628</v>
      </c>
      <c r="L87" s="16" t="s">
        <v>629</v>
      </c>
      <c r="M87" s="6"/>
    </row>
    <row r="88" spans="2:13" ht="17.25" x14ac:dyDescent="0.25">
      <c r="B88" s="5">
        <v>213</v>
      </c>
      <c r="C88" s="35" t="s">
        <v>630</v>
      </c>
      <c r="D88" s="1">
        <v>11010101</v>
      </c>
      <c r="E88" s="1" t="s">
        <v>158</v>
      </c>
      <c r="F88" s="16" t="s">
        <v>798</v>
      </c>
      <c r="G88" s="6"/>
      <c r="H88" s="5">
        <v>213</v>
      </c>
      <c r="I88" s="35" t="s">
        <v>630</v>
      </c>
      <c r="J88" s="1">
        <v>11010101</v>
      </c>
      <c r="K88" s="1" t="s">
        <v>631</v>
      </c>
      <c r="L88" s="16" t="s">
        <v>632</v>
      </c>
      <c r="M88" s="6"/>
    </row>
    <row r="89" spans="2:13" ht="17.25" x14ac:dyDescent="0.25">
      <c r="B89" s="5">
        <v>214</v>
      </c>
      <c r="C89" s="35" t="s">
        <v>633</v>
      </c>
      <c r="D89" s="1">
        <v>11010110</v>
      </c>
      <c r="E89" s="1" t="s">
        <v>158</v>
      </c>
      <c r="F89" s="16" t="s">
        <v>799</v>
      </c>
      <c r="G89" s="6"/>
      <c r="H89" s="5">
        <v>214</v>
      </c>
      <c r="I89" s="35" t="s">
        <v>633</v>
      </c>
      <c r="J89" s="1">
        <v>11010110</v>
      </c>
      <c r="K89" s="1" t="s">
        <v>634</v>
      </c>
      <c r="L89" s="16" t="s">
        <v>635</v>
      </c>
      <c r="M89" s="6"/>
    </row>
    <row r="90" spans="2:13" ht="17.25" x14ac:dyDescent="0.25">
      <c r="B90" s="5">
        <v>215</v>
      </c>
      <c r="C90" s="35" t="s">
        <v>636</v>
      </c>
      <c r="D90" s="1">
        <v>11010111</v>
      </c>
      <c r="E90" s="1" t="s">
        <v>158</v>
      </c>
      <c r="F90" s="16" t="s">
        <v>800</v>
      </c>
      <c r="G90" s="6"/>
      <c r="H90" s="5">
        <v>215</v>
      </c>
      <c r="I90" s="35" t="s">
        <v>636</v>
      </c>
      <c r="J90" s="1">
        <v>11010111</v>
      </c>
      <c r="K90" s="1" t="s">
        <v>637</v>
      </c>
      <c r="L90" s="16" t="s">
        <v>638</v>
      </c>
      <c r="M90" s="6"/>
    </row>
    <row r="91" spans="2:13" ht="17.25" x14ac:dyDescent="0.25">
      <c r="B91" s="5">
        <v>216</v>
      </c>
      <c r="C91" s="35" t="s">
        <v>639</v>
      </c>
      <c r="D91" s="1">
        <v>11011000</v>
      </c>
      <c r="E91" s="1" t="s">
        <v>158</v>
      </c>
      <c r="F91" s="16" t="s">
        <v>801</v>
      </c>
      <c r="G91" s="6"/>
      <c r="H91" s="5">
        <v>216</v>
      </c>
      <c r="I91" s="35" t="s">
        <v>639</v>
      </c>
      <c r="J91" s="1">
        <v>11011000</v>
      </c>
      <c r="K91" s="1" t="s">
        <v>640</v>
      </c>
      <c r="L91" s="16" t="s">
        <v>641</v>
      </c>
      <c r="M91" s="6"/>
    </row>
    <row r="92" spans="2:13" ht="17.25" x14ac:dyDescent="0.25">
      <c r="B92" s="5">
        <v>217</v>
      </c>
      <c r="C92" s="35" t="s">
        <v>642</v>
      </c>
      <c r="D92" s="1">
        <v>11011001</v>
      </c>
      <c r="E92" s="1" t="s">
        <v>158</v>
      </c>
      <c r="F92" s="16" t="s">
        <v>802</v>
      </c>
      <c r="G92" s="6"/>
      <c r="H92" s="5">
        <v>217</v>
      </c>
      <c r="I92" s="35" t="s">
        <v>642</v>
      </c>
      <c r="J92" s="1">
        <v>11011001</v>
      </c>
      <c r="K92" s="1" t="s">
        <v>643</v>
      </c>
      <c r="L92" s="16" t="s">
        <v>644</v>
      </c>
      <c r="M92" s="6"/>
    </row>
    <row r="93" spans="2:13" ht="17.25" x14ac:dyDescent="0.25">
      <c r="B93" s="5">
        <v>218</v>
      </c>
      <c r="C93" s="35" t="s">
        <v>645</v>
      </c>
      <c r="D93" s="1">
        <v>11011010</v>
      </c>
      <c r="E93" s="1" t="s">
        <v>158</v>
      </c>
      <c r="F93" s="16" t="s">
        <v>803</v>
      </c>
      <c r="G93" s="6"/>
      <c r="H93" s="5">
        <v>218</v>
      </c>
      <c r="I93" s="35" t="s">
        <v>645</v>
      </c>
      <c r="J93" s="1">
        <v>11011010</v>
      </c>
      <c r="K93" s="1" t="s">
        <v>646</v>
      </c>
      <c r="L93" s="16" t="s">
        <v>647</v>
      </c>
      <c r="M93" s="6"/>
    </row>
    <row r="94" spans="2:13" ht="17.25" x14ac:dyDescent="0.25">
      <c r="B94" s="5">
        <v>219</v>
      </c>
      <c r="C94" s="35" t="s">
        <v>648</v>
      </c>
      <c r="D94" s="1">
        <v>11011011</v>
      </c>
      <c r="E94" s="1" t="s">
        <v>158</v>
      </c>
      <c r="F94" s="16" t="s">
        <v>804</v>
      </c>
      <c r="G94" s="6"/>
      <c r="H94" s="5">
        <v>219</v>
      </c>
      <c r="I94" s="35" t="s">
        <v>648</v>
      </c>
      <c r="J94" s="1">
        <v>11011011</v>
      </c>
      <c r="K94" s="1" t="s">
        <v>649</v>
      </c>
      <c r="L94" s="16" t="s">
        <v>650</v>
      </c>
      <c r="M94" s="6"/>
    </row>
    <row r="95" spans="2:13" ht="17.25" x14ac:dyDescent="0.25">
      <c r="B95" s="5">
        <v>220</v>
      </c>
      <c r="C95" s="35" t="s">
        <v>651</v>
      </c>
      <c r="D95" s="1">
        <v>11011100</v>
      </c>
      <c r="E95" s="1" t="s">
        <v>158</v>
      </c>
      <c r="F95" s="16" t="s">
        <v>805</v>
      </c>
      <c r="G95" s="6"/>
      <c r="H95" s="5">
        <v>220</v>
      </c>
      <c r="I95" s="35" t="s">
        <v>651</v>
      </c>
      <c r="J95" s="1">
        <v>11011100</v>
      </c>
      <c r="K95" s="1" t="s">
        <v>652</v>
      </c>
      <c r="L95" s="16" t="s">
        <v>653</v>
      </c>
      <c r="M95" s="6"/>
    </row>
    <row r="96" spans="2:13" ht="17.25" x14ac:dyDescent="0.25">
      <c r="B96" s="5">
        <v>221</v>
      </c>
      <c r="C96" s="35" t="s">
        <v>654</v>
      </c>
      <c r="D96" s="1">
        <v>11011101</v>
      </c>
      <c r="E96" s="1" t="s">
        <v>158</v>
      </c>
      <c r="F96" s="16" t="s">
        <v>806</v>
      </c>
      <c r="G96" s="6"/>
      <c r="H96" s="5">
        <v>221</v>
      </c>
      <c r="I96" s="35" t="s">
        <v>654</v>
      </c>
      <c r="J96" s="1">
        <v>11011101</v>
      </c>
      <c r="K96" s="1" t="s">
        <v>655</v>
      </c>
      <c r="L96" s="16" t="s">
        <v>656</v>
      </c>
      <c r="M96" s="6"/>
    </row>
    <row r="97" spans="2:13" ht="17.25" x14ac:dyDescent="0.25">
      <c r="B97" s="5">
        <v>222</v>
      </c>
      <c r="C97" s="35" t="s">
        <v>657</v>
      </c>
      <c r="D97" s="1">
        <v>11011110</v>
      </c>
      <c r="E97" s="1" t="s">
        <v>158</v>
      </c>
      <c r="F97" s="16" t="s">
        <v>807</v>
      </c>
      <c r="G97" s="6"/>
      <c r="H97" s="5">
        <v>222</v>
      </c>
      <c r="I97" s="35" t="s">
        <v>657</v>
      </c>
      <c r="J97" s="1">
        <v>11011110</v>
      </c>
      <c r="K97" s="1" t="s">
        <v>658</v>
      </c>
      <c r="L97" s="16" t="s">
        <v>659</v>
      </c>
      <c r="M97" s="6"/>
    </row>
    <row r="98" spans="2:13" ht="17.25" x14ac:dyDescent="0.25">
      <c r="B98" s="5">
        <v>223</v>
      </c>
      <c r="C98" s="35" t="s">
        <v>660</v>
      </c>
      <c r="D98" s="1">
        <v>11011111</v>
      </c>
      <c r="E98" s="1" t="s">
        <v>158</v>
      </c>
      <c r="F98" s="16" t="s">
        <v>808</v>
      </c>
      <c r="G98" s="6"/>
      <c r="H98" s="5">
        <v>223</v>
      </c>
      <c r="I98" s="35" t="s">
        <v>660</v>
      </c>
      <c r="J98" s="1">
        <v>11011111</v>
      </c>
      <c r="K98" s="1" t="s">
        <v>661</v>
      </c>
      <c r="L98" s="16" t="s">
        <v>662</v>
      </c>
      <c r="M98" s="6"/>
    </row>
    <row r="99" spans="2:13" ht="17.25" x14ac:dyDescent="0.25">
      <c r="B99" s="5">
        <v>224</v>
      </c>
      <c r="C99" s="35" t="s">
        <v>663</v>
      </c>
      <c r="D99" s="1">
        <v>11100000</v>
      </c>
      <c r="E99" s="1" t="s">
        <v>158</v>
      </c>
      <c r="F99" s="16" t="s">
        <v>809</v>
      </c>
      <c r="G99" s="6"/>
      <c r="H99" s="5">
        <v>224</v>
      </c>
      <c r="I99" s="35" t="s">
        <v>663</v>
      </c>
      <c r="J99" s="1">
        <v>11100000</v>
      </c>
      <c r="K99" s="1" t="s">
        <v>664</v>
      </c>
      <c r="L99" s="16" t="s">
        <v>665</v>
      </c>
      <c r="M99" s="6"/>
    </row>
    <row r="100" spans="2:13" ht="17.25" x14ac:dyDescent="0.25">
      <c r="B100" s="5">
        <v>225</v>
      </c>
      <c r="C100" s="35" t="s">
        <v>666</v>
      </c>
      <c r="D100" s="1">
        <v>11100001</v>
      </c>
      <c r="E100" s="1" t="s">
        <v>158</v>
      </c>
      <c r="F100" s="16" t="s">
        <v>662</v>
      </c>
      <c r="G100" s="6"/>
      <c r="H100" s="5">
        <v>225</v>
      </c>
      <c r="I100" s="35" t="s">
        <v>666</v>
      </c>
      <c r="J100" s="1">
        <v>11100001</v>
      </c>
      <c r="K100" s="1" t="s">
        <v>667</v>
      </c>
      <c r="L100" s="16" t="s">
        <v>668</v>
      </c>
      <c r="M100" s="6"/>
    </row>
    <row r="101" spans="2:13" ht="17.25" x14ac:dyDescent="0.25">
      <c r="B101" s="5">
        <v>226</v>
      </c>
      <c r="C101" s="35" t="s">
        <v>669</v>
      </c>
      <c r="D101" s="1">
        <v>11100010</v>
      </c>
      <c r="E101" s="1" t="s">
        <v>158</v>
      </c>
      <c r="F101" s="16" t="s">
        <v>810</v>
      </c>
      <c r="G101" s="6"/>
      <c r="H101" s="5">
        <v>226</v>
      </c>
      <c r="I101" s="35" t="s">
        <v>669</v>
      </c>
      <c r="J101" s="1">
        <v>11100010</v>
      </c>
      <c r="K101" s="1" t="s">
        <v>670</v>
      </c>
      <c r="L101" s="16" t="s">
        <v>671</v>
      </c>
      <c r="M101" s="6"/>
    </row>
    <row r="102" spans="2:13" ht="17.25" x14ac:dyDescent="0.25">
      <c r="B102" s="5">
        <v>227</v>
      </c>
      <c r="C102" s="35" t="s">
        <v>672</v>
      </c>
      <c r="D102" s="1">
        <v>11100011</v>
      </c>
      <c r="E102" s="1" t="s">
        <v>158</v>
      </c>
      <c r="F102" s="16" t="s">
        <v>811</v>
      </c>
      <c r="G102" s="6"/>
      <c r="H102" s="5">
        <v>227</v>
      </c>
      <c r="I102" s="35" t="s">
        <v>672</v>
      </c>
      <c r="J102" s="1">
        <v>11100011</v>
      </c>
      <c r="K102" s="1" t="s">
        <v>673</v>
      </c>
      <c r="L102" s="16" t="s">
        <v>674</v>
      </c>
      <c r="M102" s="6"/>
    </row>
    <row r="103" spans="2:13" ht="17.25" x14ac:dyDescent="0.25">
      <c r="B103" s="5">
        <v>228</v>
      </c>
      <c r="C103" s="35" t="s">
        <v>675</v>
      </c>
      <c r="D103" s="1">
        <v>11100100</v>
      </c>
      <c r="E103" s="1" t="s">
        <v>158</v>
      </c>
      <c r="F103" s="16" t="s">
        <v>812</v>
      </c>
      <c r="G103" s="6"/>
      <c r="H103" s="5">
        <v>228</v>
      </c>
      <c r="I103" s="35" t="s">
        <v>675</v>
      </c>
      <c r="J103" s="1">
        <v>11100100</v>
      </c>
      <c r="K103" s="1" t="s">
        <v>676</v>
      </c>
      <c r="L103" s="16" t="s">
        <v>677</v>
      </c>
      <c r="M103" s="6"/>
    </row>
    <row r="104" spans="2:13" ht="17.25" x14ac:dyDescent="0.25">
      <c r="B104" s="5">
        <v>229</v>
      </c>
      <c r="C104" s="35" t="s">
        <v>678</v>
      </c>
      <c r="D104" s="1">
        <v>11100101</v>
      </c>
      <c r="E104" s="1" t="s">
        <v>158</v>
      </c>
      <c r="F104" s="16" t="s">
        <v>813</v>
      </c>
      <c r="G104" s="6"/>
      <c r="H104" s="5">
        <v>229</v>
      </c>
      <c r="I104" s="35" t="s">
        <v>678</v>
      </c>
      <c r="J104" s="1">
        <v>11100101</v>
      </c>
      <c r="K104" s="1" t="s">
        <v>679</v>
      </c>
      <c r="L104" s="16" t="s">
        <v>680</v>
      </c>
      <c r="M104" s="6"/>
    </row>
    <row r="105" spans="2:13" ht="17.25" x14ac:dyDescent="0.25">
      <c r="B105" s="5">
        <v>230</v>
      </c>
      <c r="C105" s="35" t="s">
        <v>681</v>
      </c>
      <c r="D105" s="1">
        <v>11100110</v>
      </c>
      <c r="E105" s="1" t="s">
        <v>158</v>
      </c>
      <c r="F105" s="16" t="s">
        <v>536</v>
      </c>
      <c r="G105" s="6"/>
      <c r="H105" s="5">
        <v>230</v>
      </c>
      <c r="I105" s="35" t="s">
        <v>681</v>
      </c>
      <c r="J105" s="1">
        <v>11100110</v>
      </c>
      <c r="K105" s="1" t="s">
        <v>682</v>
      </c>
      <c r="L105" s="16" t="s">
        <v>683</v>
      </c>
      <c r="M105" s="6"/>
    </row>
    <row r="106" spans="2:13" ht="17.25" x14ac:dyDescent="0.25">
      <c r="B106" s="5">
        <v>231</v>
      </c>
      <c r="C106" s="35" t="s">
        <v>684</v>
      </c>
      <c r="D106" s="1">
        <v>11100111</v>
      </c>
      <c r="E106" s="1" t="s">
        <v>158</v>
      </c>
      <c r="F106" s="16" t="s">
        <v>814</v>
      </c>
      <c r="G106" s="6"/>
      <c r="H106" s="5">
        <v>231</v>
      </c>
      <c r="I106" s="35" t="s">
        <v>684</v>
      </c>
      <c r="J106" s="1">
        <v>11100111</v>
      </c>
      <c r="K106" s="1" t="s">
        <v>685</v>
      </c>
      <c r="L106" s="16" t="s">
        <v>686</v>
      </c>
      <c r="M106" s="6"/>
    </row>
    <row r="107" spans="2:13" ht="17.25" x14ac:dyDescent="0.25">
      <c r="B107" s="5">
        <v>232</v>
      </c>
      <c r="C107" s="35" t="s">
        <v>687</v>
      </c>
      <c r="D107" s="1">
        <v>11101000</v>
      </c>
      <c r="E107" s="1" t="s">
        <v>158</v>
      </c>
      <c r="F107" s="16" t="s">
        <v>815</v>
      </c>
      <c r="G107" s="6"/>
      <c r="H107" s="5">
        <v>232</v>
      </c>
      <c r="I107" s="35" t="s">
        <v>687</v>
      </c>
      <c r="J107" s="1">
        <v>11101000</v>
      </c>
      <c r="K107" s="1" t="s">
        <v>688</v>
      </c>
      <c r="L107" s="16" t="s">
        <v>689</v>
      </c>
      <c r="M107" s="6"/>
    </row>
    <row r="108" spans="2:13" ht="17.25" x14ac:dyDescent="0.25">
      <c r="B108" s="5">
        <v>233</v>
      </c>
      <c r="C108" s="35" t="s">
        <v>690</v>
      </c>
      <c r="D108" s="1">
        <v>11101001</v>
      </c>
      <c r="E108" s="1" t="s">
        <v>158</v>
      </c>
      <c r="F108" s="16" t="s">
        <v>816</v>
      </c>
      <c r="G108" s="6"/>
      <c r="H108" s="5">
        <v>233</v>
      </c>
      <c r="I108" s="35" t="s">
        <v>690</v>
      </c>
      <c r="J108" s="1">
        <v>11101001</v>
      </c>
      <c r="K108" s="1" t="s">
        <v>691</v>
      </c>
      <c r="L108" s="16" t="s">
        <v>692</v>
      </c>
      <c r="M108" s="6"/>
    </row>
    <row r="109" spans="2:13" ht="17.25" x14ac:dyDescent="0.25">
      <c r="B109" s="5">
        <v>234</v>
      </c>
      <c r="C109" s="35" t="s">
        <v>693</v>
      </c>
      <c r="D109" s="1">
        <v>11101010</v>
      </c>
      <c r="E109" s="1" t="s">
        <v>158</v>
      </c>
      <c r="F109" s="16" t="s">
        <v>817</v>
      </c>
      <c r="G109" s="6"/>
      <c r="H109" s="5">
        <v>234</v>
      </c>
      <c r="I109" s="35" t="s">
        <v>693</v>
      </c>
      <c r="J109" s="1">
        <v>11101010</v>
      </c>
      <c r="K109" s="1" t="s">
        <v>694</v>
      </c>
      <c r="L109" s="16" t="s">
        <v>695</v>
      </c>
      <c r="M109" s="6"/>
    </row>
    <row r="110" spans="2:13" ht="17.25" x14ac:dyDescent="0.25">
      <c r="B110" s="5">
        <v>235</v>
      </c>
      <c r="C110" s="35" t="s">
        <v>696</v>
      </c>
      <c r="D110" s="1">
        <v>11101011</v>
      </c>
      <c r="E110" s="1" t="s">
        <v>158</v>
      </c>
      <c r="F110" s="16" t="s">
        <v>818</v>
      </c>
      <c r="G110" s="6"/>
      <c r="H110" s="5">
        <v>235</v>
      </c>
      <c r="I110" s="35" t="s">
        <v>696</v>
      </c>
      <c r="J110" s="1">
        <v>11101011</v>
      </c>
      <c r="K110" s="1" t="s">
        <v>697</v>
      </c>
      <c r="L110" s="16" t="s">
        <v>698</v>
      </c>
      <c r="M110" s="6"/>
    </row>
    <row r="111" spans="2:13" ht="17.25" x14ac:dyDescent="0.25">
      <c r="B111" s="5">
        <v>236</v>
      </c>
      <c r="C111" s="35" t="s">
        <v>699</v>
      </c>
      <c r="D111" s="1">
        <v>11101100</v>
      </c>
      <c r="E111" s="1" t="s">
        <v>158</v>
      </c>
      <c r="F111" s="16" t="s">
        <v>819</v>
      </c>
      <c r="G111" s="6"/>
      <c r="H111" s="5">
        <v>236</v>
      </c>
      <c r="I111" s="35" t="s">
        <v>699</v>
      </c>
      <c r="J111" s="1">
        <v>11101100</v>
      </c>
      <c r="K111" s="1" t="s">
        <v>700</v>
      </c>
      <c r="L111" s="16" t="s">
        <v>701</v>
      </c>
      <c r="M111" s="6"/>
    </row>
    <row r="112" spans="2:13" ht="17.25" x14ac:dyDescent="0.25">
      <c r="B112" s="5">
        <v>237</v>
      </c>
      <c r="C112" s="35" t="s">
        <v>702</v>
      </c>
      <c r="D112" s="1">
        <v>11101101</v>
      </c>
      <c r="E112" s="1" t="s">
        <v>158</v>
      </c>
      <c r="F112" s="16" t="s">
        <v>820</v>
      </c>
      <c r="G112" s="6"/>
      <c r="H112" s="5">
        <v>237</v>
      </c>
      <c r="I112" s="35" t="s">
        <v>702</v>
      </c>
      <c r="J112" s="1">
        <v>11101101</v>
      </c>
      <c r="K112" s="1" t="s">
        <v>703</v>
      </c>
      <c r="L112" s="16" t="s">
        <v>704</v>
      </c>
      <c r="M112" s="6"/>
    </row>
    <row r="113" spans="2:16" ht="17.25" x14ac:dyDescent="0.25">
      <c r="B113" s="5">
        <v>238</v>
      </c>
      <c r="C113" s="35" t="s">
        <v>705</v>
      </c>
      <c r="D113" s="1">
        <v>11101110</v>
      </c>
      <c r="E113" s="1" t="s">
        <v>158</v>
      </c>
      <c r="F113" s="16" t="s">
        <v>821</v>
      </c>
      <c r="G113" s="6"/>
      <c r="H113" s="5">
        <v>238</v>
      </c>
      <c r="I113" s="35" t="s">
        <v>705</v>
      </c>
      <c r="J113" s="1">
        <v>11101110</v>
      </c>
      <c r="K113" s="1" t="s">
        <v>706</v>
      </c>
      <c r="L113" s="16" t="s">
        <v>707</v>
      </c>
      <c r="M113" s="6"/>
    </row>
    <row r="114" spans="2:16" ht="17.25" x14ac:dyDescent="0.25">
      <c r="B114" s="5">
        <v>239</v>
      </c>
      <c r="C114" s="35" t="s">
        <v>708</v>
      </c>
      <c r="D114" s="1">
        <v>11101111</v>
      </c>
      <c r="E114" s="1" t="s">
        <v>158</v>
      </c>
      <c r="F114" s="16" t="s">
        <v>822</v>
      </c>
      <c r="G114" s="6"/>
      <c r="H114" s="5">
        <v>239</v>
      </c>
      <c r="I114" s="35" t="s">
        <v>708</v>
      </c>
      <c r="J114" s="1">
        <v>11101111</v>
      </c>
      <c r="K114" s="1" t="s">
        <v>709</v>
      </c>
      <c r="L114" s="16" t="s">
        <v>710</v>
      </c>
      <c r="M114" s="6"/>
    </row>
    <row r="115" spans="2:16" ht="17.25" x14ac:dyDescent="0.25">
      <c r="B115" s="5">
        <v>240</v>
      </c>
      <c r="C115" s="35" t="s">
        <v>711</v>
      </c>
      <c r="D115" s="1">
        <v>11110000</v>
      </c>
      <c r="E115" s="1" t="s">
        <v>158</v>
      </c>
      <c r="F115" s="16" t="s">
        <v>823</v>
      </c>
      <c r="G115" s="6"/>
      <c r="H115" s="5">
        <v>240</v>
      </c>
      <c r="I115" s="35" t="s">
        <v>711</v>
      </c>
      <c r="J115" s="1">
        <v>11110000</v>
      </c>
      <c r="K115" s="1" t="s">
        <v>712</v>
      </c>
      <c r="L115" s="16" t="s">
        <v>713</v>
      </c>
      <c r="M115" s="6"/>
    </row>
    <row r="116" spans="2:16" ht="17.25" x14ac:dyDescent="0.25">
      <c r="B116" s="5">
        <v>241</v>
      </c>
      <c r="C116" s="35" t="s">
        <v>714</v>
      </c>
      <c r="D116" s="1">
        <v>11110001</v>
      </c>
      <c r="E116" s="1" t="s">
        <v>158</v>
      </c>
      <c r="F116" s="16" t="s">
        <v>524</v>
      </c>
      <c r="G116" s="6"/>
      <c r="H116" s="5">
        <v>241</v>
      </c>
      <c r="I116" s="35" t="s">
        <v>714</v>
      </c>
      <c r="J116" s="1">
        <v>11110001</v>
      </c>
      <c r="K116" s="1" t="s">
        <v>715</v>
      </c>
      <c r="L116" s="16" t="s">
        <v>716</v>
      </c>
      <c r="M116" s="6"/>
    </row>
    <row r="117" spans="2:16" ht="17.25" x14ac:dyDescent="0.25">
      <c r="B117" s="5">
        <v>242</v>
      </c>
      <c r="C117" s="35" t="s">
        <v>717</v>
      </c>
      <c r="D117" s="1">
        <v>11110010</v>
      </c>
      <c r="E117" s="1" t="s">
        <v>158</v>
      </c>
      <c r="F117" s="16" t="s">
        <v>824</v>
      </c>
      <c r="G117" s="6"/>
      <c r="H117" s="5">
        <v>242</v>
      </c>
      <c r="I117" s="35" t="s">
        <v>717</v>
      </c>
      <c r="J117" s="1">
        <v>11110010</v>
      </c>
      <c r="K117" s="1" t="s">
        <v>718</v>
      </c>
      <c r="L117" s="16" t="s">
        <v>719</v>
      </c>
      <c r="M117" s="6"/>
    </row>
    <row r="118" spans="2:16" ht="17.25" x14ac:dyDescent="0.25">
      <c r="B118" s="5">
        <v>243</v>
      </c>
      <c r="C118" s="35" t="s">
        <v>720</v>
      </c>
      <c r="D118" s="1">
        <v>11110011</v>
      </c>
      <c r="E118" s="1" t="s">
        <v>158</v>
      </c>
      <c r="F118" s="16" t="s">
        <v>825</v>
      </c>
      <c r="G118" s="6"/>
      <c r="H118" s="5">
        <v>243</v>
      </c>
      <c r="I118" s="35" t="s">
        <v>720</v>
      </c>
      <c r="J118" s="1">
        <v>11110011</v>
      </c>
      <c r="K118" s="1" t="s">
        <v>721</v>
      </c>
      <c r="L118" s="16" t="s">
        <v>722</v>
      </c>
      <c r="M118" s="6"/>
    </row>
    <row r="119" spans="2:16" ht="17.25" x14ac:dyDescent="0.25">
      <c r="B119" s="5">
        <v>244</v>
      </c>
      <c r="C119" s="35" t="s">
        <v>723</v>
      </c>
      <c r="D119" s="1">
        <v>11110100</v>
      </c>
      <c r="E119" s="1" t="s">
        <v>158</v>
      </c>
      <c r="F119" s="16" t="s">
        <v>826</v>
      </c>
      <c r="G119" s="6"/>
      <c r="H119" s="5">
        <v>244</v>
      </c>
      <c r="I119" s="35" t="s">
        <v>723</v>
      </c>
      <c r="J119" s="1">
        <v>11110100</v>
      </c>
      <c r="K119" s="1" t="s">
        <v>724</v>
      </c>
      <c r="L119" s="16" t="s">
        <v>725</v>
      </c>
      <c r="M119" s="6"/>
    </row>
    <row r="120" spans="2:16" ht="17.25" x14ac:dyDescent="0.25">
      <c r="B120" s="5">
        <v>245</v>
      </c>
      <c r="C120" s="35" t="s">
        <v>726</v>
      </c>
      <c r="D120" s="1">
        <v>11110101</v>
      </c>
      <c r="E120" s="1" t="s">
        <v>158</v>
      </c>
      <c r="F120" s="16" t="s">
        <v>827</v>
      </c>
      <c r="G120" s="6"/>
      <c r="H120" s="5">
        <v>245</v>
      </c>
      <c r="I120" s="35" t="s">
        <v>726</v>
      </c>
      <c r="J120" s="1">
        <v>11110101</v>
      </c>
      <c r="K120" s="1" t="s">
        <v>727</v>
      </c>
      <c r="L120" s="16" t="s">
        <v>728</v>
      </c>
      <c r="M120" s="6"/>
    </row>
    <row r="121" spans="2:16" ht="17.25" x14ac:dyDescent="0.25">
      <c r="B121" s="5">
        <v>246</v>
      </c>
      <c r="C121" s="35" t="s">
        <v>729</v>
      </c>
      <c r="D121" s="1">
        <v>11110110</v>
      </c>
      <c r="E121" s="1" t="s">
        <v>158</v>
      </c>
      <c r="F121" s="16" t="s">
        <v>734</v>
      </c>
      <c r="G121" s="6"/>
      <c r="H121" s="5">
        <v>246</v>
      </c>
      <c r="I121" s="35" t="s">
        <v>729</v>
      </c>
      <c r="J121" s="1">
        <v>11110110</v>
      </c>
      <c r="K121" s="1" t="s">
        <v>730</v>
      </c>
      <c r="L121" s="16" t="s">
        <v>731</v>
      </c>
      <c r="M121" s="6"/>
      <c r="P121" t="s">
        <v>836</v>
      </c>
    </row>
    <row r="122" spans="2:16" ht="17.25" x14ac:dyDescent="0.25">
      <c r="B122" s="5">
        <v>247</v>
      </c>
      <c r="C122" s="35" t="s">
        <v>732</v>
      </c>
      <c r="D122" s="1">
        <v>11110111</v>
      </c>
      <c r="E122" s="1" t="s">
        <v>158</v>
      </c>
      <c r="F122" s="16" t="s">
        <v>828</v>
      </c>
      <c r="G122" s="6"/>
      <c r="H122" s="5">
        <v>247</v>
      </c>
      <c r="I122" s="35" t="s">
        <v>732</v>
      </c>
      <c r="J122" s="1">
        <v>11110111</v>
      </c>
      <c r="K122" s="1" t="s">
        <v>733</v>
      </c>
      <c r="L122" s="16" t="s">
        <v>734</v>
      </c>
      <c r="M122" s="6"/>
    </row>
    <row r="123" spans="2:16" ht="17.25" x14ac:dyDescent="0.25">
      <c r="B123" s="5">
        <v>248</v>
      </c>
      <c r="C123" s="35" t="s">
        <v>735</v>
      </c>
      <c r="D123" s="1">
        <v>11111000</v>
      </c>
      <c r="E123" s="1" t="s">
        <v>158</v>
      </c>
      <c r="F123" s="16" t="s">
        <v>521</v>
      </c>
      <c r="G123" s="6"/>
      <c r="H123" s="5">
        <v>248</v>
      </c>
      <c r="I123" s="35" t="s">
        <v>735</v>
      </c>
      <c r="J123" s="1">
        <v>11111000</v>
      </c>
      <c r="K123" s="1" t="s">
        <v>736</v>
      </c>
      <c r="L123" s="16" t="s">
        <v>737</v>
      </c>
      <c r="M123" s="6"/>
    </row>
    <row r="124" spans="2:16" ht="17.25" x14ac:dyDescent="0.25">
      <c r="B124" s="5">
        <v>249</v>
      </c>
      <c r="C124" s="35" t="s">
        <v>738</v>
      </c>
      <c r="D124" s="1">
        <v>11111001</v>
      </c>
      <c r="E124" s="1" t="s">
        <v>158</v>
      </c>
      <c r="F124" s="16" t="s">
        <v>829</v>
      </c>
      <c r="G124" s="6"/>
      <c r="H124" s="5">
        <v>249</v>
      </c>
      <c r="I124" s="35" t="s">
        <v>738</v>
      </c>
      <c r="J124" s="1">
        <v>11111001</v>
      </c>
      <c r="K124" s="1" t="s">
        <v>739</v>
      </c>
      <c r="L124" s="16" t="s">
        <v>740</v>
      </c>
      <c r="M124" s="6"/>
    </row>
    <row r="125" spans="2:16" ht="17.25" x14ac:dyDescent="0.25">
      <c r="B125" s="5">
        <v>250</v>
      </c>
      <c r="C125" s="35" t="s">
        <v>741</v>
      </c>
      <c r="D125" s="1">
        <v>11111010</v>
      </c>
      <c r="E125" s="1" t="s">
        <v>158</v>
      </c>
      <c r="F125" s="16" t="s">
        <v>542</v>
      </c>
      <c r="G125" s="6"/>
      <c r="H125" s="5">
        <v>250</v>
      </c>
      <c r="I125" s="35" t="s">
        <v>741</v>
      </c>
      <c r="J125" s="1">
        <v>11111010</v>
      </c>
      <c r="K125" s="1" t="s">
        <v>742</v>
      </c>
      <c r="L125" s="16" t="s">
        <v>743</v>
      </c>
      <c r="M125" s="6"/>
    </row>
    <row r="126" spans="2:16" ht="17.25" x14ac:dyDescent="0.25">
      <c r="B126" s="5">
        <v>251</v>
      </c>
      <c r="C126" s="35" t="s">
        <v>744</v>
      </c>
      <c r="D126" s="1">
        <v>11111011</v>
      </c>
      <c r="E126" s="1" t="s">
        <v>158</v>
      </c>
      <c r="F126" s="16" t="s">
        <v>830</v>
      </c>
      <c r="G126" s="6"/>
      <c r="H126" s="5">
        <v>251</v>
      </c>
      <c r="I126" s="35" t="s">
        <v>744</v>
      </c>
      <c r="J126" s="1">
        <v>11111011</v>
      </c>
      <c r="K126" s="1" t="s">
        <v>745</v>
      </c>
      <c r="L126" s="16" t="s">
        <v>746</v>
      </c>
      <c r="M126" s="6"/>
    </row>
    <row r="127" spans="2:16" ht="17.25" x14ac:dyDescent="0.25">
      <c r="B127" s="5">
        <v>252</v>
      </c>
      <c r="C127" s="35" t="s">
        <v>747</v>
      </c>
      <c r="D127" s="1">
        <v>11111100</v>
      </c>
      <c r="E127" s="1" t="s">
        <v>158</v>
      </c>
      <c r="F127" s="16" t="s">
        <v>831</v>
      </c>
      <c r="G127" s="6"/>
      <c r="H127" s="5">
        <v>252</v>
      </c>
      <c r="I127" s="35" t="s">
        <v>747</v>
      </c>
      <c r="J127" s="1">
        <v>11111100</v>
      </c>
      <c r="K127" s="1" t="s">
        <v>748</v>
      </c>
      <c r="L127" s="16" t="s">
        <v>749</v>
      </c>
      <c r="M127" s="6"/>
    </row>
    <row r="128" spans="2:16" ht="17.25" x14ac:dyDescent="0.25">
      <c r="B128" s="5">
        <v>253</v>
      </c>
      <c r="C128" s="35" t="s">
        <v>750</v>
      </c>
      <c r="D128" s="1">
        <v>11111101</v>
      </c>
      <c r="E128" s="1" t="s">
        <v>158</v>
      </c>
      <c r="F128" s="16" t="s">
        <v>527</v>
      </c>
      <c r="G128" s="6"/>
      <c r="H128" s="5">
        <v>253</v>
      </c>
      <c r="I128" s="35" t="s">
        <v>750</v>
      </c>
      <c r="J128" s="1">
        <v>11111101</v>
      </c>
      <c r="K128" s="1" t="s">
        <v>751</v>
      </c>
      <c r="L128" s="16" t="s">
        <v>752</v>
      </c>
      <c r="M128" s="6"/>
    </row>
    <row r="129" spans="2:13" ht="17.25" x14ac:dyDescent="0.25">
      <c r="B129" s="5">
        <v>254</v>
      </c>
      <c r="C129" s="35" t="s">
        <v>753</v>
      </c>
      <c r="D129" s="1">
        <v>11111110</v>
      </c>
      <c r="E129" s="1" t="s">
        <v>158</v>
      </c>
      <c r="F129" s="16" t="s">
        <v>832</v>
      </c>
      <c r="G129" s="6"/>
      <c r="H129" s="5">
        <v>254</v>
      </c>
      <c r="I129" s="35" t="s">
        <v>753</v>
      </c>
      <c r="J129" s="1">
        <v>11111110</v>
      </c>
      <c r="K129" s="1" t="s">
        <v>754</v>
      </c>
      <c r="L129" s="16" t="s">
        <v>755</v>
      </c>
      <c r="M129" s="6"/>
    </row>
    <row r="130" spans="2:13" ht="18" thickBot="1" x14ac:dyDescent="0.3">
      <c r="B130" s="7">
        <v>255</v>
      </c>
      <c r="C130" s="37" t="s">
        <v>46</v>
      </c>
      <c r="D130" s="8">
        <v>11111111</v>
      </c>
      <c r="E130" s="8" t="s">
        <v>158</v>
      </c>
      <c r="F130" s="17"/>
      <c r="G130" s="9"/>
      <c r="H130" s="7">
        <v>255</v>
      </c>
      <c r="I130" s="37" t="s">
        <v>46</v>
      </c>
      <c r="J130" s="8">
        <v>11111111</v>
      </c>
      <c r="K130" s="8" t="s">
        <v>756</v>
      </c>
      <c r="L130" s="17" t="s">
        <v>757</v>
      </c>
      <c r="M130" s="18"/>
    </row>
  </sheetData>
  <mergeCells count="4">
    <mergeCell ref="H1:J1"/>
    <mergeCell ref="K1:M1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ASCII</vt:lpstr>
      <vt:lpstr>Keyboard_HID</vt:lpstr>
      <vt:lpstr>Keyboard_Posicion</vt:lpstr>
      <vt:lpstr>Special_Keys</vt:lpstr>
      <vt:lpstr>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A. Zapata</dc:creator>
  <cp:lastModifiedBy>Rafael A. Zapata</cp:lastModifiedBy>
  <dcterms:created xsi:type="dcterms:W3CDTF">2015-06-05T18:17:20Z</dcterms:created>
  <dcterms:modified xsi:type="dcterms:W3CDTF">2020-05-20T22:40:54Z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37a86200-26d0-430c-8342-f0ee731186c2</vt:lpwstr>
  </property>
</Properties>
</file>