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ocuments\Home\roba uni\evoluzione_artificiale\"/>
    </mc:Choice>
  </mc:AlternateContent>
  <bookViews>
    <workbookView xWindow="0" yWindow="0" windowWidth="24576" windowHeight="9432" activeTab="3"/>
  </bookViews>
  <sheets>
    <sheet name="Foglio1" sheetId="1" r:id="rId1"/>
    <sheet name="Foglio2" sheetId="2" r:id="rId2"/>
    <sheet name="Foglio3" sheetId="3" r:id="rId3"/>
    <sheet name="Foglio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H18" i="4"/>
  <c r="I18" i="4"/>
  <c r="J18" i="4"/>
  <c r="K18" i="4"/>
  <c r="L18" i="4"/>
  <c r="F18" i="4"/>
  <c r="G17" i="4"/>
  <c r="H17" i="4"/>
  <c r="I17" i="4"/>
  <c r="J17" i="4"/>
  <c r="K17" i="4"/>
  <c r="L17" i="4"/>
  <c r="F17" i="4"/>
  <c r="I18" i="2" l="1"/>
  <c r="I17" i="2"/>
  <c r="G17" i="3" l="1"/>
  <c r="H17" i="3"/>
  <c r="I17" i="3"/>
  <c r="J17" i="3"/>
  <c r="K17" i="3"/>
  <c r="G18" i="3"/>
  <c r="H18" i="3"/>
  <c r="I18" i="3"/>
  <c r="J18" i="3"/>
  <c r="K18" i="3"/>
  <c r="F18" i="3"/>
  <c r="F17" i="3"/>
  <c r="F17" i="2"/>
  <c r="G17" i="2"/>
  <c r="H17" i="2"/>
  <c r="J17" i="2"/>
  <c r="F18" i="2"/>
  <c r="G18" i="2"/>
  <c r="H18" i="2"/>
  <c r="J18" i="2"/>
  <c r="E18" i="2"/>
  <c r="E17" i="2"/>
  <c r="D18" i="1" l="1"/>
  <c r="E18" i="1"/>
  <c r="F18" i="1"/>
  <c r="D19" i="1"/>
  <c r="E19" i="1"/>
  <c r="F19" i="1"/>
  <c r="C19" i="1"/>
  <c r="C18" i="1"/>
</calcChain>
</file>

<file path=xl/sharedStrings.xml><?xml version="1.0" encoding="utf-8"?>
<sst xmlns="http://schemas.openxmlformats.org/spreadsheetml/2006/main" count="40" uniqueCount="17">
  <si>
    <t>N. termiti</t>
  </si>
  <si>
    <t>media</t>
  </si>
  <si>
    <t>sd</t>
  </si>
  <si>
    <t>N.termiti</t>
  </si>
  <si>
    <t>tempo</t>
  </si>
  <si>
    <t>N. termiti = 100</t>
  </si>
  <si>
    <t>rg_inerzia</t>
  </si>
  <si>
    <t>rg_inzerzia = 20</t>
  </si>
  <si>
    <t>rg_libera = 20</t>
  </si>
  <si>
    <t>food_density = 20%</t>
  </si>
  <si>
    <t>n. magazzini a tick = 1000</t>
  </si>
  <si>
    <t>10°</t>
  </si>
  <si>
    <t>rg_inerzia = 20</t>
  </si>
  <si>
    <t>rg_libera</t>
  </si>
  <si>
    <t>rg</t>
  </si>
  <si>
    <t>turn_angle = 20</t>
  </si>
  <si>
    <t>turn_angle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</si>
</sst>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n.tick per fare 6 magazzini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8.8379629629629641E-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Foglio1!$K$4</c:f>
              <c:strCache>
                <c:ptCount val="1"/>
                <c:pt idx="0">
                  <c:v>tempo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7998687664041994E-3"/>
                  <c:y val="-0.4963692038495188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Foglio1!$J$5:$J$8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Foglio1!$K$5:$K$8</c:f>
              <c:numCache>
                <c:formatCode>General</c:formatCode>
                <c:ptCount val="4"/>
                <c:pt idx="0">
                  <c:v>1768.7777777777778</c:v>
                </c:pt>
                <c:pt idx="1">
                  <c:v>815.5</c:v>
                </c:pt>
                <c:pt idx="2">
                  <c:v>405.2</c:v>
                </c:pt>
                <c:pt idx="3">
                  <c:v>278.16666666666669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B-48A9-8110-DB692863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62896"/>
        <c:axId val="378055824"/>
      </c:scatterChart>
      <c:valAx>
        <c:axId val="378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n.termiti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055824"/>
        <c:crosses val="autoZero"/>
        <c:crossBetween val="midCat"/>
      </c:valAx>
      <c:valAx>
        <c:axId val="378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n.tick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0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229221347331583E-4"/>
                  <c:y val="0.19996864975211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Foglio2!$M$5:$M$10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Foglio2!$N$5:$N$10</c:f>
              <c:numCache>
                <c:formatCode>General</c:formatCode>
                <c:ptCount val="6"/>
                <c:pt idx="0">
                  <c:v>6.5</c:v>
                </c:pt>
                <c:pt idx="1">
                  <c:v>6.2</c:v>
                </c:pt>
                <c:pt idx="2">
                  <c:v>5.5</c:v>
                </c:pt>
                <c:pt idx="3">
                  <c:v>4.4000000000000004</c:v>
                </c:pt>
                <c:pt idx="4">
                  <c:v>5.4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B-43D3-B94B-5B9EA9E6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34288"/>
        <c:axId val="761135952"/>
      </c:scatterChart>
      <c:valAx>
        <c:axId val="761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rg_inerzia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35952"/>
        <c:crosses val="autoZero"/>
        <c:crossBetween val="midCat"/>
      </c:valAx>
      <c:valAx>
        <c:axId val="761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3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Foglio2!$E$4:$J$4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Foglio2!$E$18:$J$18</c:f>
              <c:numCache>
                <c:formatCode>General</c:formatCode>
                <c:ptCount val="6"/>
                <c:pt idx="0">
                  <c:v>1.1785113019775793</c:v>
                </c:pt>
                <c:pt idx="1">
                  <c:v>1.2292725943057194</c:v>
                </c:pt>
                <c:pt idx="2">
                  <c:v>0.52704627669472992</c:v>
                </c:pt>
                <c:pt idx="3">
                  <c:v>0.51639777949432286</c:v>
                </c:pt>
                <c:pt idx="4">
                  <c:v>1.8378731669453621</c:v>
                </c:pt>
                <c:pt idx="5">
                  <c:v>1.699673171197595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2-4471-84B8-2D8DDF66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00624"/>
        <c:axId val="1510505616"/>
      </c:scatterChart>
      <c:valAx>
        <c:axId val="15105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rg_inerzia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505616"/>
        <c:crosses val="autoZero"/>
        <c:crossBetween val="midCat"/>
      </c:valAx>
      <c:valAx>
        <c:axId val="15105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s.d. n_magazzini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5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6437007874015746E-3"/>
                  <c:y val="-0.5047419072615922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Foglio3!$N$5:$N$10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Foglio3!$O$5:$O$10</c:f>
              <c:numCache>
                <c:formatCode>General</c:formatCode>
                <c:ptCount val="6"/>
                <c:pt idx="0">
                  <c:v>8.4</c:v>
                </c:pt>
                <c:pt idx="1">
                  <c:v>5.8</c:v>
                </c:pt>
                <c:pt idx="2">
                  <c:v>3.7</c:v>
                </c:pt>
                <c:pt idx="3">
                  <c:v>1.7</c:v>
                </c:pt>
                <c:pt idx="4">
                  <c:v>1.1000000000000001</c:v>
                </c:pt>
                <c:pt idx="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5-4AD8-B652-4782C401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81536"/>
        <c:axId val="2137874048"/>
      </c:scatterChart>
      <c:valAx>
        <c:axId val="21378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rg_libera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74048"/>
        <c:crosses val="autoZero"/>
        <c:crossBetween val="midCat"/>
      </c:valAx>
      <c:valAx>
        <c:axId val="21378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8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03543307086612"/>
                  <c:y val="3.063794109069699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Foglio3!$F$4:$K$4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xVal>
          <c:yVal>
            <c:numRef>
              <c:f>Foglio3!$F$18:$K$18</c:f>
              <c:numCache>
                <c:formatCode>General</c:formatCode>
                <c:ptCount val="6"/>
                <c:pt idx="0">
                  <c:v>0.69920589878010098</c:v>
                </c:pt>
                <c:pt idx="1">
                  <c:v>0.63245553203367788</c:v>
                </c:pt>
                <c:pt idx="2">
                  <c:v>0.82327260234856425</c:v>
                </c:pt>
                <c:pt idx="3">
                  <c:v>0.48304589153964811</c:v>
                </c:pt>
                <c:pt idx="4">
                  <c:v>0.316227766016838</c:v>
                </c:pt>
                <c:pt idx="5">
                  <c:v>0.316227766016838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E-40E9-B52E-6EF70AC6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00624"/>
        <c:axId val="1510501456"/>
      </c:scatterChart>
      <c:valAx>
        <c:axId val="151050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rg_libera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501456"/>
        <c:crosses val="autoZero"/>
        <c:crossBetween val="midCat"/>
      </c:valAx>
      <c:valAx>
        <c:axId val="1510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s.d. n_magazzini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5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98950131233596E-2"/>
                  <c:y val="0.2314814814814814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Foglio4!$F$4:$L$4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180</c:v>
                </c:pt>
                <c:pt idx="6">
                  <c:v>360</c:v>
                </c:pt>
              </c:numCache>
            </c:numRef>
          </c:xVal>
          <c:yVal>
            <c:numRef>
              <c:f>Foglio4!$F$17:$L$17</c:f>
              <c:numCache>
                <c:formatCode>General</c:formatCode>
                <c:ptCount val="7"/>
                <c:pt idx="0">
                  <c:v>5.2</c:v>
                </c:pt>
                <c:pt idx="1">
                  <c:v>5.9</c:v>
                </c:pt>
                <c:pt idx="2">
                  <c:v>5.3</c:v>
                </c:pt>
                <c:pt idx="3">
                  <c:v>5.7</c:v>
                </c:pt>
                <c:pt idx="4">
                  <c:v>6.5</c:v>
                </c:pt>
                <c:pt idx="5">
                  <c:v>8.3000000000000007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B-4C0C-8627-D3B70F50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34640"/>
        <c:axId val="1523533808"/>
      </c:scatterChart>
      <c:valAx>
        <c:axId val="15235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turn_angle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533808"/>
        <c:crosses val="autoZero"/>
        <c:crossBetween val="midCat"/>
      </c:valAx>
      <c:valAx>
        <c:axId val="15235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n.magazzini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5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97375328083988E-2"/>
                  <c:y val="0.22900481189851268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Foglio4!$F$4:$L$4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180</c:v>
                </c:pt>
                <c:pt idx="6">
                  <c:v>360</c:v>
                </c:pt>
              </c:numCache>
            </c:numRef>
          </c:xVal>
          <c:yVal>
            <c:numRef>
              <c:f>Foglio4!$F$18:$L$18</c:f>
              <c:numCache>
                <c:formatCode>General</c:formatCode>
                <c:ptCount val="7"/>
                <c:pt idx="0">
                  <c:v>1.0327955589886457</c:v>
                </c:pt>
                <c:pt idx="1">
                  <c:v>0.73786478737262018</c:v>
                </c:pt>
                <c:pt idx="2">
                  <c:v>0.82327260234856614</c:v>
                </c:pt>
                <c:pt idx="3">
                  <c:v>0.94868329805051521</c:v>
                </c:pt>
                <c:pt idx="4">
                  <c:v>0.70710678118654757</c:v>
                </c:pt>
                <c:pt idx="5">
                  <c:v>0.94868329805051521</c:v>
                </c:pt>
                <c:pt idx="6">
                  <c:v>1.0801234497346435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4-495F-AA4B-7E2A2C5C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34224"/>
        <c:axId val="1523532976"/>
      </c:scatterChart>
      <c:valAx>
        <c:axId val="1523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turn_angle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532976"/>
        <c:crosses val="autoZero"/>
        <c:crossBetween val="midCat"/>
      </c:valAx>
      <c:valAx>
        <c:axId val="1523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s.d. n_magazzini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3810</xdr:rowOff>
    </xdr:from>
    <xdr:to>
      <xdr:col>14</xdr:col>
      <xdr:colOff>0</xdr:colOff>
      <xdr:row>18</xdr:row>
      <xdr:rowOff>3810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156210</xdr:rowOff>
    </xdr:from>
    <xdr:to>
      <xdr:col>18</xdr:col>
      <xdr:colOff>358140</xdr:colOff>
      <xdr:row>16</xdr:row>
      <xdr:rowOff>156210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18</xdr:row>
      <xdr:rowOff>34290</xdr:rowOff>
    </xdr:from>
    <xdr:to>
      <xdr:col>18</xdr:col>
      <xdr:colOff>350520</xdr:colOff>
      <xdr:row>33</xdr:row>
      <xdr:rowOff>34290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</xdr:row>
      <xdr:rowOff>163830</xdr:rowOff>
    </xdr:from>
    <xdr:to>
      <xdr:col>19</xdr:col>
      <xdr:colOff>312420</xdr:colOff>
      <xdr:row>17</xdr:row>
      <xdr:rowOff>163830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18</xdr:row>
      <xdr:rowOff>163830</xdr:rowOff>
    </xdr:from>
    <xdr:to>
      <xdr:col>19</xdr:col>
      <xdr:colOff>297180</xdr:colOff>
      <xdr:row>33</xdr:row>
      <xdr:rowOff>163830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2</xdr:row>
      <xdr:rowOff>163830</xdr:rowOff>
    </xdr:from>
    <xdr:to>
      <xdr:col>20</xdr:col>
      <xdr:colOff>373380</xdr:colOff>
      <xdr:row>17</xdr:row>
      <xdr:rowOff>163830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121920</xdr:colOff>
      <xdr:row>18</xdr:row>
      <xdr:rowOff>148590</xdr:rowOff>
    </xdr:from>
    <xdr:to>
      <xdr:col>20</xdr:col>
      <xdr:colOff>426720</xdr:colOff>
      <xdr:row>33</xdr:row>
      <xdr:rowOff>148590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115" zoomScaleNormal="115" workbookViewId="0">
      <selection activeCell="D13" sqref="D13"/>
    </sheetView>
  </sheetViews>
  <sheetFormatPr defaultRowHeight="14.4" x14ac:dyDescent="0.3"/>
  <cols>
    <col min="2" max="2" width="17.5546875" customWidth="1"/>
  </cols>
  <sheetData>
    <row r="2" spans="2:11" x14ac:dyDescent="0.3">
      <c r="B2" t="s">
        <v>9</v>
      </c>
    </row>
    <row r="3" spans="2:11" x14ac:dyDescent="0.3">
      <c r="B3" t="s">
        <v>7</v>
      </c>
    </row>
    <row r="4" spans="2:11" x14ac:dyDescent="0.3">
      <c r="B4" t="s">
        <v>8</v>
      </c>
      <c r="J4" t="s">
        <v>3</v>
      </c>
      <c r="K4" t="s">
        <v>4</v>
      </c>
    </row>
    <row r="5" spans="2:11" x14ac:dyDescent="0.3">
      <c r="B5" t="s">
        <v>15</v>
      </c>
      <c r="J5">
        <v>50</v>
      </c>
      <c r="K5">
        <v>1768.7777777777778</v>
      </c>
    </row>
    <row r="6" spans="2:11" x14ac:dyDescent="0.3">
      <c r="B6" t="s">
        <v>0</v>
      </c>
      <c r="C6">
        <v>50</v>
      </c>
      <c r="D6">
        <v>100</v>
      </c>
      <c r="E6">
        <v>200</v>
      </c>
      <c r="F6">
        <v>300</v>
      </c>
      <c r="J6">
        <v>100</v>
      </c>
      <c r="K6">
        <v>815.5</v>
      </c>
    </row>
    <row r="7" spans="2:11" x14ac:dyDescent="0.3">
      <c r="J7">
        <v>200</v>
      </c>
      <c r="K7">
        <v>405.2</v>
      </c>
    </row>
    <row r="8" spans="2:11" x14ac:dyDescent="0.3">
      <c r="C8">
        <v>1850</v>
      </c>
      <c r="D8">
        <v>700</v>
      </c>
      <c r="E8">
        <v>346</v>
      </c>
      <c r="F8">
        <v>210</v>
      </c>
      <c r="J8">
        <v>300</v>
      </c>
      <c r="K8">
        <v>278.16666666666669</v>
      </c>
    </row>
    <row r="9" spans="2:11" x14ac:dyDescent="0.3">
      <c r="C9">
        <v>1460</v>
      </c>
      <c r="D9">
        <v>924</v>
      </c>
      <c r="E9">
        <v>422</v>
      </c>
      <c r="F9">
        <v>280</v>
      </c>
    </row>
    <row r="10" spans="2:11" x14ac:dyDescent="0.3">
      <c r="C10">
        <v>2590</v>
      </c>
      <c r="D10">
        <v>854</v>
      </c>
      <c r="E10">
        <v>365</v>
      </c>
      <c r="F10">
        <v>258</v>
      </c>
    </row>
    <row r="11" spans="2:11" x14ac:dyDescent="0.3">
      <c r="C11">
        <v>1650</v>
      </c>
      <c r="D11">
        <v>784</v>
      </c>
      <c r="E11">
        <v>470</v>
      </c>
      <c r="F11">
        <v>350</v>
      </c>
    </row>
    <row r="12" spans="2:11" x14ac:dyDescent="0.3">
      <c r="C12">
        <v>1637</v>
      </c>
      <c r="E12">
        <v>423</v>
      </c>
      <c r="F12">
        <v>284</v>
      </c>
    </row>
    <row r="13" spans="2:11" x14ac:dyDescent="0.3">
      <c r="C13">
        <v>1620</v>
      </c>
      <c r="F13">
        <v>287</v>
      </c>
    </row>
    <row r="14" spans="2:11" x14ac:dyDescent="0.3">
      <c r="C14">
        <v>1690</v>
      </c>
    </row>
    <row r="15" spans="2:11" x14ac:dyDescent="0.3">
      <c r="C15">
        <v>1730</v>
      </c>
    </row>
    <row r="16" spans="2:11" x14ac:dyDescent="0.3">
      <c r="C16">
        <v>1692</v>
      </c>
    </row>
    <row r="18" spans="2:6" x14ac:dyDescent="0.3">
      <c r="B18" t="s">
        <v>1</v>
      </c>
      <c r="C18">
        <f>AVERAGE(C8:C16)</f>
        <v>1768.7777777777778</v>
      </c>
      <c r="D18">
        <f t="shared" ref="D18:F18" si="0">AVERAGE(D8:D16)</f>
        <v>815.5</v>
      </c>
      <c r="E18">
        <f t="shared" si="0"/>
        <v>405.2</v>
      </c>
      <c r="F18">
        <f t="shared" si="0"/>
        <v>278.16666666666669</v>
      </c>
    </row>
    <row r="19" spans="2:6" x14ac:dyDescent="0.3">
      <c r="B19" t="s">
        <v>2</v>
      </c>
      <c r="C19">
        <f>STDEV(C8:C16)</f>
        <v>324.72287330036437</v>
      </c>
      <c r="D19">
        <f t="shared" ref="D19:F19" si="1">STDEV(D8:D16)</f>
        <v>95.89403874416108</v>
      </c>
      <c r="E19">
        <f t="shared" si="1"/>
        <v>49.796586228375247</v>
      </c>
      <c r="F19">
        <f t="shared" si="1"/>
        <v>45.450705898441917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8"/>
  <sheetViews>
    <sheetView topLeftCell="C10" workbookViewId="0">
      <selection activeCell="W29" sqref="W29"/>
    </sheetView>
  </sheetViews>
  <sheetFormatPr defaultRowHeight="14.4" x14ac:dyDescent="0.3"/>
  <cols>
    <col min="2" max="2" width="35.109375" customWidth="1"/>
  </cols>
  <sheetData>
    <row r="3" spans="2:14" x14ac:dyDescent="0.3">
      <c r="B3" t="s">
        <v>10</v>
      </c>
    </row>
    <row r="4" spans="2:14" x14ac:dyDescent="0.3">
      <c r="B4" t="s">
        <v>5</v>
      </c>
      <c r="D4" t="s">
        <v>6</v>
      </c>
      <c r="E4">
        <v>5</v>
      </c>
      <c r="F4">
        <v>10</v>
      </c>
      <c r="G4">
        <v>20</v>
      </c>
      <c r="H4">
        <v>40</v>
      </c>
      <c r="I4">
        <v>60</v>
      </c>
      <c r="J4">
        <v>80</v>
      </c>
      <c r="M4" t="s">
        <v>14</v>
      </c>
      <c r="N4" t="s">
        <v>1</v>
      </c>
    </row>
    <row r="5" spans="2:14" x14ac:dyDescent="0.3">
      <c r="B5" t="s">
        <v>8</v>
      </c>
      <c r="M5">
        <v>5</v>
      </c>
      <c r="N5">
        <v>6.5</v>
      </c>
    </row>
    <row r="6" spans="2:14" x14ac:dyDescent="0.3">
      <c r="B6" t="s">
        <v>15</v>
      </c>
      <c r="E6">
        <v>7</v>
      </c>
      <c r="F6">
        <v>5</v>
      </c>
      <c r="G6">
        <v>6</v>
      </c>
      <c r="H6">
        <v>4</v>
      </c>
      <c r="I6">
        <v>5</v>
      </c>
      <c r="J6">
        <v>5</v>
      </c>
      <c r="M6">
        <v>10</v>
      </c>
      <c r="N6">
        <v>6.2</v>
      </c>
    </row>
    <row r="7" spans="2:14" x14ac:dyDescent="0.3">
      <c r="B7" t="s">
        <v>9</v>
      </c>
      <c r="E7">
        <v>8</v>
      </c>
      <c r="F7">
        <v>5</v>
      </c>
      <c r="G7">
        <v>5</v>
      </c>
      <c r="H7">
        <v>4</v>
      </c>
      <c r="I7">
        <v>2</v>
      </c>
      <c r="J7">
        <v>3</v>
      </c>
      <c r="M7">
        <v>20</v>
      </c>
      <c r="N7">
        <v>5.5</v>
      </c>
    </row>
    <row r="8" spans="2:14" x14ac:dyDescent="0.3">
      <c r="E8">
        <v>7</v>
      </c>
      <c r="F8">
        <v>6</v>
      </c>
      <c r="G8">
        <v>5</v>
      </c>
      <c r="H8">
        <v>4</v>
      </c>
      <c r="I8">
        <v>7</v>
      </c>
      <c r="J8">
        <v>7</v>
      </c>
      <c r="M8">
        <v>40</v>
      </c>
      <c r="N8">
        <v>4.4000000000000004</v>
      </c>
    </row>
    <row r="9" spans="2:14" x14ac:dyDescent="0.3">
      <c r="E9">
        <v>6</v>
      </c>
      <c r="F9">
        <v>9</v>
      </c>
      <c r="G9">
        <v>5</v>
      </c>
      <c r="H9">
        <v>4</v>
      </c>
      <c r="I9">
        <v>7</v>
      </c>
      <c r="J9">
        <v>6</v>
      </c>
      <c r="M9">
        <v>60</v>
      </c>
      <c r="N9">
        <v>5.4</v>
      </c>
    </row>
    <row r="10" spans="2:14" x14ac:dyDescent="0.3">
      <c r="E10">
        <v>6</v>
      </c>
      <c r="F10">
        <v>7</v>
      </c>
      <c r="G10">
        <v>6</v>
      </c>
      <c r="H10">
        <v>4</v>
      </c>
      <c r="I10">
        <v>8</v>
      </c>
      <c r="J10">
        <v>3</v>
      </c>
      <c r="M10">
        <v>80</v>
      </c>
      <c r="N10">
        <v>5</v>
      </c>
    </row>
    <row r="11" spans="2:14" x14ac:dyDescent="0.3">
      <c r="E11">
        <v>6</v>
      </c>
      <c r="F11">
        <v>6</v>
      </c>
      <c r="G11">
        <v>5</v>
      </c>
      <c r="H11">
        <v>5</v>
      </c>
      <c r="I11">
        <v>7</v>
      </c>
      <c r="J11">
        <v>5</v>
      </c>
    </row>
    <row r="12" spans="2:14" x14ac:dyDescent="0.3">
      <c r="E12">
        <v>6</v>
      </c>
      <c r="F12">
        <v>7</v>
      </c>
      <c r="G12">
        <v>6</v>
      </c>
      <c r="H12">
        <v>5</v>
      </c>
      <c r="I12">
        <v>4</v>
      </c>
      <c r="J12">
        <v>4</v>
      </c>
    </row>
    <row r="13" spans="2:14" x14ac:dyDescent="0.3">
      <c r="E13">
        <v>4</v>
      </c>
      <c r="F13">
        <v>6</v>
      </c>
      <c r="G13">
        <v>5</v>
      </c>
      <c r="H13">
        <v>5</v>
      </c>
      <c r="I13">
        <v>5</v>
      </c>
      <c r="J13">
        <v>3</v>
      </c>
    </row>
    <row r="14" spans="2:14" x14ac:dyDescent="0.3">
      <c r="E14">
        <v>8</v>
      </c>
      <c r="F14">
        <v>5</v>
      </c>
      <c r="G14">
        <v>6</v>
      </c>
      <c r="H14">
        <v>4</v>
      </c>
      <c r="I14">
        <v>5</v>
      </c>
      <c r="J14">
        <v>7</v>
      </c>
    </row>
    <row r="15" spans="2:14" x14ac:dyDescent="0.3">
      <c r="D15" t="s">
        <v>11</v>
      </c>
      <c r="E15">
        <v>7</v>
      </c>
      <c r="F15">
        <v>6</v>
      </c>
      <c r="G15">
        <v>6</v>
      </c>
      <c r="H15">
        <v>5</v>
      </c>
      <c r="I15">
        <v>4</v>
      </c>
      <c r="J15">
        <v>7</v>
      </c>
    </row>
    <row r="17" spans="4:10" x14ac:dyDescent="0.3">
      <c r="D17" t="s">
        <v>1</v>
      </c>
      <c r="E17">
        <f>AVERAGE(E6:E15)</f>
        <v>6.5</v>
      </c>
      <c r="F17">
        <f t="shared" ref="F17:H17" si="0">AVERAGE(F6:F15)</f>
        <v>6.2</v>
      </c>
      <c r="G17">
        <f t="shared" si="0"/>
        <v>5.5</v>
      </c>
      <c r="H17">
        <f t="shared" si="0"/>
        <v>4.4000000000000004</v>
      </c>
      <c r="I17">
        <f>AVERAGE(I6:I15)</f>
        <v>5.4</v>
      </c>
      <c r="J17">
        <f>AVERAGE(J6:J15)</f>
        <v>5</v>
      </c>
    </row>
    <row r="18" spans="4:10" x14ac:dyDescent="0.3">
      <c r="D18" t="s">
        <v>2</v>
      </c>
      <c r="E18">
        <f>STDEV(E6:E15)</f>
        <v>1.1785113019775793</v>
      </c>
      <c r="F18">
        <f t="shared" ref="F18:H18" si="1">STDEV(F6:F15)</f>
        <v>1.2292725943057194</v>
      </c>
      <c r="G18">
        <f t="shared" si="1"/>
        <v>0.52704627669472992</v>
      </c>
      <c r="H18">
        <f t="shared" si="1"/>
        <v>0.51639777949432286</v>
      </c>
      <c r="I18">
        <f>STDEV(I6:I15)</f>
        <v>1.8378731669453621</v>
      </c>
      <c r="J18">
        <f>STDEV(J6:J15)</f>
        <v>1.699673171197595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topLeftCell="A4" workbookViewId="0">
      <selection activeCell="J23" sqref="J23"/>
    </sheetView>
  </sheetViews>
  <sheetFormatPr defaultRowHeight="14.4" x14ac:dyDescent="0.3"/>
  <cols>
    <col min="2" max="2" width="23.5546875" customWidth="1"/>
  </cols>
  <sheetData>
    <row r="3" spans="2:15" x14ac:dyDescent="0.3">
      <c r="B3" t="s">
        <v>10</v>
      </c>
    </row>
    <row r="4" spans="2:15" x14ac:dyDescent="0.3">
      <c r="B4" t="s">
        <v>5</v>
      </c>
      <c r="D4" t="s">
        <v>13</v>
      </c>
      <c r="F4">
        <v>10</v>
      </c>
      <c r="G4">
        <v>20</v>
      </c>
      <c r="H4">
        <v>30</v>
      </c>
      <c r="I4">
        <v>40</v>
      </c>
      <c r="J4">
        <v>60</v>
      </c>
      <c r="K4">
        <v>80</v>
      </c>
      <c r="N4" t="s">
        <v>13</v>
      </c>
      <c r="O4" t="s">
        <v>1</v>
      </c>
    </row>
    <row r="5" spans="2:15" x14ac:dyDescent="0.3">
      <c r="B5" t="s">
        <v>12</v>
      </c>
      <c r="N5">
        <v>10</v>
      </c>
      <c r="O5">
        <v>8.4</v>
      </c>
    </row>
    <row r="6" spans="2:15" x14ac:dyDescent="0.3">
      <c r="B6" t="s">
        <v>15</v>
      </c>
      <c r="F6">
        <v>8</v>
      </c>
      <c r="G6">
        <v>6</v>
      </c>
      <c r="H6">
        <v>4</v>
      </c>
      <c r="I6">
        <v>1</v>
      </c>
      <c r="J6">
        <v>1</v>
      </c>
      <c r="K6">
        <v>1</v>
      </c>
      <c r="N6">
        <v>20</v>
      </c>
      <c r="O6">
        <v>5.8</v>
      </c>
    </row>
    <row r="7" spans="2:15" x14ac:dyDescent="0.3">
      <c r="B7" t="s">
        <v>9</v>
      </c>
      <c r="F7">
        <v>8</v>
      </c>
      <c r="G7">
        <v>6</v>
      </c>
      <c r="H7">
        <v>4</v>
      </c>
      <c r="I7">
        <v>1</v>
      </c>
      <c r="J7">
        <v>1</v>
      </c>
      <c r="K7">
        <v>2</v>
      </c>
      <c r="N7">
        <v>30</v>
      </c>
      <c r="O7">
        <v>3.7</v>
      </c>
    </row>
    <row r="8" spans="2:15" x14ac:dyDescent="0.3">
      <c r="F8">
        <v>8</v>
      </c>
      <c r="G8">
        <v>7</v>
      </c>
      <c r="H8">
        <v>2</v>
      </c>
      <c r="I8">
        <v>2</v>
      </c>
      <c r="J8">
        <v>2</v>
      </c>
      <c r="K8">
        <v>1</v>
      </c>
      <c r="N8">
        <v>40</v>
      </c>
      <c r="O8">
        <v>1.7</v>
      </c>
    </row>
    <row r="9" spans="2:15" x14ac:dyDescent="0.3">
      <c r="F9">
        <v>10</v>
      </c>
      <c r="G9">
        <v>6</v>
      </c>
      <c r="H9">
        <v>4</v>
      </c>
      <c r="I9">
        <v>2</v>
      </c>
      <c r="J9">
        <v>1</v>
      </c>
      <c r="K9">
        <v>1</v>
      </c>
      <c r="N9">
        <v>60</v>
      </c>
      <c r="O9">
        <v>1.1000000000000001</v>
      </c>
    </row>
    <row r="10" spans="2:15" x14ac:dyDescent="0.3">
      <c r="F10">
        <v>9</v>
      </c>
      <c r="G10">
        <v>6</v>
      </c>
      <c r="H10">
        <v>4</v>
      </c>
      <c r="I10">
        <v>2</v>
      </c>
      <c r="J10">
        <v>1</v>
      </c>
      <c r="K10">
        <v>1</v>
      </c>
      <c r="N10">
        <v>80</v>
      </c>
      <c r="O10">
        <v>1.1000000000000001</v>
      </c>
    </row>
    <row r="11" spans="2:15" x14ac:dyDescent="0.3">
      <c r="F11">
        <v>9</v>
      </c>
      <c r="G11">
        <v>6</v>
      </c>
      <c r="H11">
        <v>4</v>
      </c>
      <c r="I11">
        <v>2</v>
      </c>
      <c r="J11">
        <v>1</v>
      </c>
      <c r="K11">
        <v>1</v>
      </c>
    </row>
    <row r="12" spans="2:15" x14ac:dyDescent="0.3">
      <c r="F12">
        <v>8</v>
      </c>
      <c r="G12">
        <v>5</v>
      </c>
      <c r="H12">
        <v>4</v>
      </c>
      <c r="I12">
        <v>2</v>
      </c>
      <c r="J12">
        <v>1</v>
      </c>
      <c r="K12">
        <v>1</v>
      </c>
    </row>
    <row r="13" spans="2:15" x14ac:dyDescent="0.3">
      <c r="F13">
        <v>8</v>
      </c>
      <c r="G13">
        <v>5</v>
      </c>
      <c r="H13">
        <v>3</v>
      </c>
      <c r="I13">
        <v>2</v>
      </c>
      <c r="J13">
        <v>1</v>
      </c>
      <c r="K13">
        <v>1</v>
      </c>
    </row>
    <row r="14" spans="2:15" x14ac:dyDescent="0.3">
      <c r="F14">
        <v>8</v>
      </c>
      <c r="G14">
        <v>6</v>
      </c>
      <c r="H14">
        <v>5</v>
      </c>
      <c r="I14">
        <v>1</v>
      </c>
      <c r="J14">
        <v>1</v>
      </c>
      <c r="K14">
        <v>1</v>
      </c>
    </row>
    <row r="15" spans="2:15" x14ac:dyDescent="0.3">
      <c r="E15" t="s">
        <v>11</v>
      </c>
      <c r="F15">
        <v>8</v>
      </c>
      <c r="G15">
        <v>5</v>
      </c>
      <c r="H15">
        <v>3</v>
      </c>
      <c r="I15">
        <v>2</v>
      </c>
      <c r="J15">
        <v>1</v>
      </c>
      <c r="K15">
        <v>1</v>
      </c>
    </row>
    <row r="17" spans="5:11" x14ac:dyDescent="0.3">
      <c r="E17" t="s">
        <v>1</v>
      </c>
      <c r="F17">
        <f>AVERAGE(F6:F15)</f>
        <v>8.4</v>
      </c>
      <c r="G17">
        <f t="shared" ref="G17:K17" si="0">AVERAGE(G6:G15)</f>
        <v>5.8</v>
      </c>
      <c r="H17">
        <f t="shared" si="0"/>
        <v>3.7</v>
      </c>
      <c r="I17">
        <f t="shared" si="0"/>
        <v>1.7</v>
      </c>
      <c r="J17">
        <f t="shared" si="0"/>
        <v>1.1000000000000001</v>
      </c>
      <c r="K17">
        <f t="shared" si="0"/>
        <v>1.1000000000000001</v>
      </c>
    </row>
    <row r="18" spans="5:11" x14ac:dyDescent="0.3">
      <c r="E18" t="s">
        <v>2</v>
      </c>
      <c r="F18">
        <f>STDEV(F6:F15)</f>
        <v>0.69920589878010098</v>
      </c>
      <c r="G18">
        <f t="shared" ref="G18:K18" si="1">STDEV(G6:G15)</f>
        <v>0.63245553203367788</v>
      </c>
      <c r="H18">
        <f t="shared" si="1"/>
        <v>0.82327260234856425</v>
      </c>
      <c r="I18">
        <f t="shared" si="1"/>
        <v>0.48304589153964811</v>
      </c>
      <c r="J18">
        <f t="shared" si="1"/>
        <v>0.316227766016838</v>
      </c>
      <c r="K18">
        <f t="shared" si="1"/>
        <v>0.316227766016838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tabSelected="1" topLeftCell="B22" workbookViewId="0">
      <selection activeCell="Q35" sqref="Q35"/>
    </sheetView>
  </sheetViews>
  <sheetFormatPr defaultRowHeight="14.4" x14ac:dyDescent="0.3"/>
  <cols>
    <col min="2" max="2" width="22" customWidth="1"/>
    <col min="4" max="4" width="11.109375" customWidth="1"/>
  </cols>
  <sheetData>
    <row r="3" spans="2:12" x14ac:dyDescent="0.3">
      <c r="B3" t="s">
        <v>10</v>
      </c>
    </row>
    <row r="4" spans="2:12" x14ac:dyDescent="0.3">
      <c r="B4" t="s">
        <v>5</v>
      </c>
      <c r="D4" t="s">
        <v>16</v>
      </c>
      <c r="F4">
        <v>5</v>
      </c>
      <c r="G4">
        <v>10</v>
      </c>
      <c r="H4">
        <v>20</v>
      </c>
      <c r="I4">
        <v>40</v>
      </c>
      <c r="J4">
        <v>80</v>
      </c>
      <c r="K4">
        <v>180</v>
      </c>
      <c r="L4">
        <v>360</v>
      </c>
    </row>
    <row r="5" spans="2:12" x14ac:dyDescent="0.3">
      <c r="B5" t="s">
        <v>12</v>
      </c>
    </row>
    <row r="6" spans="2:12" x14ac:dyDescent="0.3">
      <c r="B6" t="s">
        <v>8</v>
      </c>
      <c r="F6">
        <v>4</v>
      </c>
      <c r="G6">
        <v>5</v>
      </c>
      <c r="H6">
        <v>4</v>
      </c>
      <c r="I6">
        <v>4</v>
      </c>
      <c r="J6">
        <v>6</v>
      </c>
      <c r="K6">
        <v>8</v>
      </c>
      <c r="L6">
        <v>11</v>
      </c>
    </row>
    <row r="7" spans="2:12" x14ac:dyDescent="0.3">
      <c r="B7" t="s">
        <v>9</v>
      </c>
      <c r="F7">
        <v>6</v>
      </c>
      <c r="G7">
        <v>7</v>
      </c>
      <c r="H7">
        <v>6</v>
      </c>
      <c r="I7">
        <v>5</v>
      </c>
      <c r="J7">
        <v>6</v>
      </c>
      <c r="K7">
        <v>8</v>
      </c>
      <c r="L7">
        <v>12</v>
      </c>
    </row>
    <row r="8" spans="2:12" x14ac:dyDescent="0.3">
      <c r="F8">
        <v>5</v>
      </c>
      <c r="G8">
        <v>6</v>
      </c>
      <c r="H8">
        <v>5</v>
      </c>
      <c r="I8">
        <v>6</v>
      </c>
      <c r="J8">
        <v>7</v>
      </c>
      <c r="K8">
        <v>7</v>
      </c>
      <c r="L8">
        <v>11</v>
      </c>
    </row>
    <row r="9" spans="2:12" x14ac:dyDescent="0.3">
      <c r="F9">
        <v>4</v>
      </c>
      <c r="G9">
        <v>5</v>
      </c>
      <c r="H9">
        <v>7</v>
      </c>
      <c r="I9">
        <v>6</v>
      </c>
      <c r="J9">
        <v>7</v>
      </c>
      <c r="K9">
        <v>10</v>
      </c>
      <c r="L9">
        <v>12</v>
      </c>
    </row>
    <row r="10" spans="2:12" x14ac:dyDescent="0.3">
      <c r="F10">
        <v>7</v>
      </c>
      <c r="G10">
        <v>7</v>
      </c>
      <c r="H10">
        <v>5</v>
      </c>
      <c r="I10">
        <v>7</v>
      </c>
      <c r="J10">
        <v>7</v>
      </c>
      <c r="K10">
        <v>8</v>
      </c>
      <c r="L10">
        <v>9</v>
      </c>
    </row>
    <row r="11" spans="2:12" x14ac:dyDescent="0.3">
      <c r="F11">
        <v>4</v>
      </c>
      <c r="G11">
        <v>6</v>
      </c>
      <c r="H11">
        <v>6</v>
      </c>
      <c r="I11">
        <v>5</v>
      </c>
      <c r="J11">
        <v>5</v>
      </c>
      <c r="K11">
        <v>8</v>
      </c>
      <c r="L11">
        <v>11</v>
      </c>
    </row>
    <row r="12" spans="2:12" x14ac:dyDescent="0.3">
      <c r="F12">
        <v>6</v>
      </c>
      <c r="G12">
        <v>5</v>
      </c>
      <c r="H12">
        <v>5</v>
      </c>
      <c r="I12">
        <v>6</v>
      </c>
      <c r="J12">
        <v>6</v>
      </c>
      <c r="K12">
        <v>10</v>
      </c>
      <c r="L12">
        <v>10</v>
      </c>
    </row>
    <row r="13" spans="2:12" x14ac:dyDescent="0.3">
      <c r="F13">
        <v>5</v>
      </c>
      <c r="G13">
        <v>6</v>
      </c>
      <c r="H13">
        <v>5</v>
      </c>
      <c r="I13">
        <v>5</v>
      </c>
      <c r="J13">
        <v>7</v>
      </c>
      <c r="K13">
        <v>8</v>
      </c>
      <c r="L13">
        <v>10</v>
      </c>
    </row>
    <row r="14" spans="2:12" x14ac:dyDescent="0.3">
      <c r="F14">
        <v>6</v>
      </c>
      <c r="G14">
        <v>6</v>
      </c>
      <c r="H14">
        <v>5</v>
      </c>
      <c r="I14">
        <v>7</v>
      </c>
      <c r="J14">
        <v>7</v>
      </c>
      <c r="K14">
        <v>8</v>
      </c>
      <c r="L14">
        <v>9</v>
      </c>
    </row>
    <row r="15" spans="2:12" x14ac:dyDescent="0.3">
      <c r="E15" t="s">
        <v>11</v>
      </c>
      <c r="F15">
        <v>5</v>
      </c>
      <c r="G15">
        <v>6</v>
      </c>
      <c r="H15">
        <v>5</v>
      </c>
      <c r="I15">
        <v>6</v>
      </c>
      <c r="J15">
        <v>7</v>
      </c>
      <c r="K15">
        <v>8</v>
      </c>
      <c r="L15">
        <v>10</v>
      </c>
    </row>
    <row r="17" spans="5:12" x14ac:dyDescent="0.3">
      <c r="E17" t="s">
        <v>1</v>
      </c>
      <c r="F17">
        <f>AVERAGE(F6:F15)</f>
        <v>5.2</v>
      </c>
      <c r="G17">
        <f t="shared" ref="G17:L17" si="0">AVERAGE(G6:G15)</f>
        <v>5.9</v>
      </c>
      <c r="H17">
        <f t="shared" si="0"/>
        <v>5.3</v>
      </c>
      <c r="I17">
        <f t="shared" si="0"/>
        <v>5.7</v>
      </c>
      <c r="J17">
        <f t="shared" si="0"/>
        <v>6.5</v>
      </c>
      <c r="K17">
        <f t="shared" si="0"/>
        <v>8.3000000000000007</v>
      </c>
      <c r="L17">
        <f t="shared" si="0"/>
        <v>10.5</v>
      </c>
    </row>
    <row r="18" spans="5:12" x14ac:dyDescent="0.3">
      <c r="E18" t="s">
        <v>2</v>
      </c>
      <c r="F18">
        <f>STDEV(F6:F15)</f>
        <v>1.0327955589886457</v>
      </c>
      <c r="G18">
        <f t="shared" ref="G18:L18" si="1">STDEV(G6:G15)</f>
        <v>0.73786478737262018</v>
      </c>
      <c r="H18">
        <f t="shared" si="1"/>
        <v>0.82327260234856614</v>
      </c>
      <c r="I18">
        <f t="shared" si="1"/>
        <v>0.94868329805051521</v>
      </c>
      <c r="J18">
        <f t="shared" si="1"/>
        <v>0.70710678118654757</v>
      </c>
      <c r="K18">
        <f t="shared" si="1"/>
        <v>0.94868329805051521</v>
      </c>
      <c r="L18">
        <f t="shared" si="1"/>
        <v>1.0801234497346435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Krusty 2312</dc:creator>
  <cp:lastModifiedBy>Krusty 2312</cp:lastModifiedBy>
  <dcterms:created xsi:type="dcterms:W3CDTF">2020-04-23T09:42:43Z</dcterms:created>
  <dcterms:modified xsi:type="dcterms:W3CDTF">2020-05-26T14:18:17Z</dcterms:modified>
</cp:coreProperties>
</file>