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ocuments\Home\roba uni\evoluzione_artificiale\"/>
    </mc:Choice>
  </mc:AlternateContent>
  <bookViews>
    <workbookView xWindow="0" yWindow="0" windowWidth="24576" windowHeight="8856" activeTab="1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I15" i="2"/>
  <c r="J15" i="2"/>
  <c r="K15" i="2"/>
  <c r="N15" i="2"/>
  <c r="O15" i="2"/>
  <c r="P15" i="2"/>
  <c r="Q15" i="2"/>
  <c r="R15" i="2"/>
  <c r="G15" i="2"/>
  <c r="S15" i="1"/>
  <c r="S16" i="1"/>
  <c r="O15" i="1"/>
  <c r="P15" i="1"/>
  <c r="Q15" i="1"/>
  <c r="R15" i="1"/>
  <c r="O16" i="1"/>
  <c r="P16" i="1"/>
  <c r="Q16" i="1"/>
  <c r="R16" i="1"/>
  <c r="J15" i="1"/>
  <c r="K15" i="1"/>
  <c r="J16" i="1"/>
  <c r="K16" i="1"/>
  <c r="H15" i="1"/>
  <c r="I15" i="1"/>
  <c r="H16" i="1"/>
  <c r="I16" i="1"/>
  <c r="G16" i="1"/>
  <c r="G15" i="1"/>
</calcChain>
</file>

<file path=xl/sharedStrings.xml><?xml version="1.0" encoding="utf-8"?>
<sst xmlns="http://schemas.openxmlformats.org/spreadsheetml/2006/main" count="18" uniqueCount="12">
  <si>
    <t>n turtles</t>
  </si>
  <si>
    <t>diffusion rate</t>
  </si>
  <si>
    <t>evaporation rate</t>
  </si>
  <si>
    <t>scorta max</t>
  </si>
  <si>
    <t>ticks</t>
  </si>
  <si>
    <t>media</t>
  </si>
  <si>
    <t>std</t>
  </si>
  <si>
    <t>rates</t>
  </si>
  <si>
    <r>
      <t xml:space="preserve">Andamento popolazione </t>
    </r>
    <r>
      <rPr>
        <b/>
        <sz val="12"/>
        <color theme="1"/>
        <rFont val="Calibri"/>
        <family val="2"/>
        <scheme val="minor"/>
      </rPr>
      <t xml:space="preserve">con </t>
    </r>
    <r>
      <rPr>
        <sz val="12"/>
        <color theme="1"/>
        <rFont val="Calibri"/>
        <family val="2"/>
        <scheme val="minor"/>
      </rPr>
      <t>legame</t>
    </r>
  </si>
  <si>
    <r>
      <t xml:space="preserve">Andamento popolazione </t>
    </r>
    <r>
      <rPr>
        <b/>
        <sz val="12"/>
        <color theme="1"/>
        <rFont val="Calibri"/>
        <family val="2"/>
        <scheme val="minor"/>
      </rPr>
      <t>senza</t>
    </r>
    <r>
      <rPr>
        <sz val="12"/>
        <color theme="1"/>
        <rFont val="Calibri"/>
        <family val="2"/>
        <scheme val="minor"/>
      </rPr>
      <t xml:space="preserve"> legame</t>
    </r>
  </si>
  <si>
    <r>
      <t xml:space="preserve">Estinzione </t>
    </r>
    <r>
      <rPr>
        <b/>
        <sz val="12"/>
        <color theme="1"/>
        <rFont val="Calibri"/>
        <family val="2"/>
        <scheme val="minor"/>
      </rPr>
      <t>senza</t>
    </r>
    <r>
      <rPr>
        <sz val="12"/>
        <color theme="1"/>
        <rFont val="Calibri"/>
        <family val="2"/>
        <scheme val="minor"/>
      </rPr>
      <t xml:space="preserve"> legame</t>
    </r>
  </si>
  <si>
    <r>
      <t xml:space="preserve">Estinzione </t>
    </r>
    <r>
      <rPr>
        <b/>
        <sz val="12"/>
        <color theme="1"/>
        <rFont val="Calibri"/>
        <family val="2"/>
        <scheme val="minor"/>
      </rPr>
      <t>con</t>
    </r>
    <r>
      <rPr>
        <sz val="12"/>
        <color theme="1"/>
        <rFont val="Calibri"/>
        <family val="2"/>
        <scheme val="minor"/>
      </rPr>
      <t xml:space="preserve"> legame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</si>
</sst>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5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popolazione nel tempo (media)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 legame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Foglio1!$G$4:$K$4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Foglio1!$G$15:$K$15</c:f>
              <c:numCache>
                <c:formatCode>General</c:formatCode>
                <c:ptCount val="5"/>
                <c:pt idx="0">
                  <c:v>164.1</c:v>
                </c:pt>
                <c:pt idx="1">
                  <c:v>123.8</c:v>
                </c:pt>
                <c:pt idx="2">
                  <c:v>138.80000000000001</c:v>
                </c:pt>
                <c:pt idx="3">
                  <c:v>148.9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E-4ED1-B789-27D0BA4898B8}"/>
            </c:ext>
          </c:extLst>
        </c:ser>
        <c:ser>
          <c:idx val="1"/>
          <c:order val="1"/>
          <c:tx>
            <c:v>senza legame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Foglio1!$G$4:$K$4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Foglio1!$O$15:$S$15</c:f>
              <c:numCache>
                <c:formatCode>General</c:formatCode>
                <c:ptCount val="5"/>
                <c:pt idx="0">
                  <c:v>119.5</c:v>
                </c:pt>
                <c:pt idx="1">
                  <c:v>126.3</c:v>
                </c:pt>
                <c:pt idx="2">
                  <c:v>113.7</c:v>
                </c:pt>
                <c:pt idx="3">
                  <c:v>115.9</c:v>
                </c:pt>
                <c:pt idx="4">
                  <c:v>123.2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E-4ED1-B789-27D0BA48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90656"/>
        <c:axId val="999886496"/>
      </c:barChart>
      <c:catAx>
        <c:axId val="9998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886496"/>
        <c:crosses val="autoZero"/>
        <c:auto val="1"/>
        <c:lblAlgn val="ctr"/>
        <c:lblOffset val="100"/>
        <c:noMultiLvlLbl val="0"/>
      </c:catAx>
      <c:valAx>
        <c:axId val="999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 agenti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8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popolazione nel tempo (std.)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 legame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Foglio1!$G$4:$K$4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Foglio1!$G$16:$K$16</c:f>
              <c:numCache>
                <c:formatCode>General</c:formatCode>
                <c:ptCount val="5"/>
                <c:pt idx="0">
                  <c:v>32.36750771306864</c:v>
                </c:pt>
                <c:pt idx="1">
                  <c:v>21.724538097634117</c:v>
                </c:pt>
                <c:pt idx="2">
                  <c:v>28.985820288164668</c:v>
                </c:pt>
                <c:pt idx="3">
                  <c:v>25.993375224382749</c:v>
                </c:pt>
                <c:pt idx="4">
                  <c:v>13.856406460551018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D-42D5-813F-8197F5F40919}"/>
            </c:ext>
          </c:extLst>
        </c:ser>
        <c:ser>
          <c:idx val="1"/>
          <c:order val="1"/>
          <c:tx>
            <c:v>senza legame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Foglio1!$G$4:$K$4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Foglio1!$O$16:$S$16</c:f>
              <c:numCache>
                <c:formatCode>General</c:formatCode>
                <c:ptCount val="5"/>
                <c:pt idx="0">
                  <c:v>10.265909062956329</c:v>
                </c:pt>
                <c:pt idx="1">
                  <c:v>15.909815279324359</c:v>
                </c:pt>
                <c:pt idx="2">
                  <c:v>18.312412305440404</c:v>
                </c:pt>
                <c:pt idx="3">
                  <c:v>19.255302300059224</c:v>
                </c:pt>
                <c:pt idx="4">
                  <c:v>24.634212884613245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D-42D5-813F-8197F5F4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399776"/>
        <c:axId val="1135393120"/>
      </c:barChart>
      <c:catAx>
        <c:axId val="113539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5393120"/>
        <c:crosses val="autoZero"/>
        <c:auto val="1"/>
        <c:lblAlgn val="ctr"/>
        <c:lblOffset val="100"/>
        <c:noMultiLvlLbl val="0"/>
      </c:catAx>
      <c:valAx>
        <c:axId val="11353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agenti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53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Sopravvivenza popolazione </a:t>
            </a:r>
            <a:r>
              <a:rPr lang="en-US" b="1"/>
              <a:t>con</a:t>
            </a:r>
            <a:r>
              <a:rPr lang="en-US"/>
              <a:t> legame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Foglio2!$G$4:$K$4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Foglio2!$G$15:$K$15</c:f>
              <c:numCache>
                <c:formatCode>General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B-44AA-8AA9-3F32F787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98112"/>
        <c:axId val="1135386880"/>
      </c:scatterChart>
      <c:valAx>
        <c:axId val="11353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diffusion/evaporation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5386880"/>
        <c:crosses val="autoZero"/>
        <c:crossBetween val="midCat"/>
      </c:valAx>
      <c:valAx>
        <c:axId val="11353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sopravvivenza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53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Sopravvivenza popolazione </a:t>
            </a:r>
            <a:r>
              <a:rPr lang="en-US" b="1"/>
              <a:t>senza</a:t>
            </a:r>
            <a:r>
              <a:rPr lang="en-US"/>
              <a:t> legame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Foglio2!$N$4:$R$4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Foglio2!$N$15:$R$15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30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7AB-B660-2253774A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24384"/>
        <c:axId val="1132116896"/>
      </c:scatterChart>
      <c:valAx>
        <c:axId val="11321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diffusion/evaporation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2116896"/>
        <c:crosses val="autoZero"/>
        <c:crossBetween val="midCat"/>
      </c:valAx>
      <c:valAx>
        <c:axId val="11321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sopravvivenza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21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18</xdr:row>
      <xdr:rowOff>110490</xdr:rowOff>
    </xdr:from>
    <xdr:to>
      <xdr:col>13</xdr:col>
      <xdr:colOff>320040</xdr:colOff>
      <xdr:row>37</xdr:row>
      <xdr:rowOff>121920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18</xdr:row>
      <xdr:rowOff>102870</xdr:rowOff>
    </xdr:from>
    <xdr:to>
      <xdr:col>23</xdr:col>
      <xdr:colOff>274320</xdr:colOff>
      <xdr:row>37</xdr:row>
      <xdr:rowOff>80010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16</xdr:row>
      <xdr:rowOff>110490</xdr:rowOff>
    </xdr:from>
    <xdr:to>
      <xdr:col>12</xdr:col>
      <xdr:colOff>289560</xdr:colOff>
      <xdr:row>31</xdr:row>
      <xdr:rowOff>110490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16</xdr:row>
      <xdr:rowOff>87630</xdr:rowOff>
    </xdr:from>
    <xdr:to>
      <xdr:col>20</xdr:col>
      <xdr:colOff>274320</xdr:colOff>
      <xdr:row>31</xdr:row>
      <xdr:rowOff>87630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topLeftCell="C16" workbookViewId="0">
      <selection activeCell="M13" sqref="M13"/>
    </sheetView>
  </sheetViews>
  <sheetFormatPr defaultRowHeight="14.4" x14ac:dyDescent="0.3"/>
  <cols>
    <col min="2" max="2" width="15.88671875" customWidth="1"/>
  </cols>
  <sheetData>
    <row r="2" spans="2:19" ht="15" thickBot="1" x14ac:dyDescent="0.35"/>
    <row r="3" spans="2:19" ht="16.2" thickBot="1" x14ac:dyDescent="0.35">
      <c r="F3" s="12" t="s">
        <v>8</v>
      </c>
      <c r="G3" s="13"/>
      <c r="H3" s="13"/>
      <c r="I3" s="13"/>
      <c r="J3" s="13"/>
      <c r="K3" s="14"/>
      <c r="N3" s="12" t="s">
        <v>9</v>
      </c>
      <c r="O3" s="13"/>
      <c r="P3" s="13"/>
      <c r="Q3" s="13"/>
      <c r="R3" s="13"/>
      <c r="S3" s="14"/>
    </row>
    <row r="4" spans="2:19" x14ac:dyDescent="0.3">
      <c r="B4" t="s">
        <v>0</v>
      </c>
      <c r="C4">
        <v>100</v>
      </c>
      <c r="F4" s="1" t="s">
        <v>4</v>
      </c>
      <c r="G4" s="2">
        <v>1000</v>
      </c>
      <c r="H4" s="2">
        <v>2000</v>
      </c>
      <c r="I4" s="2">
        <v>3000</v>
      </c>
      <c r="J4" s="2">
        <v>4000</v>
      </c>
      <c r="K4" s="3">
        <v>5000</v>
      </c>
      <c r="N4" s="1" t="s">
        <v>4</v>
      </c>
      <c r="O4" s="2">
        <v>1000</v>
      </c>
      <c r="P4" s="2">
        <v>2000</v>
      </c>
      <c r="Q4" s="2">
        <v>3000</v>
      </c>
      <c r="R4" s="2">
        <v>4000</v>
      </c>
      <c r="S4" s="3">
        <v>5000</v>
      </c>
    </row>
    <row r="5" spans="2:19" x14ac:dyDescent="0.3">
      <c r="B5" t="s">
        <v>1</v>
      </c>
      <c r="C5">
        <v>10</v>
      </c>
      <c r="F5" s="4"/>
      <c r="G5" s="5">
        <v>174</v>
      </c>
      <c r="H5" s="5">
        <v>106</v>
      </c>
      <c r="I5" s="5">
        <v>149</v>
      </c>
      <c r="J5" s="5">
        <v>178</v>
      </c>
      <c r="K5" s="6">
        <v>160</v>
      </c>
      <c r="N5" s="4"/>
      <c r="O5" s="5">
        <v>110</v>
      </c>
      <c r="P5" s="5">
        <v>97</v>
      </c>
      <c r="Q5" s="5">
        <v>132</v>
      </c>
      <c r="R5" s="5">
        <v>100</v>
      </c>
      <c r="S5" s="6">
        <v>116</v>
      </c>
    </row>
    <row r="6" spans="2:19" x14ac:dyDescent="0.3">
      <c r="B6" t="s">
        <v>2</v>
      </c>
      <c r="C6">
        <v>5</v>
      </c>
      <c r="F6" s="4"/>
      <c r="G6" s="5">
        <v>150</v>
      </c>
      <c r="H6" s="5">
        <v>111</v>
      </c>
      <c r="I6" s="5">
        <v>154</v>
      </c>
      <c r="J6" s="5">
        <v>162</v>
      </c>
      <c r="K6" s="6">
        <v>148</v>
      </c>
      <c r="N6" s="4"/>
      <c r="O6" s="5">
        <v>115</v>
      </c>
      <c r="P6" s="5">
        <v>125</v>
      </c>
      <c r="Q6" s="5">
        <v>93</v>
      </c>
      <c r="R6" s="5">
        <v>84</v>
      </c>
      <c r="S6" s="6">
        <v>121</v>
      </c>
    </row>
    <row r="7" spans="2:19" x14ac:dyDescent="0.3">
      <c r="B7" t="s">
        <v>3</v>
      </c>
      <c r="C7">
        <v>200</v>
      </c>
      <c r="F7" s="4"/>
      <c r="G7" s="5">
        <v>217</v>
      </c>
      <c r="H7" s="5">
        <v>99</v>
      </c>
      <c r="I7" s="5">
        <v>138</v>
      </c>
      <c r="J7" s="5">
        <v>177</v>
      </c>
      <c r="K7" s="6">
        <v>128</v>
      </c>
      <c r="N7" s="4"/>
      <c r="O7" s="5">
        <v>120</v>
      </c>
      <c r="P7" s="5">
        <v>145</v>
      </c>
      <c r="Q7" s="5">
        <v>109</v>
      </c>
      <c r="R7" s="5">
        <v>138</v>
      </c>
      <c r="S7" s="6">
        <v>151</v>
      </c>
    </row>
    <row r="8" spans="2:19" x14ac:dyDescent="0.3">
      <c r="F8" s="4"/>
      <c r="G8" s="5">
        <v>159</v>
      </c>
      <c r="H8" s="5">
        <v>152</v>
      </c>
      <c r="I8" s="5">
        <v>143</v>
      </c>
      <c r="J8" s="5">
        <v>139</v>
      </c>
      <c r="K8" s="6">
        <v>171</v>
      </c>
      <c r="N8" s="4"/>
      <c r="O8" s="5">
        <v>122</v>
      </c>
      <c r="P8" s="5">
        <v>139</v>
      </c>
      <c r="Q8" s="5">
        <v>95</v>
      </c>
      <c r="R8" s="5">
        <v>138</v>
      </c>
      <c r="S8" s="6">
        <v>108</v>
      </c>
    </row>
    <row r="9" spans="2:19" x14ac:dyDescent="0.3">
      <c r="F9" s="4"/>
      <c r="G9" s="5">
        <v>142</v>
      </c>
      <c r="H9" s="5">
        <v>136</v>
      </c>
      <c r="I9" s="5">
        <v>88</v>
      </c>
      <c r="J9" s="5">
        <v>155</v>
      </c>
      <c r="K9" s="6">
        <v>130</v>
      </c>
      <c r="N9" s="4"/>
      <c r="O9" s="5">
        <v>118</v>
      </c>
      <c r="P9" s="5">
        <v>142</v>
      </c>
      <c r="Q9" s="5">
        <v>117</v>
      </c>
      <c r="R9" s="5">
        <v>94</v>
      </c>
      <c r="S9" s="6">
        <v>129</v>
      </c>
    </row>
    <row r="10" spans="2:19" x14ac:dyDescent="0.3">
      <c r="F10" s="4"/>
      <c r="G10" s="5">
        <v>156</v>
      </c>
      <c r="H10" s="5">
        <v>101</v>
      </c>
      <c r="I10" s="5">
        <v>181</v>
      </c>
      <c r="J10" s="5">
        <v>117</v>
      </c>
      <c r="K10" s="6">
        <v>155</v>
      </c>
      <c r="N10" s="4"/>
      <c r="O10" s="5">
        <v>113</v>
      </c>
      <c r="P10" s="5">
        <v>132</v>
      </c>
      <c r="Q10" s="5">
        <v>125</v>
      </c>
      <c r="R10" s="5">
        <v>138</v>
      </c>
      <c r="S10" s="6">
        <v>84</v>
      </c>
    </row>
    <row r="11" spans="2:19" x14ac:dyDescent="0.3">
      <c r="F11" s="4"/>
      <c r="G11" s="5">
        <v>163</v>
      </c>
      <c r="H11" s="5">
        <v>117</v>
      </c>
      <c r="I11" s="5">
        <v>98</v>
      </c>
      <c r="J11" s="5">
        <v>142</v>
      </c>
      <c r="K11" s="6">
        <v>137</v>
      </c>
      <c r="N11" s="4"/>
      <c r="O11" s="5">
        <v>118</v>
      </c>
      <c r="P11" s="5">
        <v>103</v>
      </c>
      <c r="Q11" s="5">
        <v>102</v>
      </c>
      <c r="R11" s="5">
        <v>120</v>
      </c>
      <c r="S11" s="6">
        <v>119</v>
      </c>
    </row>
    <row r="12" spans="2:19" x14ac:dyDescent="0.3">
      <c r="F12" s="4"/>
      <c r="G12" s="5">
        <v>174</v>
      </c>
      <c r="H12" s="5">
        <v>136</v>
      </c>
      <c r="I12" s="5">
        <v>166</v>
      </c>
      <c r="J12" s="5">
        <v>183</v>
      </c>
      <c r="K12" s="6">
        <v>159</v>
      </c>
      <c r="N12" s="4"/>
      <c r="O12" s="5">
        <v>133</v>
      </c>
      <c r="P12" s="5">
        <v>133</v>
      </c>
      <c r="Q12" s="5">
        <v>117</v>
      </c>
      <c r="R12" s="5">
        <v>111</v>
      </c>
      <c r="S12" s="6">
        <v>108</v>
      </c>
    </row>
    <row r="13" spans="2:19" x14ac:dyDescent="0.3">
      <c r="F13" s="4"/>
      <c r="G13" s="5">
        <v>101</v>
      </c>
      <c r="H13" s="5">
        <v>162</v>
      </c>
      <c r="I13" s="5">
        <v>121</v>
      </c>
      <c r="J13" s="5">
        <v>118</v>
      </c>
      <c r="K13" s="6">
        <v>150</v>
      </c>
      <c r="N13" s="4"/>
      <c r="O13" s="5">
        <v>106</v>
      </c>
      <c r="P13" s="5">
        <v>127</v>
      </c>
      <c r="Q13" s="5">
        <v>97</v>
      </c>
      <c r="R13" s="5">
        <v>124</v>
      </c>
      <c r="S13" s="6">
        <v>174</v>
      </c>
    </row>
    <row r="14" spans="2:19" x14ac:dyDescent="0.3">
      <c r="F14" s="4"/>
      <c r="G14" s="5">
        <v>205</v>
      </c>
      <c r="H14" s="5">
        <v>118</v>
      </c>
      <c r="I14" s="5">
        <v>150</v>
      </c>
      <c r="J14" s="5">
        <v>118</v>
      </c>
      <c r="K14" s="6">
        <v>142</v>
      </c>
      <c r="N14" s="4"/>
      <c r="O14" s="5">
        <v>140</v>
      </c>
      <c r="P14" s="5">
        <v>120</v>
      </c>
      <c r="Q14" s="5">
        <v>150</v>
      </c>
      <c r="R14" s="5">
        <v>112</v>
      </c>
      <c r="S14" s="6">
        <v>122</v>
      </c>
    </row>
    <row r="15" spans="2:19" x14ac:dyDescent="0.3">
      <c r="F15" s="10" t="s">
        <v>5</v>
      </c>
      <c r="G15" s="5">
        <f>AVERAGE(G5:G14)</f>
        <v>164.1</v>
      </c>
      <c r="H15" s="5">
        <f t="shared" ref="H15:I15" si="0">AVERAGE(H5:H14)</f>
        <v>123.8</v>
      </c>
      <c r="I15" s="5">
        <f t="shared" si="0"/>
        <v>138.80000000000001</v>
      </c>
      <c r="J15" s="5">
        <f t="shared" ref="J15" si="1">AVERAGE(J5:J14)</f>
        <v>148.9</v>
      </c>
      <c r="K15" s="6">
        <f t="shared" ref="K15" si="2">AVERAGE(K5:K14)</f>
        <v>148</v>
      </c>
      <c r="N15" s="4"/>
      <c r="O15" s="5">
        <f t="shared" ref="O15" si="3">AVERAGE(O5:O14)</f>
        <v>119.5</v>
      </c>
      <c r="P15" s="5">
        <f t="shared" ref="P15" si="4">AVERAGE(P5:P14)</f>
        <v>126.3</v>
      </c>
      <c r="Q15" s="5">
        <f t="shared" ref="Q15" si="5">AVERAGE(Q5:Q14)</f>
        <v>113.7</v>
      </c>
      <c r="R15" s="5">
        <f t="shared" ref="R15:S15" si="6">AVERAGE(R5:R14)</f>
        <v>115.9</v>
      </c>
      <c r="S15" s="6">
        <f t="shared" si="6"/>
        <v>123.2</v>
      </c>
    </row>
    <row r="16" spans="2:19" ht="15" thickBot="1" x14ac:dyDescent="0.35">
      <c r="F16" s="11" t="s">
        <v>6</v>
      </c>
      <c r="G16" s="8">
        <f>STDEV(G5:G14)</f>
        <v>32.36750771306864</v>
      </c>
      <c r="H16" s="8">
        <f t="shared" ref="H16:I16" si="7">STDEV(H5:H14)</f>
        <v>21.724538097634117</v>
      </c>
      <c r="I16" s="8">
        <f t="shared" si="7"/>
        <v>28.985820288164668</v>
      </c>
      <c r="J16" s="8">
        <f t="shared" ref="J16:K16" si="8">STDEV(J5:J14)</f>
        <v>25.993375224382749</v>
      </c>
      <c r="K16" s="9">
        <f t="shared" si="8"/>
        <v>13.856406460551018</v>
      </c>
      <c r="N16" s="7"/>
      <c r="O16" s="8">
        <f t="shared" ref="L16:R16" si="9">STDEV(O5:O14)</f>
        <v>10.265909062956329</v>
      </c>
      <c r="P16" s="8">
        <f t="shared" si="9"/>
        <v>15.909815279324359</v>
      </c>
      <c r="Q16" s="8">
        <f t="shared" si="9"/>
        <v>18.312412305440404</v>
      </c>
      <c r="R16" s="8">
        <f t="shared" si="9"/>
        <v>19.255302300059224</v>
      </c>
      <c r="S16" s="9">
        <f t="shared" ref="S16" si="10">STDEV(S5:S14)</f>
        <v>24.634212884613245</v>
      </c>
    </row>
  </sheetData>
  <mergeCells count="2">
    <mergeCell ref="F3:K3"/>
    <mergeCell ref="N3:S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topLeftCell="A10" workbookViewId="0">
      <selection activeCell="B30" sqref="B30"/>
    </sheetView>
  </sheetViews>
  <sheetFormatPr defaultRowHeight="14.4" x14ac:dyDescent="0.3"/>
  <cols>
    <col min="2" max="2" width="16.6640625" customWidth="1"/>
  </cols>
  <sheetData>
    <row r="2" spans="2:18" ht="15" thickBot="1" x14ac:dyDescent="0.35"/>
    <row r="3" spans="2:18" ht="16.2" thickBot="1" x14ac:dyDescent="0.35">
      <c r="F3" s="12" t="s">
        <v>11</v>
      </c>
      <c r="G3" s="13"/>
      <c r="H3" s="13"/>
      <c r="I3" s="13"/>
      <c r="J3" s="13"/>
      <c r="K3" s="14"/>
      <c r="M3" s="12" t="s">
        <v>10</v>
      </c>
      <c r="N3" s="13"/>
      <c r="O3" s="13"/>
      <c r="P3" s="13"/>
      <c r="Q3" s="13"/>
      <c r="R3" s="14"/>
    </row>
    <row r="4" spans="2:18" x14ac:dyDescent="0.3">
      <c r="B4" t="s">
        <v>0</v>
      </c>
      <c r="C4">
        <v>100</v>
      </c>
      <c r="F4" s="15" t="s">
        <v>7</v>
      </c>
      <c r="G4" s="16">
        <v>10</v>
      </c>
      <c r="H4" s="16">
        <v>20</v>
      </c>
      <c r="I4" s="16">
        <v>30</v>
      </c>
      <c r="J4" s="16">
        <v>40</v>
      </c>
      <c r="K4" s="17">
        <v>50</v>
      </c>
      <c r="M4" s="15" t="s">
        <v>7</v>
      </c>
      <c r="N4" s="16">
        <v>10</v>
      </c>
      <c r="O4" s="16">
        <v>20</v>
      </c>
      <c r="P4" s="16">
        <v>30</v>
      </c>
      <c r="Q4" s="16">
        <v>40</v>
      </c>
      <c r="R4" s="17">
        <v>50</v>
      </c>
    </row>
    <row r="5" spans="2:18" x14ac:dyDescent="0.3">
      <c r="B5" t="s">
        <v>3</v>
      </c>
      <c r="C5">
        <v>200</v>
      </c>
      <c r="F5" s="4"/>
      <c r="G5" s="5">
        <v>1</v>
      </c>
      <c r="H5" s="5">
        <v>0</v>
      </c>
      <c r="I5" s="5">
        <v>0</v>
      </c>
      <c r="J5" s="5">
        <v>0</v>
      </c>
      <c r="K5" s="6">
        <v>0</v>
      </c>
      <c r="M5" s="4"/>
      <c r="N5" s="5">
        <v>1</v>
      </c>
      <c r="O5" s="5">
        <v>1</v>
      </c>
      <c r="P5" s="5">
        <v>1</v>
      </c>
      <c r="Q5" s="5">
        <v>0</v>
      </c>
      <c r="R5" s="6">
        <v>1</v>
      </c>
    </row>
    <row r="6" spans="2:18" x14ac:dyDescent="0.3">
      <c r="B6" t="s">
        <v>4</v>
      </c>
      <c r="C6">
        <v>3000</v>
      </c>
      <c r="F6" s="4"/>
      <c r="G6" s="5">
        <v>1</v>
      </c>
      <c r="H6" s="5">
        <v>1</v>
      </c>
      <c r="I6" s="5">
        <v>1</v>
      </c>
      <c r="J6" s="5">
        <v>0</v>
      </c>
      <c r="K6" s="6">
        <v>0</v>
      </c>
      <c r="M6" s="4"/>
      <c r="N6" s="5">
        <v>1</v>
      </c>
      <c r="O6" s="5">
        <v>1</v>
      </c>
      <c r="P6" s="5">
        <v>1</v>
      </c>
      <c r="Q6" s="5">
        <v>1</v>
      </c>
      <c r="R6" s="6">
        <v>0</v>
      </c>
    </row>
    <row r="7" spans="2:18" x14ac:dyDescent="0.3">
      <c r="F7" s="4"/>
      <c r="G7" s="5">
        <v>1</v>
      </c>
      <c r="H7" s="5">
        <v>0</v>
      </c>
      <c r="I7" s="5">
        <v>0</v>
      </c>
      <c r="J7" s="5">
        <v>0</v>
      </c>
      <c r="K7" s="6">
        <v>0</v>
      </c>
      <c r="M7" s="4"/>
      <c r="N7" s="5">
        <v>1</v>
      </c>
      <c r="O7" s="5">
        <v>1</v>
      </c>
      <c r="P7" s="5">
        <v>0</v>
      </c>
      <c r="Q7" s="5">
        <v>0</v>
      </c>
      <c r="R7" s="6">
        <v>0</v>
      </c>
    </row>
    <row r="8" spans="2:18" x14ac:dyDescent="0.3">
      <c r="F8" s="4"/>
      <c r="G8" s="5">
        <v>1</v>
      </c>
      <c r="H8" s="5">
        <v>1</v>
      </c>
      <c r="I8" s="5">
        <v>0</v>
      </c>
      <c r="J8" s="5">
        <v>0</v>
      </c>
      <c r="K8" s="6">
        <v>0</v>
      </c>
      <c r="M8" s="4"/>
      <c r="N8" s="5">
        <v>1</v>
      </c>
      <c r="O8" s="5">
        <v>1</v>
      </c>
      <c r="P8" s="5">
        <v>1</v>
      </c>
      <c r="Q8" s="5">
        <v>0</v>
      </c>
      <c r="R8" s="6">
        <v>1</v>
      </c>
    </row>
    <row r="9" spans="2:18" x14ac:dyDescent="0.3">
      <c r="F9" s="4"/>
      <c r="G9" s="5">
        <v>1</v>
      </c>
      <c r="H9" s="5">
        <v>0</v>
      </c>
      <c r="I9" s="5">
        <v>0</v>
      </c>
      <c r="J9" s="5">
        <v>0</v>
      </c>
      <c r="K9" s="6">
        <v>0</v>
      </c>
      <c r="M9" s="4"/>
      <c r="N9" s="5">
        <v>1</v>
      </c>
      <c r="O9" s="5">
        <v>0</v>
      </c>
      <c r="P9" s="5">
        <v>1</v>
      </c>
      <c r="Q9" s="5">
        <v>1</v>
      </c>
      <c r="R9" s="6">
        <v>0</v>
      </c>
    </row>
    <row r="10" spans="2:18" x14ac:dyDescent="0.3">
      <c r="F10" s="4"/>
      <c r="G10" s="5">
        <v>1</v>
      </c>
      <c r="H10" s="5">
        <v>1</v>
      </c>
      <c r="I10" s="5">
        <v>1</v>
      </c>
      <c r="J10" s="5">
        <v>0</v>
      </c>
      <c r="K10" s="6">
        <v>0</v>
      </c>
      <c r="M10" s="4"/>
      <c r="N10" s="5">
        <v>1</v>
      </c>
      <c r="O10" s="5">
        <v>1</v>
      </c>
      <c r="P10" s="5">
        <v>0</v>
      </c>
      <c r="Q10" s="5">
        <v>1</v>
      </c>
      <c r="R10" s="6">
        <v>0</v>
      </c>
    </row>
    <row r="11" spans="2:18" x14ac:dyDescent="0.3">
      <c r="F11" s="4"/>
      <c r="G11" s="5">
        <v>1</v>
      </c>
      <c r="H11" s="5">
        <v>1</v>
      </c>
      <c r="I11" s="5">
        <v>0</v>
      </c>
      <c r="J11" s="5">
        <v>0</v>
      </c>
      <c r="K11" s="6">
        <v>0</v>
      </c>
      <c r="M11" s="4"/>
      <c r="N11" s="5">
        <v>1</v>
      </c>
      <c r="O11" s="5">
        <v>1</v>
      </c>
      <c r="P11" s="5">
        <v>1</v>
      </c>
      <c r="Q11" s="5">
        <v>0</v>
      </c>
      <c r="R11" s="6">
        <v>0</v>
      </c>
    </row>
    <row r="12" spans="2:18" x14ac:dyDescent="0.3">
      <c r="F12" s="4"/>
      <c r="G12" s="5">
        <v>1</v>
      </c>
      <c r="H12" s="5">
        <v>0</v>
      </c>
      <c r="I12" s="5">
        <v>0</v>
      </c>
      <c r="J12" s="5">
        <v>0</v>
      </c>
      <c r="K12" s="6">
        <v>0</v>
      </c>
      <c r="M12" s="4"/>
      <c r="N12" s="5">
        <v>1</v>
      </c>
      <c r="O12" s="5">
        <v>1</v>
      </c>
      <c r="P12" s="5">
        <v>1</v>
      </c>
      <c r="Q12" s="5">
        <v>0</v>
      </c>
      <c r="R12" s="6">
        <v>1</v>
      </c>
    </row>
    <row r="13" spans="2:18" x14ac:dyDescent="0.3">
      <c r="F13" s="4"/>
      <c r="G13" s="5">
        <v>1</v>
      </c>
      <c r="H13" s="5">
        <v>1</v>
      </c>
      <c r="I13" s="5">
        <v>0</v>
      </c>
      <c r="J13" s="5">
        <v>0</v>
      </c>
      <c r="K13" s="6">
        <v>0</v>
      </c>
      <c r="M13" s="4"/>
      <c r="N13" s="5">
        <v>1</v>
      </c>
      <c r="O13" s="5">
        <v>1</v>
      </c>
      <c r="P13" s="5">
        <v>0</v>
      </c>
      <c r="Q13" s="5">
        <v>0</v>
      </c>
      <c r="R13" s="6">
        <v>1</v>
      </c>
    </row>
    <row r="14" spans="2:18" x14ac:dyDescent="0.3">
      <c r="F14" s="18"/>
      <c r="G14" s="19">
        <v>1</v>
      </c>
      <c r="H14" s="19">
        <v>1</v>
      </c>
      <c r="I14" s="19">
        <v>0</v>
      </c>
      <c r="J14" s="19">
        <v>0</v>
      </c>
      <c r="K14" s="20">
        <v>0</v>
      </c>
      <c r="M14" s="18"/>
      <c r="N14" s="19">
        <v>1</v>
      </c>
      <c r="O14" s="19">
        <v>1</v>
      </c>
      <c r="P14" s="19">
        <v>1</v>
      </c>
      <c r="Q14" s="19">
        <v>0</v>
      </c>
      <c r="R14" s="20">
        <v>1</v>
      </c>
    </row>
    <row r="15" spans="2:18" x14ac:dyDescent="0.3">
      <c r="F15" s="24" t="s">
        <v>5</v>
      </c>
      <c r="G15" s="22">
        <f>AVERAGE(G5:G14)*100</f>
        <v>100</v>
      </c>
      <c r="H15" s="22">
        <f t="shared" ref="H15:R15" si="0">AVERAGE(H5:H14)*100</f>
        <v>60</v>
      </c>
      <c r="I15" s="22">
        <f t="shared" si="0"/>
        <v>20</v>
      </c>
      <c r="J15" s="22">
        <f t="shared" si="0"/>
        <v>0</v>
      </c>
      <c r="K15" s="23">
        <f t="shared" si="0"/>
        <v>0</v>
      </c>
      <c r="L15" s="5"/>
      <c r="M15" s="21"/>
      <c r="N15" s="22">
        <f t="shared" si="0"/>
        <v>100</v>
      </c>
      <c r="O15" s="22">
        <f t="shared" si="0"/>
        <v>90</v>
      </c>
      <c r="P15" s="22">
        <f t="shared" si="0"/>
        <v>70</v>
      </c>
      <c r="Q15" s="22">
        <f t="shared" si="0"/>
        <v>30</v>
      </c>
      <c r="R15" s="23">
        <f t="shared" si="0"/>
        <v>50</v>
      </c>
    </row>
  </sheetData>
  <mergeCells count="2">
    <mergeCell ref="F3:K3"/>
    <mergeCell ref="M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Krusty 2312</dc:creator>
  <cp:lastModifiedBy>Krusty 2312</cp:lastModifiedBy>
  <dcterms:created xsi:type="dcterms:W3CDTF">2020-06-26T12:41:18Z</dcterms:created>
  <dcterms:modified xsi:type="dcterms:W3CDTF">2020-06-26T14:17:48Z</dcterms:modified>
</cp:coreProperties>
</file>