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14708\Desktop\Dottorato\"/>
    </mc:Choice>
  </mc:AlternateContent>
  <xr:revisionPtr revIDLastSave="0" documentId="13_ncr:1_{3ED4AC62-3773-45BF-9D3E-3429AAC20870}" xr6:coauthVersionLast="47" xr6:coauthVersionMax="47" xr10:uidLastSave="{00000000-0000-0000-0000-000000000000}"/>
  <bookViews>
    <workbookView xWindow="-108" yWindow="-108" windowWidth="16608" windowHeight="8712" xr2:uid="{00000000-000D-0000-FFFF-FFFF00000000}"/>
  </bookViews>
  <sheets>
    <sheet name="Risposte del modulo 1" sheetId="1" r:id="rId1"/>
    <sheet name="Canali" sheetId="7" r:id="rId2"/>
    <sheet name="Legenda" sheetId="2" r:id="rId3"/>
    <sheet name="Tabella Pivot" sheetId="6" r:id="rId4"/>
    <sheet name="Key Concept" sheetId="8" r:id="rId5"/>
  </sheets>
  <definedNames>
    <definedName name="_xlnm._FilterDatabase" localSheetId="0" hidden="1">'Risposte del modulo 1'!$A$3:$BO$109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" i="1" l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4" i="1"/>
  <c r="BC5" i="1"/>
  <c r="BC7" i="1"/>
  <c r="BC8" i="1"/>
  <c r="BC10" i="1"/>
  <c r="BC12" i="1"/>
  <c r="BC15" i="1"/>
  <c r="BC20" i="1"/>
  <c r="BC23" i="1"/>
  <c r="BC24" i="1"/>
  <c r="BC28" i="1"/>
  <c r="BC30" i="1"/>
  <c r="BC31" i="1"/>
  <c r="BC35" i="1"/>
  <c r="BC36" i="1"/>
  <c r="BC40" i="1"/>
  <c r="BC43" i="1"/>
  <c r="BC48" i="1"/>
  <c r="BC51" i="1"/>
  <c r="BC52" i="1"/>
  <c r="BC53" i="1"/>
  <c r="BC58" i="1"/>
  <c r="BC59" i="1"/>
  <c r="BC61" i="1"/>
  <c r="BC62" i="1"/>
  <c r="BC64" i="1"/>
  <c r="BC70" i="1"/>
  <c r="BC75" i="1"/>
  <c r="BC76" i="1"/>
  <c r="BC79" i="1"/>
  <c r="BC80" i="1"/>
  <c r="BC83" i="1"/>
  <c r="BC84" i="1"/>
  <c r="BC87" i="1"/>
  <c r="BC99" i="1"/>
  <c r="BC100" i="1"/>
  <c r="BC102" i="1"/>
  <c r="BC104" i="1"/>
  <c r="BC107" i="1"/>
  <c r="BC108" i="1"/>
  <c r="BC4" i="1"/>
  <c r="AZ4" i="1"/>
  <c r="AZ5" i="1"/>
  <c r="AZ6" i="1"/>
  <c r="BC6" i="1" s="1"/>
  <c r="AZ7" i="1"/>
  <c r="AZ8" i="1"/>
  <c r="AZ9" i="1"/>
  <c r="BC9" i="1" s="1"/>
  <c r="AZ11" i="1"/>
  <c r="BC11" i="1" s="1"/>
  <c r="AZ12" i="1"/>
  <c r="AZ13" i="1"/>
  <c r="BC13" i="1" s="1"/>
  <c r="AZ14" i="1"/>
  <c r="BC14" i="1" s="1"/>
  <c r="AZ15" i="1"/>
  <c r="AZ16" i="1"/>
  <c r="BC16" i="1" s="1"/>
  <c r="AZ17" i="1"/>
  <c r="BC17" i="1" s="1"/>
  <c r="AZ18" i="1"/>
  <c r="BC18" i="1" s="1"/>
  <c r="AZ19" i="1"/>
  <c r="BC19" i="1" s="1"/>
  <c r="AZ20" i="1"/>
  <c r="AZ21" i="1"/>
  <c r="BC21" i="1" s="1"/>
  <c r="AZ22" i="1"/>
  <c r="BC22" i="1" s="1"/>
  <c r="AZ25" i="1"/>
  <c r="BC25" i="1" s="1"/>
  <c r="AZ26" i="1"/>
  <c r="BC26" i="1" s="1"/>
  <c r="AZ27" i="1"/>
  <c r="BC27" i="1" s="1"/>
  <c r="AZ29" i="1"/>
  <c r="BC29" i="1" s="1"/>
  <c r="AZ30" i="1"/>
  <c r="AZ31" i="1"/>
  <c r="AZ32" i="1"/>
  <c r="BC32" i="1" s="1"/>
  <c r="AZ33" i="1"/>
  <c r="BC33" i="1" s="1"/>
  <c r="AZ34" i="1"/>
  <c r="BC34" i="1" s="1"/>
  <c r="AZ35" i="1"/>
  <c r="AZ36" i="1"/>
  <c r="AZ37" i="1"/>
  <c r="BC37" i="1" s="1"/>
  <c r="AZ38" i="1"/>
  <c r="BC38" i="1" s="1"/>
  <c r="AZ39" i="1"/>
  <c r="BC39" i="1" s="1"/>
  <c r="AZ41" i="1"/>
  <c r="BC41" i="1" s="1"/>
  <c r="AZ42" i="1"/>
  <c r="BC42" i="1" s="1"/>
  <c r="AZ43" i="1"/>
  <c r="AZ44" i="1"/>
  <c r="BC44" i="1" s="1"/>
  <c r="AZ45" i="1"/>
  <c r="BC45" i="1" s="1"/>
  <c r="AZ46" i="1"/>
  <c r="BC46" i="1" s="1"/>
  <c r="AZ47" i="1"/>
  <c r="BC47" i="1" s="1"/>
  <c r="AZ48" i="1"/>
  <c r="AZ49" i="1"/>
  <c r="BC49" i="1" s="1"/>
  <c r="AZ50" i="1"/>
  <c r="BC50" i="1" s="1"/>
  <c r="AZ51" i="1"/>
  <c r="AZ54" i="1"/>
  <c r="BC54" i="1" s="1"/>
  <c r="AZ55" i="1"/>
  <c r="BC55" i="1" s="1"/>
  <c r="AZ56" i="1"/>
  <c r="BC56" i="1" s="1"/>
  <c r="AZ57" i="1"/>
  <c r="BC57" i="1" s="1"/>
  <c r="AZ59" i="1"/>
  <c r="AZ60" i="1"/>
  <c r="BC60" i="1" s="1"/>
  <c r="AZ63" i="1"/>
  <c r="BC63" i="1" s="1"/>
  <c r="AZ64" i="1"/>
  <c r="AZ65" i="1"/>
  <c r="BC65" i="1" s="1"/>
  <c r="AZ66" i="1"/>
  <c r="BC66" i="1" s="1"/>
  <c r="AZ67" i="1"/>
  <c r="BC67" i="1" s="1"/>
  <c r="AZ68" i="1"/>
  <c r="BC68" i="1" s="1"/>
  <c r="AZ69" i="1"/>
  <c r="BC69" i="1" s="1"/>
  <c r="AZ71" i="1"/>
  <c r="BC71" i="1" s="1"/>
  <c r="AZ72" i="1"/>
  <c r="BC72" i="1" s="1"/>
  <c r="AZ73" i="1"/>
  <c r="BC73" i="1" s="1"/>
  <c r="AZ74" i="1"/>
  <c r="BC74" i="1" s="1"/>
  <c r="AZ76" i="1"/>
  <c r="AZ77" i="1"/>
  <c r="BC77" i="1" s="1"/>
  <c r="AZ78" i="1"/>
  <c r="BC78" i="1" s="1"/>
  <c r="AZ80" i="1"/>
  <c r="AZ81" i="1"/>
  <c r="BC81" i="1" s="1"/>
  <c r="AZ82" i="1"/>
  <c r="BC82" i="1" s="1"/>
  <c r="AZ83" i="1"/>
  <c r="AZ85" i="1"/>
  <c r="BC85" i="1" s="1"/>
  <c r="AZ86" i="1"/>
  <c r="BC86" i="1" s="1"/>
  <c r="AZ88" i="1"/>
  <c r="BC88" i="1" s="1"/>
  <c r="AZ89" i="1"/>
  <c r="BC89" i="1" s="1"/>
  <c r="AZ90" i="1"/>
  <c r="BC90" i="1" s="1"/>
  <c r="AZ91" i="1"/>
  <c r="BC91" i="1" s="1"/>
  <c r="AZ92" i="1"/>
  <c r="BC92" i="1" s="1"/>
  <c r="AZ93" i="1"/>
  <c r="BC93" i="1" s="1"/>
  <c r="AZ94" i="1"/>
  <c r="BC94" i="1" s="1"/>
  <c r="AZ95" i="1"/>
  <c r="BC95" i="1" s="1"/>
  <c r="AZ96" i="1"/>
  <c r="BC96" i="1" s="1"/>
  <c r="AZ97" i="1"/>
  <c r="BC97" i="1" s="1"/>
  <c r="AZ98" i="1"/>
  <c r="BC98" i="1" s="1"/>
  <c r="AZ100" i="1"/>
  <c r="AZ101" i="1"/>
  <c r="BC101" i="1" s="1"/>
  <c r="AZ103" i="1"/>
  <c r="BC103" i="1" s="1"/>
  <c r="AZ104" i="1"/>
  <c r="AZ105" i="1"/>
  <c r="BC105" i="1" s="1"/>
  <c r="AZ106" i="1"/>
  <c r="BC106" i="1" s="1"/>
  <c r="AZ107" i="1"/>
  <c r="AZ109" i="1"/>
  <c r="BC109" i="1" s="1"/>
  <c r="BT107" i="1"/>
  <c r="BT108" i="1"/>
  <c r="BT109" i="1"/>
  <c r="AX107" i="1"/>
  <c r="AX108" i="1"/>
  <c r="AX109" i="1"/>
  <c r="AT107" i="1"/>
  <c r="AT108" i="1"/>
  <c r="AT109" i="1"/>
  <c r="AP107" i="1"/>
  <c r="AP108" i="1"/>
  <c r="AP109" i="1"/>
  <c r="AI107" i="1"/>
  <c r="AI108" i="1"/>
  <c r="AI109" i="1"/>
  <c r="AE107" i="1"/>
  <c r="AE108" i="1"/>
  <c r="AE109" i="1"/>
  <c r="AA107" i="1"/>
  <c r="AA108" i="1"/>
  <c r="AA109" i="1"/>
  <c r="W107" i="1"/>
  <c r="W108" i="1"/>
  <c r="W109" i="1"/>
  <c r="T107" i="1"/>
  <c r="T108" i="1"/>
  <c r="T109" i="1"/>
  <c r="P107" i="1"/>
  <c r="P108" i="1"/>
  <c r="P109" i="1"/>
  <c r="L107" i="1"/>
  <c r="L108" i="1"/>
  <c r="L109" i="1"/>
  <c r="I107" i="1"/>
  <c r="I108" i="1"/>
  <c r="I109" i="1"/>
  <c r="I4" i="1"/>
  <c r="L4" i="1"/>
  <c r="P4" i="1"/>
  <c r="T4" i="1"/>
  <c r="W4" i="1"/>
  <c r="AA4" i="1"/>
  <c r="AE4" i="1"/>
  <c r="AI4" i="1"/>
  <c r="AM4" i="1"/>
  <c r="AP4" i="1"/>
  <c r="AT4" i="1"/>
  <c r="AX4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5" i="1"/>
  <c r="I6" i="1"/>
</calcChain>
</file>

<file path=xl/sharedStrings.xml><?xml version="1.0" encoding="utf-8"?>
<sst xmlns="http://schemas.openxmlformats.org/spreadsheetml/2006/main" count="2350" uniqueCount="212">
  <si>
    <t>Genere</t>
  </si>
  <si>
    <t>Età</t>
  </si>
  <si>
    <t>Categoria Professionale</t>
  </si>
  <si>
    <t>Sei un impiegato del Sistema Sanitario territoriale?</t>
  </si>
  <si>
    <t>Istruzione</t>
  </si>
  <si>
    <t>Nell'ambiente in cui lavori ritieni adeguato il livello di comunicazione tra te e il tuo supervisore/capo/collaboratore?</t>
  </si>
  <si>
    <t>L’azienda per cui lavori ha tentato di migliorare le condizioni dei collaboratori?</t>
  </si>
  <si>
    <t>Ricevi il riconoscimento che meriti per il tuo lavoro?</t>
  </si>
  <si>
    <t>Quanto ti ritieni soddisfatto del tuo impiego?</t>
  </si>
  <si>
    <t>Nella tua vita attuale c’è un buon equilibrio tra dovere e piacere?</t>
  </si>
  <si>
    <t>Quanto ti ritieni soddisfatto delle tue relazioni sociali?</t>
  </si>
  <si>
    <t>Credi che il Sistema sanitario territoriale risponda ai bisogni manifestati dai suoi interlocutori?</t>
  </si>
  <si>
    <t>Credi che il Sistema Sanitario territoriale adempia di fatto ai suoi doveri e responsabilità istituzionali?</t>
  </si>
  <si>
    <t>Credi che il Sistema Sanitario Territoriale operi soddisfacendo standard etici accettabili?</t>
  </si>
  <si>
    <t xml:space="preserve">
Quando riscontri un problema, l’azienda sanitaria mostra un interesse per la sua risoluzione?</t>
  </si>
  <si>
    <t>Il Sistema sanitario territoriale eroga i servizi in modo adeguato?</t>
  </si>
  <si>
    <t>Il Sistema sanitario territoriale riesce tempestivamente a soddisfare le necessità dell'utente?</t>
  </si>
  <si>
    <t>La procedura indicata necessaria per prenotare una visita medica o altri servizi è chiara?</t>
  </si>
  <si>
    <t>Quanto è soddisfatto del servizio dell’azienda sanitaria?</t>
  </si>
  <si>
    <t>Il tempo di attesa  tra la data di prenotazione e la data di erogazione delle prestazioni sanitarie è idoneo?</t>
  </si>
  <si>
    <t>Come valuti il tuo livello di coinvolgimento con il Servizio sanitario territoriale?</t>
  </si>
  <si>
    <t>Il Servizio sanitario territoriale mette a disposizione gli strumenti attraverso i quali esprimere la tua opinione?</t>
  </si>
  <si>
    <t>Con quale frequenza usufruisci dei servizi erogati dal Sistema Sanitario territoriale?</t>
  </si>
  <si>
    <t>E’ semplice contattare la figura professionale richiesta per soddisfare le necessità degli utenti?</t>
  </si>
  <si>
    <t>Pensi che sia utile da parte dell’ente richiedere un feedback all’utente dopo l’erogazione del servizio?</t>
  </si>
  <si>
    <t>Pensi sia utile ricevere periodicamente informazioni sui servizi forniti dall’ente?</t>
  </si>
  <si>
    <t>Il Sistema sanitario territoriale dimostra senso di responsabilità per la sicurezza degli utenti?</t>
  </si>
  <si>
    <t>Il Sistema sanitario territoriale tiene in considerazione il punto di vista degli utenti nella progettazione delle attività operative?</t>
  </si>
  <si>
    <t>Il Sistema sanitario territoriale si dimostra capace di informare costantemente gli utenti in modo puntuale e preciso?</t>
  </si>
  <si>
    <t>Il Sistema sanitario territoriale si confronta con gli utenti riguardo ai problemi della comunità?</t>
  </si>
  <si>
    <t>Il Sistema sanitario territoriale favorisce progetti di collaborazione con i cittadini?</t>
  </si>
  <si>
    <t>Ritengo che gli utenti rivestano un ruolo attivo e collaborativo</t>
  </si>
  <si>
    <t>Il Sistema sanitario territoriale esplora e individua nuove opportunità e idee?</t>
  </si>
  <si>
    <t>Il Sistema sanitario territoriale utilizza le tecnologie necessarie per risolvere il problema della burocrazia?</t>
  </si>
  <si>
    <t>Il Sistema sanitario territoriale gestisce con professionalità il passaggio dai vecchi ai nuovi protocolli digitali?</t>
  </si>
  <si>
    <t>Gli enti governativi sono vicini alla cittadinanza con politiche di coinvolgimento?</t>
  </si>
  <si>
    <t>Ritengo le che risorse a disposizione vengono gestite in modo efficace</t>
  </si>
  <si>
    <t>Voglio partecipare alle decisioni prese dagli enti governativi</t>
  </si>
  <si>
    <t>Il Sistema sanitario territoriale dovrebbe includere altri soggetti istituzionali (cittadini, aziende, organizzazioni no-profit, associazioni locali, ecc..) nei processi decisionali?</t>
  </si>
  <si>
    <t>Collaborando con altri soggetti istituzionali si possono risolvere molti problemi.</t>
  </si>
  <si>
    <t>Nell’Amministrazione Pubblica è necessaria una figura professionale dedicata alle attività di rete e networking</t>
  </si>
  <si>
    <t xml:space="preserve">Tramite quali canali viene a conoscenza dei progetti del Sistema sanitario territoriale? </t>
  </si>
  <si>
    <t>Le informazioni dei canali digitali sono fornite con un linguaggio semplice?</t>
  </si>
  <si>
    <t>E’ semplice fare un reclamo/suggerimento?</t>
  </si>
  <si>
    <t>Il Sistema sanitario territoriale pubblica con parole chiare dati e documenti?</t>
  </si>
  <si>
    <t>Sai cos’è l’amministrazione trasparente?</t>
  </si>
  <si>
    <t>Le informazioni pubblicate nella sezione “Amministrazione Trasparente” sul sito sono facilmente reperibili?</t>
  </si>
  <si>
    <t>Quanto è importante per te la privacy?</t>
  </si>
  <si>
    <t>Leggi mai l’informativa sulla privacy prima di rilasciare i suoi dati sui siti della Pubblica Amministrazione?</t>
  </si>
  <si>
    <t>Sai in cosa consiste il GPRD?</t>
  </si>
  <si>
    <t>M</t>
  </si>
  <si>
    <t>Dai 40 in su</t>
  </si>
  <si>
    <t>Impiegato Privato</t>
  </si>
  <si>
    <t>No</t>
  </si>
  <si>
    <t>Percorso di studio Post-Laurea</t>
  </si>
  <si>
    <t>Sito e Social</t>
  </si>
  <si>
    <t>Si</t>
  </si>
  <si>
    <t>26-40</t>
  </si>
  <si>
    <t>Libero professionista</t>
  </si>
  <si>
    <t>Sito e Social, Stampa</t>
  </si>
  <si>
    <t>Impiegato Pubblico</t>
  </si>
  <si>
    <t>F</t>
  </si>
  <si>
    <t>Sito e Social, Poster, brochure e depliant</t>
  </si>
  <si>
    <t>Sito e Social, Stampa, Poster, brochure e depliant, Affissioni</t>
  </si>
  <si>
    <t>Diploma</t>
  </si>
  <si>
    <t>Stampa</t>
  </si>
  <si>
    <t>Dirigente</t>
  </si>
  <si>
    <t>Licenza Media</t>
  </si>
  <si>
    <t>Sito e Social, Cup</t>
  </si>
  <si>
    <t>Dirigente UOC privato</t>
  </si>
  <si>
    <t>18-25</t>
  </si>
  <si>
    <t>Stampa, Affissioni</t>
  </si>
  <si>
    <t xml:space="preserve">Dirigente pubblico </t>
  </si>
  <si>
    <t>Affissioni</t>
  </si>
  <si>
    <t>Sito e Social, Stampa, Poster, brochure e depliant</t>
  </si>
  <si>
    <t>Dipendente Pubblico</t>
  </si>
  <si>
    <t xml:space="preserve">Tirocinante </t>
  </si>
  <si>
    <t>Stampa, Poster, brochure e depliant</t>
  </si>
  <si>
    <t xml:space="preserve">Borsista </t>
  </si>
  <si>
    <t>Poster, brochure e depliant, Affissioni</t>
  </si>
  <si>
    <t>Dipendente  Privato</t>
  </si>
  <si>
    <t>Sito e Social, Lavoro</t>
  </si>
  <si>
    <t>Non esiste comunicazione</t>
  </si>
  <si>
    <t>Sito e Social, Stampa, Affissioni</t>
  </si>
  <si>
    <t>Amicizie/conoscenze</t>
  </si>
  <si>
    <t>Sito e Social, Poster, brochure e depliant, Affissioni</t>
  </si>
  <si>
    <t>Stampa, Poster, brochure e depliant, Affissioni</t>
  </si>
  <si>
    <t>Da colleghi</t>
  </si>
  <si>
    <t xml:space="preserve">Imprenditore </t>
  </si>
  <si>
    <t>Te re</t>
  </si>
  <si>
    <t>Nessun canale</t>
  </si>
  <si>
    <t>Pensionato da un anno</t>
  </si>
  <si>
    <t>Disoccupata</t>
  </si>
  <si>
    <t>Informazioni demografiche</t>
  </si>
  <si>
    <r>
      <rPr>
        <b/>
        <sz val="10"/>
        <color rgb="FF000000"/>
        <rFont val="Arial"/>
        <family val="2"/>
        <scheme val="minor"/>
      </rPr>
      <t>Level of Conditions.</t>
    </r>
    <r>
      <rPr>
        <sz val="10"/>
        <color rgb="FF000000"/>
        <rFont val="Arial"/>
        <family val="2"/>
        <scheme val="minor"/>
      </rPr>
      <t xml:space="preserve"> Obiettivo: misurare gli standard di qualità della vita dei cittadini poiché questi ultimi influiscono sulla loro salute.</t>
    </r>
  </si>
  <si>
    <r>
      <rPr>
        <b/>
        <sz val="10"/>
        <color rgb="FF000000"/>
        <rFont val="Arial"/>
        <family val="2"/>
        <scheme val="minor"/>
      </rPr>
      <t>Legitimacy.</t>
    </r>
    <r>
      <rPr>
        <sz val="10"/>
        <color rgb="FF000000"/>
        <rFont val="Arial"/>
        <family val="2"/>
        <scheme val="minor"/>
      </rPr>
      <t xml:space="preserve"> Obiettivo: Gli stakeholders riconoscono il ruolo dell’azienda? Percepiscono correttezza e professionalità nel lavoro svolto dall’azienda? </t>
    </r>
  </si>
  <si>
    <r>
      <rPr>
        <b/>
        <sz val="10"/>
        <color rgb="FF000000"/>
        <rFont val="Arial"/>
        <family val="2"/>
        <scheme val="minor"/>
      </rPr>
      <t xml:space="preserve">Efficiency/Effectiveness. </t>
    </r>
    <r>
      <rPr>
        <sz val="10"/>
        <color rgb="FF000000"/>
        <rFont val="Arial"/>
        <family val="2"/>
        <scheme val="minor"/>
      </rPr>
      <t>Parte del triangolo di Moore
Obiettivo: Verificare il livello di efficienza ed efficacia di un servizio percepito dagli utenti, in un’ottica di riprogettazione e di miglioramento delle performance.</t>
    </r>
  </si>
  <si>
    <r>
      <t xml:space="preserve">Customer Satisfaction. </t>
    </r>
    <r>
      <rPr>
        <sz val="10"/>
        <color rgb="FF000000"/>
        <rFont val="Arial"/>
        <family val="2"/>
        <scheme val="minor"/>
      </rPr>
      <t>Obiettivo: Rilevare il grado di soddisfazione dei cittadini rispetto ai servizi offerti. Capire se il Sistema sanitario territoriale adempie al dovere di rilevare esigenze e bisogni degli utenti.</t>
    </r>
  </si>
  <si>
    <r>
      <t xml:space="preserve">Involvement. </t>
    </r>
    <r>
      <rPr>
        <sz val="10"/>
        <color rgb="FF000000"/>
        <rFont val="Arial"/>
        <family val="2"/>
        <scheme val="minor"/>
      </rPr>
      <t>Obiettivo: Il Sistema sanitario territoriale riesce a sviluppare una concreta collaborazione con soggetti pubblici e privati al fine di sfruttare tutte le competenze necessarie per migliorare le condizioni dei cittadini?</t>
    </r>
  </si>
  <si>
    <r>
      <rPr>
        <b/>
        <sz val="10"/>
        <color rgb="FF000000"/>
        <rFont val="Arial"/>
        <family val="2"/>
        <scheme val="minor"/>
      </rPr>
      <t>Relationship between citizens and agents.</t>
    </r>
    <r>
      <rPr>
        <sz val="10"/>
        <color rgb="FF000000"/>
        <rFont val="Arial"/>
        <family val="2"/>
        <scheme val="minor"/>
      </rPr>
      <t xml:space="preserve"> Obiettivo: Misurare il livello di dialogo tra l’ente e i cittadini.</t>
    </r>
  </si>
  <si>
    <r>
      <rPr>
        <b/>
        <sz val="10"/>
        <color rgb="FF000000"/>
        <rFont val="Arial"/>
        <family val="2"/>
        <scheme val="minor"/>
      </rPr>
      <t>Participation.</t>
    </r>
    <r>
      <rPr>
        <sz val="10"/>
        <color rgb="FF000000"/>
        <rFont val="Arial"/>
        <family val="2"/>
        <scheme val="minor"/>
      </rPr>
      <t xml:space="preserve"> Obiettivo: capire se gli utenti sono consapevoli di partecipare a progetti di Co-Creazione, legati alla partecipazione pubblica, al coinvolgimento della comunità e alla governance collettiva.</t>
    </r>
  </si>
  <si>
    <r>
      <rPr>
        <b/>
        <sz val="10"/>
        <color rgb="FF000000"/>
        <rFont val="Arial"/>
        <family val="2"/>
        <scheme val="minor"/>
      </rPr>
      <t xml:space="preserve">Innovation. </t>
    </r>
    <r>
      <rPr>
        <sz val="10"/>
        <color rgb="FF000000"/>
        <rFont val="Arial"/>
        <family val="2"/>
        <scheme val="minor"/>
      </rPr>
      <t>Obiettivo: misurare il livello di innovazione e digitalizzazione della pa</t>
    </r>
  </si>
  <si>
    <r>
      <rPr>
        <b/>
        <sz val="10"/>
        <color rgb="FF000000"/>
        <rFont val="Arial"/>
        <family val="2"/>
        <scheme val="minor"/>
      </rPr>
      <t xml:space="preserve">Government Interaction. </t>
    </r>
    <r>
      <rPr>
        <sz val="10"/>
        <color rgb="FF000000"/>
        <rFont val="Arial"/>
        <family val="2"/>
        <scheme val="minor"/>
      </rPr>
      <t>Obiettivo: misurare la percezione che ha l’utente delle politiche governative locali.</t>
    </r>
  </si>
  <si>
    <r>
      <rPr>
        <b/>
        <sz val="10"/>
        <color rgb="FF000000"/>
        <rFont val="Arial"/>
        <family val="2"/>
        <scheme val="minor"/>
      </rPr>
      <t xml:space="preserve">Network Process. </t>
    </r>
    <r>
      <rPr>
        <sz val="10"/>
        <color rgb="FF000000"/>
        <rFont val="Arial"/>
        <family val="2"/>
        <scheme val="minor"/>
      </rPr>
      <t>Obiettivo: Misurare la capacità che ha la pa di sfruttare competenze e informazioni di altri attori come organizzazioni no-profit, aziende, cittadini, ecc..</t>
    </r>
  </si>
  <si>
    <r>
      <rPr>
        <b/>
        <sz val="10"/>
        <color rgb="FF000000"/>
        <rFont val="Arial"/>
        <family val="2"/>
        <scheme val="minor"/>
      </rPr>
      <t xml:space="preserve">Awareness campaign and Communication. </t>
    </r>
    <r>
      <rPr>
        <sz val="10"/>
        <color rgb="FF000000"/>
        <rFont val="Arial"/>
        <family val="2"/>
        <scheme val="minor"/>
      </rPr>
      <t>Obiettivo: Capire come rafforzare la brand image dell’azienda sanitaria e sviluppare una comunicazione migliore con gli utenti.</t>
    </r>
  </si>
  <si>
    <r>
      <t xml:space="preserve">Privacy. </t>
    </r>
    <r>
      <rPr>
        <sz val="10"/>
        <color rgb="FF000000"/>
        <rFont val="Arial"/>
        <family val="2"/>
        <scheme val="minor"/>
      </rPr>
      <t>Obiettivo: capire se gli utenti si sentono al sicuro nel condividere i propri dati con il Sistema sanitario territoriale.</t>
    </r>
  </si>
  <si>
    <r>
      <rPr>
        <b/>
        <sz val="10"/>
        <color rgb="FF000000"/>
        <rFont val="Arial"/>
        <family val="2"/>
        <scheme val="minor"/>
      </rPr>
      <t>Trust.</t>
    </r>
    <r>
      <rPr>
        <sz val="10"/>
        <color rgb="FF000000"/>
        <rFont val="Arial"/>
        <scheme val="minor"/>
      </rPr>
      <t xml:space="preserve"> Obiettivi: -Capire se l’ente di riferimento tutela i diritti degli stakeholders. -Capire se i cittadini credono che l’ente eroghi eticamente i servizi. -Capire se i cittadini sono convinti che l’ente risponda in modo sincero e professionale alle richieste dei cittadini.</t>
    </r>
  </si>
  <si>
    <t>Public Value</t>
  </si>
  <si>
    <t>Stakeholder Engagement</t>
  </si>
  <si>
    <t>Co-Creation</t>
  </si>
  <si>
    <t>Public Service Logic</t>
  </si>
  <si>
    <t>New Media</t>
  </si>
  <si>
    <r>
      <rPr>
        <b/>
        <sz val="10"/>
        <color rgb="FF000000"/>
        <rFont val="Arial"/>
        <family val="2"/>
        <scheme val="minor"/>
      </rPr>
      <t>Job Satisfaction</t>
    </r>
    <r>
      <rPr>
        <sz val="10"/>
        <color rgb="FF000000"/>
        <rFont val="Arial"/>
        <scheme val="minor"/>
      </rPr>
      <t xml:space="preserve">. Obiettivo: misurare il livello di soddisfazione degli impiegati e dipendenti. </t>
    </r>
  </si>
  <si>
    <r>
      <rPr>
        <b/>
        <sz val="10"/>
        <color rgb="FF000000"/>
        <rFont val="Arial"/>
        <family val="2"/>
        <scheme val="minor"/>
      </rPr>
      <t xml:space="preserve">Information Exchange Quality. </t>
    </r>
    <r>
      <rPr>
        <sz val="10"/>
        <color rgb="FF000000"/>
        <rFont val="Arial"/>
        <family val="2"/>
        <scheme val="minor"/>
      </rPr>
      <t>Accesso civico (semplice o generalizzato) consente a chiunque di accedere a dati, documenti e informazioni delle pubbliche amministrazioni. Vogliamo capire che percezione hanno i cittadini e gli utenti di questo parametro per misurare la professionalità della pa</t>
    </r>
  </si>
  <si>
    <r>
      <rPr>
        <b/>
        <sz val="10"/>
        <color rgb="FF000000"/>
        <rFont val="Arial"/>
        <family val="2"/>
        <scheme val="minor"/>
      </rPr>
      <t>Transparency</t>
    </r>
    <r>
      <rPr>
        <sz val="10"/>
        <color rgb="FF000000"/>
        <rFont val="Arial"/>
        <family val="2"/>
        <scheme val="minor"/>
      </rPr>
      <t>. Obiettivo: Capire se il Sistema sanitario locale riesce ad essere trasparente (condivisione di atti, documenti e dati, risorse ricevute dall’ente di riferimento, diritti e doveri dell’ente di rifermento) con la cittadinanza.</t>
    </r>
  </si>
  <si>
    <r>
      <t>Personalization of Services.</t>
    </r>
    <r>
      <rPr>
        <sz val="10"/>
        <color rgb="FF000000"/>
        <rFont val="Arial"/>
        <family val="2"/>
        <scheme val="minor"/>
      </rPr>
      <t>I cittadini vogliono avere servizi pubblici efficienti ed immediatamente legati alle esigenze espresse, da qui</t>
    </r>
    <r>
      <rPr>
        <b/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2"/>
        <scheme val="minor"/>
      </rPr>
      <t>l’importante concetto di personalizzazione e adattività dei servizi della PA. L’azienda sanitaria locale riesce a personalizzare e di conseguenza accontentare tutte le categorie di utenti?</t>
    </r>
  </si>
  <si>
    <t>Cat_Prof</t>
  </si>
  <si>
    <t>Imp_sanit</t>
  </si>
  <si>
    <t>Feedback</t>
  </si>
  <si>
    <t>Recl_Sugg</t>
  </si>
  <si>
    <t>Dati_Doc</t>
  </si>
  <si>
    <t>Risoluzione</t>
  </si>
  <si>
    <t>soddisf_imp</t>
  </si>
  <si>
    <t>equilibrio</t>
  </si>
  <si>
    <t>relaz_soc</t>
  </si>
  <si>
    <t>bisogni</t>
  </si>
  <si>
    <t>dov_resp</t>
  </si>
  <si>
    <t>standard_et</t>
  </si>
  <si>
    <t>servizi_ad</t>
  </si>
  <si>
    <t>sodd_utente</t>
  </si>
  <si>
    <t>sicur_utenti</t>
  </si>
  <si>
    <t>prog_att</t>
  </si>
  <si>
    <t>inform_utenti</t>
  </si>
  <si>
    <t>prenot_serv</t>
  </si>
  <si>
    <t>sodd_serv</t>
  </si>
  <si>
    <t>pren_erog</t>
  </si>
  <si>
    <t>sup_capo</t>
  </si>
  <si>
    <t>cond_coll</t>
  </si>
  <si>
    <t>ricon_lav</t>
  </si>
  <si>
    <t>coinv_sst</t>
  </si>
  <si>
    <t>sst_opin</t>
  </si>
  <si>
    <t>freq_sst</t>
  </si>
  <si>
    <t>fig_prof</t>
  </si>
  <si>
    <t>info_ente</t>
  </si>
  <si>
    <t>sst_comunit</t>
  </si>
  <si>
    <t>prog_coll</t>
  </si>
  <si>
    <t>utenti_att</t>
  </si>
  <si>
    <t>enti_gov_con</t>
  </si>
  <si>
    <t>risorse_adisp</t>
  </si>
  <si>
    <t>decisioni</t>
  </si>
  <si>
    <t>altri_sogg</t>
  </si>
  <si>
    <t>coll_problemi</t>
  </si>
  <si>
    <t>rete_network</t>
  </si>
  <si>
    <t>canali_sst</t>
  </si>
  <si>
    <t>istruzione</t>
  </si>
  <si>
    <t>iscritto_canale</t>
  </si>
  <si>
    <t>info_canali</t>
  </si>
  <si>
    <t>amm_trasp</t>
  </si>
  <si>
    <t>sito_ammtr</t>
  </si>
  <si>
    <t>privacy</t>
  </si>
  <si>
    <t>informativa</t>
  </si>
  <si>
    <t>GPRD</t>
  </si>
  <si>
    <t>opp_idee</t>
  </si>
  <si>
    <t>burocrazia</t>
  </si>
  <si>
    <t>protocolli</t>
  </si>
  <si>
    <t>Personalization</t>
  </si>
  <si>
    <t>Persolalization of services</t>
  </si>
  <si>
    <t>Inf_quality</t>
  </si>
  <si>
    <t>Information Exchange Quality</t>
  </si>
  <si>
    <t>Conditions</t>
  </si>
  <si>
    <t>Level of Conditions</t>
  </si>
  <si>
    <t>Legitimacy</t>
  </si>
  <si>
    <t>Eff/Eff</t>
  </si>
  <si>
    <t>Efficacy/Effectiveness</t>
  </si>
  <si>
    <t>Trust</t>
  </si>
  <si>
    <t>Cust_Sat</t>
  </si>
  <si>
    <t>Customer Satisfaction</t>
  </si>
  <si>
    <t>Job</t>
  </si>
  <si>
    <t>Job Satisfaction</t>
  </si>
  <si>
    <t>Involvement</t>
  </si>
  <si>
    <t>citizens_agents</t>
  </si>
  <si>
    <t>Relationship between citizens and agents</t>
  </si>
  <si>
    <t>Participation</t>
  </si>
  <si>
    <t>Gov_inter</t>
  </si>
  <si>
    <t>Government Interaction</t>
  </si>
  <si>
    <t>Gov_Int</t>
  </si>
  <si>
    <t>Innovation</t>
  </si>
  <si>
    <t>Cat_Prof MACRO</t>
  </si>
  <si>
    <t>Settore Privato</t>
  </si>
  <si>
    <t>Settore Pubblico</t>
  </si>
  <si>
    <t>Altro</t>
  </si>
  <si>
    <t>Etichette di riga</t>
  </si>
  <si>
    <t>Totale complessivo</t>
  </si>
  <si>
    <t>Conteggio di Cat_Prof MACRO</t>
  </si>
  <si>
    <t>Libero Professionista</t>
  </si>
  <si>
    <t>Net_Proc</t>
  </si>
  <si>
    <t>Awareness</t>
  </si>
  <si>
    <t>Transp</t>
  </si>
  <si>
    <t>Privacy_Macro</t>
  </si>
  <si>
    <t xml:space="preserve">Laurea </t>
  </si>
  <si>
    <t>Post-Laurea</t>
  </si>
  <si>
    <t xml:space="preserve"> Stampa</t>
  </si>
  <si>
    <t xml:space="preserve"> Poster</t>
  </si>
  <si>
    <t xml:space="preserve"> brochure e depliant</t>
  </si>
  <si>
    <t xml:space="preserve"> Affissioni</t>
  </si>
  <si>
    <t>Poster</t>
  </si>
  <si>
    <t>Brochure e depliant</t>
  </si>
  <si>
    <t>brochure e depliant</t>
  </si>
  <si>
    <t>no</t>
  </si>
  <si>
    <t>Lavoro</t>
  </si>
  <si>
    <t>Nessuna</t>
  </si>
  <si>
    <t>oltre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</si>
</sst>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wrapText="1"/>
    </xf>
    <xf numFmtId="0" fontId="3" fillId="0" borderId="0" xfId="0" applyFont="1"/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D2B7D534-2968-4637-9CD5-620FB64D8D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14708" refreshedDate="44891.649297800926" createdVersion="8" refreshedVersion="8" minRefreshableVersion="3" recordCount="106" xr:uid="{A34EDCA9-3CA8-44FB-BB7D-EE05EE344238}">
  <cacheSource type="worksheet">
    <worksheetSource ref="D3:D109" sheet="Risposte del modulo 1"/>
  </cacheSource>
  <cacheFields count="1">
    <cacheField name="Cat_Prof MACRO" numFmtId="0">
      <sharedItems count="4">
        <s v="Settore Privato"/>
        <s v="Libero professionista"/>
        <s v="Settore Pubblico"/>
        <s v="Alt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</r>
  <r>
    <x v="1"/>
  </r>
  <r>
    <x v="0"/>
  </r>
  <r>
    <x v="2"/>
  </r>
  <r>
    <x v="1"/>
  </r>
  <r>
    <x v="0"/>
  </r>
  <r>
    <x v="2"/>
  </r>
  <r>
    <x v="2"/>
  </r>
  <r>
    <x v="1"/>
  </r>
  <r>
    <x v="1"/>
  </r>
  <r>
    <x v="2"/>
  </r>
  <r>
    <x v="1"/>
  </r>
  <r>
    <x v="3"/>
  </r>
  <r>
    <x v="0"/>
  </r>
  <r>
    <x v="0"/>
  </r>
  <r>
    <x v="2"/>
  </r>
  <r>
    <x v="3"/>
  </r>
  <r>
    <x v="1"/>
  </r>
  <r>
    <x v="0"/>
  </r>
  <r>
    <x v="1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3"/>
  </r>
  <r>
    <x v="1"/>
  </r>
  <r>
    <x v="3"/>
  </r>
  <r>
    <x v="2"/>
  </r>
  <r>
    <x v="0"/>
  </r>
  <r>
    <x v="1"/>
  </r>
  <r>
    <x v="2"/>
  </r>
  <r>
    <x v="1"/>
  </r>
  <r>
    <x v="2"/>
  </r>
  <r>
    <x v="1"/>
  </r>
  <r>
    <x v="2"/>
  </r>
  <r>
    <x v="2"/>
  </r>
  <r>
    <x v="0"/>
  </r>
  <r>
    <x v="0"/>
  </r>
  <r>
    <x v="2"/>
  </r>
  <r>
    <x v="2"/>
  </r>
  <r>
    <x v="2"/>
  </r>
  <r>
    <x v="0"/>
  </r>
  <r>
    <x v="2"/>
  </r>
  <r>
    <x v="1"/>
  </r>
  <r>
    <x v="0"/>
  </r>
  <r>
    <x v="0"/>
  </r>
  <r>
    <x v="1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0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1"/>
  </r>
  <r>
    <x v="0"/>
  </r>
  <r>
    <x v="2"/>
  </r>
  <r>
    <x v="1"/>
  </r>
  <r>
    <x v="0"/>
  </r>
  <r>
    <x v="2"/>
  </r>
  <r>
    <x v="2"/>
  </r>
  <r>
    <x v="2"/>
  </r>
  <r>
    <x v="0"/>
  </r>
  <r>
    <x v="0"/>
  </r>
  <r>
    <x v="2"/>
  </r>
  <r>
    <x v="1"/>
  </r>
  <r>
    <x v="0"/>
  </r>
  <r>
    <x v="2"/>
  </r>
  <r>
    <x v="0"/>
  </r>
  <r>
    <x v="2"/>
  </r>
  <r>
    <x v="2"/>
  </r>
  <r>
    <x v="0"/>
  </r>
  <r>
    <x v="3"/>
  </r>
  <r>
    <x v="3"/>
  </r>
  <r>
    <x v="2"/>
  </r>
  <r>
    <x v="1"/>
  </r>
  <r>
    <x v="2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20AFE-30C5-4A14-B253-FA4CDEAE346B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 sortType="descending">
      <items count="5">
        <item x="2"/>
        <item x="0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Cat_Prof MACR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9"/>
  <sheetViews>
    <sheetView tabSelected="1" topLeftCell="BO1" workbookViewId="0">
      <pane ySplit="3" topLeftCell="A4" activePane="bottomLeft" state="frozen"/>
      <selection pane="bottomLeft" activeCell="BQ2" sqref="BQ2:BS2"/>
    </sheetView>
  </sheetViews>
  <sheetFormatPr defaultColWidth="12.6640625" defaultRowHeight="15.75" customHeight="1" x14ac:dyDescent="0.25"/>
  <cols>
    <col min="1" max="1" width="18.6640625" customWidth="1"/>
    <col min="2" max="7" width="18.88671875" customWidth="1"/>
    <col min="8" max="9" width="19" customWidth="1"/>
    <col min="10" max="10" width="18.88671875" customWidth="1"/>
    <col min="11" max="12" width="18.77734375" customWidth="1"/>
    <col min="13" max="14" width="18.88671875" customWidth="1"/>
    <col min="15" max="16" width="19" customWidth="1"/>
    <col min="17" max="21" width="18.88671875" customWidth="1"/>
    <col min="22" max="27" width="18.6640625" customWidth="1"/>
    <col min="28" max="28" width="19" customWidth="1"/>
    <col min="29" max="29" width="18.88671875" customWidth="1"/>
    <col min="30" max="35" width="19" customWidth="1"/>
    <col min="36" max="36" width="18.6640625" customWidth="1"/>
    <col min="37" max="74" width="18.88671875" customWidth="1"/>
  </cols>
  <sheetData>
    <row r="1" spans="1:72" ht="15.75" customHeight="1" x14ac:dyDescent="0.25">
      <c r="G1" s="21" t="s">
        <v>110</v>
      </c>
      <c r="H1" s="21"/>
      <c r="I1" s="21"/>
      <c r="J1" s="21"/>
      <c r="K1" s="21"/>
      <c r="L1" s="21"/>
      <c r="M1" s="21"/>
      <c r="N1" s="21"/>
      <c r="O1" s="21"/>
      <c r="P1" s="6"/>
      <c r="Q1" s="21" t="s">
        <v>107</v>
      </c>
      <c r="R1" s="21"/>
      <c r="S1" s="21"/>
      <c r="T1" s="21"/>
      <c r="U1" s="21"/>
      <c r="V1" s="21"/>
      <c r="W1" s="21"/>
      <c r="X1" s="21"/>
      <c r="Y1" s="21"/>
      <c r="Z1" s="21"/>
      <c r="AA1" s="6"/>
      <c r="AB1" s="21" t="s">
        <v>108</v>
      </c>
      <c r="AC1" s="21"/>
      <c r="AD1" s="21"/>
      <c r="AE1" s="21"/>
      <c r="AF1" s="21" t="s">
        <v>110</v>
      </c>
      <c r="AG1" s="21"/>
      <c r="AH1" s="21"/>
      <c r="AI1" s="21"/>
      <c r="AJ1" s="21"/>
      <c r="AK1" s="21"/>
      <c r="AL1" s="21"/>
      <c r="AM1" s="21"/>
      <c r="AN1" s="21"/>
      <c r="AO1" s="21"/>
      <c r="AP1" s="6"/>
      <c r="AQ1" s="21" t="s">
        <v>109</v>
      </c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6"/>
      <c r="BD1" s="6"/>
      <c r="BE1" s="6"/>
      <c r="BF1" s="21" t="s">
        <v>111</v>
      </c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</row>
    <row r="2" spans="1:72" ht="53.4" customHeight="1" x14ac:dyDescent="0.25">
      <c r="A2" s="27" t="s">
        <v>93</v>
      </c>
      <c r="B2" s="27"/>
      <c r="C2" s="27"/>
      <c r="D2" s="27"/>
      <c r="E2" s="27"/>
      <c r="F2" s="27"/>
      <c r="G2" s="22" t="s">
        <v>115</v>
      </c>
      <c r="H2" s="22"/>
      <c r="I2" s="7"/>
      <c r="J2" s="24" t="s">
        <v>113</v>
      </c>
      <c r="K2" s="24"/>
      <c r="L2" s="9"/>
      <c r="M2" s="24" t="s">
        <v>94</v>
      </c>
      <c r="N2" s="25"/>
      <c r="O2" s="25"/>
      <c r="P2" s="8"/>
      <c r="Q2" s="24" t="s">
        <v>95</v>
      </c>
      <c r="R2" s="25"/>
      <c r="S2" s="25"/>
      <c r="T2" s="8"/>
      <c r="U2" s="23" t="s">
        <v>96</v>
      </c>
      <c r="V2" s="23"/>
      <c r="W2" s="5"/>
      <c r="X2" s="24" t="s">
        <v>106</v>
      </c>
      <c r="Y2" s="25"/>
      <c r="Z2" s="25"/>
      <c r="AA2" s="8"/>
      <c r="AB2" s="22" t="s">
        <v>97</v>
      </c>
      <c r="AC2" s="25"/>
      <c r="AD2" s="25"/>
      <c r="AE2" s="8"/>
      <c r="AF2" s="24" t="s">
        <v>112</v>
      </c>
      <c r="AG2" s="25"/>
      <c r="AH2" s="25"/>
      <c r="AI2" s="8"/>
      <c r="AJ2" s="22" t="s">
        <v>98</v>
      </c>
      <c r="AK2" s="25"/>
      <c r="AL2" s="25"/>
      <c r="AM2" s="8"/>
      <c r="AN2" s="23" t="s">
        <v>99</v>
      </c>
      <c r="AO2" s="23"/>
      <c r="AP2" s="5"/>
      <c r="AQ2" s="24" t="s">
        <v>100</v>
      </c>
      <c r="AR2" s="25"/>
      <c r="AS2" s="25"/>
      <c r="AT2" s="8"/>
      <c r="AU2" s="24" t="s">
        <v>102</v>
      </c>
      <c r="AV2" s="25"/>
      <c r="AW2" s="25"/>
      <c r="AX2" s="8"/>
      <c r="AY2" s="24" t="s">
        <v>103</v>
      </c>
      <c r="AZ2" s="24"/>
      <c r="BA2" s="25"/>
      <c r="BB2" s="25"/>
      <c r="BC2" s="8"/>
      <c r="BD2" s="8"/>
      <c r="BE2" s="8"/>
      <c r="BF2" s="23" t="s">
        <v>104</v>
      </c>
      <c r="BG2" s="23"/>
      <c r="BH2" s="23"/>
      <c r="BI2" s="5"/>
      <c r="BJ2" s="23" t="s">
        <v>114</v>
      </c>
      <c r="BK2" s="26"/>
      <c r="BL2" s="10"/>
      <c r="BM2" s="22" t="s">
        <v>105</v>
      </c>
      <c r="BN2" s="25"/>
      <c r="BO2" s="25"/>
      <c r="BP2" s="8"/>
      <c r="BQ2" s="24" t="s">
        <v>101</v>
      </c>
      <c r="BR2" s="25"/>
      <c r="BS2" s="25"/>
    </row>
    <row r="3" spans="1:72" s="3" customFormat="1" ht="38.4" customHeight="1" x14ac:dyDescent="0.25">
      <c r="A3" s="2" t="s">
        <v>0</v>
      </c>
      <c r="B3" s="2" t="s">
        <v>1</v>
      </c>
      <c r="C3" s="2" t="s">
        <v>116</v>
      </c>
      <c r="D3" s="2" t="s">
        <v>187</v>
      </c>
      <c r="E3" s="2" t="s">
        <v>117</v>
      </c>
      <c r="F3" s="2" t="s">
        <v>4</v>
      </c>
      <c r="G3" s="2" t="s">
        <v>118</v>
      </c>
      <c r="H3" s="2" t="s">
        <v>119</v>
      </c>
      <c r="I3" s="11" t="s">
        <v>165</v>
      </c>
      <c r="J3" s="2" t="s">
        <v>120</v>
      </c>
      <c r="K3" s="4" t="s">
        <v>121</v>
      </c>
      <c r="L3" s="13" t="s">
        <v>167</v>
      </c>
      <c r="M3" s="2" t="s">
        <v>122</v>
      </c>
      <c r="N3" s="2" t="s">
        <v>123</v>
      </c>
      <c r="O3" s="2" t="s">
        <v>124</v>
      </c>
      <c r="P3" s="11" t="s">
        <v>169</v>
      </c>
      <c r="Q3" s="2" t="s">
        <v>125</v>
      </c>
      <c r="R3" s="2" t="s">
        <v>126</v>
      </c>
      <c r="S3" s="2" t="s">
        <v>127</v>
      </c>
      <c r="T3" s="11" t="s">
        <v>171</v>
      </c>
      <c r="U3" s="2" t="s">
        <v>128</v>
      </c>
      <c r="V3" s="2" t="s">
        <v>129</v>
      </c>
      <c r="W3" s="11" t="s">
        <v>172</v>
      </c>
      <c r="X3" s="2" t="s">
        <v>130</v>
      </c>
      <c r="Y3" s="2" t="s">
        <v>131</v>
      </c>
      <c r="Z3" s="2" t="s">
        <v>132</v>
      </c>
      <c r="AA3" s="11" t="s">
        <v>174</v>
      </c>
      <c r="AB3" s="2" t="s">
        <v>133</v>
      </c>
      <c r="AC3" s="2" t="s">
        <v>134</v>
      </c>
      <c r="AD3" s="2" t="s">
        <v>135</v>
      </c>
      <c r="AE3" s="11" t="s">
        <v>175</v>
      </c>
      <c r="AF3" s="2" t="s">
        <v>136</v>
      </c>
      <c r="AG3" s="2" t="s">
        <v>137</v>
      </c>
      <c r="AH3" s="2" t="s">
        <v>138</v>
      </c>
      <c r="AI3" s="11" t="s">
        <v>177</v>
      </c>
      <c r="AJ3" s="2" t="s">
        <v>139</v>
      </c>
      <c r="AK3" s="2" t="s">
        <v>140</v>
      </c>
      <c r="AL3" s="2" t="s">
        <v>141</v>
      </c>
      <c r="AM3" s="11" t="s">
        <v>179</v>
      </c>
      <c r="AN3" s="2" t="s">
        <v>142</v>
      </c>
      <c r="AO3" s="2" t="s">
        <v>143</v>
      </c>
      <c r="AP3" s="11" t="s">
        <v>180</v>
      </c>
      <c r="AQ3" s="2" t="s">
        <v>144</v>
      </c>
      <c r="AR3" s="2" t="s">
        <v>145</v>
      </c>
      <c r="AS3" s="2" t="s">
        <v>146</v>
      </c>
      <c r="AT3" s="11" t="s">
        <v>182</v>
      </c>
      <c r="AU3" s="2" t="s">
        <v>147</v>
      </c>
      <c r="AV3" s="2" t="s">
        <v>148</v>
      </c>
      <c r="AW3" s="2" t="s">
        <v>149</v>
      </c>
      <c r="AX3" s="11" t="s">
        <v>183</v>
      </c>
      <c r="AY3" s="2" t="s">
        <v>150</v>
      </c>
      <c r="AZ3" s="2" t="s">
        <v>150</v>
      </c>
      <c r="BA3" s="2" t="s">
        <v>151</v>
      </c>
      <c r="BB3" s="2" t="s">
        <v>152</v>
      </c>
      <c r="BC3" s="2" t="s">
        <v>56</v>
      </c>
      <c r="BD3" s="2" t="s">
        <v>53</v>
      </c>
      <c r="BE3" s="11" t="s">
        <v>195</v>
      </c>
      <c r="BF3" s="2" t="s">
        <v>153</v>
      </c>
      <c r="BG3" s="2" t="s">
        <v>155</v>
      </c>
      <c r="BH3" s="2" t="s">
        <v>156</v>
      </c>
      <c r="BI3" s="11" t="s">
        <v>196</v>
      </c>
      <c r="BJ3" s="2" t="s">
        <v>157</v>
      </c>
      <c r="BK3" s="2" t="s">
        <v>158</v>
      </c>
      <c r="BL3" s="11" t="s">
        <v>197</v>
      </c>
      <c r="BM3" s="2" t="s">
        <v>159</v>
      </c>
      <c r="BN3" s="2" t="s">
        <v>160</v>
      </c>
      <c r="BO3" s="2" t="s">
        <v>161</v>
      </c>
      <c r="BP3" s="11" t="s">
        <v>198</v>
      </c>
      <c r="BQ3" s="2" t="s">
        <v>162</v>
      </c>
      <c r="BR3" s="2" t="s">
        <v>163</v>
      </c>
      <c r="BS3" s="2" t="s">
        <v>164</v>
      </c>
      <c r="BT3" s="14" t="s">
        <v>186</v>
      </c>
    </row>
    <row r="4" spans="1:72" ht="31.2" customHeight="1" x14ac:dyDescent="0.25">
      <c r="A4" s="1" t="s">
        <v>50</v>
      </c>
      <c r="B4" s="1" t="s">
        <v>51</v>
      </c>
      <c r="C4" s="1" t="s">
        <v>52</v>
      </c>
      <c r="D4" s="1" t="s">
        <v>188</v>
      </c>
      <c r="E4" s="1" t="s">
        <v>53</v>
      </c>
      <c r="F4" s="1" t="s">
        <v>54</v>
      </c>
      <c r="G4" s="1">
        <v>7</v>
      </c>
      <c r="H4" s="1">
        <v>3</v>
      </c>
      <c r="I4" s="1">
        <f>AVERAGE(G4:H4)</f>
        <v>5</v>
      </c>
      <c r="J4" s="1">
        <v>3</v>
      </c>
      <c r="K4" s="1">
        <v>2</v>
      </c>
      <c r="L4" s="1">
        <f>AVERAGE(J4:K4)</f>
        <v>2.5</v>
      </c>
      <c r="M4" s="1">
        <v>7</v>
      </c>
      <c r="N4" s="1">
        <v>4</v>
      </c>
      <c r="O4" s="1">
        <v>5</v>
      </c>
      <c r="P4" s="1">
        <f>AVERAGE(M4:N4:O4)</f>
        <v>5.333333333333333</v>
      </c>
      <c r="Q4" s="1">
        <v>5</v>
      </c>
      <c r="R4" s="1">
        <v>4</v>
      </c>
      <c r="S4" s="1">
        <v>5</v>
      </c>
      <c r="T4" s="1">
        <f>AVERAGE(Q4:R4:S4)</f>
        <v>4.666666666666667</v>
      </c>
      <c r="U4" s="1">
        <v>3</v>
      </c>
      <c r="V4" s="1">
        <v>3</v>
      </c>
      <c r="W4" s="1">
        <f>AVERAGE(U4:V4)</f>
        <v>3</v>
      </c>
      <c r="X4" s="1">
        <v>6</v>
      </c>
      <c r="Y4" s="1">
        <v>2</v>
      </c>
      <c r="Z4" s="1">
        <v>4</v>
      </c>
      <c r="AA4" s="1">
        <f>AVERAGE(X4:Y4:Z4)</f>
        <v>4</v>
      </c>
      <c r="AB4" s="1">
        <v>5</v>
      </c>
      <c r="AC4" s="1">
        <v>5</v>
      </c>
      <c r="AD4" s="1">
        <v>1</v>
      </c>
      <c r="AE4" s="1">
        <f>AVERAGE(AB4:AC4:AD4)</f>
        <v>3.6666666666666665</v>
      </c>
      <c r="AF4" s="1">
        <v>7</v>
      </c>
      <c r="AG4" s="1">
        <v>5</v>
      </c>
      <c r="AH4" s="1">
        <v>6</v>
      </c>
      <c r="AI4" s="1">
        <f>AVERAGE(AF4:AG4:AH4)</f>
        <v>6</v>
      </c>
      <c r="AJ4" s="1">
        <v>2</v>
      </c>
      <c r="AK4" s="1">
        <v>5</v>
      </c>
      <c r="AL4" s="1">
        <v>4</v>
      </c>
      <c r="AM4" s="1">
        <f>AVERAGE(AJ4:AK4)</f>
        <v>3.5</v>
      </c>
      <c r="AN4" s="1">
        <v>3</v>
      </c>
      <c r="AO4" s="1">
        <v>7</v>
      </c>
      <c r="AP4" s="1">
        <f>AVERAGE(AN4:AO4)</f>
        <v>5</v>
      </c>
      <c r="AQ4" s="1">
        <v>2</v>
      </c>
      <c r="AR4" s="1">
        <v>5</v>
      </c>
      <c r="AS4" s="1">
        <v>7</v>
      </c>
      <c r="AT4" s="1">
        <f>AVERAGE(AQ4:AR4:AS4)</f>
        <v>4.666666666666667</v>
      </c>
      <c r="AU4" s="1">
        <v>3</v>
      </c>
      <c r="AV4" s="1">
        <v>3</v>
      </c>
      <c r="AW4" s="1">
        <v>7</v>
      </c>
      <c r="AX4" s="1">
        <f>AVERAGE(AU4:AV4:AW4)</f>
        <v>4.333333333333333</v>
      </c>
      <c r="AY4" s="1">
        <v>5</v>
      </c>
      <c r="AZ4" s="1" t="str">
        <f t="shared" ref="AZ4:AZ9" si="0">IF(AY2&gt;4,"Si",IF(AY2&lt;4,"No",""))</f>
        <v>Si</v>
      </c>
      <c r="BA4" s="1" t="s">
        <v>56</v>
      </c>
      <c r="BB4" s="1" t="s">
        <v>56</v>
      </c>
      <c r="BC4" s="1">
        <f>COUNTIF(AZ4:BB4,"Si")</f>
        <v>3</v>
      </c>
      <c r="BD4" s="1">
        <f>COUNTIF(AZ4:BB4,"No")</f>
        <v>0</v>
      </c>
      <c r="BE4" s="1"/>
      <c r="BF4" s="1" t="s">
        <v>55</v>
      </c>
      <c r="BG4" s="1" t="s">
        <v>53</v>
      </c>
      <c r="BH4" s="1">
        <v>5</v>
      </c>
      <c r="BI4" s="1"/>
      <c r="BJ4" s="1" t="s">
        <v>56</v>
      </c>
      <c r="BK4" s="1" t="s">
        <v>56</v>
      </c>
      <c r="BL4" s="1"/>
      <c r="BM4" s="1">
        <v>6</v>
      </c>
      <c r="BN4" s="1" t="s">
        <v>53</v>
      </c>
      <c r="BO4" s="1" t="s">
        <v>53</v>
      </c>
      <c r="BP4" s="1"/>
      <c r="BQ4" s="1">
        <v>3</v>
      </c>
      <c r="BR4" s="1">
        <v>2</v>
      </c>
      <c r="BS4" s="1">
        <v>4</v>
      </c>
      <c r="BT4">
        <f>AVERAGE(BQ4:BR4:BS4)</f>
        <v>3</v>
      </c>
    </row>
    <row r="5" spans="1:72" ht="33.6" customHeight="1" x14ac:dyDescent="0.25">
      <c r="A5" s="1" t="s">
        <v>50</v>
      </c>
      <c r="B5" s="1" t="s">
        <v>57</v>
      </c>
      <c r="C5" s="1" t="s">
        <v>58</v>
      </c>
      <c r="D5" s="1" t="s">
        <v>58</v>
      </c>
      <c r="E5" s="1" t="s">
        <v>53</v>
      </c>
      <c r="F5" s="1" t="s">
        <v>54</v>
      </c>
      <c r="G5" s="1">
        <v>6</v>
      </c>
      <c r="H5" s="1">
        <v>3</v>
      </c>
      <c r="I5" s="1">
        <f>AVERAGE(G5:H5)</f>
        <v>4.5</v>
      </c>
      <c r="J5" s="1">
        <v>3</v>
      </c>
      <c r="K5" s="1">
        <v>4</v>
      </c>
      <c r="L5" s="1">
        <f t="shared" ref="L5:L68" si="1">AVERAGE(J5:K5)</f>
        <v>3.5</v>
      </c>
      <c r="M5" s="1">
        <v>6</v>
      </c>
      <c r="N5" s="1">
        <v>6</v>
      </c>
      <c r="O5" s="1">
        <v>7</v>
      </c>
      <c r="P5" s="1">
        <f>AVERAGE(M5:N5:O5)</f>
        <v>6.333333333333333</v>
      </c>
      <c r="Q5" s="1">
        <v>3</v>
      </c>
      <c r="R5" s="1">
        <v>3</v>
      </c>
      <c r="S5" s="1">
        <v>3</v>
      </c>
      <c r="T5" s="1">
        <f>AVERAGE(Q5:R5:S5)</f>
        <v>3</v>
      </c>
      <c r="U5" s="1">
        <v>3</v>
      </c>
      <c r="V5" s="1">
        <v>3</v>
      </c>
      <c r="W5" s="1">
        <f t="shared" ref="W5:W68" si="2">AVERAGE(U5:V5)</f>
        <v>3</v>
      </c>
      <c r="X5" s="1">
        <v>3</v>
      </c>
      <c r="Y5" s="1">
        <v>3</v>
      </c>
      <c r="Z5" s="1">
        <v>3</v>
      </c>
      <c r="AA5" s="1">
        <f>AVERAGE(X5:Y5:Z5)</f>
        <v>3</v>
      </c>
      <c r="AB5" s="1">
        <v>4</v>
      </c>
      <c r="AC5" s="1">
        <v>3</v>
      </c>
      <c r="AD5" s="1">
        <v>3</v>
      </c>
      <c r="AE5" s="1">
        <f>AVERAGE(AB5:AC5:AD5)</f>
        <v>3.3333333333333335</v>
      </c>
      <c r="AF5" s="1">
        <v>6</v>
      </c>
      <c r="AG5" s="1">
        <v>5</v>
      </c>
      <c r="AH5" s="1">
        <v>5</v>
      </c>
      <c r="AI5" s="1">
        <f>AVERAGE(AF5:AG5:AH5)</f>
        <v>5.333333333333333</v>
      </c>
      <c r="AJ5" s="1">
        <v>3</v>
      </c>
      <c r="AK5" s="1">
        <v>4</v>
      </c>
      <c r="AL5" s="1">
        <v>4</v>
      </c>
      <c r="AM5" s="1">
        <f t="shared" ref="AM5:AM68" si="3">AVERAGE(AJ5:AK5)</f>
        <v>3.5</v>
      </c>
      <c r="AN5" s="1">
        <v>3</v>
      </c>
      <c r="AO5" s="1">
        <v>6</v>
      </c>
      <c r="AP5" s="1">
        <f t="shared" ref="AP5:AP68" si="4">AVERAGE(AN5:AO5)</f>
        <v>4.5</v>
      </c>
      <c r="AQ5" s="1">
        <v>3</v>
      </c>
      <c r="AR5" s="1">
        <v>3</v>
      </c>
      <c r="AS5" s="1">
        <v>6</v>
      </c>
      <c r="AT5" s="1">
        <f>AVERAGE(AQ5:AR5:AS5)</f>
        <v>4</v>
      </c>
      <c r="AU5" s="1">
        <v>3</v>
      </c>
      <c r="AV5" s="1">
        <v>4</v>
      </c>
      <c r="AW5" s="1">
        <v>6</v>
      </c>
      <c r="AX5" s="1">
        <f>AVERAGE(AU5:AV5:AW5)</f>
        <v>4.333333333333333</v>
      </c>
      <c r="AY5" s="1">
        <v>7</v>
      </c>
      <c r="AZ5" s="1" t="str">
        <f t="shared" si="0"/>
        <v>Si</v>
      </c>
      <c r="BA5" s="1" t="s">
        <v>56</v>
      </c>
      <c r="BB5" s="1" t="s">
        <v>56</v>
      </c>
      <c r="BC5" s="1">
        <f t="shared" ref="BC5:BC68" si="5">COUNTIF(AZ5:BB5,"Si")</f>
        <v>3</v>
      </c>
      <c r="BD5" s="1">
        <f t="shared" ref="BD5:BD68" si="6">COUNTIF(AZ5:BB5,"No")</f>
        <v>0</v>
      </c>
      <c r="BE5" s="1"/>
      <c r="BF5" s="1" t="s">
        <v>59</v>
      </c>
      <c r="BG5" s="1" t="s">
        <v>56</v>
      </c>
      <c r="BH5" s="1">
        <v>3</v>
      </c>
      <c r="BI5" s="1"/>
      <c r="BJ5" s="1" t="s">
        <v>56</v>
      </c>
      <c r="BK5" s="1" t="s">
        <v>56</v>
      </c>
      <c r="BL5" s="1"/>
      <c r="BM5" s="1">
        <v>6</v>
      </c>
      <c r="BN5" s="1" t="s">
        <v>56</v>
      </c>
      <c r="BO5" s="1" t="s">
        <v>53</v>
      </c>
      <c r="BP5" s="1"/>
      <c r="BQ5" s="1">
        <v>3</v>
      </c>
      <c r="BR5" s="1">
        <v>3</v>
      </c>
      <c r="BS5" s="1">
        <v>3</v>
      </c>
      <c r="BT5">
        <f>AVERAGE(BQ5:BR5:BS5)</f>
        <v>3</v>
      </c>
    </row>
    <row r="6" spans="1:72" ht="33.6" customHeight="1" x14ac:dyDescent="0.25">
      <c r="A6" s="1" t="s">
        <v>50</v>
      </c>
      <c r="B6" s="1" t="s">
        <v>57</v>
      </c>
      <c r="C6" s="1" t="s">
        <v>52</v>
      </c>
      <c r="D6" s="1" t="s">
        <v>188</v>
      </c>
      <c r="E6" s="1" t="s">
        <v>56</v>
      </c>
      <c r="F6" s="1" t="s">
        <v>54</v>
      </c>
      <c r="G6" s="1">
        <v>7</v>
      </c>
      <c r="H6" s="1">
        <v>4</v>
      </c>
      <c r="I6" s="1">
        <f>AVERAGE(G6:H6)</f>
        <v>5.5</v>
      </c>
      <c r="J6" s="1">
        <v>2</v>
      </c>
      <c r="K6" s="1">
        <v>4</v>
      </c>
      <c r="L6" s="1">
        <f t="shared" si="1"/>
        <v>3</v>
      </c>
      <c r="M6" s="1">
        <v>6</v>
      </c>
      <c r="N6" s="1">
        <v>3</v>
      </c>
      <c r="O6" s="1">
        <v>6</v>
      </c>
      <c r="P6" s="1">
        <f>AVERAGE(M6:N6:O6)</f>
        <v>5</v>
      </c>
      <c r="Q6" s="1">
        <v>2</v>
      </c>
      <c r="R6" s="1">
        <v>2</v>
      </c>
      <c r="S6" s="1">
        <v>4</v>
      </c>
      <c r="T6" s="1">
        <f>AVERAGE(Q6:R6:S6)</f>
        <v>2.6666666666666665</v>
      </c>
      <c r="U6" s="1">
        <v>3</v>
      </c>
      <c r="V6" s="1">
        <v>1</v>
      </c>
      <c r="W6" s="1">
        <f t="shared" si="2"/>
        <v>2</v>
      </c>
      <c r="X6" s="1">
        <v>2</v>
      </c>
      <c r="Y6" s="1">
        <v>2</v>
      </c>
      <c r="Z6" s="1">
        <v>2</v>
      </c>
      <c r="AA6" s="1">
        <f>AVERAGE(X6:Y6:Z6)</f>
        <v>2</v>
      </c>
      <c r="AB6" s="1">
        <v>1</v>
      </c>
      <c r="AC6" s="1">
        <v>2</v>
      </c>
      <c r="AD6" s="1">
        <v>1</v>
      </c>
      <c r="AE6" s="1">
        <f>AVERAGE(AB6:AC6:AD6)</f>
        <v>1.3333333333333333</v>
      </c>
      <c r="AF6" s="1">
        <v>4</v>
      </c>
      <c r="AG6" s="1">
        <v>5</v>
      </c>
      <c r="AH6" s="1">
        <v>1</v>
      </c>
      <c r="AI6" s="1">
        <f>AVERAGE(AF6:AG6:AH6)</f>
        <v>3.3333333333333335</v>
      </c>
      <c r="AJ6" s="1">
        <v>4</v>
      </c>
      <c r="AK6" s="1">
        <v>1</v>
      </c>
      <c r="AL6" s="1">
        <v>2</v>
      </c>
      <c r="AM6" s="1">
        <f t="shared" si="3"/>
        <v>2.5</v>
      </c>
      <c r="AN6" s="1">
        <v>2</v>
      </c>
      <c r="AO6" s="1">
        <v>7</v>
      </c>
      <c r="AP6" s="1">
        <f t="shared" si="4"/>
        <v>4.5</v>
      </c>
      <c r="AQ6" s="1">
        <v>2</v>
      </c>
      <c r="AR6" s="1">
        <v>1</v>
      </c>
      <c r="AS6" s="1">
        <v>6</v>
      </c>
      <c r="AT6" s="1">
        <f>AVERAGE(AQ6:AR6:AS6)</f>
        <v>3</v>
      </c>
      <c r="AU6" s="1">
        <v>2</v>
      </c>
      <c r="AV6" s="1">
        <v>2</v>
      </c>
      <c r="AW6" s="1">
        <v>7</v>
      </c>
      <c r="AX6" s="1">
        <f>AVERAGE(AU6:AV6:AW6)</f>
        <v>3.6666666666666665</v>
      </c>
      <c r="AY6" s="1">
        <v>7</v>
      </c>
      <c r="AZ6" s="1" t="str">
        <f t="shared" si="0"/>
        <v>Si</v>
      </c>
      <c r="BA6" s="1" t="s">
        <v>56</v>
      </c>
      <c r="BB6" s="1" t="s">
        <v>56</v>
      </c>
      <c r="BC6" s="1">
        <f t="shared" si="5"/>
        <v>3</v>
      </c>
      <c r="BD6" s="1">
        <f t="shared" si="6"/>
        <v>0</v>
      </c>
      <c r="BE6" s="1"/>
      <c r="BF6" s="1" t="s">
        <v>55</v>
      </c>
      <c r="BG6" s="1" t="s">
        <v>56</v>
      </c>
      <c r="BH6" s="1">
        <v>6</v>
      </c>
      <c r="BI6" s="1"/>
      <c r="BJ6" s="1" t="s">
        <v>56</v>
      </c>
      <c r="BK6" s="1" t="s">
        <v>56</v>
      </c>
      <c r="BL6" s="1"/>
      <c r="BM6" s="1">
        <v>7</v>
      </c>
      <c r="BN6" s="1" t="s">
        <v>56</v>
      </c>
      <c r="BO6" s="1" t="s">
        <v>56</v>
      </c>
      <c r="BP6" s="1"/>
      <c r="BQ6" s="1">
        <v>2</v>
      </c>
      <c r="BR6" s="1">
        <v>1</v>
      </c>
      <c r="BS6" s="1">
        <v>3</v>
      </c>
      <c r="BT6">
        <f>AVERAGE(BQ6:BR6:BS6)</f>
        <v>2</v>
      </c>
    </row>
    <row r="7" spans="1:72" ht="28.2" customHeight="1" x14ac:dyDescent="0.25">
      <c r="A7" s="1" t="s">
        <v>50</v>
      </c>
      <c r="B7" s="1" t="s">
        <v>57</v>
      </c>
      <c r="C7" s="1" t="s">
        <v>60</v>
      </c>
      <c r="D7" s="1" t="s">
        <v>189</v>
      </c>
      <c r="E7" s="1" t="s">
        <v>53</v>
      </c>
      <c r="F7" s="1" t="s">
        <v>54</v>
      </c>
      <c r="G7" s="1">
        <v>2</v>
      </c>
      <c r="H7" s="1">
        <v>3</v>
      </c>
      <c r="I7" s="1">
        <f t="shared" ref="I7:I70" si="7">AVERAGE(G7:H7)</f>
        <v>2.5</v>
      </c>
      <c r="J7" s="1">
        <v>3</v>
      </c>
      <c r="K7" s="1">
        <v>2</v>
      </c>
      <c r="L7" s="1">
        <f t="shared" si="1"/>
        <v>2.5</v>
      </c>
      <c r="M7" s="1">
        <v>1</v>
      </c>
      <c r="N7" s="1">
        <v>6</v>
      </c>
      <c r="O7" s="1">
        <v>6</v>
      </c>
      <c r="P7" s="1">
        <f>AVERAGE(M7:N7:O7)</f>
        <v>4.333333333333333</v>
      </c>
      <c r="Q7" s="1">
        <v>2</v>
      </c>
      <c r="R7" s="1">
        <v>2</v>
      </c>
      <c r="S7" s="1">
        <v>2</v>
      </c>
      <c r="T7" s="1">
        <f>AVERAGE(Q7:R7:S7)</f>
        <v>2</v>
      </c>
      <c r="U7" s="1">
        <v>2</v>
      </c>
      <c r="V7" s="1">
        <v>2</v>
      </c>
      <c r="W7" s="1">
        <f t="shared" si="2"/>
        <v>2</v>
      </c>
      <c r="X7" s="1">
        <v>4</v>
      </c>
      <c r="Y7" s="1">
        <v>3</v>
      </c>
      <c r="Z7" s="1">
        <v>3</v>
      </c>
      <c r="AA7" s="1">
        <f>AVERAGE(X7:Y7:Z7)</f>
        <v>3.3333333333333335</v>
      </c>
      <c r="AB7" s="1">
        <v>6</v>
      </c>
      <c r="AC7" s="1">
        <v>2</v>
      </c>
      <c r="AD7" s="1">
        <v>2</v>
      </c>
      <c r="AE7" s="1">
        <f>AVERAGE(AB7:AC7:AD7)</f>
        <v>3.3333333333333335</v>
      </c>
      <c r="AF7" s="1">
        <v>1</v>
      </c>
      <c r="AG7" s="1">
        <v>1</v>
      </c>
      <c r="AH7" s="1">
        <v>1</v>
      </c>
      <c r="AI7" s="1">
        <f>AVERAGE(AF7:AG7:AH7)</f>
        <v>1</v>
      </c>
      <c r="AJ7" s="1">
        <v>2</v>
      </c>
      <c r="AK7" s="1">
        <v>5</v>
      </c>
      <c r="AL7" s="1">
        <v>4</v>
      </c>
      <c r="AM7" s="1">
        <f t="shared" si="3"/>
        <v>3.5</v>
      </c>
      <c r="AN7" s="1">
        <v>3</v>
      </c>
      <c r="AO7" s="1">
        <v>5</v>
      </c>
      <c r="AP7" s="1">
        <f t="shared" si="4"/>
        <v>4</v>
      </c>
      <c r="AQ7" s="1">
        <v>2</v>
      </c>
      <c r="AR7" s="1">
        <v>2</v>
      </c>
      <c r="AS7" s="1">
        <v>3</v>
      </c>
      <c r="AT7" s="1">
        <f>AVERAGE(AQ7:AR7:AS7)</f>
        <v>2.3333333333333335</v>
      </c>
      <c r="AU7" s="1">
        <v>2</v>
      </c>
      <c r="AV7" s="1">
        <v>1</v>
      </c>
      <c r="AW7" s="1">
        <v>7</v>
      </c>
      <c r="AX7" s="1">
        <f>AVERAGE(AU7:AV7:AW7)</f>
        <v>3.3333333333333335</v>
      </c>
      <c r="AY7" s="1">
        <v>7</v>
      </c>
      <c r="AZ7" s="1" t="str">
        <f t="shared" si="0"/>
        <v>Si</v>
      </c>
      <c r="BA7" s="1" t="s">
        <v>56</v>
      </c>
      <c r="BB7" s="1" t="s">
        <v>56</v>
      </c>
      <c r="BC7" s="1">
        <f t="shared" si="5"/>
        <v>3</v>
      </c>
      <c r="BD7" s="1">
        <f t="shared" si="6"/>
        <v>0</v>
      </c>
      <c r="BE7" s="1"/>
      <c r="BF7" s="1" t="s">
        <v>55</v>
      </c>
      <c r="BG7" s="1" t="s">
        <v>56</v>
      </c>
      <c r="BH7" s="1">
        <v>4</v>
      </c>
      <c r="BI7" s="1"/>
      <c r="BJ7" s="1" t="s">
        <v>56</v>
      </c>
      <c r="BK7" s="1" t="s">
        <v>53</v>
      </c>
      <c r="BL7" s="1"/>
      <c r="BM7" s="1">
        <v>7</v>
      </c>
      <c r="BN7" s="1" t="s">
        <v>56</v>
      </c>
      <c r="BO7" s="1" t="s">
        <v>56</v>
      </c>
      <c r="BP7" s="1"/>
      <c r="BQ7" s="1">
        <v>1</v>
      </c>
      <c r="BR7" s="1">
        <v>4</v>
      </c>
      <c r="BS7" s="1">
        <v>5</v>
      </c>
      <c r="BT7">
        <f>AVERAGE(BQ7:BR7:BS7)</f>
        <v>3.3333333333333335</v>
      </c>
    </row>
    <row r="8" spans="1:72" ht="31.2" customHeight="1" x14ac:dyDescent="0.25">
      <c r="A8" s="1" t="s">
        <v>61</v>
      </c>
      <c r="B8" s="1" t="s">
        <v>211</v>
      </c>
      <c r="C8" s="1" t="s">
        <v>58</v>
      </c>
      <c r="D8" s="1" t="s">
        <v>58</v>
      </c>
      <c r="E8" s="1" t="s">
        <v>53</v>
      </c>
      <c r="F8" s="1" t="s">
        <v>54</v>
      </c>
      <c r="G8" s="1">
        <v>6</v>
      </c>
      <c r="H8" s="1">
        <v>1</v>
      </c>
      <c r="I8" s="1">
        <f t="shared" si="7"/>
        <v>3.5</v>
      </c>
      <c r="J8" s="1">
        <v>1</v>
      </c>
      <c r="K8" s="1">
        <v>3</v>
      </c>
      <c r="L8" s="1">
        <f t="shared" si="1"/>
        <v>2</v>
      </c>
      <c r="M8" s="1">
        <v>5</v>
      </c>
      <c r="N8" s="1">
        <v>6</v>
      </c>
      <c r="O8" s="1">
        <v>7</v>
      </c>
      <c r="P8" s="1">
        <f>AVERAGE(M8:N8:O8)</f>
        <v>6</v>
      </c>
      <c r="Q8" s="1">
        <v>4</v>
      </c>
      <c r="R8" s="1">
        <v>3</v>
      </c>
      <c r="S8" s="1">
        <v>3</v>
      </c>
      <c r="T8" s="1">
        <f>AVERAGE(Q8:R8:S8)</f>
        <v>3.3333333333333335</v>
      </c>
      <c r="U8" s="1">
        <v>3</v>
      </c>
      <c r="V8" s="1">
        <v>3</v>
      </c>
      <c r="W8" s="1">
        <f t="shared" si="2"/>
        <v>3</v>
      </c>
      <c r="X8" s="1">
        <v>3</v>
      </c>
      <c r="Y8" s="1">
        <v>2</v>
      </c>
      <c r="Z8" s="1">
        <v>4</v>
      </c>
      <c r="AA8" s="1">
        <f>AVERAGE(X8:Y8:Z8)</f>
        <v>3</v>
      </c>
      <c r="AB8" s="1">
        <v>4</v>
      </c>
      <c r="AC8" s="1">
        <v>4</v>
      </c>
      <c r="AD8" s="1">
        <v>3</v>
      </c>
      <c r="AE8" s="1">
        <f>AVERAGE(AB8:AC8:AD8)</f>
        <v>3.6666666666666665</v>
      </c>
      <c r="AF8" s="1">
        <v>4</v>
      </c>
      <c r="AG8" s="1">
        <v>5</v>
      </c>
      <c r="AH8" s="1">
        <v>5</v>
      </c>
      <c r="AI8" s="1">
        <f>AVERAGE(AF8:AG8:AH8)</f>
        <v>4.666666666666667</v>
      </c>
      <c r="AJ8" s="1">
        <v>3</v>
      </c>
      <c r="AK8" s="1">
        <v>3</v>
      </c>
      <c r="AL8" s="1">
        <v>2</v>
      </c>
      <c r="AM8" s="1">
        <f t="shared" si="3"/>
        <v>3</v>
      </c>
      <c r="AN8" s="1">
        <v>2</v>
      </c>
      <c r="AO8" s="1">
        <v>6</v>
      </c>
      <c r="AP8" s="1">
        <f t="shared" si="4"/>
        <v>4</v>
      </c>
      <c r="AQ8" s="1">
        <v>2</v>
      </c>
      <c r="AR8" s="1">
        <v>2</v>
      </c>
      <c r="AS8" s="1">
        <v>7</v>
      </c>
      <c r="AT8" s="1">
        <f>AVERAGE(AQ8:AR8:AS8)</f>
        <v>3.6666666666666665</v>
      </c>
      <c r="AU8" s="1">
        <v>3</v>
      </c>
      <c r="AV8" s="1">
        <v>3</v>
      </c>
      <c r="AW8" s="1">
        <v>4</v>
      </c>
      <c r="AX8" s="1">
        <f>AVERAGE(AU8:AV8:AW8)</f>
        <v>3.3333333333333335</v>
      </c>
      <c r="AY8" s="1">
        <v>4</v>
      </c>
      <c r="AZ8" s="1" t="str">
        <f t="shared" si="0"/>
        <v>Si</v>
      </c>
      <c r="BA8" s="1" t="s">
        <v>56</v>
      </c>
      <c r="BB8" s="1" t="s">
        <v>56</v>
      </c>
      <c r="BC8" s="1">
        <f t="shared" si="5"/>
        <v>3</v>
      </c>
      <c r="BD8" s="1">
        <f t="shared" si="6"/>
        <v>0</v>
      </c>
      <c r="BE8" s="1"/>
      <c r="BF8" s="1" t="s">
        <v>62</v>
      </c>
      <c r="BG8" s="1" t="s">
        <v>53</v>
      </c>
      <c r="BH8" s="1">
        <v>5</v>
      </c>
      <c r="BI8" s="1"/>
      <c r="BJ8" s="1" t="s">
        <v>56</v>
      </c>
      <c r="BK8" s="1" t="s">
        <v>53</v>
      </c>
      <c r="BL8" s="1"/>
      <c r="BM8" s="1">
        <v>6</v>
      </c>
      <c r="BN8" s="1" t="s">
        <v>53</v>
      </c>
      <c r="BO8" s="1" t="s">
        <v>56</v>
      </c>
      <c r="BP8" s="1"/>
      <c r="BQ8" s="1">
        <v>2</v>
      </c>
      <c r="BR8" s="1">
        <v>2</v>
      </c>
      <c r="BS8" s="1">
        <v>3</v>
      </c>
      <c r="BT8">
        <f>AVERAGE(BQ8:BR8:BS8)</f>
        <v>2.3333333333333335</v>
      </c>
    </row>
    <row r="9" spans="1:72" ht="37.200000000000003" customHeight="1" x14ac:dyDescent="0.25">
      <c r="A9" s="1" t="s">
        <v>61</v>
      </c>
      <c r="B9" s="1" t="s">
        <v>211</v>
      </c>
      <c r="C9" s="1" t="s">
        <v>52</v>
      </c>
      <c r="D9" s="1" t="s">
        <v>188</v>
      </c>
      <c r="E9" s="1" t="s">
        <v>53</v>
      </c>
      <c r="F9" s="1" t="s">
        <v>200</v>
      </c>
      <c r="G9" s="1">
        <v>3</v>
      </c>
      <c r="H9" s="1">
        <v>3</v>
      </c>
      <c r="I9" s="1">
        <f t="shared" si="7"/>
        <v>3</v>
      </c>
      <c r="J9" s="1">
        <v>3</v>
      </c>
      <c r="K9" s="1">
        <v>3</v>
      </c>
      <c r="L9" s="1">
        <f t="shared" si="1"/>
        <v>3</v>
      </c>
      <c r="M9" s="1">
        <v>5</v>
      </c>
      <c r="N9" s="1">
        <v>6</v>
      </c>
      <c r="O9" s="1">
        <v>5</v>
      </c>
      <c r="P9" s="1">
        <f>AVERAGE(M9:N9:O9)</f>
        <v>5.333333333333333</v>
      </c>
      <c r="Q9" s="1">
        <v>3</v>
      </c>
      <c r="R9" s="1">
        <v>2</v>
      </c>
      <c r="S9" s="1">
        <v>4</v>
      </c>
      <c r="T9" s="1">
        <f>AVERAGE(Q9:R9:S9)</f>
        <v>3</v>
      </c>
      <c r="U9" s="1">
        <v>3</v>
      </c>
      <c r="V9" s="1">
        <v>4</v>
      </c>
      <c r="W9" s="1">
        <f t="shared" si="2"/>
        <v>3.5</v>
      </c>
      <c r="X9" s="1">
        <v>4</v>
      </c>
      <c r="Y9" s="1">
        <v>3</v>
      </c>
      <c r="Z9" s="1">
        <v>2</v>
      </c>
      <c r="AA9" s="1">
        <f>AVERAGE(X9:Y9:Z9)</f>
        <v>3</v>
      </c>
      <c r="AB9" s="1">
        <v>1</v>
      </c>
      <c r="AC9" s="1">
        <v>1</v>
      </c>
      <c r="AD9" s="1">
        <v>3</v>
      </c>
      <c r="AE9" s="1">
        <f>AVERAGE(AB9:AC9:AD9)</f>
        <v>1.6666666666666667</v>
      </c>
      <c r="AF9" s="1">
        <v>4</v>
      </c>
      <c r="AG9" s="1">
        <v>4</v>
      </c>
      <c r="AH9" s="1">
        <v>5</v>
      </c>
      <c r="AI9" s="1">
        <f>AVERAGE(AF9:AG9:AH9)</f>
        <v>4.333333333333333</v>
      </c>
      <c r="AJ9" s="1">
        <v>4</v>
      </c>
      <c r="AK9" s="1">
        <v>3</v>
      </c>
      <c r="AL9" s="1">
        <v>2</v>
      </c>
      <c r="AM9" s="1">
        <f t="shared" si="3"/>
        <v>3.5</v>
      </c>
      <c r="AN9" s="1">
        <v>2</v>
      </c>
      <c r="AO9" s="1">
        <v>4</v>
      </c>
      <c r="AP9" s="1">
        <f t="shared" si="4"/>
        <v>3</v>
      </c>
      <c r="AQ9" s="1">
        <v>2</v>
      </c>
      <c r="AR9" s="1">
        <v>3</v>
      </c>
      <c r="AS9" s="1">
        <v>3</v>
      </c>
      <c r="AT9" s="1">
        <f>AVERAGE(AQ9:AR9:AS9)</f>
        <v>2.6666666666666665</v>
      </c>
      <c r="AU9" s="1">
        <v>2</v>
      </c>
      <c r="AV9" s="1">
        <v>3</v>
      </c>
      <c r="AW9" s="1">
        <v>5</v>
      </c>
      <c r="AX9" s="1">
        <f>AVERAGE(AU9:AV9:AW9)</f>
        <v>3.3333333333333335</v>
      </c>
      <c r="AY9" s="1">
        <v>7</v>
      </c>
      <c r="AZ9" s="1" t="str">
        <f t="shared" si="0"/>
        <v>Si</v>
      </c>
      <c r="BA9" s="1" t="s">
        <v>56</v>
      </c>
      <c r="BB9" s="1" t="s">
        <v>56</v>
      </c>
      <c r="BC9" s="1">
        <f t="shared" si="5"/>
        <v>3</v>
      </c>
      <c r="BD9" s="1">
        <f t="shared" si="6"/>
        <v>0</v>
      </c>
      <c r="BE9" s="1"/>
      <c r="BF9" s="1" t="s">
        <v>55</v>
      </c>
      <c r="BG9" s="1" t="s">
        <v>53</v>
      </c>
      <c r="BH9" s="1">
        <v>4</v>
      </c>
      <c r="BI9" s="1"/>
      <c r="BJ9" s="1" t="s">
        <v>56</v>
      </c>
      <c r="BK9" s="1" t="s">
        <v>53</v>
      </c>
      <c r="BL9" s="1"/>
      <c r="BM9" s="1">
        <v>6</v>
      </c>
      <c r="BN9" s="1" t="s">
        <v>56</v>
      </c>
      <c r="BO9" s="1" t="s">
        <v>53</v>
      </c>
      <c r="BP9" s="1"/>
      <c r="BQ9" s="1">
        <v>2</v>
      </c>
      <c r="BR9" s="1">
        <v>3</v>
      </c>
      <c r="BS9" s="1">
        <v>3</v>
      </c>
      <c r="BT9">
        <f>AVERAGE(BQ9:BR9:BS9)</f>
        <v>2.6666666666666665</v>
      </c>
    </row>
    <row r="10" spans="1:72" ht="40.799999999999997" customHeight="1" x14ac:dyDescent="0.25">
      <c r="A10" s="1" t="s">
        <v>61</v>
      </c>
      <c r="B10" s="1" t="s">
        <v>211</v>
      </c>
      <c r="C10" s="1" t="s">
        <v>60</v>
      </c>
      <c r="D10" s="1" t="s">
        <v>189</v>
      </c>
      <c r="E10" s="1" t="s">
        <v>53</v>
      </c>
      <c r="F10" s="1" t="s">
        <v>200</v>
      </c>
      <c r="G10" s="1">
        <v>3</v>
      </c>
      <c r="H10" s="1">
        <v>4</v>
      </c>
      <c r="I10" s="1">
        <f t="shared" si="7"/>
        <v>3.5</v>
      </c>
      <c r="J10" s="1">
        <v>7</v>
      </c>
      <c r="K10" s="1">
        <v>4</v>
      </c>
      <c r="L10" s="1">
        <f t="shared" si="1"/>
        <v>5.5</v>
      </c>
      <c r="M10" s="1">
        <v>6</v>
      </c>
      <c r="N10" s="1">
        <v>2</v>
      </c>
      <c r="O10" s="1">
        <v>3</v>
      </c>
      <c r="P10" s="1">
        <f>AVERAGE(M10:N10:O10)</f>
        <v>3.6666666666666665</v>
      </c>
      <c r="Q10" s="1">
        <v>5</v>
      </c>
      <c r="R10" s="1">
        <v>5</v>
      </c>
      <c r="S10" s="1">
        <v>5</v>
      </c>
      <c r="T10" s="1">
        <f>AVERAGE(Q10:R10:S10)</f>
        <v>5</v>
      </c>
      <c r="U10" s="1">
        <v>4</v>
      </c>
      <c r="V10" s="1">
        <v>4</v>
      </c>
      <c r="W10" s="1">
        <f t="shared" si="2"/>
        <v>4</v>
      </c>
      <c r="X10" s="1">
        <v>4</v>
      </c>
      <c r="Y10" s="1">
        <v>4</v>
      </c>
      <c r="Z10" s="1">
        <v>4</v>
      </c>
      <c r="AA10" s="1">
        <f>AVERAGE(X10:Y10:Z10)</f>
        <v>4</v>
      </c>
      <c r="AB10" s="1">
        <v>5</v>
      </c>
      <c r="AC10" s="1">
        <v>4</v>
      </c>
      <c r="AD10" s="1">
        <v>3</v>
      </c>
      <c r="AE10" s="1">
        <f>AVERAGE(AB10:AC10:AD10)</f>
        <v>4</v>
      </c>
      <c r="AF10" s="1">
        <v>6</v>
      </c>
      <c r="AG10" s="1">
        <v>6</v>
      </c>
      <c r="AH10" s="1">
        <v>6</v>
      </c>
      <c r="AI10" s="1">
        <f>AVERAGE(AF10:AG10:AH10)</f>
        <v>6</v>
      </c>
      <c r="AJ10" s="1">
        <v>4</v>
      </c>
      <c r="AK10" s="1">
        <v>5</v>
      </c>
      <c r="AL10" s="1">
        <v>2</v>
      </c>
      <c r="AM10" s="1">
        <f t="shared" si="3"/>
        <v>4.5</v>
      </c>
      <c r="AN10" s="1">
        <v>3</v>
      </c>
      <c r="AO10" s="1">
        <v>7</v>
      </c>
      <c r="AP10" s="1">
        <f t="shared" si="4"/>
        <v>5</v>
      </c>
      <c r="AQ10" s="1">
        <v>4</v>
      </c>
      <c r="AR10" s="1">
        <v>5</v>
      </c>
      <c r="AS10" s="1">
        <v>7</v>
      </c>
      <c r="AT10" s="1">
        <f>AVERAGE(AQ10:AR10:AS10)</f>
        <v>5.333333333333333</v>
      </c>
      <c r="AU10" s="1">
        <v>4</v>
      </c>
      <c r="AV10" s="1">
        <v>4</v>
      </c>
      <c r="AW10" s="1">
        <v>7</v>
      </c>
      <c r="AX10" s="1">
        <f>AVERAGE(AU10:AV10:AW10)</f>
        <v>5</v>
      </c>
      <c r="AY10" s="1">
        <v>7</v>
      </c>
      <c r="AZ10" s="1"/>
      <c r="BA10" s="1" t="s">
        <v>56</v>
      </c>
      <c r="BB10" s="1" t="s">
        <v>56</v>
      </c>
      <c r="BC10" s="1">
        <f t="shared" si="5"/>
        <v>2</v>
      </c>
      <c r="BD10" s="1">
        <f t="shared" si="6"/>
        <v>0</v>
      </c>
      <c r="BE10" s="1"/>
      <c r="BF10" s="1" t="s">
        <v>55</v>
      </c>
      <c r="BG10" s="1" t="s">
        <v>53</v>
      </c>
      <c r="BH10" s="1">
        <v>7</v>
      </c>
      <c r="BI10" s="1"/>
      <c r="BJ10" s="1" t="s">
        <v>56</v>
      </c>
      <c r="BK10" s="1" t="s">
        <v>53</v>
      </c>
      <c r="BL10" s="1"/>
      <c r="BM10" s="1">
        <v>5</v>
      </c>
      <c r="BN10" s="1" t="s">
        <v>53</v>
      </c>
      <c r="BO10" s="1" t="s">
        <v>56</v>
      </c>
      <c r="BP10" s="1"/>
      <c r="BQ10" s="1">
        <v>3</v>
      </c>
      <c r="BR10" s="1">
        <v>3</v>
      </c>
      <c r="BS10" s="1">
        <v>3</v>
      </c>
      <c r="BT10">
        <f>AVERAGE(BQ10:BR10:BS10)</f>
        <v>3</v>
      </c>
    </row>
    <row r="11" spans="1:72" ht="37.200000000000003" customHeight="1" x14ac:dyDescent="0.25">
      <c r="A11" s="1" t="s">
        <v>61</v>
      </c>
      <c r="B11" s="1" t="s">
        <v>211</v>
      </c>
      <c r="C11" s="1" t="s">
        <v>60</v>
      </c>
      <c r="D11" s="1" t="s">
        <v>189</v>
      </c>
      <c r="E11" s="1" t="s">
        <v>56</v>
      </c>
      <c r="F11" s="1" t="s">
        <v>199</v>
      </c>
      <c r="G11" s="1">
        <v>5</v>
      </c>
      <c r="H11" s="1">
        <v>4</v>
      </c>
      <c r="I11" s="1">
        <f t="shared" si="7"/>
        <v>4.5</v>
      </c>
      <c r="J11" s="1">
        <v>4</v>
      </c>
      <c r="K11" s="1">
        <v>6</v>
      </c>
      <c r="L11" s="1">
        <f t="shared" si="1"/>
        <v>5</v>
      </c>
      <c r="M11" s="1">
        <v>7</v>
      </c>
      <c r="N11" s="1">
        <v>2</v>
      </c>
      <c r="O11" s="1">
        <v>4</v>
      </c>
      <c r="P11" s="1">
        <f>AVERAGE(M11:N11:O11)</f>
        <v>4.333333333333333</v>
      </c>
      <c r="Q11" s="1">
        <v>4</v>
      </c>
      <c r="R11" s="1">
        <v>4</v>
      </c>
      <c r="S11" s="1">
        <v>4</v>
      </c>
      <c r="T11" s="1">
        <f>AVERAGE(Q11:R11:S11)</f>
        <v>4</v>
      </c>
      <c r="U11" s="1">
        <v>4</v>
      </c>
      <c r="V11" s="1">
        <v>4</v>
      </c>
      <c r="W11" s="1">
        <f t="shared" si="2"/>
        <v>4</v>
      </c>
      <c r="X11" s="1">
        <v>5</v>
      </c>
      <c r="Y11" s="1">
        <v>5</v>
      </c>
      <c r="Z11" s="1">
        <v>4</v>
      </c>
      <c r="AA11" s="1">
        <f>AVERAGE(X11:Y11:Z11)</f>
        <v>4.666666666666667</v>
      </c>
      <c r="AB11" s="1">
        <v>5</v>
      </c>
      <c r="AC11" s="1">
        <v>4</v>
      </c>
      <c r="AD11" s="1">
        <v>4</v>
      </c>
      <c r="AE11" s="1">
        <f>AVERAGE(AB11:AC11:AD11)</f>
        <v>4.333333333333333</v>
      </c>
      <c r="AF11" s="1">
        <v>7</v>
      </c>
      <c r="AG11" s="1">
        <v>5</v>
      </c>
      <c r="AH11" s="1">
        <v>5</v>
      </c>
      <c r="AI11" s="1">
        <f>AVERAGE(AF11:AG11:AH11)</f>
        <v>5.666666666666667</v>
      </c>
      <c r="AJ11" s="1">
        <v>7</v>
      </c>
      <c r="AK11" s="1">
        <v>4</v>
      </c>
      <c r="AL11" s="1">
        <v>2</v>
      </c>
      <c r="AM11" s="1">
        <f t="shared" si="3"/>
        <v>5.5</v>
      </c>
      <c r="AN11" s="1">
        <v>4</v>
      </c>
      <c r="AO11" s="1">
        <v>5</v>
      </c>
      <c r="AP11" s="1">
        <f t="shared" si="4"/>
        <v>4.5</v>
      </c>
      <c r="AQ11" s="1">
        <v>4</v>
      </c>
      <c r="AR11" s="1">
        <v>4</v>
      </c>
      <c r="AS11" s="1">
        <v>4</v>
      </c>
      <c r="AT11" s="1">
        <f>AVERAGE(AQ11:AR11:AS11)</f>
        <v>4</v>
      </c>
      <c r="AU11" s="1">
        <v>3</v>
      </c>
      <c r="AV11" s="1">
        <v>3</v>
      </c>
      <c r="AW11" s="1">
        <v>7</v>
      </c>
      <c r="AX11" s="1">
        <f>AVERAGE(AU11:AV11:AW11)</f>
        <v>4.333333333333333</v>
      </c>
      <c r="AY11" s="1">
        <v>7</v>
      </c>
      <c r="AZ11" s="1" t="str">
        <f t="shared" ref="AZ11:AZ22" si="8">IF(AY9&gt;4,"Si",IF(AY9&lt;4,"No",""))</f>
        <v>Si</v>
      </c>
      <c r="BA11" s="1" t="s">
        <v>56</v>
      </c>
      <c r="BB11" s="1" t="s">
        <v>56</v>
      </c>
      <c r="BC11" s="1">
        <f t="shared" si="5"/>
        <v>3</v>
      </c>
      <c r="BD11" s="1">
        <f t="shared" si="6"/>
        <v>0</v>
      </c>
      <c r="BE11" s="1"/>
      <c r="BF11" s="1" t="s">
        <v>63</v>
      </c>
      <c r="BG11" s="1" t="s">
        <v>56</v>
      </c>
      <c r="BH11" s="1">
        <v>4</v>
      </c>
      <c r="BI11" s="1"/>
      <c r="BJ11" s="1" t="s">
        <v>56</v>
      </c>
      <c r="BK11" s="1" t="s">
        <v>53</v>
      </c>
      <c r="BL11" s="1"/>
      <c r="BM11" s="1">
        <v>7</v>
      </c>
      <c r="BN11" s="1" t="s">
        <v>56</v>
      </c>
      <c r="BO11" s="1" t="s">
        <v>56</v>
      </c>
      <c r="BP11" s="1"/>
      <c r="BQ11" s="1">
        <v>4</v>
      </c>
      <c r="BR11" s="1">
        <v>4</v>
      </c>
      <c r="BS11" s="1">
        <v>3</v>
      </c>
      <c r="BT11">
        <f>AVERAGE(BQ11:BR11:BS11)</f>
        <v>3.6666666666666665</v>
      </c>
    </row>
    <row r="12" spans="1:72" ht="42" customHeight="1" x14ac:dyDescent="0.25">
      <c r="A12" s="1" t="s">
        <v>61</v>
      </c>
      <c r="B12" s="1" t="s">
        <v>57</v>
      </c>
      <c r="C12" s="1" t="s">
        <v>58</v>
      </c>
      <c r="D12" s="1" t="s">
        <v>58</v>
      </c>
      <c r="E12" s="1" t="s">
        <v>53</v>
      </c>
      <c r="F12" s="1" t="s">
        <v>64</v>
      </c>
      <c r="G12" s="1">
        <v>7</v>
      </c>
      <c r="H12" s="1">
        <v>1</v>
      </c>
      <c r="I12" s="1">
        <f t="shared" si="7"/>
        <v>4</v>
      </c>
      <c r="J12" s="1">
        <v>1</v>
      </c>
      <c r="K12" s="1">
        <v>1</v>
      </c>
      <c r="L12" s="1">
        <f t="shared" si="1"/>
        <v>1</v>
      </c>
      <c r="M12" s="1">
        <v>7</v>
      </c>
      <c r="N12" s="1">
        <v>1</v>
      </c>
      <c r="O12" s="1">
        <v>7</v>
      </c>
      <c r="P12" s="1">
        <f>AVERAGE(M12:N12:O12)</f>
        <v>5</v>
      </c>
      <c r="Q12" s="1">
        <v>1</v>
      </c>
      <c r="R12" s="1">
        <v>1</v>
      </c>
      <c r="S12" s="1">
        <v>1</v>
      </c>
      <c r="T12" s="1">
        <f>AVERAGE(Q12:R12:S12)</f>
        <v>1</v>
      </c>
      <c r="U12" s="1">
        <v>1</v>
      </c>
      <c r="V12" s="1">
        <v>1</v>
      </c>
      <c r="W12" s="1">
        <f t="shared" si="2"/>
        <v>1</v>
      </c>
      <c r="X12" s="1">
        <v>1</v>
      </c>
      <c r="Y12" s="1">
        <v>3</v>
      </c>
      <c r="Z12" s="1">
        <v>2</v>
      </c>
      <c r="AA12" s="1">
        <f>AVERAGE(X12:Y12:Z12)</f>
        <v>2</v>
      </c>
      <c r="AB12" s="1">
        <v>3</v>
      </c>
      <c r="AC12" s="1">
        <v>1</v>
      </c>
      <c r="AD12" s="1">
        <v>1</v>
      </c>
      <c r="AE12" s="1">
        <f>AVERAGE(AB12:AC12:AD12)</f>
        <v>1.6666666666666667</v>
      </c>
      <c r="AF12" s="1">
        <v>7</v>
      </c>
      <c r="AG12" s="1">
        <v>7</v>
      </c>
      <c r="AH12" s="1">
        <v>7</v>
      </c>
      <c r="AI12" s="1">
        <f>AVERAGE(AF12:AG12:AH12)</f>
        <v>7</v>
      </c>
      <c r="AJ12" s="1">
        <v>1</v>
      </c>
      <c r="AK12" s="1">
        <v>1</v>
      </c>
      <c r="AL12" s="1">
        <v>2</v>
      </c>
      <c r="AM12" s="1">
        <f t="shared" si="3"/>
        <v>1</v>
      </c>
      <c r="AN12" s="1">
        <v>3</v>
      </c>
      <c r="AO12" s="1">
        <v>5</v>
      </c>
      <c r="AP12" s="1">
        <f t="shared" si="4"/>
        <v>4</v>
      </c>
      <c r="AQ12" s="1">
        <v>2</v>
      </c>
      <c r="AR12" s="1">
        <v>4</v>
      </c>
      <c r="AS12" s="1">
        <v>7</v>
      </c>
      <c r="AT12" s="1">
        <f>AVERAGE(AQ12:AR12:AS12)</f>
        <v>4.333333333333333</v>
      </c>
      <c r="AU12" s="1">
        <v>2</v>
      </c>
      <c r="AV12" s="1">
        <v>3</v>
      </c>
      <c r="AW12" s="1">
        <v>4</v>
      </c>
      <c r="AX12" s="1">
        <f>AVERAGE(AU12:AV12:AW12)</f>
        <v>3</v>
      </c>
      <c r="AY12" s="1">
        <v>6</v>
      </c>
      <c r="AZ12" s="1" t="str">
        <f t="shared" si="8"/>
        <v>Si</v>
      </c>
      <c r="BA12" s="1" t="s">
        <v>56</v>
      </c>
      <c r="BB12" s="1" t="s">
        <v>56</v>
      </c>
      <c r="BC12" s="1">
        <f t="shared" si="5"/>
        <v>3</v>
      </c>
      <c r="BD12" s="1">
        <f t="shared" si="6"/>
        <v>0</v>
      </c>
      <c r="BE12" s="1"/>
      <c r="BF12" s="1" t="s">
        <v>55</v>
      </c>
      <c r="BG12" s="1" t="s">
        <v>53</v>
      </c>
      <c r="BH12" s="1">
        <v>4</v>
      </c>
      <c r="BI12" s="1"/>
      <c r="BJ12" s="1" t="s">
        <v>56</v>
      </c>
      <c r="BK12" s="1" t="s">
        <v>53</v>
      </c>
      <c r="BL12" s="1"/>
      <c r="BM12" s="1">
        <v>7</v>
      </c>
      <c r="BN12" s="1" t="s">
        <v>56</v>
      </c>
      <c r="BO12" s="1" t="s">
        <v>56</v>
      </c>
      <c r="BP12" s="1"/>
      <c r="BQ12" s="1">
        <v>4</v>
      </c>
      <c r="BR12" s="1">
        <v>4</v>
      </c>
      <c r="BS12" s="1">
        <v>4</v>
      </c>
      <c r="BT12">
        <f>AVERAGE(BQ12:BR12:BS12)</f>
        <v>4</v>
      </c>
    </row>
    <row r="13" spans="1:72" ht="37.799999999999997" customHeight="1" x14ac:dyDescent="0.25">
      <c r="A13" s="1" t="s">
        <v>61</v>
      </c>
      <c r="B13" s="1" t="s">
        <v>211</v>
      </c>
      <c r="C13" s="1" t="s">
        <v>58</v>
      </c>
      <c r="D13" s="1" t="s">
        <v>58</v>
      </c>
      <c r="E13" s="1" t="s">
        <v>53</v>
      </c>
      <c r="F13" s="1" t="s">
        <v>200</v>
      </c>
      <c r="G13" s="1">
        <v>3</v>
      </c>
      <c r="H13" s="1">
        <v>2</v>
      </c>
      <c r="I13" s="1">
        <f t="shared" si="7"/>
        <v>2.5</v>
      </c>
      <c r="J13" s="1">
        <v>3</v>
      </c>
      <c r="K13" s="1">
        <v>1</v>
      </c>
      <c r="L13" s="1">
        <f t="shared" si="1"/>
        <v>2</v>
      </c>
      <c r="M13" s="1">
        <v>7</v>
      </c>
      <c r="N13" s="1">
        <v>6</v>
      </c>
      <c r="O13" s="1">
        <v>6</v>
      </c>
      <c r="P13" s="1">
        <f>AVERAGE(M13:N13:O13)</f>
        <v>6.333333333333333</v>
      </c>
      <c r="Q13" s="1">
        <v>3</v>
      </c>
      <c r="R13" s="1">
        <v>2</v>
      </c>
      <c r="S13" s="1">
        <v>2</v>
      </c>
      <c r="T13" s="1">
        <f>AVERAGE(Q13:R13:S13)</f>
        <v>2.3333333333333335</v>
      </c>
      <c r="U13" s="1">
        <v>2</v>
      </c>
      <c r="V13" s="1">
        <v>2</v>
      </c>
      <c r="W13" s="1">
        <f t="shared" si="2"/>
        <v>2</v>
      </c>
      <c r="X13" s="1">
        <v>2</v>
      </c>
      <c r="Y13" s="1">
        <v>1</v>
      </c>
      <c r="Z13" s="1">
        <v>1</v>
      </c>
      <c r="AA13" s="1">
        <f>AVERAGE(X13:Y13:Z13)</f>
        <v>1.3333333333333333</v>
      </c>
      <c r="AB13" s="1">
        <v>2</v>
      </c>
      <c r="AC13" s="1">
        <v>1</v>
      </c>
      <c r="AD13" s="1">
        <v>1</v>
      </c>
      <c r="AE13" s="1">
        <f>AVERAGE(AB13:AC13:AD13)</f>
        <v>1.3333333333333333</v>
      </c>
      <c r="AF13" s="1">
        <v>7</v>
      </c>
      <c r="AG13" s="1">
        <v>6</v>
      </c>
      <c r="AH13" s="1">
        <v>7</v>
      </c>
      <c r="AI13" s="1">
        <f>AVERAGE(AF13:AG13:AH13)</f>
        <v>6.666666666666667</v>
      </c>
      <c r="AJ13" s="1">
        <v>1</v>
      </c>
      <c r="AK13" s="1">
        <v>1</v>
      </c>
      <c r="AL13" s="1">
        <v>2</v>
      </c>
      <c r="AM13" s="1">
        <f t="shared" si="3"/>
        <v>1</v>
      </c>
      <c r="AN13" s="1">
        <v>2</v>
      </c>
      <c r="AO13" s="1">
        <v>5</v>
      </c>
      <c r="AP13" s="1">
        <f t="shared" si="4"/>
        <v>3.5</v>
      </c>
      <c r="AQ13" s="1">
        <v>1</v>
      </c>
      <c r="AR13" s="1">
        <v>1</v>
      </c>
      <c r="AS13" s="1">
        <v>1</v>
      </c>
      <c r="AT13" s="1">
        <f>AVERAGE(AQ13:AR13:AS13)</f>
        <v>1</v>
      </c>
      <c r="AU13" s="1">
        <v>2</v>
      </c>
      <c r="AV13" s="1">
        <v>1</v>
      </c>
      <c r="AW13" s="1">
        <v>5</v>
      </c>
      <c r="AX13" s="1">
        <f>AVERAGE(AU13:AV13:AW13)</f>
        <v>2.6666666666666665</v>
      </c>
      <c r="AY13" s="1">
        <v>3</v>
      </c>
      <c r="AZ13" s="1" t="str">
        <f t="shared" si="8"/>
        <v>Si</v>
      </c>
      <c r="BA13" s="1" t="s">
        <v>56</v>
      </c>
      <c r="BB13" s="1" t="s">
        <v>56</v>
      </c>
      <c r="BC13" s="1">
        <f t="shared" si="5"/>
        <v>3</v>
      </c>
      <c r="BD13" s="1">
        <f t="shared" si="6"/>
        <v>0</v>
      </c>
      <c r="BE13" s="1"/>
      <c r="BF13" s="1" t="s">
        <v>65</v>
      </c>
      <c r="BG13" s="1" t="s">
        <v>53</v>
      </c>
      <c r="BH13" s="1">
        <v>4</v>
      </c>
      <c r="BI13" s="1"/>
      <c r="BJ13" s="1" t="s">
        <v>56</v>
      </c>
      <c r="BK13" s="1" t="s">
        <v>53</v>
      </c>
      <c r="BL13" s="1"/>
      <c r="BM13" s="1">
        <v>7</v>
      </c>
      <c r="BN13" s="1" t="s">
        <v>56</v>
      </c>
      <c r="BO13" s="1" t="s">
        <v>56</v>
      </c>
      <c r="BP13" s="1"/>
      <c r="BQ13" s="1">
        <v>1</v>
      </c>
      <c r="BR13" s="1">
        <v>1</v>
      </c>
      <c r="BS13" s="1">
        <v>2</v>
      </c>
      <c r="BT13">
        <f>AVERAGE(BQ13:BR13:BS13)</f>
        <v>1.3333333333333333</v>
      </c>
    </row>
    <row r="14" spans="1:72" ht="35.4" customHeight="1" x14ac:dyDescent="0.25">
      <c r="A14" s="1" t="s">
        <v>61</v>
      </c>
      <c r="B14" s="1" t="s">
        <v>211</v>
      </c>
      <c r="C14" s="1" t="s">
        <v>60</v>
      </c>
      <c r="D14" s="1" t="s">
        <v>189</v>
      </c>
      <c r="E14" s="1" t="s">
        <v>56</v>
      </c>
      <c r="F14" s="1" t="s">
        <v>200</v>
      </c>
      <c r="G14" s="1">
        <v>4</v>
      </c>
      <c r="H14" s="1">
        <v>7</v>
      </c>
      <c r="I14" s="1">
        <f t="shared" si="7"/>
        <v>5.5</v>
      </c>
      <c r="J14" s="1">
        <v>5</v>
      </c>
      <c r="K14" s="1">
        <v>5</v>
      </c>
      <c r="L14" s="1">
        <f t="shared" si="1"/>
        <v>5</v>
      </c>
      <c r="M14" s="1">
        <v>5</v>
      </c>
      <c r="N14" s="1">
        <v>3</v>
      </c>
      <c r="O14" s="1">
        <v>4</v>
      </c>
      <c r="P14" s="1">
        <f>AVERAGE(M14:N14:O14)</f>
        <v>4</v>
      </c>
      <c r="Q14" s="1">
        <v>4</v>
      </c>
      <c r="R14" s="1">
        <v>4</v>
      </c>
      <c r="S14" s="1">
        <v>5</v>
      </c>
      <c r="T14" s="1">
        <f>AVERAGE(Q14:R14:S14)</f>
        <v>4.333333333333333</v>
      </c>
      <c r="U14" s="1">
        <v>3</v>
      </c>
      <c r="V14" s="1">
        <v>4</v>
      </c>
      <c r="W14" s="1">
        <f t="shared" si="2"/>
        <v>3.5</v>
      </c>
      <c r="X14" s="1">
        <v>6</v>
      </c>
      <c r="Y14" s="1">
        <v>5</v>
      </c>
      <c r="Z14" s="1">
        <v>6</v>
      </c>
      <c r="AA14" s="1">
        <f>AVERAGE(X14:Y14:Z14)</f>
        <v>5.666666666666667</v>
      </c>
      <c r="AB14" s="1">
        <v>6</v>
      </c>
      <c r="AC14" s="1">
        <v>5</v>
      </c>
      <c r="AD14" s="1">
        <v>4</v>
      </c>
      <c r="AE14" s="1">
        <f>AVERAGE(AB14:AC14:AD14)</f>
        <v>5</v>
      </c>
      <c r="AF14" s="1">
        <v>7</v>
      </c>
      <c r="AG14" s="1">
        <v>5</v>
      </c>
      <c r="AH14" s="1">
        <v>4</v>
      </c>
      <c r="AI14" s="1">
        <f>AVERAGE(AF14:AG14:AH14)</f>
        <v>5.333333333333333</v>
      </c>
      <c r="AJ14" s="1">
        <v>7</v>
      </c>
      <c r="AK14" s="1">
        <v>7</v>
      </c>
      <c r="AL14" s="1">
        <v>4</v>
      </c>
      <c r="AM14" s="1">
        <f t="shared" si="3"/>
        <v>7</v>
      </c>
      <c r="AN14" s="1">
        <v>5</v>
      </c>
      <c r="AO14" s="1">
        <v>7</v>
      </c>
      <c r="AP14" s="1">
        <f t="shared" si="4"/>
        <v>6</v>
      </c>
      <c r="AQ14" s="1">
        <v>5</v>
      </c>
      <c r="AR14" s="1">
        <v>3</v>
      </c>
      <c r="AS14" s="1">
        <v>6</v>
      </c>
      <c r="AT14" s="1">
        <f>AVERAGE(AQ14:AR14:AS14)</f>
        <v>4.666666666666667</v>
      </c>
      <c r="AU14" s="1">
        <v>3</v>
      </c>
      <c r="AV14" s="1">
        <v>3</v>
      </c>
      <c r="AW14" s="1">
        <v>5</v>
      </c>
      <c r="AX14" s="1">
        <f>AVERAGE(AU14:AV14:AW14)</f>
        <v>3.6666666666666665</v>
      </c>
      <c r="AY14" s="1">
        <v>3</v>
      </c>
      <c r="AZ14" s="1" t="str">
        <f t="shared" si="8"/>
        <v>Si</v>
      </c>
      <c r="BA14" s="1" t="s">
        <v>56</v>
      </c>
      <c r="BB14" s="1" t="s">
        <v>56</v>
      </c>
      <c r="BC14" s="1">
        <f t="shared" si="5"/>
        <v>3</v>
      </c>
      <c r="BD14" s="1">
        <f t="shared" si="6"/>
        <v>0</v>
      </c>
      <c r="BE14" s="1"/>
      <c r="BF14" s="1" t="s">
        <v>63</v>
      </c>
      <c r="BG14" s="1" t="s">
        <v>56</v>
      </c>
      <c r="BH14" s="1">
        <v>7</v>
      </c>
      <c r="BI14" s="1"/>
      <c r="BJ14" s="1" t="s">
        <v>56</v>
      </c>
      <c r="BK14" s="1" t="s">
        <v>53</v>
      </c>
      <c r="BL14" s="1"/>
      <c r="BM14" s="1">
        <v>7</v>
      </c>
      <c r="BN14" s="1" t="s">
        <v>56</v>
      </c>
      <c r="BO14" s="1" t="s">
        <v>56</v>
      </c>
      <c r="BP14" s="1"/>
      <c r="BQ14" s="1">
        <v>5</v>
      </c>
      <c r="BR14" s="1">
        <v>3</v>
      </c>
      <c r="BS14" s="1">
        <v>5</v>
      </c>
      <c r="BT14">
        <f>AVERAGE(BQ14:BR14:BS14)</f>
        <v>4.333333333333333</v>
      </c>
    </row>
    <row r="15" spans="1:72" ht="37.200000000000003" customHeight="1" x14ac:dyDescent="0.25">
      <c r="A15" s="1" t="s">
        <v>50</v>
      </c>
      <c r="B15" s="1" t="s">
        <v>57</v>
      </c>
      <c r="C15" s="1" t="s">
        <v>58</v>
      </c>
      <c r="D15" s="1" t="s">
        <v>58</v>
      </c>
      <c r="E15" s="1" t="s">
        <v>53</v>
      </c>
      <c r="F15" s="1" t="s">
        <v>200</v>
      </c>
      <c r="G15" s="1">
        <v>7</v>
      </c>
      <c r="H15" s="1">
        <v>1</v>
      </c>
      <c r="I15" s="1">
        <f t="shared" si="7"/>
        <v>4</v>
      </c>
      <c r="J15" s="1">
        <v>3</v>
      </c>
      <c r="K15" s="1">
        <v>4</v>
      </c>
      <c r="L15" s="1">
        <f t="shared" si="1"/>
        <v>3.5</v>
      </c>
      <c r="M15" s="1">
        <v>7</v>
      </c>
      <c r="N15" s="1">
        <v>6</v>
      </c>
      <c r="O15" s="1">
        <v>7</v>
      </c>
      <c r="P15" s="1">
        <f>AVERAGE(M15:N15:O15)</f>
        <v>6.666666666666667</v>
      </c>
      <c r="Q15" s="1">
        <v>2</v>
      </c>
      <c r="R15" s="1">
        <v>3</v>
      </c>
      <c r="S15" s="1">
        <v>4</v>
      </c>
      <c r="T15" s="1">
        <f>AVERAGE(Q15:R15:S15)</f>
        <v>3</v>
      </c>
      <c r="U15" s="1">
        <v>3</v>
      </c>
      <c r="V15" s="1">
        <v>2</v>
      </c>
      <c r="W15" s="1">
        <f t="shared" si="2"/>
        <v>2.5</v>
      </c>
      <c r="X15" s="1">
        <v>2</v>
      </c>
      <c r="Y15" s="1">
        <v>1</v>
      </c>
      <c r="Z15" s="1">
        <v>2</v>
      </c>
      <c r="AA15" s="1">
        <f>AVERAGE(X15:Y15:Z15)</f>
        <v>1.6666666666666667</v>
      </c>
      <c r="AB15" s="1">
        <v>5</v>
      </c>
      <c r="AC15" s="1">
        <v>3</v>
      </c>
      <c r="AD15" s="1">
        <v>2</v>
      </c>
      <c r="AE15" s="1">
        <f>AVERAGE(AB15:AC15:AD15)</f>
        <v>3.3333333333333335</v>
      </c>
      <c r="AF15" s="1">
        <v>6</v>
      </c>
      <c r="AG15" s="1">
        <v>7</v>
      </c>
      <c r="AH15" s="1">
        <v>7</v>
      </c>
      <c r="AI15" s="1">
        <f>AVERAGE(AF15:AG15:AH15)</f>
        <v>6.666666666666667</v>
      </c>
      <c r="AJ15" s="1">
        <v>3</v>
      </c>
      <c r="AK15" s="1">
        <v>1</v>
      </c>
      <c r="AL15" s="1">
        <v>4</v>
      </c>
      <c r="AM15" s="1">
        <f t="shared" si="3"/>
        <v>2</v>
      </c>
      <c r="AN15" s="1">
        <v>2</v>
      </c>
      <c r="AO15" s="1">
        <v>2</v>
      </c>
      <c r="AP15" s="1">
        <f t="shared" si="4"/>
        <v>2</v>
      </c>
      <c r="AQ15" s="1">
        <v>1</v>
      </c>
      <c r="AR15" s="1">
        <v>2</v>
      </c>
      <c r="AS15" s="1">
        <v>4</v>
      </c>
      <c r="AT15" s="1">
        <f>AVERAGE(AQ15:AR15:AS15)</f>
        <v>2.3333333333333335</v>
      </c>
      <c r="AU15" s="1">
        <v>2</v>
      </c>
      <c r="AV15" s="1">
        <v>3</v>
      </c>
      <c r="AW15" s="1">
        <v>4</v>
      </c>
      <c r="AX15" s="1">
        <f>AVERAGE(AU15:AV15:AW15)</f>
        <v>3</v>
      </c>
      <c r="AY15" s="1">
        <v>6</v>
      </c>
      <c r="AZ15" s="1" t="str">
        <f t="shared" si="8"/>
        <v>No</v>
      </c>
      <c r="BA15" s="1" t="s">
        <v>56</v>
      </c>
      <c r="BB15" s="1" t="s">
        <v>56</v>
      </c>
      <c r="BC15" s="1">
        <f t="shared" si="5"/>
        <v>2</v>
      </c>
      <c r="BD15" s="1">
        <f t="shared" si="6"/>
        <v>1</v>
      </c>
      <c r="BE15" s="1"/>
      <c r="BF15" s="1" t="s">
        <v>65</v>
      </c>
      <c r="BG15" s="1" t="s">
        <v>53</v>
      </c>
      <c r="BH15" s="1">
        <v>4</v>
      </c>
      <c r="BI15" s="1"/>
      <c r="BJ15" s="1" t="s">
        <v>56</v>
      </c>
      <c r="BM15" s="1">
        <v>5</v>
      </c>
      <c r="BN15" s="1" t="s">
        <v>56</v>
      </c>
      <c r="BO15" s="1" t="s">
        <v>56</v>
      </c>
      <c r="BP15" s="1"/>
      <c r="BQ15" s="1">
        <v>2</v>
      </c>
      <c r="BR15" s="1">
        <v>2</v>
      </c>
      <c r="BS15" s="1">
        <v>2</v>
      </c>
      <c r="BT15">
        <f>AVERAGE(BQ15:BR15:BS15)</f>
        <v>2</v>
      </c>
    </row>
    <row r="16" spans="1:72" ht="25.8" customHeight="1" x14ac:dyDescent="0.25">
      <c r="A16" s="1" t="s">
        <v>50</v>
      </c>
      <c r="B16" s="1" t="s">
        <v>211</v>
      </c>
      <c r="C16" s="1" t="s">
        <v>66</v>
      </c>
      <c r="D16" s="1" t="s">
        <v>190</v>
      </c>
      <c r="E16" s="1" t="s">
        <v>53</v>
      </c>
      <c r="F16" s="1" t="s">
        <v>200</v>
      </c>
      <c r="G16" s="1">
        <v>6</v>
      </c>
      <c r="H16" s="1">
        <v>3</v>
      </c>
      <c r="I16" s="1">
        <f t="shared" si="7"/>
        <v>4.5</v>
      </c>
      <c r="J16" s="1">
        <v>4</v>
      </c>
      <c r="K16" s="1">
        <v>3</v>
      </c>
      <c r="L16" s="1">
        <f t="shared" si="1"/>
        <v>3.5</v>
      </c>
      <c r="M16" s="1">
        <v>5</v>
      </c>
      <c r="N16" s="1">
        <v>5</v>
      </c>
      <c r="O16" s="1">
        <v>5</v>
      </c>
      <c r="P16" s="1">
        <f>AVERAGE(M16:N16:O16)</f>
        <v>5</v>
      </c>
      <c r="Q16" s="1">
        <v>3</v>
      </c>
      <c r="R16" s="1">
        <v>3</v>
      </c>
      <c r="S16" s="1">
        <v>3</v>
      </c>
      <c r="T16" s="1">
        <f>AVERAGE(Q16:R16:S16)</f>
        <v>3</v>
      </c>
      <c r="U16" s="1">
        <v>3</v>
      </c>
      <c r="V16" s="1">
        <v>3</v>
      </c>
      <c r="W16" s="1">
        <f t="shared" si="2"/>
        <v>3</v>
      </c>
      <c r="X16" s="1">
        <v>3</v>
      </c>
      <c r="Y16" s="1">
        <v>2</v>
      </c>
      <c r="Z16" s="1">
        <v>2</v>
      </c>
      <c r="AA16" s="1">
        <f>AVERAGE(X16:Y16:Z16)</f>
        <v>2.3333333333333335</v>
      </c>
      <c r="AB16" s="1">
        <v>3</v>
      </c>
      <c r="AC16" s="1">
        <v>3</v>
      </c>
      <c r="AD16" s="1">
        <v>3</v>
      </c>
      <c r="AE16" s="1">
        <f>AVERAGE(AB16:AC16:AD16)</f>
        <v>3</v>
      </c>
      <c r="AF16" s="1">
        <v>6</v>
      </c>
      <c r="AG16" s="1">
        <v>5</v>
      </c>
      <c r="AH16" s="1">
        <v>6</v>
      </c>
      <c r="AI16" s="1">
        <f>AVERAGE(AF16:AG16:AH16)</f>
        <v>5.666666666666667</v>
      </c>
      <c r="AJ16" s="1">
        <v>3</v>
      </c>
      <c r="AK16" s="1">
        <v>2</v>
      </c>
      <c r="AL16" s="1">
        <v>4</v>
      </c>
      <c r="AM16" s="1">
        <f t="shared" si="3"/>
        <v>2.5</v>
      </c>
      <c r="AN16" s="1">
        <v>3</v>
      </c>
      <c r="AO16" s="1">
        <v>6</v>
      </c>
      <c r="AP16" s="1">
        <f t="shared" si="4"/>
        <v>4.5</v>
      </c>
      <c r="AQ16" s="1">
        <v>2</v>
      </c>
      <c r="AR16" s="1">
        <v>2</v>
      </c>
      <c r="AS16" s="1">
        <v>2</v>
      </c>
      <c r="AT16" s="1">
        <f>AVERAGE(AQ16:AR16:AS16)</f>
        <v>2</v>
      </c>
      <c r="AU16" s="1">
        <v>2</v>
      </c>
      <c r="AV16" s="1">
        <v>3</v>
      </c>
      <c r="AW16" s="1">
        <v>6</v>
      </c>
      <c r="AX16" s="1">
        <f>AVERAGE(AU16:AV16:AW16)</f>
        <v>3.6666666666666665</v>
      </c>
      <c r="AY16" s="1">
        <v>6</v>
      </c>
      <c r="AZ16" s="1" t="str">
        <f t="shared" si="8"/>
        <v>No</v>
      </c>
      <c r="BA16" s="1" t="s">
        <v>56</v>
      </c>
      <c r="BB16" s="1" t="s">
        <v>56</v>
      </c>
      <c r="BC16" s="1">
        <f t="shared" si="5"/>
        <v>2</v>
      </c>
      <c r="BD16" s="1">
        <f t="shared" si="6"/>
        <v>1</v>
      </c>
      <c r="BE16" s="1"/>
      <c r="BF16" s="1" t="s">
        <v>59</v>
      </c>
      <c r="BG16" s="1" t="s">
        <v>56</v>
      </c>
      <c r="BH16" s="1">
        <v>5</v>
      </c>
      <c r="BI16" s="1"/>
      <c r="BJ16" s="1" t="s">
        <v>56</v>
      </c>
      <c r="BK16" s="1" t="s">
        <v>53</v>
      </c>
      <c r="BL16" s="1"/>
      <c r="BM16" s="1">
        <v>3</v>
      </c>
      <c r="BN16" s="1" t="s">
        <v>53</v>
      </c>
      <c r="BO16" s="1" t="s">
        <v>56</v>
      </c>
      <c r="BP16" s="1"/>
      <c r="BQ16" s="1">
        <v>2</v>
      </c>
      <c r="BR16" s="1">
        <v>3</v>
      </c>
      <c r="BS16" s="1">
        <v>3</v>
      </c>
      <c r="BT16">
        <f>AVERAGE(BQ16:BR16:BS16)</f>
        <v>2.6666666666666665</v>
      </c>
    </row>
    <row r="17" spans="1:72" ht="31.8" customHeight="1" x14ac:dyDescent="0.25">
      <c r="A17" s="1" t="s">
        <v>61</v>
      </c>
      <c r="B17" s="1" t="s">
        <v>211</v>
      </c>
      <c r="C17" s="1" t="s">
        <v>52</v>
      </c>
      <c r="D17" s="1" t="s">
        <v>188</v>
      </c>
      <c r="E17" s="1" t="s">
        <v>53</v>
      </c>
      <c r="F17" s="1" t="s">
        <v>67</v>
      </c>
      <c r="G17" s="1">
        <v>5</v>
      </c>
      <c r="H17" s="1">
        <v>1</v>
      </c>
      <c r="I17" s="1">
        <f t="shared" si="7"/>
        <v>3</v>
      </c>
      <c r="J17" s="1">
        <v>1</v>
      </c>
      <c r="K17" s="1">
        <v>3</v>
      </c>
      <c r="L17" s="1">
        <f t="shared" si="1"/>
        <v>2</v>
      </c>
      <c r="M17" s="1">
        <v>7</v>
      </c>
      <c r="N17" s="1">
        <v>7</v>
      </c>
      <c r="O17" s="1">
        <v>6</v>
      </c>
      <c r="P17" s="1">
        <f>AVERAGE(M17:N17:O17)</f>
        <v>6.666666666666667</v>
      </c>
      <c r="Q17" s="1">
        <v>3</v>
      </c>
      <c r="R17" s="1">
        <v>3</v>
      </c>
      <c r="S17" s="1">
        <v>3</v>
      </c>
      <c r="T17" s="1">
        <f>AVERAGE(Q17:R17:S17)</f>
        <v>3</v>
      </c>
      <c r="U17" s="1">
        <v>2</v>
      </c>
      <c r="V17" s="1">
        <v>2</v>
      </c>
      <c r="W17" s="1">
        <f t="shared" si="2"/>
        <v>2</v>
      </c>
      <c r="X17" s="1">
        <v>2</v>
      </c>
      <c r="Y17" s="1">
        <v>2</v>
      </c>
      <c r="Z17" s="1">
        <v>2</v>
      </c>
      <c r="AA17" s="1">
        <f>AVERAGE(X17:Y17:Z17)</f>
        <v>2</v>
      </c>
      <c r="AB17" s="1">
        <v>3</v>
      </c>
      <c r="AC17" s="1">
        <v>3</v>
      </c>
      <c r="AD17" s="1">
        <v>2</v>
      </c>
      <c r="AE17" s="1">
        <f>AVERAGE(AB17:AC17:AD17)</f>
        <v>2.6666666666666665</v>
      </c>
      <c r="AF17" s="1">
        <v>7</v>
      </c>
      <c r="AG17" s="1">
        <v>4</v>
      </c>
      <c r="AH17" s="1">
        <v>6</v>
      </c>
      <c r="AI17" s="1">
        <f>AVERAGE(AF17:AG17:AH17)</f>
        <v>5.666666666666667</v>
      </c>
      <c r="AJ17" s="1">
        <v>3</v>
      </c>
      <c r="AK17" s="1">
        <v>2</v>
      </c>
      <c r="AL17" s="1">
        <v>2</v>
      </c>
      <c r="AM17" s="1">
        <f t="shared" si="3"/>
        <v>2.5</v>
      </c>
      <c r="AN17" s="1">
        <v>3</v>
      </c>
      <c r="AO17" s="1">
        <v>7</v>
      </c>
      <c r="AP17" s="1">
        <f t="shared" si="4"/>
        <v>5</v>
      </c>
      <c r="AQ17" s="1">
        <v>3</v>
      </c>
      <c r="AR17" s="1">
        <v>2</v>
      </c>
      <c r="AS17" s="1">
        <v>4</v>
      </c>
      <c r="AT17" s="1">
        <f>AVERAGE(AQ17:AR17:AS17)</f>
        <v>3</v>
      </c>
      <c r="AU17" s="1">
        <v>5</v>
      </c>
      <c r="AV17" s="1">
        <v>3</v>
      </c>
      <c r="AW17" s="1">
        <v>7</v>
      </c>
      <c r="AX17" s="1">
        <f>AVERAGE(AU17:AV17:AW17)</f>
        <v>5</v>
      </c>
      <c r="AY17" s="1">
        <v>7</v>
      </c>
      <c r="AZ17" s="1" t="str">
        <f t="shared" si="8"/>
        <v>Si</v>
      </c>
      <c r="BA17" s="1" t="s">
        <v>56</v>
      </c>
      <c r="BB17" s="1" t="s">
        <v>53</v>
      </c>
      <c r="BC17" s="1">
        <f t="shared" si="5"/>
        <v>2</v>
      </c>
      <c r="BD17" s="1">
        <f t="shared" si="6"/>
        <v>1</v>
      </c>
      <c r="BE17" s="1"/>
      <c r="BF17" s="1" t="s">
        <v>55</v>
      </c>
      <c r="BG17" s="1" t="s">
        <v>56</v>
      </c>
      <c r="BH17" s="1">
        <v>2</v>
      </c>
      <c r="BI17" s="1"/>
      <c r="BJ17" s="1" t="s">
        <v>56</v>
      </c>
      <c r="BK17" s="1" t="s">
        <v>53</v>
      </c>
      <c r="BL17" s="1"/>
      <c r="BM17" s="1">
        <v>7</v>
      </c>
      <c r="BN17" s="1" t="s">
        <v>56</v>
      </c>
      <c r="BO17" s="1" t="s">
        <v>56</v>
      </c>
      <c r="BP17" s="1"/>
      <c r="BQ17" s="1">
        <v>2</v>
      </c>
      <c r="BR17" s="1">
        <v>4</v>
      </c>
      <c r="BS17" s="1">
        <v>4</v>
      </c>
      <c r="BT17">
        <f>AVERAGE(BQ17:BR17:BS17)</f>
        <v>3.3333333333333335</v>
      </c>
    </row>
    <row r="18" spans="1:72" ht="35.4" customHeight="1" x14ac:dyDescent="0.25">
      <c r="A18" s="1" t="s">
        <v>61</v>
      </c>
      <c r="B18" s="1" t="s">
        <v>211</v>
      </c>
      <c r="C18" s="1" t="s">
        <v>52</v>
      </c>
      <c r="D18" s="1" t="s">
        <v>188</v>
      </c>
      <c r="E18" s="1" t="s">
        <v>53</v>
      </c>
      <c r="F18" s="1" t="s">
        <v>199</v>
      </c>
      <c r="G18" s="1">
        <v>7</v>
      </c>
      <c r="H18" s="1">
        <v>2</v>
      </c>
      <c r="I18" s="1">
        <f t="shared" si="7"/>
        <v>4.5</v>
      </c>
      <c r="J18" s="1">
        <v>2</v>
      </c>
      <c r="K18" s="1">
        <v>3</v>
      </c>
      <c r="L18" s="1">
        <f t="shared" si="1"/>
        <v>2.5</v>
      </c>
      <c r="M18" s="1">
        <v>5</v>
      </c>
      <c r="N18" s="1">
        <v>3</v>
      </c>
      <c r="O18" s="1">
        <v>3</v>
      </c>
      <c r="P18" s="1">
        <f>AVERAGE(M18:N18:O18)</f>
        <v>3.6666666666666665</v>
      </c>
      <c r="Q18" s="1">
        <v>3</v>
      </c>
      <c r="R18" s="1">
        <v>3</v>
      </c>
      <c r="S18" s="1">
        <v>3</v>
      </c>
      <c r="T18" s="1">
        <f>AVERAGE(Q18:R18:S18)</f>
        <v>3</v>
      </c>
      <c r="U18" s="1">
        <v>3</v>
      </c>
      <c r="V18" s="1">
        <v>2</v>
      </c>
      <c r="W18" s="1">
        <f t="shared" si="2"/>
        <v>2.5</v>
      </c>
      <c r="X18" s="1">
        <v>3</v>
      </c>
      <c r="Y18" s="1">
        <v>2</v>
      </c>
      <c r="Z18" s="1">
        <v>2</v>
      </c>
      <c r="AA18" s="1">
        <f>AVERAGE(X18:Y18:Z18)</f>
        <v>2.3333333333333335</v>
      </c>
      <c r="AB18" s="1">
        <v>2</v>
      </c>
      <c r="AC18" s="1">
        <v>2</v>
      </c>
      <c r="AD18" s="1">
        <v>2</v>
      </c>
      <c r="AE18" s="1">
        <f>AVERAGE(AB18:AC18:AD18)</f>
        <v>2</v>
      </c>
      <c r="AF18" s="1">
        <v>7</v>
      </c>
      <c r="AG18" s="1">
        <v>7</v>
      </c>
      <c r="AH18" s="1">
        <v>4</v>
      </c>
      <c r="AI18" s="1">
        <f>AVERAGE(AF18:AG18:AH18)</f>
        <v>6</v>
      </c>
      <c r="AJ18" s="1">
        <v>2</v>
      </c>
      <c r="AK18" s="1">
        <v>2</v>
      </c>
      <c r="AL18" s="1">
        <v>2</v>
      </c>
      <c r="AM18" s="1">
        <f t="shared" si="3"/>
        <v>2</v>
      </c>
      <c r="AN18" s="1">
        <v>2</v>
      </c>
      <c r="AO18" s="1">
        <v>7</v>
      </c>
      <c r="AP18" s="1">
        <f t="shared" si="4"/>
        <v>4.5</v>
      </c>
      <c r="AQ18" s="1">
        <v>2</v>
      </c>
      <c r="AR18" s="1">
        <v>2</v>
      </c>
      <c r="AS18" s="1">
        <v>7</v>
      </c>
      <c r="AT18" s="1">
        <f>AVERAGE(AQ18:AR18:AS18)</f>
        <v>3.6666666666666665</v>
      </c>
      <c r="AU18" s="1">
        <v>3</v>
      </c>
      <c r="AV18" s="1">
        <v>2</v>
      </c>
      <c r="AW18" s="1">
        <v>6</v>
      </c>
      <c r="AX18" s="1">
        <f>AVERAGE(AU18:AV18:AW18)</f>
        <v>3.6666666666666665</v>
      </c>
      <c r="AY18" s="1">
        <v>7</v>
      </c>
      <c r="AZ18" s="1" t="str">
        <f t="shared" si="8"/>
        <v>Si</v>
      </c>
      <c r="BA18" s="1" t="s">
        <v>56</v>
      </c>
      <c r="BB18" s="1" t="s">
        <v>56</v>
      </c>
      <c r="BC18" s="1">
        <f t="shared" si="5"/>
        <v>3</v>
      </c>
      <c r="BD18" s="1">
        <f t="shared" si="6"/>
        <v>0</v>
      </c>
      <c r="BE18" s="1"/>
      <c r="BF18" s="1" t="s">
        <v>65</v>
      </c>
      <c r="BG18" s="1" t="s">
        <v>53</v>
      </c>
      <c r="BH18" s="1">
        <v>1</v>
      </c>
      <c r="BI18" s="1"/>
      <c r="BJ18" s="1" t="s">
        <v>56</v>
      </c>
      <c r="BK18" s="1" t="s">
        <v>56</v>
      </c>
      <c r="BL18" s="1"/>
      <c r="BM18" s="1">
        <v>7</v>
      </c>
      <c r="BN18" s="1" t="s">
        <v>56</v>
      </c>
      <c r="BO18" s="1" t="s">
        <v>56</v>
      </c>
      <c r="BP18" s="1"/>
      <c r="BQ18" s="1">
        <v>2</v>
      </c>
      <c r="BR18" s="1">
        <v>3</v>
      </c>
      <c r="BS18" s="1">
        <v>2</v>
      </c>
      <c r="BT18">
        <f>AVERAGE(BQ18:BR18:BS18)</f>
        <v>2.3333333333333335</v>
      </c>
    </row>
    <row r="19" spans="1:72" ht="36" customHeight="1" x14ac:dyDescent="0.25">
      <c r="A19" s="1" t="s">
        <v>61</v>
      </c>
      <c r="B19" s="1" t="s">
        <v>211</v>
      </c>
      <c r="C19" s="1" t="s">
        <v>60</v>
      </c>
      <c r="D19" s="1" t="s">
        <v>189</v>
      </c>
      <c r="E19" s="1" t="s">
        <v>53</v>
      </c>
      <c r="F19" s="1" t="s">
        <v>200</v>
      </c>
      <c r="G19" s="1">
        <v>7</v>
      </c>
      <c r="H19" s="1">
        <v>3</v>
      </c>
      <c r="I19" s="1">
        <f t="shared" si="7"/>
        <v>5</v>
      </c>
      <c r="J19" s="1">
        <v>3</v>
      </c>
      <c r="K19" s="1">
        <v>4</v>
      </c>
      <c r="L19" s="1">
        <f t="shared" si="1"/>
        <v>3.5</v>
      </c>
      <c r="M19" s="1">
        <v>5</v>
      </c>
      <c r="N19" s="1">
        <v>6</v>
      </c>
      <c r="O19" s="1">
        <v>4</v>
      </c>
      <c r="P19" s="1">
        <f>AVERAGE(M19:N19:O19)</f>
        <v>5</v>
      </c>
      <c r="Q19" s="1">
        <v>3</v>
      </c>
      <c r="R19" s="1">
        <v>4</v>
      </c>
      <c r="S19" s="1">
        <v>5</v>
      </c>
      <c r="T19" s="1">
        <f>AVERAGE(Q19:R19:S19)</f>
        <v>4</v>
      </c>
      <c r="U19" s="1">
        <v>2</v>
      </c>
      <c r="V19" s="1">
        <v>2</v>
      </c>
      <c r="W19" s="1">
        <f t="shared" si="2"/>
        <v>2</v>
      </c>
      <c r="X19" s="1">
        <v>4</v>
      </c>
      <c r="Y19" s="1">
        <v>2</v>
      </c>
      <c r="Z19" s="1">
        <v>1</v>
      </c>
      <c r="AA19" s="1">
        <f>AVERAGE(X19:Y19:Z19)</f>
        <v>2.3333333333333335</v>
      </c>
      <c r="AB19" s="1">
        <v>2</v>
      </c>
      <c r="AC19" s="1">
        <v>3</v>
      </c>
      <c r="AD19" s="1">
        <v>3</v>
      </c>
      <c r="AE19" s="1">
        <f>AVERAGE(AB19:AC19:AD19)</f>
        <v>2.6666666666666665</v>
      </c>
      <c r="AF19" s="1">
        <v>6</v>
      </c>
      <c r="AG19" s="1">
        <v>5</v>
      </c>
      <c r="AH19" s="1">
        <v>5</v>
      </c>
      <c r="AI19" s="1">
        <f>AVERAGE(AF19:AG19:AH19)</f>
        <v>5.333333333333333</v>
      </c>
      <c r="AJ19" s="1">
        <v>4</v>
      </c>
      <c r="AK19" s="1">
        <v>3</v>
      </c>
      <c r="AL19" s="1">
        <v>2</v>
      </c>
      <c r="AM19" s="1">
        <f t="shared" si="3"/>
        <v>3.5</v>
      </c>
      <c r="AN19" s="1">
        <v>3</v>
      </c>
      <c r="AO19" s="1">
        <v>5</v>
      </c>
      <c r="AP19" s="1">
        <f t="shared" si="4"/>
        <v>4</v>
      </c>
      <c r="AQ19" s="1">
        <v>1</v>
      </c>
      <c r="AR19" s="1">
        <v>2</v>
      </c>
      <c r="AS19" s="1">
        <v>2</v>
      </c>
      <c r="AT19" s="1">
        <f>AVERAGE(AQ19:AR19:AS19)</f>
        <v>1.6666666666666667</v>
      </c>
      <c r="AU19" s="1">
        <v>3</v>
      </c>
      <c r="AV19" s="1">
        <v>2</v>
      </c>
      <c r="AW19" s="1">
        <v>7</v>
      </c>
      <c r="AX19" s="1">
        <f>AVERAGE(AU19:AV19:AW19)</f>
        <v>4</v>
      </c>
      <c r="AY19" s="1">
        <v>5</v>
      </c>
      <c r="AZ19" s="1" t="str">
        <f t="shared" si="8"/>
        <v>Si</v>
      </c>
      <c r="BA19" s="1" t="s">
        <v>56</v>
      </c>
      <c r="BB19" s="1" t="s">
        <v>56</v>
      </c>
      <c r="BC19" s="1">
        <f t="shared" si="5"/>
        <v>3</v>
      </c>
      <c r="BD19" s="1">
        <f t="shared" si="6"/>
        <v>0</v>
      </c>
      <c r="BE19" s="1"/>
      <c r="BF19" s="1" t="s">
        <v>68</v>
      </c>
      <c r="BG19" s="1" t="s">
        <v>53</v>
      </c>
      <c r="BH19" s="1">
        <v>3</v>
      </c>
      <c r="BI19" s="1"/>
      <c r="BJ19" s="1" t="s">
        <v>56</v>
      </c>
      <c r="BK19" s="1" t="s">
        <v>56</v>
      </c>
      <c r="BL19" s="1"/>
      <c r="BM19" s="1">
        <v>5</v>
      </c>
      <c r="BN19" s="1" t="s">
        <v>56</v>
      </c>
      <c r="BO19" s="1" t="s">
        <v>56</v>
      </c>
      <c r="BP19" s="1"/>
      <c r="BQ19" s="1">
        <v>3</v>
      </c>
      <c r="BR19" s="1">
        <v>3</v>
      </c>
      <c r="BS19" s="1">
        <v>2</v>
      </c>
      <c r="BT19">
        <f>AVERAGE(BQ19:BR19:BS19)</f>
        <v>2.6666666666666665</v>
      </c>
    </row>
    <row r="20" spans="1:72" ht="27" customHeight="1" x14ac:dyDescent="0.25">
      <c r="A20" s="1" t="s">
        <v>50</v>
      </c>
      <c r="B20" s="1" t="s">
        <v>211</v>
      </c>
      <c r="C20" s="1" t="s">
        <v>69</v>
      </c>
      <c r="D20" s="1" t="s">
        <v>190</v>
      </c>
      <c r="E20" s="1" t="s">
        <v>53</v>
      </c>
      <c r="F20" s="1" t="s">
        <v>200</v>
      </c>
      <c r="G20" s="1">
        <v>7</v>
      </c>
      <c r="H20" s="1">
        <v>4</v>
      </c>
      <c r="I20" s="1">
        <f t="shared" si="7"/>
        <v>5.5</v>
      </c>
      <c r="J20" s="1">
        <v>5</v>
      </c>
      <c r="K20" s="1">
        <v>5</v>
      </c>
      <c r="L20" s="1">
        <f t="shared" si="1"/>
        <v>5</v>
      </c>
      <c r="M20" s="1">
        <v>6</v>
      </c>
      <c r="N20" s="1">
        <v>6</v>
      </c>
      <c r="O20" s="1">
        <v>6</v>
      </c>
      <c r="P20" s="1">
        <f>AVERAGE(M20:N20:O20)</f>
        <v>6</v>
      </c>
      <c r="Q20" s="1">
        <v>5</v>
      </c>
      <c r="R20" s="1">
        <v>5</v>
      </c>
      <c r="S20" s="1">
        <v>5</v>
      </c>
      <c r="T20" s="1">
        <f>AVERAGE(Q20:R20:S20)</f>
        <v>5</v>
      </c>
      <c r="U20" s="1">
        <v>5</v>
      </c>
      <c r="V20" s="1">
        <v>4</v>
      </c>
      <c r="W20" s="1">
        <f t="shared" si="2"/>
        <v>4.5</v>
      </c>
      <c r="X20" s="1">
        <v>5</v>
      </c>
      <c r="Y20" s="1">
        <v>4</v>
      </c>
      <c r="Z20" s="1">
        <v>4</v>
      </c>
      <c r="AA20" s="1">
        <f>AVERAGE(X20:Y20:Z20)</f>
        <v>4.333333333333333</v>
      </c>
      <c r="AB20" s="1">
        <v>5</v>
      </c>
      <c r="AC20" s="1">
        <v>4</v>
      </c>
      <c r="AD20" s="1">
        <v>4</v>
      </c>
      <c r="AE20" s="1">
        <f>AVERAGE(AB20:AC20:AD20)</f>
        <v>4.333333333333333</v>
      </c>
      <c r="AF20" s="1">
        <v>7</v>
      </c>
      <c r="AG20" s="1">
        <v>6</v>
      </c>
      <c r="AH20" s="1">
        <v>6</v>
      </c>
      <c r="AI20" s="1">
        <f>AVERAGE(AF20:AG20:AH20)</f>
        <v>6.333333333333333</v>
      </c>
      <c r="AJ20" s="1">
        <v>5</v>
      </c>
      <c r="AK20" s="1">
        <v>4</v>
      </c>
      <c r="AL20" s="1">
        <v>2</v>
      </c>
      <c r="AM20" s="1">
        <f t="shared" si="3"/>
        <v>4.5</v>
      </c>
      <c r="AN20" s="1">
        <v>4</v>
      </c>
      <c r="AO20" s="1">
        <v>5</v>
      </c>
      <c r="AP20" s="1">
        <f t="shared" si="4"/>
        <v>4.5</v>
      </c>
      <c r="AQ20" s="1">
        <v>2</v>
      </c>
      <c r="AR20" s="1">
        <v>4</v>
      </c>
      <c r="AS20" s="1">
        <v>6</v>
      </c>
      <c r="AT20" s="1">
        <f>AVERAGE(AQ20:AR20:AS20)</f>
        <v>4</v>
      </c>
      <c r="AU20" s="1">
        <v>4</v>
      </c>
      <c r="AV20" s="1">
        <v>4</v>
      </c>
      <c r="AW20" s="1">
        <v>6</v>
      </c>
      <c r="AX20" s="1">
        <f>AVERAGE(AU20:AV20:AW20)</f>
        <v>4.666666666666667</v>
      </c>
      <c r="AY20" s="1">
        <v>7</v>
      </c>
      <c r="AZ20" s="1" t="str">
        <f t="shared" si="8"/>
        <v>Si</v>
      </c>
      <c r="BA20" s="1" t="s">
        <v>56</v>
      </c>
      <c r="BB20" s="1" t="s">
        <v>56</v>
      </c>
      <c r="BC20" s="1">
        <f t="shared" si="5"/>
        <v>3</v>
      </c>
      <c r="BD20" s="1">
        <f t="shared" si="6"/>
        <v>0</v>
      </c>
      <c r="BE20" s="1"/>
      <c r="BF20" s="1" t="s">
        <v>59</v>
      </c>
      <c r="BG20" s="1" t="s">
        <v>56</v>
      </c>
      <c r="BH20" s="1">
        <v>4</v>
      </c>
      <c r="BI20" s="1"/>
      <c r="BJ20" s="1" t="s">
        <v>56</v>
      </c>
      <c r="BK20" s="1" t="s">
        <v>56</v>
      </c>
      <c r="BL20" s="1"/>
      <c r="BM20" s="1">
        <v>7</v>
      </c>
      <c r="BN20" s="1" t="s">
        <v>56</v>
      </c>
      <c r="BO20" s="1" t="s">
        <v>56</v>
      </c>
      <c r="BP20" s="1"/>
      <c r="BQ20" s="1">
        <v>4</v>
      </c>
      <c r="BR20" s="1">
        <v>4</v>
      </c>
      <c r="BS20" s="1">
        <v>5</v>
      </c>
      <c r="BT20">
        <f>AVERAGE(BQ20:BR20:BS20)</f>
        <v>4.333333333333333</v>
      </c>
    </row>
    <row r="21" spans="1:72" ht="28.8" customHeight="1" x14ac:dyDescent="0.25">
      <c r="A21" s="1" t="s">
        <v>50</v>
      </c>
      <c r="B21" s="1" t="s">
        <v>211</v>
      </c>
      <c r="C21" s="1" t="s">
        <v>58</v>
      </c>
      <c r="D21" s="1" t="s">
        <v>58</v>
      </c>
      <c r="E21" s="1" t="s">
        <v>56</v>
      </c>
      <c r="F21" s="1" t="s">
        <v>199</v>
      </c>
      <c r="G21" s="1">
        <v>7</v>
      </c>
      <c r="H21" s="1">
        <v>5</v>
      </c>
      <c r="I21" s="1">
        <f t="shared" si="7"/>
        <v>6</v>
      </c>
      <c r="J21" s="1">
        <v>5</v>
      </c>
      <c r="K21" s="1">
        <v>7</v>
      </c>
      <c r="L21" s="1">
        <f t="shared" si="1"/>
        <v>6</v>
      </c>
      <c r="M21" s="1">
        <v>7</v>
      </c>
      <c r="N21" s="1">
        <v>7</v>
      </c>
      <c r="O21" s="1">
        <v>6</v>
      </c>
      <c r="P21" s="1">
        <f>AVERAGE(M21:N21:O21)</f>
        <v>6.666666666666667</v>
      </c>
      <c r="Q21" s="1">
        <v>5</v>
      </c>
      <c r="R21" s="1">
        <v>6</v>
      </c>
      <c r="S21" s="1">
        <v>6</v>
      </c>
      <c r="T21" s="1">
        <f>AVERAGE(Q21:R21:S21)</f>
        <v>5.666666666666667</v>
      </c>
      <c r="U21" s="1">
        <v>6</v>
      </c>
      <c r="V21" s="1">
        <v>4</v>
      </c>
      <c r="W21" s="1">
        <f t="shared" si="2"/>
        <v>5</v>
      </c>
      <c r="X21" s="1">
        <v>5</v>
      </c>
      <c r="Y21" s="1">
        <v>5</v>
      </c>
      <c r="Z21" s="1">
        <v>5</v>
      </c>
      <c r="AA21" s="1">
        <f>AVERAGE(X21:Y21:Z21)</f>
        <v>5</v>
      </c>
      <c r="AB21" s="1">
        <v>6</v>
      </c>
      <c r="AC21" s="1">
        <v>5</v>
      </c>
      <c r="AD21" s="1">
        <v>3</v>
      </c>
      <c r="AE21" s="1">
        <f>AVERAGE(AB21:AC21:AD21)</f>
        <v>4.666666666666667</v>
      </c>
      <c r="AF21" s="1">
        <v>7</v>
      </c>
      <c r="AG21" s="1">
        <v>6</v>
      </c>
      <c r="AH21" s="1">
        <v>6</v>
      </c>
      <c r="AI21" s="1">
        <f>AVERAGE(AF21:AG21:AH21)</f>
        <v>6.333333333333333</v>
      </c>
      <c r="AJ21" s="1">
        <v>7</v>
      </c>
      <c r="AK21" s="1">
        <v>5</v>
      </c>
      <c r="AL21" s="1">
        <v>2</v>
      </c>
      <c r="AM21" s="1">
        <f t="shared" si="3"/>
        <v>6</v>
      </c>
      <c r="AN21" s="1">
        <v>5</v>
      </c>
      <c r="AO21" s="1">
        <v>5</v>
      </c>
      <c r="AP21" s="1">
        <f t="shared" si="4"/>
        <v>5</v>
      </c>
      <c r="AQ21" s="1">
        <v>3</v>
      </c>
      <c r="AR21" s="1">
        <v>5</v>
      </c>
      <c r="AS21" s="1">
        <v>4</v>
      </c>
      <c r="AT21" s="1">
        <f>AVERAGE(AQ21:AR21:AS21)</f>
        <v>4</v>
      </c>
      <c r="AU21" s="1">
        <v>4</v>
      </c>
      <c r="AV21" s="1">
        <v>4</v>
      </c>
      <c r="AW21" s="1">
        <v>5</v>
      </c>
      <c r="AX21" s="1">
        <f>AVERAGE(AU21:AV21:AW21)</f>
        <v>4.333333333333333</v>
      </c>
      <c r="AY21" s="1">
        <v>4</v>
      </c>
      <c r="AZ21" s="1" t="str">
        <f t="shared" si="8"/>
        <v>Si</v>
      </c>
      <c r="BA21" s="1" t="s">
        <v>53</v>
      </c>
      <c r="BB21" s="1" t="s">
        <v>56</v>
      </c>
      <c r="BC21" s="1">
        <f t="shared" si="5"/>
        <v>2</v>
      </c>
      <c r="BD21" s="1">
        <f t="shared" si="6"/>
        <v>1</v>
      </c>
      <c r="BE21" s="1"/>
      <c r="BF21" s="1" t="s">
        <v>55</v>
      </c>
      <c r="BG21" s="1" t="s">
        <v>56</v>
      </c>
      <c r="BH21" s="1">
        <v>5</v>
      </c>
      <c r="BI21" s="1"/>
      <c r="BJ21" s="1" t="s">
        <v>56</v>
      </c>
      <c r="BK21" s="1" t="s">
        <v>56</v>
      </c>
      <c r="BL21" s="1"/>
      <c r="BM21" s="1">
        <v>7</v>
      </c>
      <c r="BN21" s="1" t="s">
        <v>53</v>
      </c>
      <c r="BO21" s="1" t="s">
        <v>53</v>
      </c>
      <c r="BP21" s="1"/>
      <c r="BQ21" s="1">
        <v>5</v>
      </c>
      <c r="BR21" s="1">
        <v>5</v>
      </c>
      <c r="BS21" s="1">
        <v>5</v>
      </c>
      <c r="BT21">
        <f>AVERAGE(BQ21:BR21:BS21)</f>
        <v>5</v>
      </c>
    </row>
    <row r="22" spans="1:72" ht="29.4" customHeight="1" x14ac:dyDescent="0.25">
      <c r="A22" s="1" t="s">
        <v>50</v>
      </c>
      <c r="B22" s="1" t="s">
        <v>57</v>
      </c>
      <c r="C22" s="1" t="s">
        <v>52</v>
      </c>
      <c r="D22" s="1" t="s">
        <v>188</v>
      </c>
      <c r="E22" s="1" t="s">
        <v>53</v>
      </c>
      <c r="F22" s="1" t="s">
        <v>199</v>
      </c>
      <c r="G22" s="1">
        <v>4</v>
      </c>
      <c r="H22" s="1">
        <v>4</v>
      </c>
      <c r="I22" s="1">
        <f t="shared" si="7"/>
        <v>4</v>
      </c>
      <c r="J22" s="1">
        <v>4</v>
      </c>
      <c r="K22" s="1">
        <v>3</v>
      </c>
      <c r="L22" s="1">
        <f t="shared" si="1"/>
        <v>3.5</v>
      </c>
      <c r="M22" s="1">
        <v>6</v>
      </c>
      <c r="N22" s="1">
        <v>4</v>
      </c>
      <c r="O22" s="1">
        <v>5</v>
      </c>
      <c r="P22" s="1">
        <f>AVERAGE(M22:N22:O22)</f>
        <v>5</v>
      </c>
      <c r="Q22" s="1">
        <v>4</v>
      </c>
      <c r="R22" s="1">
        <v>4</v>
      </c>
      <c r="S22" s="1">
        <v>4</v>
      </c>
      <c r="T22" s="1">
        <f>AVERAGE(Q22:R22:S22)</f>
        <v>4</v>
      </c>
      <c r="U22" s="1">
        <v>4</v>
      </c>
      <c r="V22" s="1">
        <v>2</v>
      </c>
      <c r="W22" s="1">
        <f t="shared" si="2"/>
        <v>3</v>
      </c>
      <c r="X22" s="1">
        <v>2</v>
      </c>
      <c r="Y22" s="1">
        <v>2</v>
      </c>
      <c r="Z22" s="1">
        <v>2</v>
      </c>
      <c r="AA22" s="1">
        <f>AVERAGE(X22:Y22:Z22)</f>
        <v>2</v>
      </c>
      <c r="AB22" s="1">
        <v>4</v>
      </c>
      <c r="AC22" s="1">
        <v>3</v>
      </c>
      <c r="AD22" s="1">
        <v>1</v>
      </c>
      <c r="AE22" s="1">
        <f>AVERAGE(AB22:AC22:AD22)</f>
        <v>2.6666666666666665</v>
      </c>
      <c r="AF22" s="1">
        <v>7</v>
      </c>
      <c r="AG22" s="1">
        <v>6</v>
      </c>
      <c r="AH22" s="1">
        <v>6</v>
      </c>
      <c r="AI22" s="1">
        <f>AVERAGE(AF22:AG22:AH22)</f>
        <v>6.333333333333333</v>
      </c>
      <c r="AJ22" s="1">
        <v>3</v>
      </c>
      <c r="AK22" s="1">
        <v>4</v>
      </c>
      <c r="AL22" s="1">
        <v>2</v>
      </c>
      <c r="AM22" s="1">
        <f t="shared" si="3"/>
        <v>3.5</v>
      </c>
      <c r="AN22" s="1">
        <v>3</v>
      </c>
      <c r="AO22" s="1">
        <v>4</v>
      </c>
      <c r="AP22" s="1">
        <f t="shared" si="4"/>
        <v>3.5</v>
      </c>
      <c r="AQ22" s="1">
        <v>2</v>
      </c>
      <c r="AR22" s="1">
        <v>2</v>
      </c>
      <c r="AS22" s="1">
        <v>2</v>
      </c>
      <c r="AT22" s="1">
        <f>AVERAGE(AQ22:AR22:AS22)</f>
        <v>2</v>
      </c>
      <c r="AU22" s="1">
        <v>2</v>
      </c>
      <c r="AV22" s="1">
        <v>2</v>
      </c>
      <c r="AW22" s="1">
        <v>2</v>
      </c>
      <c r="AX22" s="1">
        <f>AVERAGE(AU22:AV22:AW22)</f>
        <v>2</v>
      </c>
      <c r="AY22" s="1">
        <v>4</v>
      </c>
      <c r="AZ22" s="1" t="str">
        <f t="shared" si="8"/>
        <v>Si</v>
      </c>
      <c r="BA22" s="1" t="s">
        <v>56</v>
      </c>
      <c r="BB22" s="1" t="s">
        <v>56</v>
      </c>
      <c r="BC22" s="1">
        <f t="shared" si="5"/>
        <v>3</v>
      </c>
      <c r="BD22" s="1">
        <f t="shared" si="6"/>
        <v>0</v>
      </c>
      <c r="BE22" s="1"/>
      <c r="BF22" s="1" t="s">
        <v>55</v>
      </c>
      <c r="BG22" s="1" t="s">
        <v>53</v>
      </c>
      <c r="BH22" s="1">
        <v>4</v>
      </c>
      <c r="BI22" s="1"/>
      <c r="BJ22" s="1" t="s">
        <v>53</v>
      </c>
      <c r="BK22" s="1" t="s">
        <v>53</v>
      </c>
      <c r="BL22" s="1"/>
      <c r="BM22" s="1">
        <v>5</v>
      </c>
      <c r="BN22" s="1" t="s">
        <v>53</v>
      </c>
      <c r="BO22" s="1" t="s">
        <v>53</v>
      </c>
      <c r="BP22" s="1"/>
      <c r="BQ22" s="1">
        <v>2</v>
      </c>
      <c r="BR22" s="1">
        <v>3</v>
      </c>
      <c r="BS22" s="1">
        <v>3</v>
      </c>
      <c r="BT22">
        <f>AVERAGE(BQ22:BR22:BS22)</f>
        <v>2.6666666666666665</v>
      </c>
    </row>
    <row r="23" spans="1:72" ht="30.6" customHeight="1" x14ac:dyDescent="0.25">
      <c r="A23" s="1" t="s">
        <v>50</v>
      </c>
      <c r="B23" s="1" t="s">
        <v>211</v>
      </c>
      <c r="C23" s="1" t="s">
        <v>58</v>
      </c>
      <c r="D23" s="1" t="s">
        <v>58</v>
      </c>
      <c r="E23" s="1" t="s">
        <v>53</v>
      </c>
      <c r="F23" s="1" t="s">
        <v>199</v>
      </c>
      <c r="G23" s="1">
        <v>6</v>
      </c>
      <c r="H23" s="1">
        <v>6</v>
      </c>
      <c r="I23" s="1">
        <f t="shared" si="7"/>
        <v>6</v>
      </c>
      <c r="J23" s="1">
        <v>6</v>
      </c>
      <c r="K23" s="1">
        <v>6</v>
      </c>
      <c r="L23" s="1">
        <f t="shared" si="1"/>
        <v>6</v>
      </c>
      <c r="M23" s="1">
        <v>7</v>
      </c>
      <c r="N23" s="1">
        <v>7</v>
      </c>
      <c r="O23" s="1">
        <v>7</v>
      </c>
      <c r="P23" s="1">
        <f>AVERAGE(M23:N23:O23)</f>
        <v>7</v>
      </c>
      <c r="Q23" s="1">
        <v>6</v>
      </c>
      <c r="R23" s="1">
        <v>6</v>
      </c>
      <c r="S23" s="1">
        <v>6</v>
      </c>
      <c r="T23" s="1">
        <f>AVERAGE(Q23:R23:S23)</f>
        <v>6</v>
      </c>
      <c r="U23" s="1">
        <v>6</v>
      </c>
      <c r="V23" s="1">
        <v>6</v>
      </c>
      <c r="W23" s="1">
        <f t="shared" si="2"/>
        <v>6</v>
      </c>
      <c r="X23" s="1">
        <v>6</v>
      </c>
      <c r="Y23" s="1">
        <v>6</v>
      </c>
      <c r="Z23" s="1">
        <v>6</v>
      </c>
      <c r="AA23" s="1">
        <f>AVERAGE(X23:Y23:Z23)</f>
        <v>6</v>
      </c>
      <c r="AB23" s="1">
        <v>6</v>
      </c>
      <c r="AC23" s="1">
        <v>6</v>
      </c>
      <c r="AD23" s="1">
        <v>6</v>
      </c>
      <c r="AE23" s="1">
        <f>AVERAGE(AB23:AC23:AD23)</f>
        <v>6</v>
      </c>
      <c r="AF23" s="1">
        <v>7</v>
      </c>
      <c r="AG23" s="1">
        <v>7</v>
      </c>
      <c r="AH23" s="1">
        <v>7</v>
      </c>
      <c r="AI23" s="1">
        <f>AVERAGE(AF23:AG23:AH23)</f>
        <v>7</v>
      </c>
      <c r="AJ23" s="1">
        <v>6</v>
      </c>
      <c r="AK23" s="1">
        <v>6</v>
      </c>
      <c r="AL23" s="1">
        <v>2</v>
      </c>
      <c r="AM23" s="1">
        <f t="shared" si="3"/>
        <v>6</v>
      </c>
      <c r="AN23" s="1">
        <v>6</v>
      </c>
      <c r="AO23" s="1">
        <v>6</v>
      </c>
      <c r="AP23" s="1">
        <f t="shared" si="4"/>
        <v>6</v>
      </c>
      <c r="AQ23" s="1">
        <v>6</v>
      </c>
      <c r="AR23" s="1">
        <v>6</v>
      </c>
      <c r="AS23" s="1">
        <v>6</v>
      </c>
      <c r="AT23" s="1">
        <f>AVERAGE(AQ23:AR23:AS23)</f>
        <v>6</v>
      </c>
      <c r="AU23" s="1">
        <v>6</v>
      </c>
      <c r="AV23" s="1">
        <v>6</v>
      </c>
      <c r="AW23" s="1">
        <v>6</v>
      </c>
      <c r="AX23" s="1">
        <f>AVERAGE(AU23:AV23:AW23)</f>
        <v>6</v>
      </c>
      <c r="AY23" s="1">
        <v>6</v>
      </c>
      <c r="AZ23" s="1"/>
      <c r="BA23" s="1" t="s">
        <v>56</v>
      </c>
      <c r="BB23" s="1" t="s">
        <v>56</v>
      </c>
      <c r="BC23" s="1">
        <f t="shared" si="5"/>
        <v>2</v>
      </c>
      <c r="BD23" s="1">
        <f t="shared" si="6"/>
        <v>0</v>
      </c>
      <c r="BE23" s="1"/>
      <c r="BF23" s="1" t="s">
        <v>55</v>
      </c>
      <c r="BG23" s="1" t="s">
        <v>56</v>
      </c>
      <c r="BH23" s="1">
        <v>6</v>
      </c>
      <c r="BI23" s="1"/>
      <c r="BJ23" s="1" t="s">
        <v>56</v>
      </c>
      <c r="BK23" s="1" t="s">
        <v>56</v>
      </c>
      <c r="BL23" s="1"/>
      <c r="BM23" s="1">
        <v>7</v>
      </c>
      <c r="BN23" s="1" t="s">
        <v>53</v>
      </c>
      <c r="BO23" s="1" t="s">
        <v>56</v>
      </c>
      <c r="BP23" s="1"/>
      <c r="BQ23" s="1">
        <v>6</v>
      </c>
      <c r="BR23" s="1">
        <v>6</v>
      </c>
      <c r="BS23" s="1">
        <v>6</v>
      </c>
      <c r="BT23">
        <f>AVERAGE(BQ23:BR23:BS23)</f>
        <v>6</v>
      </c>
    </row>
    <row r="24" spans="1:72" ht="36.6" customHeight="1" x14ac:dyDescent="0.25">
      <c r="A24" s="1" t="s">
        <v>61</v>
      </c>
      <c r="B24" s="1" t="s">
        <v>70</v>
      </c>
      <c r="C24" s="1" t="s">
        <v>52</v>
      </c>
      <c r="D24" s="1" t="s">
        <v>188</v>
      </c>
      <c r="E24" s="1" t="s">
        <v>53</v>
      </c>
      <c r="F24" s="1" t="s">
        <v>199</v>
      </c>
      <c r="G24" s="1">
        <v>5</v>
      </c>
      <c r="H24" s="1">
        <v>4</v>
      </c>
      <c r="I24" s="1">
        <f t="shared" si="7"/>
        <v>4.5</v>
      </c>
      <c r="J24" s="1">
        <v>4</v>
      </c>
      <c r="K24" s="1">
        <v>4</v>
      </c>
      <c r="L24" s="1">
        <f t="shared" si="1"/>
        <v>4</v>
      </c>
      <c r="M24" s="1">
        <v>3</v>
      </c>
      <c r="N24" s="1">
        <v>5</v>
      </c>
      <c r="O24" s="1">
        <v>4</v>
      </c>
      <c r="P24" s="1">
        <f>AVERAGE(M24:N24:O24)</f>
        <v>4</v>
      </c>
      <c r="Q24" s="1">
        <v>4</v>
      </c>
      <c r="R24" s="1">
        <v>4</v>
      </c>
      <c r="S24" s="1">
        <v>4</v>
      </c>
      <c r="T24" s="1">
        <f>AVERAGE(Q24:R24:S24)</f>
        <v>4</v>
      </c>
      <c r="U24" s="1">
        <v>5</v>
      </c>
      <c r="V24" s="1">
        <v>4</v>
      </c>
      <c r="W24" s="1">
        <f t="shared" si="2"/>
        <v>4.5</v>
      </c>
      <c r="X24" s="1">
        <v>5</v>
      </c>
      <c r="Y24" s="1">
        <v>4</v>
      </c>
      <c r="Z24" s="1">
        <v>4</v>
      </c>
      <c r="AA24" s="1">
        <f>AVERAGE(X24:Y24:Z24)</f>
        <v>4.333333333333333</v>
      </c>
      <c r="AB24" s="1">
        <v>4</v>
      </c>
      <c r="AC24" s="1">
        <v>4</v>
      </c>
      <c r="AD24" s="1">
        <v>3</v>
      </c>
      <c r="AE24" s="1">
        <f>AVERAGE(AB24:AC24:AD24)</f>
        <v>3.6666666666666665</v>
      </c>
      <c r="AF24" s="1">
        <v>3</v>
      </c>
      <c r="AG24" s="1">
        <v>2</v>
      </c>
      <c r="AH24" s="1">
        <v>3</v>
      </c>
      <c r="AI24" s="1">
        <f>AVERAGE(AF24:AG24:AH24)</f>
        <v>2.6666666666666665</v>
      </c>
      <c r="AJ24" s="1">
        <v>4</v>
      </c>
      <c r="AK24" s="1">
        <v>4</v>
      </c>
      <c r="AL24" s="1">
        <v>2</v>
      </c>
      <c r="AM24" s="1">
        <f t="shared" si="3"/>
        <v>4</v>
      </c>
      <c r="AN24" s="1">
        <v>5</v>
      </c>
      <c r="AO24" s="1">
        <v>5</v>
      </c>
      <c r="AP24" s="1">
        <f t="shared" si="4"/>
        <v>5</v>
      </c>
      <c r="AQ24" s="1">
        <v>4</v>
      </c>
      <c r="AR24" s="1">
        <v>4</v>
      </c>
      <c r="AS24" s="1">
        <v>3</v>
      </c>
      <c r="AT24" s="1">
        <f>AVERAGE(AQ24:AR24:AS24)</f>
        <v>3.6666666666666665</v>
      </c>
      <c r="AU24" s="1">
        <v>4</v>
      </c>
      <c r="AV24" s="1">
        <v>3</v>
      </c>
      <c r="AW24" s="1">
        <v>3</v>
      </c>
      <c r="AX24" s="1">
        <f>AVERAGE(AU24:AV24:AW24)</f>
        <v>3.3333333333333335</v>
      </c>
      <c r="AY24" s="1">
        <v>5</v>
      </c>
      <c r="AZ24" s="1"/>
      <c r="BA24" s="1" t="s">
        <v>56</v>
      </c>
      <c r="BB24" s="1" t="s">
        <v>56</v>
      </c>
      <c r="BC24" s="1">
        <f t="shared" si="5"/>
        <v>2</v>
      </c>
      <c r="BD24" s="1">
        <f t="shared" si="6"/>
        <v>0</v>
      </c>
      <c r="BE24" s="1"/>
      <c r="BF24" s="1" t="s">
        <v>65</v>
      </c>
      <c r="BG24" s="1" t="s">
        <v>53</v>
      </c>
      <c r="BH24" s="1">
        <v>2</v>
      </c>
      <c r="BI24" s="1"/>
      <c r="BJ24" s="1" t="s">
        <v>53</v>
      </c>
      <c r="BK24" s="1" t="s">
        <v>53</v>
      </c>
      <c r="BL24" s="1"/>
      <c r="BM24" s="1">
        <v>5</v>
      </c>
      <c r="BN24" s="1" t="s">
        <v>53</v>
      </c>
      <c r="BO24" s="1" t="s">
        <v>53</v>
      </c>
      <c r="BP24" s="1"/>
      <c r="BQ24" s="1">
        <v>3</v>
      </c>
      <c r="BR24" s="1">
        <v>3</v>
      </c>
      <c r="BS24" s="1">
        <v>4</v>
      </c>
      <c r="BT24">
        <f>AVERAGE(BQ24:BR24:BS24)</f>
        <v>3.3333333333333335</v>
      </c>
    </row>
    <row r="25" spans="1:72" ht="28.2" customHeight="1" x14ac:dyDescent="0.25">
      <c r="A25" s="1" t="s">
        <v>50</v>
      </c>
      <c r="B25" s="1" t="s">
        <v>211</v>
      </c>
      <c r="C25" s="1" t="s">
        <v>60</v>
      </c>
      <c r="D25" s="1" t="s">
        <v>189</v>
      </c>
      <c r="E25" s="1" t="s">
        <v>56</v>
      </c>
      <c r="F25" s="1" t="s">
        <v>199</v>
      </c>
      <c r="G25" s="1">
        <v>1</v>
      </c>
      <c r="H25" s="1">
        <v>1</v>
      </c>
      <c r="I25" s="1">
        <f t="shared" si="7"/>
        <v>1</v>
      </c>
      <c r="J25" s="1">
        <v>1</v>
      </c>
      <c r="K25" s="1">
        <v>1</v>
      </c>
      <c r="L25" s="1">
        <f t="shared" si="1"/>
        <v>1</v>
      </c>
      <c r="M25" s="1">
        <v>1</v>
      </c>
      <c r="N25" s="1">
        <v>4</v>
      </c>
      <c r="O25" s="1">
        <v>5</v>
      </c>
      <c r="P25" s="1">
        <f>AVERAGE(M25:N25:O25)</f>
        <v>3.3333333333333335</v>
      </c>
      <c r="Q25" s="1">
        <v>3</v>
      </c>
      <c r="R25" s="1">
        <v>2</v>
      </c>
      <c r="S25" s="1">
        <v>2</v>
      </c>
      <c r="T25" s="1">
        <f>AVERAGE(Q25:R25:S25)</f>
        <v>2.3333333333333335</v>
      </c>
      <c r="U25" s="1">
        <v>1</v>
      </c>
      <c r="V25" s="1">
        <v>1</v>
      </c>
      <c r="W25" s="1">
        <f t="shared" si="2"/>
        <v>1</v>
      </c>
      <c r="X25" s="1">
        <v>1</v>
      </c>
      <c r="Y25" s="1">
        <v>1</v>
      </c>
      <c r="Z25" s="1">
        <v>1</v>
      </c>
      <c r="AA25" s="1">
        <f>AVERAGE(X25:Y25:Z25)</f>
        <v>1</v>
      </c>
      <c r="AB25" s="1">
        <v>2</v>
      </c>
      <c r="AC25" s="1">
        <v>2</v>
      </c>
      <c r="AD25" s="1">
        <v>2</v>
      </c>
      <c r="AE25" s="1">
        <f>AVERAGE(AB25:AC25:AD25)</f>
        <v>2</v>
      </c>
      <c r="AF25" s="1">
        <v>4</v>
      </c>
      <c r="AG25" s="1">
        <v>1</v>
      </c>
      <c r="AH25" s="1">
        <v>1</v>
      </c>
      <c r="AI25" s="1">
        <f>AVERAGE(AF25:AG25:AH25)</f>
        <v>2</v>
      </c>
      <c r="AJ25" s="1">
        <v>1</v>
      </c>
      <c r="AK25" s="1">
        <v>1</v>
      </c>
      <c r="AL25" s="1">
        <v>2</v>
      </c>
      <c r="AM25" s="1">
        <f t="shared" si="3"/>
        <v>1</v>
      </c>
      <c r="AN25" s="1">
        <v>1</v>
      </c>
      <c r="AO25" s="1">
        <v>1</v>
      </c>
      <c r="AP25" s="1">
        <f t="shared" si="4"/>
        <v>1</v>
      </c>
      <c r="AQ25" s="1">
        <v>1</v>
      </c>
      <c r="AR25" s="1">
        <v>1</v>
      </c>
      <c r="AS25" s="1">
        <v>1</v>
      </c>
      <c r="AT25" s="1">
        <f>AVERAGE(AQ25:AR25:AS25)</f>
        <v>1</v>
      </c>
      <c r="AU25" s="1">
        <v>1</v>
      </c>
      <c r="AV25" s="1">
        <v>1</v>
      </c>
      <c r="AW25" s="1">
        <v>1</v>
      </c>
      <c r="AX25" s="1">
        <f>AVERAGE(AU25:AV25:AW25)</f>
        <v>1</v>
      </c>
      <c r="AY25" s="1">
        <v>1</v>
      </c>
      <c r="AZ25" s="1" t="str">
        <f>IF(AY23&gt;4,"Si",IF(AY23&lt;4,"No",""))</f>
        <v>Si</v>
      </c>
      <c r="BA25" s="1" t="s">
        <v>56</v>
      </c>
      <c r="BB25" s="1" t="s">
        <v>56</v>
      </c>
      <c r="BC25" s="1">
        <f t="shared" si="5"/>
        <v>3</v>
      </c>
      <c r="BD25" s="1">
        <f t="shared" si="6"/>
        <v>0</v>
      </c>
      <c r="BE25" s="1"/>
      <c r="BF25" s="1" t="s">
        <v>55</v>
      </c>
      <c r="BG25" s="1" t="s">
        <v>56</v>
      </c>
      <c r="BH25" s="1">
        <v>2</v>
      </c>
      <c r="BI25" s="1"/>
      <c r="BJ25" s="1" t="s">
        <v>56</v>
      </c>
      <c r="BK25" s="1" t="s">
        <v>56</v>
      </c>
      <c r="BL25" s="1"/>
      <c r="BM25" s="1">
        <v>5</v>
      </c>
      <c r="BN25" s="1" t="s">
        <v>56</v>
      </c>
      <c r="BO25" s="1" t="s">
        <v>56</v>
      </c>
      <c r="BP25" s="1"/>
      <c r="BQ25" s="1">
        <v>1</v>
      </c>
      <c r="BR25" s="1">
        <v>1</v>
      </c>
      <c r="BS25" s="1">
        <v>1</v>
      </c>
      <c r="BT25">
        <f>AVERAGE(BQ25:BR25:BS25)</f>
        <v>1</v>
      </c>
    </row>
    <row r="26" spans="1:72" ht="31.8" customHeight="1" x14ac:dyDescent="0.25">
      <c r="A26" s="1" t="s">
        <v>61</v>
      </c>
      <c r="B26" s="1" t="s">
        <v>211</v>
      </c>
      <c r="C26" s="1" t="s">
        <v>52</v>
      </c>
      <c r="D26" s="1" t="s">
        <v>188</v>
      </c>
      <c r="E26" s="1" t="s">
        <v>53</v>
      </c>
      <c r="F26" s="1" t="s">
        <v>200</v>
      </c>
      <c r="G26" s="1">
        <v>7</v>
      </c>
      <c r="H26" s="1">
        <v>4</v>
      </c>
      <c r="I26" s="1">
        <f t="shared" si="7"/>
        <v>5.5</v>
      </c>
      <c r="J26" s="1">
        <v>4</v>
      </c>
      <c r="K26" s="1">
        <v>4</v>
      </c>
      <c r="L26" s="1">
        <f t="shared" si="1"/>
        <v>4</v>
      </c>
      <c r="M26" s="1">
        <v>5</v>
      </c>
      <c r="N26" s="1">
        <v>4</v>
      </c>
      <c r="O26" s="1">
        <v>6</v>
      </c>
      <c r="P26" s="1">
        <f>AVERAGE(M26:N26:O26)</f>
        <v>5</v>
      </c>
      <c r="Q26" s="1">
        <v>5</v>
      </c>
      <c r="R26" s="1">
        <v>5</v>
      </c>
      <c r="S26" s="1">
        <v>4</v>
      </c>
      <c r="T26" s="1">
        <f>AVERAGE(Q26:R26:S26)</f>
        <v>4.666666666666667</v>
      </c>
      <c r="U26" s="1">
        <v>4</v>
      </c>
      <c r="V26" s="1">
        <v>3</v>
      </c>
      <c r="W26" s="1">
        <f t="shared" si="2"/>
        <v>3.5</v>
      </c>
      <c r="X26" s="1">
        <v>5</v>
      </c>
      <c r="Y26" s="1">
        <v>4</v>
      </c>
      <c r="Z26" s="1">
        <v>4</v>
      </c>
      <c r="AA26" s="1">
        <f>AVERAGE(X26:Y26:Z26)</f>
        <v>4.333333333333333</v>
      </c>
      <c r="AB26" s="1">
        <v>4</v>
      </c>
      <c r="AC26" s="1">
        <v>4</v>
      </c>
      <c r="AD26" s="1">
        <v>4</v>
      </c>
      <c r="AE26" s="1">
        <f>AVERAGE(AB26:AC26:AD26)</f>
        <v>4</v>
      </c>
      <c r="AF26" s="1">
        <v>6</v>
      </c>
      <c r="AG26" s="1">
        <v>6</v>
      </c>
      <c r="AH26" s="1">
        <v>6</v>
      </c>
      <c r="AI26" s="1">
        <f>AVERAGE(AF26:AG26:AH26)</f>
        <v>6</v>
      </c>
      <c r="AJ26" s="1">
        <v>4</v>
      </c>
      <c r="AK26" s="1">
        <v>5</v>
      </c>
      <c r="AL26" s="1">
        <v>4</v>
      </c>
      <c r="AM26" s="1">
        <f t="shared" si="3"/>
        <v>4.5</v>
      </c>
      <c r="AN26" s="1">
        <v>4</v>
      </c>
      <c r="AO26" s="1">
        <v>5</v>
      </c>
      <c r="AP26" s="1">
        <f t="shared" si="4"/>
        <v>4.5</v>
      </c>
      <c r="AQ26" s="1">
        <v>3</v>
      </c>
      <c r="AR26" s="1">
        <v>4</v>
      </c>
      <c r="AS26" s="1">
        <v>5</v>
      </c>
      <c r="AT26" s="1">
        <f>AVERAGE(AQ26:AR26:AS26)</f>
        <v>4</v>
      </c>
      <c r="AU26" s="1">
        <v>4</v>
      </c>
      <c r="AV26" s="1">
        <v>3</v>
      </c>
      <c r="AW26" s="1">
        <v>4</v>
      </c>
      <c r="AX26" s="1">
        <f>AVERAGE(AU26:AV26:AW26)</f>
        <v>3.6666666666666665</v>
      </c>
      <c r="AY26" s="1">
        <v>4</v>
      </c>
      <c r="AZ26" s="1" t="str">
        <f>IF(AY24&gt;4,"Si",IF(AY24&lt;4,"No",""))</f>
        <v>Si</v>
      </c>
      <c r="BA26" s="1" t="s">
        <v>56</v>
      </c>
      <c r="BB26" s="1" t="s">
        <v>56</v>
      </c>
      <c r="BC26" s="1">
        <f t="shared" si="5"/>
        <v>3</v>
      </c>
      <c r="BD26" s="1">
        <f t="shared" si="6"/>
        <v>0</v>
      </c>
      <c r="BE26" s="1"/>
      <c r="BF26" s="1" t="s">
        <v>71</v>
      </c>
      <c r="BG26" s="1" t="s">
        <v>53</v>
      </c>
      <c r="BH26" s="1">
        <v>5</v>
      </c>
      <c r="BI26" s="1"/>
      <c r="BJ26" s="1" t="s">
        <v>53</v>
      </c>
      <c r="BK26" s="1" t="s">
        <v>53</v>
      </c>
      <c r="BL26" s="1"/>
      <c r="BM26" s="1">
        <v>7</v>
      </c>
      <c r="BN26" s="1" t="s">
        <v>56</v>
      </c>
      <c r="BO26" s="1" t="s">
        <v>56</v>
      </c>
      <c r="BP26" s="1"/>
      <c r="BQ26" s="1">
        <v>4</v>
      </c>
      <c r="BR26" s="1">
        <v>4</v>
      </c>
      <c r="BS26" s="1">
        <v>4</v>
      </c>
      <c r="BT26">
        <f>AVERAGE(BQ26:BR26:BS26)</f>
        <v>4</v>
      </c>
    </row>
    <row r="27" spans="1:72" ht="30" customHeight="1" x14ac:dyDescent="0.25">
      <c r="A27" s="1" t="s">
        <v>61</v>
      </c>
      <c r="B27" s="1" t="s">
        <v>211</v>
      </c>
      <c r="C27" s="1" t="s">
        <v>60</v>
      </c>
      <c r="D27" s="1" t="s">
        <v>189</v>
      </c>
      <c r="E27" s="1" t="s">
        <v>56</v>
      </c>
      <c r="F27" s="1" t="s">
        <v>199</v>
      </c>
      <c r="G27" s="1">
        <v>6</v>
      </c>
      <c r="H27" s="1">
        <v>5</v>
      </c>
      <c r="I27" s="1">
        <f t="shared" si="7"/>
        <v>5.5</v>
      </c>
      <c r="J27" s="1">
        <v>5</v>
      </c>
      <c r="K27" s="1">
        <v>5</v>
      </c>
      <c r="L27" s="1">
        <f t="shared" si="1"/>
        <v>5</v>
      </c>
      <c r="M27" s="1">
        <v>5</v>
      </c>
      <c r="N27" s="1">
        <v>5</v>
      </c>
      <c r="O27" s="1">
        <v>6</v>
      </c>
      <c r="P27" s="1">
        <f>AVERAGE(M27:N27:O27)</f>
        <v>5.333333333333333</v>
      </c>
      <c r="Q27" s="1">
        <v>3</v>
      </c>
      <c r="R27" s="1">
        <v>3</v>
      </c>
      <c r="S27" s="1">
        <v>5</v>
      </c>
      <c r="T27" s="1">
        <f>AVERAGE(Q27:R27:S27)</f>
        <v>3.6666666666666665</v>
      </c>
      <c r="U27" s="1">
        <v>4</v>
      </c>
      <c r="V27" s="1">
        <v>3</v>
      </c>
      <c r="W27" s="1">
        <f t="shared" si="2"/>
        <v>3.5</v>
      </c>
      <c r="X27" s="1">
        <v>6</v>
      </c>
      <c r="Y27" s="1">
        <v>5</v>
      </c>
      <c r="Z27" s="1">
        <v>4</v>
      </c>
      <c r="AA27" s="1">
        <f>AVERAGE(X27:Y27:Z27)</f>
        <v>5</v>
      </c>
      <c r="AB27" s="1">
        <v>4</v>
      </c>
      <c r="AC27" s="1">
        <v>4</v>
      </c>
      <c r="AD27" s="1">
        <v>3</v>
      </c>
      <c r="AE27" s="1">
        <f>AVERAGE(AB27:AC27:AD27)</f>
        <v>3.6666666666666665</v>
      </c>
      <c r="AF27" s="1">
        <v>2</v>
      </c>
      <c r="AG27" s="1">
        <v>2</v>
      </c>
      <c r="AH27" s="1">
        <v>2</v>
      </c>
      <c r="AI27" s="1">
        <f>AVERAGE(AF27:AG27:AH27)</f>
        <v>2</v>
      </c>
      <c r="AJ27" s="1">
        <v>3</v>
      </c>
      <c r="AK27" s="1">
        <v>5</v>
      </c>
      <c r="AL27" s="1">
        <v>4</v>
      </c>
      <c r="AM27" s="1">
        <f t="shared" si="3"/>
        <v>4</v>
      </c>
      <c r="AN27" s="1">
        <v>4</v>
      </c>
      <c r="AO27" s="1">
        <v>6</v>
      </c>
      <c r="AP27" s="1">
        <f t="shared" si="4"/>
        <v>5</v>
      </c>
      <c r="AQ27" s="1">
        <v>4</v>
      </c>
      <c r="AR27" s="1">
        <v>4</v>
      </c>
      <c r="AS27" s="1">
        <v>4</v>
      </c>
      <c r="AT27" s="1">
        <f>AVERAGE(AQ27:AR27:AS27)</f>
        <v>4</v>
      </c>
      <c r="AU27" s="1">
        <v>3</v>
      </c>
      <c r="AV27" s="1">
        <v>2</v>
      </c>
      <c r="AW27" s="1">
        <v>6</v>
      </c>
      <c r="AX27" s="1">
        <f>AVERAGE(AU27:AV27:AW27)</f>
        <v>3.6666666666666665</v>
      </c>
      <c r="AY27" s="1">
        <v>6</v>
      </c>
      <c r="AZ27" s="1" t="str">
        <f>IF(AY25&gt;4,"Si",IF(AY25&lt;4,"No",""))</f>
        <v>No</v>
      </c>
      <c r="BA27" s="1" t="s">
        <v>56</v>
      </c>
      <c r="BB27" s="1" t="s">
        <v>56</v>
      </c>
      <c r="BC27" s="1">
        <f t="shared" si="5"/>
        <v>2</v>
      </c>
      <c r="BD27" s="1">
        <f t="shared" si="6"/>
        <v>1</v>
      </c>
      <c r="BE27" s="1"/>
      <c r="BF27" s="1" t="s">
        <v>59</v>
      </c>
      <c r="BG27" s="1" t="s">
        <v>56</v>
      </c>
      <c r="BH27" s="1">
        <v>5</v>
      </c>
      <c r="BI27" s="1"/>
      <c r="BJ27" s="1" t="s">
        <v>56</v>
      </c>
      <c r="BK27" s="1" t="s">
        <v>53</v>
      </c>
      <c r="BL27" s="1"/>
      <c r="BM27" s="1">
        <v>7</v>
      </c>
      <c r="BN27" s="1" t="s">
        <v>56</v>
      </c>
      <c r="BO27" s="1" t="s">
        <v>56</v>
      </c>
      <c r="BP27" s="1"/>
      <c r="BQ27" s="1">
        <v>3</v>
      </c>
      <c r="BR27" s="1">
        <v>2</v>
      </c>
      <c r="BS27" s="1">
        <v>2</v>
      </c>
      <c r="BT27">
        <f>AVERAGE(BQ27:BR27:BS27)</f>
        <v>2.3333333333333335</v>
      </c>
    </row>
    <row r="28" spans="1:72" ht="35.4" customHeight="1" x14ac:dyDescent="0.25">
      <c r="A28" s="1" t="s">
        <v>61</v>
      </c>
      <c r="B28" s="1" t="s">
        <v>211</v>
      </c>
      <c r="C28" s="1" t="s">
        <v>60</v>
      </c>
      <c r="D28" s="1" t="s">
        <v>189</v>
      </c>
      <c r="E28" s="1" t="s">
        <v>53</v>
      </c>
      <c r="F28" s="1" t="s">
        <v>200</v>
      </c>
      <c r="G28" s="1">
        <v>5</v>
      </c>
      <c r="H28" s="1">
        <v>1</v>
      </c>
      <c r="I28" s="1">
        <f t="shared" si="7"/>
        <v>3</v>
      </c>
      <c r="J28" s="1">
        <v>1</v>
      </c>
      <c r="K28" s="1">
        <v>1</v>
      </c>
      <c r="L28" s="1">
        <f t="shared" si="1"/>
        <v>1</v>
      </c>
      <c r="M28" s="1">
        <v>7</v>
      </c>
      <c r="N28" s="1">
        <v>7</v>
      </c>
      <c r="O28" s="1">
        <v>6</v>
      </c>
      <c r="P28" s="1">
        <f>AVERAGE(M28:N28:O28)</f>
        <v>6.666666666666667</v>
      </c>
      <c r="Q28" s="1">
        <v>4</v>
      </c>
      <c r="R28" s="1">
        <v>4</v>
      </c>
      <c r="S28" s="1">
        <v>4</v>
      </c>
      <c r="T28" s="1">
        <f>AVERAGE(Q28:R28:S28)</f>
        <v>4</v>
      </c>
      <c r="U28" s="1">
        <v>1</v>
      </c>
      <c r="V28" s="1">
        <v>1</v>
      </c>
      <c r="W28" s="1">
        <f t="shared" si="2"/>
        <v>1</v>
      </c>
      <c r="X28" s="1">
        <v>3</v>
      </c>
      <c r="Y28" s="1">
        <v>1</v>
      </c>
      <c r="Z28" s="1">
        <v>1</v>
      </c>
      <c r="AA28" s="1">
        <f>AVERAGE(X28:Y28:Z28)</f>
        <v>1.6666666666666667</v>
      </c>
      <c r="AB28" s="1">
        <v>3</v>
      </c>
      <c r="AC28" s="1">
        <v>1</v>
      </c>
      <c r="AD28" s="1">
        <v>1</v>
      </c>
      <c r="AE28" s="1">
        <f>AVERAGE(AB28:AC28:AD28)</f>
        <v>1.6666666666666667</v>
      </c>
      <c r="AF28" s="1">
        <v>7</v>
      </c>
      <c r="AG28" s="1">
        <v>6</v>
      </c>
      <c r="AH28" s="1">
        <v>7</v>
      </c>
      <c r="AI28" s="1">
        <f>AVERAGE(AF28:AG28:AH28)</f>
        <v>6.666666666666667</v>
      </c>
      <c r="AJ28" s="1">
        <v>3</v>
      </c>
      <c r="AK28" s="1">
        <v>1</v>
      </c>
      <c r="AL28" s="1">
        <v>4</v>
      </c>
      <c r="AM28" s="1">
        <f t="shared" si="3"/>
        <v>2</v>
      </c>
      <c r="AN28" s="1">
        <v>1</v>
      </c>
      <c r="AO28" s="1">
        <v>5</v>
      </c>
      <c r="AP28" s="1">
        <f t="shared" si="4"/>
        <v>3</v>
      </c>
      <c r="AQ28" s="1">
        <v>1</v>
      </c>
      <c r="AR28" s="1">
        <v>2</v>
      </c>
      <c r="AS28" s="1">
        <v>1</v>
      </c>
      <c r="AT28" s="1">
        <f>AVERAGE(AQ28:AR28:AS28)</f>
        <v>1.3333333333333333</v>
      </c>
      <c r="AU28" s="1">
        <v>1</v>
      </c>
      <c r="AV28" s="1">
        <v>1</v>
      </c>
      <c r="AW28" s="1">
        <v>4</v>
      </c>
      <c r="AX28" s="1">
        <f>AVERAGE(AU28:AV28:AW28)</f>
        <v>2</v>
      </c>
      <c r="AY28" s="1">
        <v>5</v>
      </c>
      <c r="AZ28" s="1"/>
      <c r="BA28" s="1" t="s">
        <v>56</v>
      </c>
      <c r="BB28" s="1" t="s">
        <v>56</v>
      </c>
      <c r="BC28" s="1">
        <f t="shared" si="5"/>
        <v>2</v>
      </c>
      <c r="BD28" s="1">
        <f t="shared" si="6"/>
        <v>0</v>
      </c>
      <c r="BE28" s="1"/>
      <c r="BF28" s="1" t="s">
        <v>59</v>
      </c>
      <c r="BG28" s="1" t="s">
        <v>53</v>
      </c>
      <c r="BH28" s="1">
        <v>2</v>
      </c>
      <c r="BI28" s="1"/>
      <c r="BJ28" s="1" t="s">
        <v>53</v>
      </c>
      <c r="BK28" s="1" t="s">
        <v>53</v>
      </c>
      <c r="BL28" s="1"/>
      <c r="BM28" s="1">
        <v>6</v>
      </c>
      <c r="BN28" s="1" t="s">
        <v>56</v>
      </c>
      <c r="BO28" s="1" t="s">
        <v>53</v>
      </c>
      <c r="BP28" s="1"/>
      <c r="BQ28" s="1">
        <v>1</v>
      </c>
      <c r="BR28" s="1">
        <v>1</v>
      </c>
      <c r="BS28" s="1">
        <v>1</v>
      </c>
      <c r="BT28">
        <f>AVERAGE(BQ28:BR28:BS28)</f>
        <v>1</v>
      </c>
    </row>
    <row r="29" spans="1:72" ht="25.8" customHeight="1" x14ac:dyDescent="0.25">
      <c r="A29" s="1" t="s">
        <v>61</v>
      </c>
      <c r="B29" s="1" t="s">
        <v>211</v>
      </c>
      <c r="C29" s="1" t="s">
        <v>60</v>
      </c>
      <c r="D29" s="1" t="s">
        <v>189</v>
      </c>
      <c r="E29" s="1" t="s">
        <v>53</v>
      </c>
      <c r="F29" s="1" t="s">
        <v>200</v>
      </c>
      <c r="G29" s="1">
        <v>7</v>
      </c>
      <c r="H29" s="1">
        <v>4</v>
      </c>
      <c r="I29" s="1">
        <f t="shared" si="7"/>
        <v>5.5</v>
      </c>
      <c r="J29" s="1">
        <v>4</v>
      </c>
      <c r="K29" s="1">
        <v>3</v>
      </c>
      <c r="L29" s="1">
        <f t="shared" si="1"/>
        <v>3.5</v>
      </c>
      <c r="M29" s="1">
        <v>1</v>
      </c>
      <c r="N29" s="1">
        <v>4</v>
      </c>
      <c r="O29" s="1">
        <v>4</v>
      </c>
      <c r="P29" s="1">
        <f>AVERAGE(M29:N29:O29)</f>
        <v>3</v>
      </c>
      <c r="Q29" s="1">
        <v>1</v>
      </c>
      <c r="R29" s="1">
        <v>1</v>
      </c>
      <c r="S29" s="1">
        <v>1</v>
      </c>
      <c r="T29" s="1">
        <f>AVERAGE(Q29:R29:S29)</f>
        <v>1</v>
      </c>
      <c r="U29" s="1">
        <v>2</v>
      </c>
      <c r="V29" s="1">
        <v>1</v>
      </c>
      <c r="W29" s="1">
        <f t="shared" si="2"/>
        <v>1.5</v>
      </c>
      <c r="X29" s="1">
        <v>4</v>
      </c>
      <c r="Y29" s="1">
        <v>3</v>
      </c>
      <c r="Z29" s="1">
        <v>3</v>
      </c>
      <c r="AA29" s="1">
        <f>AVERAGE(X29:Y29:Z29)</f>
        <v>3.3333333333333335</v>
      </c>
      <c r="AB29" s="1">
        <v>5</v>
      </c>
      <c r="AC29" s="1">
        <v>1</v>
      </c>
      <c r="AD29" s="1">
        <v>1</v>
      </c>
      <c r="AE29" s="1">
        <f>AVERAGE(AB29:AC29:AD29)</f>
        <v>2.3333333333333335</v>
      </c>
      <c r="AF29" s="1">
        <v>1</v>
      </c>
      <c r="AG29" s="1">
        <v>1</v>
      </c>
      <c r="AH29" s="1">
        <v>1</v>
      </c>
      <c r="AI29" s="1">
        <f>AVERAGE(AF29:AG29:AH29)</f>
        <v>1</v>
      </c>
      <c r="AJ29" s="1">
        <v>4</v>
      </c>
      <c r="AK29" s="1">
        <v>2</v>
      </c>
      <c r="AL29" s="1">
        <v>4</v>
      </c>
      <c r="AM29" s="1">
        <f t="shared" si="3"/>
        <v>3</v>
      </c>
      <c r="AN29" s="1">
        <v>2</v>
      </c>
      <c r="AO29" s="1">
        <v>4</v>
      </c>
      <c r="AP29" s="1">
        <f t="shared" si="4"/>
        <v>3</v>
      </c>
      <c r="AQ29" s="1">
        <v>4</v>
      </c>
      <c r="AR29" s="1">
        <v>4</v>
      </c>
      <c r="AS29" s="1">
        <v>5</v>
      </c>
      <c r="AT29" s="1">
        <f>AVERAGE(AQ29:AR29:AS29)</f>
        <v>4.333333333333333</v>
      </c>
      <c r="AU29" s="1">
        <v>3</v>
      </c>
      <c r="AV29" s="1">
        <v>2</v>
      </c>
      <c r="AW29" s="1">
        <v>6</v>
      </c>
      <c r="AX29" s="1">
        <f>AVERAGE(AU29:AV29:AW29)</f>
        <v>3.6666666666666665</v>
      </c>
      <c r="AY29" s="1">
        <v>5</v>
      </c>
      <c r="AZ29" s="1" t="str">
        <f t="shared" ref="AZ29:AZ39" si="9">IF(AY27&gt;4,"Si",IF(AY27&lt;4,"No",""))</f>
        <v>Si</v>
      </c>
      <c r="BA29" s="1" t="s">
        <v>56</v>
      </c>
      <c r="BB29" s="1" t="s">
        <v>56</v>
      </c>
      <c r="BC29" s="1">
        <f t="shared" si="5"/>
        <v>3</v>
      </c>
      <c r="BD29" s="1">
        <f t="shared" si="6"/>
        <v>0</v>
      </c>
      <c r="BE29" s="1"/>
      <c r="BF29" s="1" t="s">
        <v>55</v>
      </c>
      <c r="BG29" s="1" t="s">
        <v>56</v>
      </c>
      <c r="BH29" s="1">
        <v>4</v>
      </c>
      <c r="BI29" s="1"/>
      <c r="BJ29" s="1" t="s">
        <v>56</v>
      </c>
      <c r="BK29" s="1" t="s">
        <v>56</v>
      </c>
      <c r="BL29" s="1"/>
      <c r="BM29" s="1">
        <v>7</v>
      </c>
      <c r="BN29" s="1" t="s">
        <v>56</v>
      </c>
      <c r="BO29" s="1" t="s">
        <v>56</v>
      </c>
      <c r="BP29" s="1"/>
      <c r="BQ29" s="1">
        <v>4</v>
      </c>
      <c r="BR29" s="1">
        <v>3</v>
      </c>
      <c r="BS29" s="1">
        <v>3</v>
      </c>
      <c r="BT29">
        <f>AVERAGE(BQ29:BR29:BS29)</f>
        <v>3.3333333333333335</v>
      </c>
    </row>
    <row r="30" spans="1:72" ht="35.4" customHeight="1" x14ac:dyDescent="0.25">
      <c r="A30" s="1" t="s">
        <v>50</v>
      </c>
      <c r="B30" s="1" t="s">
        <v>211</v>
      </c>
      <c r="C30" s="1" t="s">
        <v>72</v>
      </c>
      <c r="D30" s="1" t="s">
        <v>189</v>
      </c>
      <c r="E30" s="1" t="s">
        <v>56</v>
      </c>
      <c r="F30" s="1" t="s">
        <v>200</v>
      </c>
      <c r="G30" s="1">
        <v>6</v>
      </c>
      <c r="H30" s="1">
        <v>7</v>
      </c>
      <c r="I30" s="1">
        <f t="shared" si="7"/>
        <v>6.5</v>
      </c>
      <c r="J30" s="1">
        <v>6</v>
      </c>
      <c r="K30" s="1">
        <v>5</v>
      </c>
      <c r="L30" s="1">
        <f t="shared" si="1"/>
        <v>5.5</v>
      </c>
      <c r="M30" s="1">
        <v>4</v>
      </c>
      <c r="N30" s="1">
        <v>5</v>
      </c>
      <c r="O30" s="1">
        <v>6</v>
      </c>
      <c r="P30" s="1">
        <f>AVERAGE(M30:N30:O30)</f>
        <v>5</v>
      </c>
      <c r="Q30" s="1">
        <v>7</v>
      </c>
      <c r="R30" s="1">
        <v>5</v>
      </c>
      <c r="S30" s="1">
        <v>4</v>
      </c>
      <c r="T30" s="1">
        <f>AVERAGE(Q30:R30:S30)</f>
        <v>5.333333333333333</v>
      </c>
      <c r="U30" s="1">
        <v>6</v>
      </c>
      <c r="V30" s="1">
        <v>6</v>
      </c>
      <c r="W30" s="1">
        <f t="shared" si="2"/>
        <v>6</v>
      </c>
      <c r="X30" s="1">
        <v>7</v>
      </c>
      <c r="Y30" s="1">
        <v>6</v>
      </c>
      <c r="Z30" s="1">
        <v>6</v>
      </c>
      <c r="AA30" s="1">
        <f>AVERAGE(X30:Y30:Z30)</f>
        <v>6.333333333333333</v>
      </c>
      <c r="AB30" s="1">
        <v>6</v>
      </c>
      <c r="AC30" s="1">
        <v>7</v>
      </c>
      <c r="AD30" s="1">
        <v>4</v>
      </c>
      <c r="AE30" s="1">
        <f>AVERAGE(AB30:AC30:AD30)</f>
        <v>5.666666666666667</v>
      </c>
      <c r="AF30" s="1">
        <v>4</v>
      </c>
      <c r="AG30" s="1">
        <v>5</v>
      </c>
      <c r="AH30" s="1">
        <v>4</v>
      </c>
      <c r="AI30" s="1">
        <f>AVERAGE(AF30:AG30:AH30)</f>
        <v>4.333333333333333</v>
      </c>
      <c r="AJ30" s="1">
        <v>7</v>
      </c>
      <c r="AK30" s="1">
        <v>7</v>
      </c>
      <c r="AL30" s="1">
        <v>4</v>
      </c>
      <c r="AM30" s="1">
        <f t="shared" si="3"/>
        <v>7</v>
      </c>
      <c r="AN30" s="1">
        <v>6</v>
      </c>
      <c r="AO30" s="1">
        <v>7</v>
      </c>
      <c r="AP30" s="1">
        <f t="shared" si="4"/>
        <v>6.5</v>
      </c>
      <c r="AQ30" s="1">
        <v>7</v>
      </c>
      <c r="AR30" s="1">
        <v>7</v>
      </c>
      <c r="AS30" s="1">
        <v>5</v>
      </c>
      <c r="AT30" s="1">
        <f>AVERAGE(AQ30:AR30:AS30)</f>
        <v>6.333333333333333</v>
      </c>
      <c r="AU30" s="1">
        <v>4</v>
      </c>
      <c r="AV30" s="1">
        <v>4</v>
      </c>
      <c r="AW30" s="1">
        <v>6</v>
      </c>
      <c r="AX30" s="1">
        <f>AVERAGE(AU30:AV30:AW30)</f>
        <v>4.666666666666667</v>
      </c>
      <c r="AY30" s="1">
        <v>5</v>
      </c>
      <c r="AZ30" s="1" t="str">
        <f t="shared" si="9"/>
        <v>Si</v>
      </c>
      <c r="BA30" s="1" t="s">
        <v>56</v>
      </c>
      <c r="BB30" s="1" t="s">
        <v>56</v>
      </c>
      <c r="BC30" s="1">
        <f t="shared" si="5"/>
        <v>3</v>
      </c>
      <c r="BD30" s="1">
        <f t="shared" si="6"/>
        <v>0</v>
      </c>
      <c r="BE30" s="1"/>
      <c r="BF30" s="1" t="s">
        <v>55</v>
      </c>
      <c r="BG30" s="1" t="s">
        <v>56</v>
      </c>
      <c r="BH30" s="1">
        <v>5</v>
      </c>
      <c r="BI30" s="1"/>
      <c r="BJ30" s="1" t="s">
        <v>56</v>
      </c>
      <c r="BK30" s="1" t="s">
        <v>56</v>
      </c>
      <c r="BL30" s="1"/>
      <c r="BM30" s="1">
        <v>5</v>
      </c>
      <c r="BN30" s="1" t="s">
        <v>53</v>
      </c>
      <c r="BO30" s="1" t="s">
        <v>53</v>
      </c>
      <c r="BP30" s="1"/>
      <c r="BQ30" s="1">
        <v>6</v>
      </c>
      <c r="BR30" s="1">
        <v>6</v>
      </c>
      <c r="BS30" s="1">
        <v>6</v>
      </c>
      <c r="BT30">
        <f>AVERAGE(BQ30:BR30:BS30)</f>
        <v>6</v>
      </c>
    </row>
    <row r="31" spans="1:72" ht="34.799999999999997" customHeight="1" x14ac:dyDescent="0.25">
      <c r="A31" s="1" t="s">
        <v>61</v>
      </c>
      <c r="B31" s="1" t="s">
        <v>211</v>
      </c>
      <c r="C31" s="1" t="s">
        <v>52</v>
      </c>
      <c r="D31" s="1" t="s">
        <v>188</v>
      </c>
      <c r="E31" s="1" t="s">
        <v>53</v>
      </c>
      <c r="F31" s="1" t="s">
        <v>64</v>
      </c>
      <c r="G31" s="1">
        <v>2</v>
      </c>
      <c r="H31" s="1">
        <v>2</v>
      </c>
      <c r="I31" s="1">
        <f t="shared" si="7"/>
        <v>2</v>
      </c>
      <c r="J31" s="1">
        <v>3</v>
      </c>
      <c r="K31" s="1">
        <v>3</v>
      </c>
      <c r="L31" s="1">
        <f t="shared" si="1"/>
        <v>3</v>
      </c>
      <c r="M31" s="1">
        <v>7</v>
      </c>
      <c r="N31" s="1">
        <v>7</v>
      </c>
      <c r="O31" s="1">
        <v>7</v>
      </c>
      <c r="P31" s="1">
        <f>AVERAGE(M31:N31:O31)</f>
        <v>7</v>
      </c>
      <c r="Q31" s="1">
        <v>4</v>
      </c>
      <c r="R31" s="1">
        <v>4</v>
      </c>
      <c r="S31" s="1">
        <v>3</v>
      </c>
      <c r="T31" s="1">
        <f>AVERAGE(Q31:R31:S31)</f>
        <v>3.6666666666666665</v>
      </c>
      <c r="U31" s="1">
        <v>3</v>
      </c>
      <c r="V31" s="1">
        <v>3</v>
      </c>
      <c r="W31" s="1">
        <f t="shared" si="2"/>
        <v>3</v>
      </c>
      <c r="X31" s="1">
        <v>2</v>
      </c>
      <c r="Y31" s="1">
        <v>2</v>
      </c>
      <c r="Z31" s="1">
        <v>2</v>
      </c>
      <c r="AA31" s="1">
        <f>AVERAGE(X31:Y31:Z31)</f>
        <v>2</v>
      </c>
      <c r="AB31" s="1">
        <v>3</v>
      </c>
      <c r="AC31" s="1">
        <v>3</v>
      </c>
      <c r="AD31" s="1">
        <v>2</v>
      </c>
      <c r="AE31" s="1">
        <f>AVERAGE(AB31:AC31:AD31)</f>
        <v>2.6666666666666665</v>
      </c>
      <c r="AF31" s="1">
        <v>7</v>
      </c>
      <c r="AG31" s="1">
        <v>7</v>
      </c>
      <c r="AH31" s="1">
        <v>7</v>
      </c>
      <c r="AI31" s="1">
        <f>AVERAGE(AF31:AG31:AH31)</f>
        <v>7</v>
      </c>
      <c r="AJ31" s="1">
        <v>2</v>
      </c>
      <c r="AK31" s="1">
        <v>2</v>
      </c>
      <c r="AL31" s="1">
        <v>2</v>
      </c>
      <c r="AM31" s="1">
        <f t="shared" si="3"/>
        <v>2</v>
      </c>
      <c r="AN31" s="1">
        <v>2</v>
      </c>
      <c r="AO31" s="1">
        <v>2</v>
      </c>
      <c r="AP31" s="1">
        <f t="shared" si="4"/>
        <v>2</v>
      </c>
      <c r="AQ31" s="1">
        <v>2</v>
      </c>
      <c r="AR31" s="1">
        <v>2</v>
      </c>
      <c r="AS31" s="1">
        <v>6</v>
      </c>
      <c r="AT31" s="1">
        <f>AVERAGE(AQ31:AR31:AS31)</f>
        <v>3.3333333333333335</v>
      </c>
      <c r="AU31" s="1">
        <v>3</v>
      </c>
      <c r="AV31" s="1">
        <v>3</v>
      </c>
      <c r="AW31" s="1">
        <v>7</v>
      </c>
      <c r="AX31" s="1">
        <f>AVERAGE(AU31:AV31:AW31)</f>
        <v>4.333333333333333</v>
      </c>
      <c r="AY31" s="1">
        <v>6</v>
      </c>
      <c r="AZ31" s="1" t="str">
        <f t="shared" si="9"/>
        <v>Si</v>
      </c>
      <c r="BA31" s="1" t="s">
        <v>56</v>
      </c>
      <c r="BB31" s="1" t="s">
        <v>56</v>
      </c>
      <c r="BC31" s="1">
        <f t="shared" si="5"/>
        <v>3</v>
      </c>
      <c r="BD31" s="1">
        <f t="shared" si="6"/>
        <v>0</v>
      </c>
      <c r="BE31" s="1"/>
      <c r="BF31" s="1" t="s">
        <v>55</v>
      </c>
      <c r="BG31" s="1" t="s">
        <v>53</v>
      </c>
      <c r="BH31" s="1">
        <v>4</v>
      </c>
      <c r="BI31" s="1"/>
      <c r="BJ31" s="1" t="s">
        <v>56</v>
      </c>
      <c r="BK31" s="1" t="s">
        <v>53</v>
      </c>
      <c r="BL31" s="1"/>
      <c r="BM31" s="1">
        <v>5</v>
      </c>
      <c r="BN31" s="1" t="s">
        <v>53</v>
      </c>
      <c r="BO31" s="1" t="s">
        <v>56</v>
      </c>
      <c r="BP31" s="1"/>
      <c r="BQ31" s="1">
        <v>2</v>
      </c>
      <c r="BR31" s="1">
        <v>3</v>
      </c>
      <c r="BS31" s="1">
        <v>3</v>
      </c>
      <c r="BT31">
        <f>AVERAGE(BQ31:BR31:BS31)</f>
        <v>2.6666666666666665</v>
      </c>
    </row>
    <row r="32" spans="1:72" ht="29.4" customHeight="1" x14ac:dyDescent="0.25">
      <c r="A32" s="1" t="s">
        <v>61</v>
      </c>
      <c r="B32" s="1" t="s">
        <v>211</v>
      </c>
      <c r="C32" s="1" t="s">
        <v>60</v>
      </c>
      <c r="D32" s="1" t="s">
        <v>189</v>
      </c>
      <c r="E32" s="1" t="s">
        <v>56</v>
      </c>
      <c r="F32" s="1" t="s">
        <v>200</v>
      </c>
      <c r="G32" s="1">
        <v>7</v>
      </c>
      <c r="H32" s="1">
        <v>4</v>
      </c>
      <c r="I32" s="1">
        <f t="shared" si="7"/>
        <v>5.5</v>
      </c>
      <c r="J32" s="1">
        <v>3</v>
      </c>
      <c r="K32" s="1">
        <v>4</v>
      </c>
      <c r="L32" s="1">
        <f t="shared" si="1"/>
        <v>3.5</v>
      </c>
      <c r="M32" s="1">
        <v>5</v>
      </c>
      <c r="N32" s="1">
        <v>4</v>
      </c>
      <c r="O32" s="1">
        <v>6</v>
      </c>
      <c r="P32" s="1">
        <f>AVERAGE(M32:N32:O32)</f>
        <v>5</v>
      </c>
      <c r="Q32" s="1">
        <v>3</v>
      </c>
      <c r="R32" s="1">
        <v>4</v>
      </c>
      <c r="S32" s="1">
        <v>4</v>
      </c>
      <c r="T32" s="1">
        <f>AVERAGE(Q32:R32:S32)</f>
        <v>3.6666666666666665</v>
      </c>
      <c r="U32" s="1">
        <v>3</v>
      </c>
      <c r="V32" s="1">
        <v>2</v>
      </c>
      <c r="W32" s="1">
        <f t="shared" si="2"/>
        <v>2.5</v>
      </c>
      <c r="X32" s="1">
        <v>4</v>
      </c>
      <c r="Y32" s="1">
        <v>2</v>
      </c>
      <c r="Z32" s="1">
        <v>3</v>
      </c>
      <c r="AA32" s="1">
        <f>AVERAGE(X32:Y32:Z32)</f>
        <v>3</v>
      </c>
      <c r="AB32" s="1">
        <v>3</v>
      </c>
      <c r="AC32" s="1">
        <v>2</v>
      </c>
      <c r="AD32" s="1">
        <v>2</v>
      </c>
      <c r="AE32" s="1">
        <f>AVERAGE(AB32:AC32:AD32)</f>
        <v>2.3333333333333335</v>
      </c>
      <c r="AF32" s="1">
        <v>5</v>
      </c>
      <c r="AG32" s="1">
        <v>4</v>
      </c>
      <c r="AH32" s="1">
        <v>4</v>
      </c>
      <c r="AI32" s="1">
        <f>AVERAGE(AF32:AG32:AH32)</f>
        <v>4.333333333333333</v>
      </c>
      <c r="AJ32" s="1">
        <v>5</v>
      </c>
      <c r="AK32" s="1">
        <v>4</v>
      </c>
      <c r="AL32" s="1">
        <v>2</v>
      </c>
      <c r="AM32" s="1">
        <f t="shared" si="3"/>
        <v>4.5</v>
      </c>
      <c r="AN32" s="1">
        <v>4</v>
      </c>
      <c r="AO32" s="1">
        <v>3</v>
      </c>
      <c r="AP32" s="1">
        <f t="shared" si="4"/>
        <v>3.5</v>
      </c>
      <c r="AQ32" s="1">
        <v>2</v>
      </c>
      <c r="AR32" s="1">
        <v>2</v>
      </c>
      <c r="AS32" s="1">
        <v>7</v>
      </c>
      <c r="AT32" s="1">
        <f>AVERAGE(AQ32:AR32:AS32)</f>
        <v>3.6666666666666665</v>
      </c>
      <c r="AU32" s="1">
        <v>4</v>
      </c>
      <c r="AV32" s="1">
        <v>2</v>
      </c>
      <c r="AW32" s="1">
        <v>6</v>
      </c>
      <c r="AX32" s="1">
        <f>AVERAGE(AU32:AV32:AW32)</f>
        <v>4</v>
      </c>
      <c r="AY32" s="1">
        <v>7</v>
      </c>
      <c r="AZ32" s="1" t="str">
        <f t="shared" si="9"/>
        <v>Si</v>
      </c>
      <c r="BA32" s="1" t="s">
        <v>56</v>
      </c>
      <c r="BB32" s="1" t="s">
        <v>56</v>
      </c>
      <c r="BC32" s="1">
        <f t="shared" si="5"/>
        <v>3</v>
      </c>
      <c r="BD32" s="1">
        <f t="shared" si="6"/>
        <v>0</v>
      </c>
      <c r="BE32" s="1"/>
      <c r="BF32" s="1" t="s">
        <v>73</v>
      </c>
      <c r="BG32" s="1" t="s">
        <v>56</v>
      </c>
      <c r="BH32" s="1">
        <v>4</v>
      </c>
      <c r="BI32" s="1"/>
      <c r="BJ32" s="1" t="s">
        <v>56</v>
      </c>
      <c r="BK32" s="1" t="s">
        <v>56</v>
      </c>
      <c r="BL32" s="1"/>
      <c r="BM32" s="1">
        <v>7</v>
      </c>
      <c r="BN32" s="1" t="s">
        <v>56</v>
      </c>
      <c r="BO32" s="1" t="s">
        <v>53</v>
      </c>
      <c r="BP32" s="1"/>
      <c r="BQ32" s="1">
        <v>4</v>
      </c>
      <c r="BR32" s="1">
        <v>2</v>
      </c>
      <c r="BS32" s="1">
        <v>4</v>
      </c>
      <c r="BT32">
        <f>AVERAGE(BQ32:BR32:BS32)</f>
        <v>3.3333333333333335</v>
      </c>
    </row>
    <row r="33" spans="1:72" ht="34.200000000000003" customHeight="1" x14ac:dyDescent="0.25">
      <c r="A33" s="1" t="s">
        <v>61</v>
      </c>
      <c r="B33" s="1" t="s">
        <v>211</v>
      </c>
      <c r="C33" s="1" t="s">
        <v>52</v>
      </c>
      <c r="D33" s="1" t="s">
        <v>188</v>
      </c>
      <c r="E33" s="1" t="s">
        <v>53</v>
      </c>
      <c r="F33" s="1" t="s">
        <v>199</v>
      </c>
      <c r="G33" s="1">
        <v>7</v>
      </c>
      <c r="H33" s="1">
        <v>3</v>
      </c>
      <c r="I33" s="1">
        <f t="shared" si="7"/>
        <v>5</v>
      </c>
      <c r="J33" s="1">
        <v>4</v>
      </c>
      <c r="K33" s="1">
        <v>4</v>
      </c>
      <c r="L33" s="1">
        <f t="shared" si="1"/>
        <v>4</v>
      </c>
      <c r="M33" s="1">
        <v>4</v>
      </c>
      <c r="N33" s="1">
        <v>7</v>
      </c>
      <c r="O33" s="1">
        <v>7</v>
      </c>
      <c r="P33" s="1">
        <f>AVERAGE(M33:N33:O33)</f>
        <v>6</v>
      </c>
      <c r="Q33" s="1">
        <v>5</v>
      </c>
      <c r="R33" s="1">
        <v>5</v>
      </c>
      <c r="S33" s="1">
        <v>5</v>
      </c>
      <c r="T33" s="1">
        <f>AVERAGE(Q33:R33:S33)</f>
        <v>5</v>
      </c>
      <c r="U33" s="1">
        <v>5</v>
      </c>
      <c r="V33" s="1">
        <v>3</v>
      </c>
      <c r="W33" s="1">
        <f t="shared" si="2"/>
        <v>4</v>
      </c>
      <c r="X33" s="1">
        <v>6</v>
      </c>
      <c r="Y33" s="1">
        <v>2</v>
      </c>
      <c r="Z33" s="1">
        <v>2</v>
      </c>
      <c r="AA33" s="1">
        <f>AVERAGE(X33:Y33:Z33)</f>
        <v>3.3333333333333335</v>
      </c>
      <c r="AB33" s="1">
        <v>4</v>
      </c>
      <c r="AC33" s="1">
        <v>4</v>
      </c>
      <c r="AD33" s="1">
        <v>2</v>
      </c>
      <c r="AE33" s="1">
        <f>AVERAGE(AB33:AC33:AD33)</f>
        <v>3.3333333333333335</v>
      </c>
      <c r="AF33" s="1">
        <v>5</v>
      </c>
      <c r="AG33" s="1">
        <v>6</v>
      </c>
      <c r="AH33" s="1">
        <v>4</v>
      </c>
      <c r="AI33" s="1">
        <f>AVERAGE(AF33:AG33:AH33)</f>
        <v>5</v>
      </c>
      <c r="AJ33" s="1">
        <v>4</v>
      </c>
      <c r="AK33" s="1">
        <v>2</v>
      </c>
      <c r="AL33" s="1">
        <v>2</v>
      </c>
      <c r="AM33" s="1">
        <f t="shared" si="3"/>
        <v>3</v>
      </c>
      <c r="AN33" s="1">
        <v>3</v>
      </c>
      <c r="AO33" s="1">
        <v>6</v>
      </c>
      <c r="AP33" s="1">
        <f t="shared" si="4"/>
        <v>4.5</v>
      </c>
      <c r="AQ33" s="1">
        <v>2</v>
      </c>
      <c r="AR33" s="1">
        <v>2</v>
      </c>
      <c r="AS33" s="1">
        <v>2</v>
      </c>
      <c r="AT33" s="1">
        <f>AVERAGE(AQ33:AR33:AS33)</f>
        <v>2</v>
      </c>
      <c r="AU33" s="1">
        <v>4</v>
      </c>
      <c r="AV33" s="1">
        <v>3</v>
      </c>
      <c r="AW33" s="1">
        <v>7</v>
      </c>
      <c r="AX33" s="1">
        <f>AVERAGE(AU33:AV33:AW33)</f>
        <v>4.666666666666667</v>
      </c>
      <c r="AY33" s="1">
        <v>7</v>
      </c>
      <c r="AZ33" s="1" t="str">
        <f t="shared" si="9"/>
        <v>Si</v>
      </c>
      <c r="BA33" s="1" t="s">
        <v>56</v>
      </c>
      <c r="BB33" s="1" t="s">
        <v>56</v>
      </c>
      <c r="BC33" s="1">
        <f t="shared" si="5"/>
        <v>3</v>
      </c>
      <c r="BD33" s="1">
        <f t="shared" si="6"/>
        <v>0</v>
      </c>
      <c r="BE33" s="1"/>
      <c r="BF33" s="1" t="s">
        <v>74</v>
      </c>
      <c r="BG33" s="1" t="s">
        <v>53</v>
      </c>
      <c r="BH33" s="1">
        <v>5</v>
      </c>
      <c r="BI33" s="1"/>
      <c r="BJ33" s="1" t="s">
        <v>56</v>
      </c>
      <c r="BK33" s="1" t="s">
        <v>53</v>
      </c>
      <c r="BL33" s="1"/>
      <c r="BM33" s="1">
        <v>7</v>
      </c>
      <c r="BN33" s="1" t="s">
        <v>53</v>
      </c>
      <c r="BO33" s="1" t="s">
        <v>56</v>
      </c>
      <c r="BP33" s="1"/>
      <c r="BQ33" s="1">
        <v>2</v>
      </c>
      <c r="BR33" s="1">
        <v>2</v>
      </c>
      <c r="BS33" s="1">
        <v>2</v>
      </c>
      <c r="BT33">
        <f>AVERAGE(BQ33:BR33:BS33)</f>
        <v>2</v>
      </c>
    </row>
    <row r="34" spans="1:72" ht="37.799999999999997" customHeight="1" x14ac:dyDescent="0.25">
      <c r="A34" s="1" t="s">
        <v>50</v>
      </c>
      <c r="B34" s="1" t="s">
        <v>57</v>
      </c>
      <c r="C34" s="1" t="s">
        <v>52</v>
      </c>
      <c r="D34" s="1" t="s">
        <v>188</v>
      </c>
      <c r="E34" s="1" t="s">
        <v>56</v>
      </c>
      <c r="F34" s="1" t="s">
        <v>64</v>
      </c>
      <c r="G34" s="1">
        <v>4</v>
      </c>
      <c r="H34" s="1">
        <v>4</v>
      </c>
      <c r="I34" s="1">
        <f t="shared" si="7"/>
        <v>4</v>
      </c>
      <c r="J34" s="1">
        <v>5</v>
      </c>
      <c r="K34" s="1">
        <v>4</v>
      </c>
      <c r="L34" s="1">
        <f t="shared" si="1"/>
        <v>4.5</v>
      </c>
      <c r="M34" s="1">
        <v>7</v>
      </c>
      <c r="N34" s="1">
        <v>6</v>
      </c>
      <c r="O34" s="1">
        <v>5</v>
      </c>
      <c r="P34" s="1">
        <f>AVERAGE(M34:N34:O34)</f>
        <v>6</v>
      </c>
      <c r="Q34" s="1">
        <v>2</v>
      </c>
      <c r="R34" s="1">
        <v>3</v>
      </c>
      <c r="S34" s="1">
        <v>3</v>
      </c>
      <c r="T34" s="1">
        <f>AVERAGE(Q34:R34:S34)</f>
        <v>2.6666666666666665</v>
      </c>
      <c r="U34" s="1">
        <v>4</v>
      </c>
      <c r="V34" s="1">
        <v>4</v>
      </c>
      <c r="W34" s="1">
        <f t="shared" si="2"/>
        <v>4</v>
      </c>
      <c r="X34" s="1">
        <v>4</v>
      </c>
      <c r="Y34" s="1">
        <v>4</v>
      </c>
      <c r="Z34" s="1">
        <v>4</v>
      </c>
      <c r="AA34" s="1">
        <f>AVERAGE(X34:Y34:Z34)</f>
        <v>4</v>
      </c>
      <c r="AB34" s="1">
        <v>4</v>
      </c>
      <c r="AC34" s="1">
        <v>4</v>
      </c>
      <c r="AD34" s="1">
        <v>2</v>
      </c>
      <c r="AE34" s="1">
        <f>AVERAGE(AB34:AC34:AD34)</f>
        <v>3.3333333333333335</v>
      </c>
      <c r="AF34" s="1">
        <v>6</v>
      </c>
      <c r="AG34" s="1">
        <v>5</v>
      </c>
      <c r="AH34" s="1">
        <v>2</v>
      </c>
      <c r="AI34" s="1">
        <f>AVERAGE(AF34:AG34:AH34)</f>
        <v>4.333333333333333</v>
      </c>
      <c r="AJ34" s="1">
        <v>6</v>
      </c>
      <c r="AK34" s="1">
        <v>4</v>
      </c>
      <c r="AL34" s="1">
        <v>2</v>
      </c>
      <c r="AM34" s="1">
        <f t="shared" si="3"/>
        <v>5</v>
      </c>
      <c r="AN34" s="1">
        <v>3</v>
      </c>
      <c r="AO34" s="1">
        <v>4</v>
      </c>
      <c r="AP34" s="1">
        <f t="shared" si="4"/>
        <v>3.5</v>
      </c>
      <c r="AQ34" s="1">
        <v>4</v>
      </c>
      <c r="AR34" s="1">
        <v>4</v>
      </c>
      <c r="AS34" s="1">
        <v>4</v>
      </c>
      <c r="AT34" s="1">
        <f>AVERAGE(AQ34:AR34:AS34)</f>
        <v>4</v>
      </c>
      <c r="AU34" s="1">
        <v>2</v>
      </c>
      <c r="AV34" s="1">
        <v>7</v>
      </c>
      <c r="AW34" s="1">
        <v>2</v>
      </c>
      <c r="AX34" s="1">
        <f>AVERAGE(AU34:AV34:AW34)</f>
        <v>3.6666666666666665</v>
      </c>
      <c r="AY34" s="1">
        <v>5</v>
      </c>
      <c r="AZ34" s="1" t="str">
        <f t="shared" si="9"/>
        <v>Si</v>
      </c>
      <c r="BA34" s="1" t="s">
        <v>56</v>
      </c>
      <c r="BB34" s="1" t="s">
        <v>56</v>
      </c>
      <c r="BC34" s="1">
        <f t="shared" si="5"/>
        <v>3</v>
      </c>
      <c r="BD34" s="1">
        <f t="shared" si="6"/>
        <v>0</v>
      </c>
      <c r="BE34" s="1"/>
      <c r="BF34" s="1" t="s">
        <v>55</v>
      </c>
      <c r="BG34" s="1" t="s">
        <v>53</v>
      </c>
      <c r="BH34" s="1">
        <v>4</v>
      </c>
      <c r="BI34" s="1"/>
      <c r="BJ34" s="1" t="s">
        <v>56</v>
      </c>
      <c r="BK34" s="1" t="s">
        <v>56</v>
      </c>
      <c r="BL34" s="1"/>
      <c r="BM34" s="1">
        <v>7</v>
      </c>
      <c r="BN34" s="1" t="s">
        <v>56</v>
      </c>
      <c r="BO34" s="1" t="s">
        <v>53</v>
      </c>
      <c r="BP34" s="1"/>
      <c r="BQ34" s="1">
        <v>4</v>
      </c>
      <c r="BR34" s="1">
        <v>4</v>
      </c>
      <c r="BS34" s="1">
        <v>4</v>
      </c>
      <c r="BT34">
        <f>AVERAGE(BQ34:BR34:BS34)</f>
        <v>4</v>
      </c>
    </row>
    <row r="35" spans="1:72" ht="28.8" customHeight="1" x14ac:dyDescent="0.25">
      <c r="A35" s="1" t="s">
        <v>50</v>
      </c>
      <c r="B35" s="1" t="s">
        <v>57</v>
      </c>
      <c r="C35" s="1" t="s">
        <v>60</v>
      </c>
      <c r="D35" s="1" t="s">
        <v>189</v>
      </c>
      <c r="E35" s="1" t="s">
        <v>56</v>
      </c>
      <c r="F35" s="1" t="s">
        <v>199</v>
      </c>
      <c r="G35" s="1">
        <v>7</v>
      </c>
      <c r="H35" s="1">
        <v>4</v>
      </c>
      <c r="I35" s="1">
        <f t="shared" si="7"/>
        <v>5.5</v>
      </c>
      <c r="J35" s="1">
        <v>5</v>
      </c>
      <c r="K35" s="1">
        <v>2</v>
      </c>
      <c r="L35" s="1">
        <f t="shared" si="1"/>
        <v>3.5</v>
      </c>
      <c r="M35" s="1">
        <v>4</v>
      </c>
      <c r="N35" s="1">
        <v>4</v>
      </c>
      <c r="O35" s="1">
        <v>5</v>
      </c>
      <c r="P35" s="1">
        <f>AVERAGE(M35:N35:O35)</f>
        <v>4.333333333333333</v>
      </c>
      <c r="Q35" s="1">
        <v>2</v>
      </c>
      <c r="R35" s="1">
        <v>3</v>
      </c>
      <c r="S35" s="1">
        <v>4</v>
      </c>
      <c r="T35" s="1">
        <f>AVERAGE(Q35:R35:S35)</f>
        <v>3</v>
      </c>
      <c r="U35" s="1">
        <v>3</v>
      </c>
      <c r="V35" s="1">
        <v>4</v>
      </c>
      <c r="W35" s="1">
        <f t="shared" si="2"/>
        <v>3.5</v>
      </c>
      <c r="X35" s="1">
        <v>4</v>
      </c>
      <c r="Y35" s="1">
        <v>3</v>
      </c>
      <c r="Z35" s="1">
        <v>3</v>
      </c>
      <c r="AA35" s="1">
        <f>AVERAGE(X35:Y35:Z35)</f>
        <v>3.3333333333333335</v>
      </c>
      <c r="AB35" s="1">
        <v>4</v>
      </c>
      <c r="AC35" s="1">
        <v>4</v>
      </c>
      <c r="AD35" s="1">
        <v>1</v>
      </c>
      <c r="AE35" s="1">
        <f>AVERAGE(AB35:AC35:AD35)</f>
        <v>3</v>
      </c>
      <c r="AF35" s="1">
        <v>5</v>
      </c>
      <c r="AG35" s="1">
        <v>3</v>
      </c>
      <c r="AH35" s="1">
        <v>3</v>
      </c>
      <c r="AI35" s="1">
        <f>AVERAGE(AF35:AG35:AH35)</f>
        <v>3.6666666666666665</v>
      </c>
      <c r="AJ35" s="1">
        <v>1</v>
      </c>
      <c r="AK35" s="1">
        <v>3</v>
      </c>
      <c r="AL35" s="1">
        <v>2</v>
      </c>
      <c r="AM35" s="1">
        <f t="shared" si="3"/>
        <v>2</v>
      </c>
      <c r="AN35" s="1">
        <v>3</v>
      </c>
      <c r="AO35" s="1">
        <v>7</v>
      </c>
      <c r="AP35" s="1">
        <f t="shared" si="4"/>
        <v>5</v>
      </c>
      <c r="AQ35" s="1">
        <v>1</v>
      </c>
      <c r="AR35" s="1">
        <v>1</v>
      </c>
      <c r="AS35" s="1">
        <v>3</v>
      </c>
      <c r="AT35" s="1">
        <f>AVERAGE(AQ35:AR35:AS35)</f>
        <v>1.6666666666666667</v>
      </c>
      <c r="AU35" s="1">
        <v>3</v>
      </c>
      <c r="AV35" s="1">
        <v>3</v>
      </c>
      <c r="AW35" s="1">
        <v>7</v>
      </c>
      <c r="AX35" s="1">
        <f>AVERAGE(AU35:AV35:AW35)</f>
        <v>4.333333333333333</v>
      </c>
      <c r="AY35" s="1">
        <v>7</v>
      </c>
      <c r="AZ35" s="1" t="str">
        <f t="shared" si="9"/>
        <v>Si</v>
      </c>
      <c r="BA35" s="1" t="s">
        <v>56</v>
      </c>
      <c r="BB35" s="1" t="s">
        <v>56</v>
      </c>
      <c r="BC35" s="1">
        <f t="shared" si="5"/>
        <v>3</v>
      </c>
      <c r="BD35" s="1">
        <f t="shared" si="6"/>
        <v>0</v>
      </c>
      <c r="BE35" s="1"/>
      <c r="BF35" s="1" t="s">
        <v>55</v>
      </c>
      <c r="BG35" s="1" t="s">
        <v>56</v>
      </c>
      <c r="BH35" s="1">
        <v>5</v>
      </c>
      <c r="BI35" s="1"/>
      <c r="BJ35" s="1" t="s">
        <v>56</v>
      </c>
      <c r="BK35" s="1" t="s">
        <v>56</v>
      </c>
      <c r="BL35" s="1"/>
      <c r="BM35" s="1">
        <v>7</v>
      </c>
      <c r="BN35" s="1" t="s">
        <v>56</v>
      </c>
      <c r="BO35" s="1" t="s">
        <v>56</v>
      </c>
      <c r="BP35" s="1"/>
      <c r="BQ35" s="1">
        <v>1</v>
      </c>
      <c r="BR35" s="1">
        <v>2</v>
      </c>
      <c r="BS35" s="1">
        <v>3</v>
      </c>
      <c r="BT35">
        <f>AVERAGE(BQ35:BR35:BS35)</f>
        <v>2</v>
      </c>
    </row>
    <row r="36" spans="1:72" ht="30.6" customHeight="1" x14ac:dyDescent="0.25">
      <c r="A36" s="1" t="s">
        <v>50</v>
      </c>
      <c r="B36" s="1" t="s">
        <v>211</v>
      </c>
      <c r="C36" s="1" t="s">
        <v>60</v>
      </c>
      <c r="D36" s="1" t="s">
        <v>189</v>
      </c>
      <c r="E36" s="1" t="s">
        <v>53</v>
      </c>
      <c r="F36" s="1" t="s">
        <v>200</v>
      </c>
      <c r="G36" s="1">
        <v>6</v>
      </c>
      <c r="H36" s="1">
        <v>2</v>
      </c>
      <c r="I36" s="1">
        <f t="shared" si="7"/>
        <v>4</v>
      </c>
      <c r="J36" s="1">
        <v>3</v>
      </c>
      <c r="K36" s="1">
        <v>3</v>
      </c>
      <c r="L36" s="1">
        <f t="shared" si="1"/>
        <v>3</v>
      </c>
      <c r="M36" s="1">
        <v>5</v>
      </c>
      <c r="N36" s="1">
        <v>5</v>
      </c>
      <c r="O36" s="1">
        <v>5</v>
      </c>
      <c r="P36" s="1">
        <f>AVERAGE(M36:N36:O36)</f>
        <v>5</v>
      </c>
      <c r="Q36" s="1">
        <v>4</v>
      </c>
      <c r="R36" s="1">
        <v>4</v>
      </c>
      <c r="S36" s="1">
        <v>4</v>
      </c>
      <c r="T36" s="1">
        <f>AVERAGE(Q36:R36:S36)</f>
        <v>4</v>
      </c>
      <c r="U36" s="1">
        <v>4</v>
      </c>
      <c r="V36" s="1">
        <v>3</v>
      </c>
      <c r="W36" s="1">
        <f t="shared" si="2"/>
        <v>3.5</v>
      </c>
      <c r="X36" s="1">
        <v>4</v>
      </c>
      <c r="Y36" s="1">
        <v>4</v>
      </c>
      <c r="Z36" s="1">
        <v>4</v>
      </c>
      <c r="AA36" s="1">
        <f>AVERAGE(X36:Y36:Z36)</f>
        <v>4</v>
      </c>
      <c r="AB36" s="1">
        <v>3</v>
      </c>
      <c r="AC36" s="1">
        <v>4</v>
      </c>
      <c r="AD36" s="1">
        <v>4</v>
      </c>
      <c r="AE36" s="1">
        <f>AVERAGE(AB36:AC36:AD36)</f>
        <v>3.6666666666666665</v>
      </c>
      <c r="AF36" s="1">
        <v>4</v>
      </c>
      <c r="AG36" s="1">
        <v>4</v>
      </c>
      <c r="AH36" s="1">
        <v>4</v>
      </c>
      <c r="AI36" s="1">
        <f>AVERAGE(AF36:AG36:AH36)</f>
        <v>4</v>
      </c>
      <c r="AJ36" s="1">
        <v>3</v>
      </c>
      <c r="AK36" s="1">
        <v>3</v>
      </c>
      <c r="AL36" s="1">
        <v>4</v>
      </c>
      <c r="AM36" s="1">
        <f t="shared" si="3"/>
        <v>3</v>
      </c>
      <c r="AN36" s="1">
        <v>3</v>
      </c>
      <c r="AO36" s="1">
        <v>6</v>
      </c>
      <c r="AP36" s="1">
        <f t="shared" si="4"/>
        <v>4.5</v>
      </c>
      <c r="AQ36" s="1">
        <v>3</v>
      </c>
      <c r="AR36" s="1">
        <v>3</v>
      </c>
      <c r="AS36" s="1">
        <v>3</v>
      </c>
      <c r="AT36" s="1">
        <f>AVERAGE(AQ36:AR36:AS36)</f>
        <v>3</v>
      </c>
      <c r="AU36" s="1">
        <v>3</v>
      </c>
      <c r="AV36" s="1">
        <v>2</v>
      </c>
      <c r="AW36" s="1">
        <v>5</v>
      </c>
      <c r="AX36" s="1">
        <f>AVERAGE(AU36:AV36:AW36)</f>
        <v>3.3333333333333335</v>
      </c>
      <c r="AY36" s="1">
        <v>3</v>
      </c>
      <c r="AZ36" s="1" t="str">
        <f t="shared" si="9"/>
        <v>Si</v>
      </c>
      <c r="BA36" s="1" t="s">
        <v>56</v>
      </c>
      <c r="BB36" s="1" t="s">
        <v>56</v>
      </c>
      <c r="BC36" s="1">
        <f t="shared" si="5"/>
        <v>3</v>
      </c>
      <c r="BD36" s="1">
        <f t="shared" si="6"/>
        <v>0</v>
      </c>
      <c r="BE36" s="1"/>
      <c r="BF36" s="1" t="s">
        <v>65</v>
      </c>
      <c r="BG36" s="1" t="s">
        <v>53</v>
      </c>
      <c r="BH36" s="1">
        <v>4</v>
      </c>
      <c r="BI36" s="1"/>
      <c r="BJ36" s="1" t="s">
        <v>56</v>
      </c>
      <c r="BK36" s="1" t="s">
        <v>56</v>
      </c>
      <c r="BL36" s="1"/>
      <c r="BM36" s="1">
        <v>6</v>
      </c>
      <c r="BN36" s="1" t="s">
        <v>53</v>
      </c>
      <c r="BO36" s="1" t="s">
        <v>56</v>
      </c>
      <c r="BP36" s="1"/>
      <c r="BQ36" s="1">
        <v>3</v>
      </c>
      <c r="BR36" s="1">
        <v>3</v>
      </c>
      <c r="BS36" s="1">
        <v>3</v>
      </c>
      <c r="BT36">
        <f>AVERAGE(BQ36:BR36:BS36)</f>
        <v>3</v>
      </c>
    </row>
    <row r="37" spans="1:72" ht="32.4" customHeight="1" x14ac:dyDescent="0.25">
      <c r="A37" s="1" t="s">
        <v>50</v>
      </c>
      <c r="B37" s="1" t="s">
        <v>211</v>
      </c>
      <c r="C37" s="1" t="s">
        <v>60</v>
      </c>
      <c r="D37" s="1" t="s">
        <v>189</v>
      </c>
      <c r="E37" s="1" t="s">
        <v>53</v>
      </c>
      <c r="F37" s="1" t="s">
        <v>64</v>
      </c>
      <c r="G37" s="1">
        <v>7</v>
      </c>
      <c r="H37" s="1">
        <v>5</v>
      </c>
      <c r="I37" s="1">
        <f t="shared" si="7"/>
        <v>6</v>
      </c>
      <c r="J37" s="1">
        <v>6</v>
      </c>
      <c r="K37" s="1">
        <v>4</v>
      </c>
      <c r="L37" s="1">
        <f t="shared" si="1"/>
        <v>5</v>
      </c>
      <c r="M37" s="1">
        <v>7</v>
      </c>
      <c r="N37" s="1">
        <v>6</v>
      </c>
      <c r="O37" s="1">
        <v>6</v>
      </c>
      <c r="P37" s="1">
        <f>AVERAGE(M37:N37:O37)</f>
        <v>6.333333333333333</v>
      </c>
      <c r="Q37" s="1">
        <v>5</v>
      </c>
      <c r="R37" s="1">
        <v>4</v>
      </c>
      <c r="S37" s="1">
        <v>5</v>
      </c>
      <c r="T37" s="1">
        <f>AVERAGE(Q37:R37:S37)</f>
        <v>4.666666666666667</v>
      </c>
      <c r="U37" s="1">
        <v>4</v>
      </c>
      <c r="V37" s="1">
        <v>3</v>
      </c>
      <c r="W37" s="1">
        <f t="shared" si="2"/>
        <v>3.5</v>
      </c>
      <c r="X37" s="1">
        <v>5</v>
      </c>
      <c r="Y37" s="1">
        <v>3</v>
      </c>
      <c r="Z37" s="1">
        <v>4</v>
      </c>
      <c r="AA37" s="1">
        <f>AVERAGE(X37:Y37:Z37)</f>
        <v>4</v>
      </c>
      <c r="AB37" s="1">
        <v>5</v>
      </c>
      <c r="AC37" s="1">
        <v>5</v>
      </c>
      <c r="AD37" s="1">
        <v>2</v>
      </c>
      <c r="AE37" s="1">
        <f>AVERAGE(AB37:AC37:AD37)</f>
        <v>4</v>
      </c>
      <c r="AF37" s="1">
        <v>6</v>
      </c>
      <c r="AG37" s="1">
        <v>4</v>
      </c>
      <c r="AH37" s="1">
        <v>5</v>
      </c>
      <c r="AI37" s="1">
        <f>AVERAGE(AF37:AG37:AH37)</f>
        <v>5</v>
      </c>
      <c r="AJ37" s="1">
        <v>2</v>
      </c>
      <c r="AK37" s="1">
        <v>3</v>
      </c>
      <c r="AL37" s="1">
        <v>4</v>
      </c>
      <c r="AM37" s="1">
        <f t="shared" si="3"/>
        <v>2.5</v>
      </c>
      <c r="AN37" s="1">
        <v>4</v>
      </c>
      <c r="AO37" s="1">
        <v>6</v>
      </c>
      <c r="AP37" s="1">
        <f t="shared" si="4"/>
        <v>5</v>
      </c>
      <c r="AQ37" s="1">
        <v>4</v>
      </c>
      <c r="AR37" s="1">
        <v>2</v>
      </c>
      <c r="AS37" s="1">
        <v>3</v>
      </c>
      <c r="AT37" s="1">
        <f>AVERAGE(AQ37:AR37:AS37)</f>
        <v>3</v>
      </c>
      <c r="AU37" s="1">
        <v>4</v>
      </c>
      <c r="AV37" s="1">
        <v>5</v>
      </c>
      <c r="AW37" s="1">
        <v>6</v>
      </c>
      <c r="AX37" s="1">
        <f>AVERAGE(AU37:AV37:AW37)</f>
        <v>5</v>
      </c>
      <c r="AY37" s="1">
        <v>5</v>
      </c>
      <c r="AZ37" s="1" t="str">
        <f t="shared" si="9"/>
        <v>Si</v>
      </c>
      <c r="BA37" s="1" t="s">
        <v>56</v>
      </c>
      <c r="BB37" s="1" t="s">
        <v>56</v>
      </c>
      <c r="BC37" s="1">
        <f t="shared" si="5"/>
        <v>3</v>
      </c>
      <c r="BD37" s="1">
        <f t="shared" si="6"/>
        <v>0</v>
      </c>
      <c r="BE37" s="1"/>
      <c r="BF37" s="1" t="s">
        <v>59</v>
      </c>
      <c r="BG37" s="1" t="s">
        <v>56</v>
      </c>
      <c r="BH37" s="1">
        <v>6</v>
      </c>
      <c r="BI37" s="1"/>
      <c r="BJ37" s="1" t="s">
        <v>56</v>
      </c>
      <c r="BK37" s="1" t="s">
        <v>56</v>
      </c>
      <c r="BL37" s="1"/>
      <c r="BM37" s="1">
        <v>4</v>
      </c>
      <c r="BN37" s="1" t="s">
        <v>56</v>
      </c>
      <c r="BO37" s="1" t="s">
        <v>56</v>
      </c>
      <c r="BP37" s="1"/>
      <c r="BQ37" s="1">
        <v>5</v>
      </c>
      <c r="BR37" s="1">
        <v>5</v>
      </c>
      <c r="BS37" s="1">
        <v>5</v>
      </c>
      <c r="BT37">
        <f>AVERAGE(BQ37:BR37:BS37)</f>
        <v>5</v>
      </c>
    </row>
    <row r="38" spans="1:72" ht="31.8" customHeight="1" x14ac:dyDescent="0.25">
      <c r="A38" s="1" t="s">
        <v>50</v>
      </c>
      <c r="B38" s="1" t="s">
        <v>57</v>
      </c>
      <c r="C38" s="1" t="s">
        <v>75</v>
      </c>
      <c r="D38" s="1" t="s">
        <v>189</v>
      </c>
      <c r="E38" s="1" t="s">
        <v>56</v>
      </c>
      <c r="F38" s="1" t="s">
        <v>200</v>
      </c>
      <c r="G38" s="1">
        <v>4</v>
      </c>
      <c r="H38" s="1">
        <v>3</v>
      </c>
      <c r="I38" s="1">
        <f t="shared" si="7"/>
        <v>3.5</v>
      </c>
      <c r="J38" s="1">
        <v>4</v>
      </c>
      <c r="K38" s="1">
        <v>5</v>
      </c>
      <c r="L38" s="1">
        <f t="shared" si="1"/>
        <v>4.5</v>
      </c>
      <c r="M38" s="1">
        <v>5</v>
      </c>
      <c r="N38" s="1">
        <v>3</v>
      </c>
      <c r="O38" s="1">
        <v>5</v>
      </c>
      <c r="P38" s="1">
        <f>AVERAGE(M38:N38:O38)</f>
        <v>4.333333333333333</v>
      </c>
      <c r="Q38" s="1">
        <v>4</v>
      </c>
      <c r="R38" s="1">
        <v>4</v>
      </c>
      <c r="S38" s="1">
        <v>5</v>
      </c>
      <c r="T38" s="1">
        <f>AVERAGE(Q38:R38:S38)</f>
        <v>4.333333333333333</v>
      </c>
      <c r="U38" s="1">
        <v>5</v>
      </c>
      <c r="V38" s="1">
        <v>4</v>
      </c>
      <c r="W38" s="1">
        <f t="shared" si="2"/>
        <v>4.5</v>
      </c>
      <c r="X38" s="1">
        <v>4</v>
      </c>
      <c r="Y38" s="1">
        <v>4</v>
      </c>
      <c r="Z38" s="1">
        <v>4</v>
      </c>
      <c r="AA38" s="1">
        <f>AVERAGE(X38:Y38:Z38)</f>
        <v>4</v>
      </c>
      <c r="AB38" s="1">
        <v>5</v>
      </c>
      <c r="AC38" s="1">
        <v>5</v>
      </c>
      <c r="AD38" s="1">
        <v>5</v>
      </c>
      <c r="AE38" s="1">
        <f>AVERAGE(AB38:AC38:AD38)</f>
        <v>5</v>
      </c>
      <c r="AF38" s="1">
        <v>5</v>
      </c>
      <c r="AG38" s="1">
        <v>5</v>
      </c>
      <c r="AH38" s="1">
        <v>5</v>
      </c>
      <c r="AI38" s="1">
        <f>AVERAGE(AF38:AG38:AH38)</f>
        <v>5</v>
      </c>
      <c r="AJ38" s="1">
        <v>4</v>
      </c>
      <c r="AK38" s="1">
        <v>5</v>
      </c>
      <c r="AL38" s="1">
        <v>2</v>
      </c>
      <c r="AM38" s="1">
        <f t="shared" si="3"/>
        <v>4.5</v>
      </c>
      <c r="AN38" s="1">
        <v>4</v>
      </c>
      <c r="AO38" s="1">
        <v>4</v>
      </c>
      <c r="AP38" s="1">
        <f t="shared" si="4"/>
        <v>4</v>
      </c>
      <c r="AQ38" s="1">
        <v>4</v>
      </c>
      <c r="AR38" s="1">
        <v>4</v>
      </c>
      <c r="AS38" s="1">
        <v>4</v>
      </c>
      <c r="AT38" s="1">
        <f>AVERAGE(AQ38:AR38:AS38)</f>
        <v>4</v>
      </c>
      <c r="AU38" s="1">
        <v>4</v>
      </c>
      <c r="AV38" s="1">
        <v>4</v>
      </c>
      <c r="AW38" s="1">
        <v>5</v>
      </c>
      <c r="AX38" s="1">
        <f>AVERAGE(AU38:AV38:AW38)</f>
        <v>4.333333333333333</v>
      </c>
      <c r="AY38" s="1">
        <v>4</v>
      </c>
      <c r="AZ38" s="1" t="str">
        <f t="shared" si="9"/>
        <v>No</v>
      </c>
      <c r="BA38" s="1" t="s">
        <v>56</v>
      </c>
      <c r="BB38" s="1" t="s">
        <v>56</v>
      </c>
      <c r="BC38" s="1">
        <f t="shared" si="5"/>
        <v>2</v>
      </c>
      <c r="BD38" s="1">
        <f t="shared" si="6"/>
        <v>1</v>
      </c>
      <c r="BE38" s="1"/>
      <c r="BF38" s="1" t="s">
        <v>55</v>
      </c>
      <c r="BG38" s="1" t="s">
        <v>53</v>
      </c>
      <c r="BH38" s="1">
        <v>4</v>
      </c>
      <c r="BI38" s="1"/>
      <c r="BJ38" s="1" t="s">
        <v>56</v>
      </c>
      <c r="BK38" s="1" t="s">
        <v>53</v>
      </c>
      <c r="BL38" s="1"/>
      <c r="BM38" s="1">
        <v>7</v>
      </c>
      <c r="BN38" s="1" t="s">
        <v>56</v>
      </c>
      <c r="BO38" s="1" t="s">
        <v>56</v>
      </c>
      <c r="BP38" s="1"/>
      <c r="BQ38" s="1">
        <v>4</v>
      </c>
      <c r="BR38" s="1">
        <v>4</v>
      </c>
      <c r="BS38" s="1">
        <v>4</v>
      </c>
      <c r="BT38">
        <f>AVERAGE(BQ38:BR38:BS38)</f>
        <v>4</v>
      </c>
    </row>
    <row r="39" spans="1:72" ht="31.2" customHeight="1" x14ac:dyDescent="0.25">
      <c r="A39" s="1" t="s">
        <v>50</v>
      </c>
      <c r="B39" s="1" t="s">
        <v>211</v>
      </c>
      <c r="C39" s="1" t="s">
        <v>75</v>
      </c>
      <c r="D39" s="1" t="s">
        <v>189</v>
      </c>
      <c r="E39" s="1" t="s">
        <v>53</v>
      </c>
      <c r="F39" s="1" t="s">
        <v>200</v>
      </c>
      <c r="G39" s="1">
        <v>7</v>
      </c>
      <c r="H39" s="1">
        <v>2</v>
      </c>
      <c r="I39" s="1">
        <f t="shared" si="7"/>
        <v>4.5</v>
      </c>
      <c r="J39" s="1">
        <v>1</v>
      </c>
      <c r="K39" s="1">
        <v>3</v>
      </c>
      <c r="L39" s="1">
        <f t="shared" si="1"/>
        <v>2</v>
      </c>
      <c r="M39" s="1">
        <v>4</v>
      </c>
      <c r="N39" s="1">
        <v>3</v>
      </c>
      <c r="O39" s="1">
        <v>5</v>
      </c>
      <c r="P39" s="1">
        <f>AVERAGE(M39:N39:O39)</f>
        <v>4</v>
      </c>
      <c r="Q39" s="1">
        <v>4</v>
      </c>
      <c r="R39" s="1">
        <v>4</v>
      </c>
      <c r="S39" s="1">
        <v>6</v>
      </c>
      <c r="T39" s="1">
        <f>AVERAGE(Q39:R39:S39)</f>
        <v>4.666666666666667</v>
      </c>
      <c r="U39" s="1">
        <v>4</v>
      </c>
      <c r="V39" s="1">
        <v>2</v>
      </c>
      <c r="W39" s="1">
        <f t="shared" si="2"/>
        <v>3</v>
      </c>
      <c r="X39" s="1">
        <v>4</v>
      </c>
      <c r="Y39" s="1">
        <v>2</v>
      </c>
      <c r="Z39" s="1">
        <v>3</v>
      </c>
      <c r="AA39" s="1">
        <f>AVERAGE(X39:Y39:Z39)</f>
        <v>3</v>
      </c>
      <c r="AB39" s="1">
        <v>4</v>
      </c>
      <c r="AC39" s="1">
        <v>4</v>
      </c>
      <c r="AD39" s="1">
        <v>1</v>
      </c>
      <c r="AE39" s="1">
        <f>AVERAGE(AB39:AC39:AD39)</f>
        <v>3</v>
      </c>
      <c r="AF39" s="1">
        <v>5</v>
      </c>
      <c r="AG39" s="1">
        <v>5</v>
      </c>
      <c r="AH39" s="1">
        <v>4</v>
      </c>
      <c r="AI39" s="1">
        <f>AVERAGE(AF39:AG39:AH39)</f>
        <v>4.666666666666667</v>
      </c>
      <c r="AJ39" s="1">
        <v>3</v>
      </c>
      <c r="AK39" s="1">
        <v>3</v>
      </c>
      <c r="AL39" s="1">
        <v>4</v>
      </c>
      <c r="AM39" s="1">
        <f t="shared" si="3"/>
        <v>3</v>
      </c>
      <c r="AN39" s="1">
        <v>3</v>
      </c>
      <c r="AO39" s="1">
        <v>7</v>
      </c>
      <c r="AP39" s="1">
        <f t="shared" si="4"/>
        <v>5</v>
      </c>
      <c r="AQ39" s="1">
        <v>3</v>
      </c>
      <c r="AR39" s="1">
        <v>3</v>
      </c>
      <c r="AS39" s="1">
        <v>2</v>
      </c>
      <c r="AT39" s="1">
        <f>AVERAGE(AQ39:AR39:AS39)</f>
        <v>2.6666666666666665</v>
      </c>
      <c r="AU39" s="1">
        <v>3</v>
      </c>
      <c r="AV39" s="1">
        <v>2</v>
      </c>
      <c r="AW39" s="1">
        <v>6</v>
      </c>
      <c r="AX39" s="1">
        <f>AVERAGE(AU39:AV39:AW39)</f>
        <v>3.6666666666666665</v>
      </c>
      <c r="AY39" s="1">
        <v>7</v>
      </c>
      <c r="AZ39" s="1" t="str">
        <f t="shared" si="9"/>
        <v>Si</v>
      </c>
      <c r="BA39" s="1" t="s">
        <v>56</v>
      </c>
      <c r="BB39" s="1" t="s">
        <v>56</v>
      </c>
      <c r="BC39" s="1">
        <f t="shared" si="5"/>
        <v>3</v>
      </c>
      <c r="BD39" s="1">
        <f t="shared" si="6"/>
        <v>0</v>
      </c>
      <c r="BE39" s="1"/>
      <c r="BF39" s="1" t="s">
        <v>59</v>
      </c>
      <c r="BG39" s="1" t="s">
        <v>56</v>
      </c>
      <c r="BH39" s="1">
        <v>2</v>
      </c>
      <c r="BI39" s="1"/>
      <c r="BJ39" s="1" t="s">
        <v>56</v>
      </c>
      <c r="BK39" s="1" t="s">
        <v>56</v>
      </c>
      <c r="BL39" s="1"/>
      <c r="BM39" s="1">
        <v>7</v>
      </c>
      <c r="BN39" s="1" t="s">
        <v>56</v>
      </c>
      <c r="BO39" s="1" t="s">
        <v>56</v>
      </c>
      <c r="BP39" s="1"/>
      <c r="BQ39" s="1">
        <v>2</v>
      </c>
      <c r="BR39" s="1">
        <v>4</v>
      </c>
      <c r="BS39" s="1">
        <v>4</v>
      </c>
      <c r="BT39">
        <f>AVERAGE(BQ39:BR39:BS39)</f>
        <v>3.3333333333333335</v>
      </c>
    </row>
    <row r="40" spans="1:72" ht="32.4" customHeight="1" x14ac:dyDescent="0.25">
      <c r="A40" s="1" t="s">
        <v>61</v>
      </c>
      <c r="B40" s="1" t="s">
        <v>70</v>
      </c>
      <c r="C40" s="1" t="s">
        <v>76</v>
      </c>
      <c r="D40" s="1" t="s">
        <v>190</v>
      </c>
      <c r="E40" s="1" t="s">
        <v>56</v>
      </c>
      <c r="F40" s="1" t="s">
        <v>199</v>
      </c>
      <c r="G40" s="1">
        <v>7</v>
      </c>
      <c r="H40" s="1">
        <v>1</v>
      </c>
      <c r="I40" s="1">
        <f t="shared" si="7"/>
        <v>4</v>
      </c>
      <c r="J40" s="1">
        <v>1</v>
      </c>
      <c r="K40" s="1">
        <v>3</v>
      </c>
      <c r="L40" s="1">
        <f t="shared" si="1"/>
        <v>2</v>
      </c>
      <c r="M40" s="1">
        <v>1</v>
      </c>
      <c r="N40" s="1">
        <v>1</v>
      </c>
      <c r="O40" s="1">
        <v>6</v>
      </c>
      <c r="P40" s="1">
        <f>AVERAGE(M40:N40:O40)</f>
        <v>2.6666666666666665</v>
      </c>
      <c r="Q40" s="1">
        <v>3</v>
      </c>
      <c r="R40" s="1">
        <v>3</v>
      </c>
      <c r="S40" s="1">
        <v>3</v>
      </c>
      <c r="T40" s="1">
        <f>AVERAGE(Q40:R40:S40)</f>
        <v>3</v>
      </c>
      <c r="U40" s="1">
        <v>3</v>
      </c>
      <c r="V40" s="1">
        <v>1</v>
      </c>
      <c r="W40" s="1">
        <f t="shared" si="2"/>
        <v>2</v>
      </c>
      <c r="X40" s="1">
        <v>3</v>
      </c>
      <c r="Y40" s="1">
        <v>4</v>
      </c>
      <c r="Z40" s="1">
        <v>1</v>
      </c>
      <c r="AA40" s="1">
        <f>AVERAGE(X40:Y40:Z40)</f>
        <v>2.6666666666666665</v>
      </c>
      <c r="AB40" s="1">
        <v>1</v>
      </c>
      <c r="AC40" s="1">
        <v>1</v>
      </c>
      <c r="AD40" s="1">
        <v>3</v>
      </c>
      <c r="AE40" s="1">
        <f>AVERAGE(AB40:AC40:AD40)</f>
        <v>1.6666666666666667</v>
      </c>
      <c r="AF40" s="1">
        <v>7</v>
      </c>
      <c r="AG40" s="1">
        <v>3</v>
      </c>
      <c r="AH40" s="1">
        <v>2</v>
      </c>
      <c r="AI40" s="1">
        <f>AVERAGE(AF40:AG40:AH40)</f>
        <v>4</v>
      </c>
      <c r="AJ40" s="1">
        <v>3</v>
      </c>
      <c r="AK40" s="1">
        <v>2</v>
      </c>
      <c r="AL40" s="1">
        <v>2</v>
      </c>
      <c r="AM40" s="1">
        <f t="shared" si="3"/>
        <v>2.5</v>
      </c>
      <c r="AN40" s="1">
        <v>1</v>
      </c>
      <c r="AO40" s="1">
        <v>7</v>
      </c>
      <c r="AP40" s="1">
        <f t="shared" si="4"/>
        <v>4</v>
      </c>
      <c r="AQ40" s="1">
        <v>1</v>
      </c>
      <c r="AR40" s="1">
        <v>1</v>
      </c>
      <c r="AS40" s="1">
        <v>1</v>
      </c>
      <c r="AT40" s="1">
        <f>AVERAGE(AQ40:AR40:AS40)</f>
        <v>1</v>
      </c>
      <c r="AU40" s="1">
        <v>1</v>
      </c>
      <c r="AV40" s="1">
        <v>1</v>
      </c>
      <c r="AW40" s="1">
        <v>7</v>
      </c>
      <c r="AX40" s="1">
        <f>AVERAGE(AU40:AV40:AW40)</f>
        <v>3</v>
      </c>
      <c r="AY40" s="1">
        <v>7</v>
      </c>
      <c r="AZ40" s="1"/>
      <c r="BA40" s="1" t="s">
        <v>56</v>
      </c>
      <c r="BB40" s="1" t="s">
        <v>56</v>
      </c>
      <c r="BC40" s="1">
        <f t="shared" si="5"/>
        <v>2</v>
      </c>
      <c r="BD40" s="1">
        <f t="shared" si="6"/>
        <v>0</v>
      </c>
      <c r="BE40" s="1"/>
      <c r="BF40" s="1" t="s">
        <v>55</v>
      </c>
      <c r="BG40" s="1" t="s">
        <v>53</v>
      </c>
      <c r="BH40" s="1">
        <v>4</v>
      </c>
      <c r="BI40" s="1"/>
      <c r="BJ40" s="1" t="s">
        <v>53</v>
      </c>
      <c r="BK40" s="1" t="s">
        <v>53</v>
      </c>
      <c r="BL40" s="1"/>
      <c r="BM40" s="1">
        <v>7</v>
      </c>
      <c r="BN40" s="1" t="s">
        <v>53</v>
      </c>
      <c r="BO40" s="1" t="s">
        <v>53</v>
      </c>
      <c r="BP40" s="1"/>
      <c r="BQ40" s="1">
        <v>1</v>
      </c>
      <c r="BR40" s="1">
        <v>1</v>
      </c>
      <c r="BS40" s="1">
        <v>1</v>
      </c>
      <c r="BT40">
        <f>AVERAGE(BQ40:BR40:BS40)</f>
        <v>1</v>
      </c>
    </row>
    <row r="41" spans="1:72" ht="25.2" customHeight="1" x14ac:dyDescent="0.25">
      <c r="A41" s="1" t="s">
        <v>50</v>
      </c>
      <c r="B41" s="1" t="s">
        <v>211</v>
      </c>
      <c r="C41" s="1" t="s">
        <v>58</v>
      </c>
      <c r="D41" s="1" t="s">
        <v>58</v>
      </c>
      <c r="E41" s="1" t="s">
        <v>53</v>
      </c>
      <c r="F41" s="1" t="s">
        <v>200</v>
      </c>
      <c r="G41" s="1">
        <v>5</v>
      </c>
      <c r="H41" s="1">
        <v>5</v>
      </c>
      <c r="I41" s="1">
        <f t="shared" si="7"/>
        <v>5</v>
      </c>
      <c r="J41" s="1">
        <v>5</v>
      </c>
      <c r="K41" s="1">
        <v>6</v>
      </c>
      <c r="L41" s="1">
        <f t="shared" si="1"/>
        <v>5.5</v>
      </c>
      <c r="M41" s="1">
        <v>6</v>
      </c>
      <c r="N41" s="1">
        <v>5</v>
      </c>
      <c r="O41" s="1">
        <v>6</v>
      </c>
      <c r="P41" s="1">
        <f>AVERAGE(M41:N41:O41)</f>
        <v>5.666666666666667</v>
      </c>
      <c r="Q41" s="1">
        <v>6</v>
      </c>
      <c r="R41" s="1">
        <v>6</v>
      </c>
      <c r="S41" s="1">
        <v>6</v>
      </c>
      <c r="T41" s="1">
        <f>AVERAGE(Q41:R41:S41)</f>
        <v>6</v>
      </c>
      <c r="U41" s="1">
        <v>6</v>
      </c>
      <c r="V41" s="1">
        <v>6</v>
      </c>
      <c r="W41" s="1">
        <f t="shared" si="2"/>
        <v>6</v>
      </c>
      <c r="X41" s="1">
        <v>6</v>
      </c>
      <c r="Y41" s="1">
        <v>5</v>
      </c>
      <c r="Z41" s="1">
        <v>5</v>
      </c>
      <c r="AA41" s="1">
        <f>AVERAGE(X41:Y41:Z41)</f>
        <v>5.333333333333333</v>
      </c>
      <c r="AB41" s="1">
        <v>6</v>
      </c>
      <c r="AC41" s="1">
        <v>6</v>
      </c>
      <c r="AD41" s="1">
        <v>5</v>
      </c>
      <c r="AE41" s="1">
        <f>AVERAGE(AB41:AC41:AD41)</f>
        <v>5.666666666666667</v>
      </c>
      <c r="AF41" s="1">
        <v>7</v>
      </c>
      <c r="AG41" s="1">
        <v>5</v>
      </c>
      <c r="AH41" s="1">
        <v>5</v>
      </c>
      <c r="AI41" s="1">
        <f>AVERAGE(AF41:AG41:AH41)</f>
        <v>5.666666666666667</v>
      </c>
      <c r="AJ41" s="1">
        <v>5</v>
      </c>
      <c r="AK41" s="1">
        <v>5</v>
      </c>
      <c r="AL41" s="1">
        <v>2</v>
      </c>
      <c r="AM41" s="1">
        <f t="shared" si="3"/>
        <v>5</v>
      </c>
      <c r="AN41" s="1">
        <v>6</v>
      </c>
      <c r="AO41" s="1">
        <v>6</v>
      </c>
      <c r="AP41" s="1">
        <f t="shared" si="4"/>
        <v>6</v>
      </c>
      <c r="AQ41" s="1">
        <v>5</v>
      </c>
      <c r="AR41" s="1">
        <v>5</v>
      </c>
      <c r="AS41" s="1">
        <v>5</v>
      </c>
      <c r="AT41" s="1">
        <f>AVERAGE(AQ41:AR41:AS41)</f>
        <v>5</v>
      </c>
      <c r="AU41" s="1">
        <v>5</v>
      </c>
      <c r="AV41" s="1">
        <v>5</v>
      </c>
      <c r="AW41" s="1">
        <v>5</v>
      </c>
      <c r="AX41" s="1">
        <f>AVERAGE(AU41:AV41:AW41)</f>
        <v>5</v>
      </c>
      <c r="AY41" s="1">
        <v>6</v>
      </c>
      <c r="AZ41" s="1" t="str">
        <f t="shared" ref="AZ41:AZ51" si="10">IF(AY39&gt;4,"Si",IF(AY39&lt;4,"No",""))</f>
        <v>Si</v>
      </c>
      <c r="BA41" s="1" t="s">
        <v>56</v>
      </c>
      <c r="BB41" s="1" t="s">
        <v>56</v>
      </c>
      <c r="BC41" s="1">
        <f t="shared" si="5"/>
        <v>3</v>
      </c>
      <c r="BD41" s="1">
        <f t="shared" si="6"/>
        <v>0</v>
      </c>
      <c r="BE41" s="1"/>
      <c r="BF41" s="1" t="s">
        <v>77</v>
      </c>
      <c r="BG41" s="1" t="s">
        <v>53</v>
      </c>
      <c r="BH41" s="1">
        <v>5</v>
      </c>
      <c r="BI41" s="1"/>
      <c r="BJ41" s="1" t="s">
        <v>56</v>
      </c>
      <c r="BK41" s="1" t="s">
        <v>56</v>
      </c>
      <c r="BL41" s="1"/>
      <c r="BM41" s="1">
        <v>5</v>
      </c>
      <c r="BN41" s="1" t="s">
        <v>53</v>
      </c>
      <c r="BO41" s="1" t="s">
        <v>56</v>
      </c>
      <c r="BP41" s="1"/>
      <c r="BQ41" s="1">
        <v>5</v>
      </c>
      <c r="BR41" s="1">
        <v>6</v>
      </c>
      <c r="BS41" s="1">
        <v>5</v>
      </c>
      <c r="BT41">
        <f>AVERAGE(BQ41:BR41:BS41)</f>
        <v>5.333333333333333</v>
      </c>
    </row>
    <row r="42" spans="1:72" ht="27.6" customHeight="1" x14ac:dyDescent="0.25">
      <c r="A42" s="1" t="s">
        <v>61</v>
      </c>
      <c r="B42" s="1" t="s">
        <v>57</v>
      </c>
      <c r="C42" s="1" t="s">
        <v>78</v>
      </c>
      <c r="D42" s="1" t="s">
        <v>190</v>
      </c>
      <c r="E42" s="1" t="s">
        <v>53</v>
      </c>
      <c r="F42" s="1" t="s">
        <v>200</v>
      </c>
      <c r="G42" s="1">
        <v>7</v>
      </c>
      <c r="H42" s="1">
        <v>3</v>
      </c>
      <c r="I42" s="1">
        <f t="shared" si="7"/>
        <v>5</v>
      </c>
      <c r="J42" s="1">
        <v>3</v>
      </c>
      <c r="K42" s="1">
        <v>5</v>
      </c>
      <c r="L42" s="1">
        <f t="shared" si="1"/>
        <v>4</v>
      </c>
      <c r="M42" s="1">
        <v>1</v>
      </c>
      <c r="N42" s="1">
        <v>3</v>
      </c>
      <c r="O42" s="1">
        <v>5</v>
      </c>
      <c r="P42" s="1">
        <f>AVERAGE(M42:N42:O42)</f>
        <v>3</v>
      </c>
      <c r="Q42" s="1">
        <v>5</v>
      </c>
      <c r="R42" s="1">
        <v>6</v>
      </c>
      <c r="S42" s="1">
        <v>6</v>
      </c>
      <c r="T42" s="1">
        <f>AVERAGE(Q42:R42:S42)</f>
        <v>5.666666666666667</v>
      </c>
      <c r="U42" s="1">
        <v>5</v>
      </c>
      <c r="V42" s="1">
        <v>4</v>
      </c>
      <c r="W42" s="1">
        <f t="shared" si="2"/>
        <v>4.5</v>
      </c>
      <c r="X42" s="1">
        <v>6</v>
      </c>
      <c r="Y42" s="1">
        <v>2</v>
      </c>
      <c r="Z42" s="1">
        <v>3</v>
      </c>
      <c r="AA42" s="1">
        <f>AVERAGE(X42:Y42:Z42)</f>
        <v>3.6666666666666665</v>
      </c>
      <c r="AB42" s="1">
        <v>6</v>
      </c>
      <c r="AC42" s="1">
        <v>6</v>
      </c>
      <c r="AD42" s="1">
        <v>6</v>
      </c>
      <c r="AE42" s="1">
        <f>AVERAGE(AB42:AC42:AD42)</f>
        <v>6</v>
      </c>
      <c r="AF42" s="1">
        <v>5</v>
      </c>
      <c r="AG42" s="1">
        <v>3</v>
      </c>
      <c r="AH42" s="1">
        <v>2</v>
      </c>
      <c r="AI42" s="1">
        <f>AVERAGE(AF42:AG42:AH42)</f>
        <v>3.3333333333333335</v>
      </c>
      <c r="AJ42" s="1">
        <v>4</v>
      </c>
      <c r="AK42" s="1">
        <v>1</v>
      </c>
      <c r="AL42" s="1">
        <v>2</v>
      </c>
      <c r="AM42" s="1">
        <f t="shared" si="3"/>
        <v>2.5</v>
      </c>
      <c r="AN42" s="1">
        <v>3</v>
      </c>
      <c r="AO42" s="1">
        <v>7</v>
      </c>
      <c r="AP42" s="1">
        <f t="shared" si="4"/>
        <v>5</v>
      </c>
      <c r="AQ42" s="1">
        <v>3</v>
      </c>
      <c r="AR42" s="1">
        <v>3</v>
      </c>
      <c r="AS42" s="1">
        <v>3</v>
      </c>
      <c r="AT42" s="1">
        <f>AVERAGE(AQ42:AR42:AS42)</f>
        <v>3</v>
      </c>
      <c r="AU42" s="1">
        <v>2</v>
      </c>
      <c r="AV42" s="1">
        <v>5</v>
      </c>
      <c r="AW42" s="1">
        <v>7</v>
      </c>
      <c r="AX42" s="1">
        <f>AVERAGE(AU42:AV42:AW42)</f>
        <v>4.666666666666667</v>
      </c>
      <c r="AY42" s="1">
        <v>5</v>
      </c>
      <c r="AZ42" s="1" t="str">
        <f t="shared" si="10"/>
        <v>Si</v>
      </c>
      <c r="BA42" s="1" t="s">
        <v>56</v>
      </c>
      <c r="BB42" s="1" t="s">
        <v>56</v>
      </c>
      <c r="BC42" s="1">
        <f t="shared" si="5"/>
        <v>3</v>
      </c>
      <c r="BD42" s="1">
        <f t="shared" si="6"/>
        <v>0</v>
      </c>
      <c r="BE42" s="1"/>
      <c r="BF42" s="1" t="s">
        <v>55</v>
      </c>
      <c r="BG42" s="1" t="s">
        <v>56</v>
      </c>
      <c r="BH42" s="1">
        <v>3</v>
      </c>
      <c r="BI42" s="1"/>
      <c r="BJ42" s="1" t="s">
        <v>56</v>
      </c>
      <c r="BK42" s="1" t="s">
        <v>56</v>
      </c>
      <c r="BL42" s="1"/>
      <c r="BM42" s="1">
        <v>7</v>
      </c>
      <c r="BN42" s="1" t="s">
        <v>53</v>
      </c>
      <c r="BO42" s="1" t="s">
        <v>56</v>
      </c>
      <c r="BP42" s="1"/>
      <c r="BQ42" s="1">
        <v>2</v>
      </c>
      <c r="BR42" s="1">
        <v>2</v>
      </c>
      <c r="BS42" s="1">
        <v>4</v>
      </c>
      <c r="BT42">
        <f>AVERAGE(BQ42:BR42:BS42)</f>
        <v>2.6666666666666665</v>
      </c>
    </row>
    <row r="43" spans="1:72" ht="30" customHeight="1" x14ac:dyDescent="0.25">
      <c r="A43" s="1" t="s">
        <v>61</v>
      </c>
      <c r="B43" s="1" t="s">
        <v>57</v>
      </c>
      <c r="C43" s="1" t="s">
        <v>75</v>
      </c>
      <c r="D43" s="1" t="s">
        <v>189</v>
      </c>
      <c r="E43" s="1" t="s">
        <v>56</v>
      </c>
      <c r="F43" s="1" t="s">
        <v>199</v>
      </c>
      <c r="G43" s="1">
        <v>7</v>
      </c>
      <c r="H43" s="1">
        <v>2</v>
      </c>
      <c r="I43" s="1">
        <f t="shared" si="7"/>
        <v>4.5</v>
      </c>
      <c r="J43" s="1">
        <v>3</v>
      </c>
      <c r="K43" s="1">
        <v>4</v>
      </c>
      <c r="L43" s="1">
        <f t="shared" si="1"/>
        <v>3.5</v>
      </c>
      <c r="M43" s="1">
        <v>3</v>
      </c>
      <c r="N43" s="1">
        <v>5</v>
      </c>
      <c r="O43" s="1">
        <v>6</v>
      </c>
      <c r="P43" s="1">
        <f>AVERAGE(M43:N43:O43)</f>
        <v>4.666666666666667</v>
      </c>
      <c r="Q43" s="1">
        <v>2</v>
      </c>
      <c r="R43" s="1">
        <v>3</v>
      </c>
      <c r="S43" s="1">
        <v>3</v>
      </c>
      <c r="T43" s="1">
        <f>AVERAGE(Q43:R43:S43)</f>
        <v>2.6666666666666665</v>
      </c>
      <c r="U43" s="1">
        <v>3</v>
      </c>
      <c r="V43" s="1">
        <v>2</v>
      </c>
      <c r="W43" s="1">
        <f t="shared" si="2"/>
        <v>2.5</v>
      </c>
      <c r="X43" s="1">
        <v>4</v>
      </c>
      <c r="Y43" s="1">
        <v>3</v>
      </c>
      <c r="Z43" s="1">
        <v>3</v>
      </c>
      <c r="AA43" s="1">
        <f>AVERAGE(X43:Y43:Z43)</f>
        <v>3.3333333333333335</v>
      </c>
      <c r="AB43" s="1">
        <v>4</v>
      </c>
      <c r="AC43" s="1">
        <v>2</v>
      </c>
      <c r="AD43" s="1">
        <v>2</v>
      </c>
      <c r="AE43" s="1">
        <f>AVERAGE(AB43:AC43:AD43)</f>
        <v>2.6666666666666665</v>
      </c>
      <c r="AF43" s="1">
        <v>3</v>
      </c>
      <c r="AG43" s="1">
        <v>4</v>
      </c>
      <c r="AH43" s="1">
        <v>3</v>
      </c>
      <c r="AI43" s="1">
        <f>AVERAGE(AF43:AG43:AH43)</f>
        <v>3.3333333333333335</v>
      </c>
      <c r="AJ43" s="1">
        <v>5</v>
      </c>
      <c r="AK43" s="1">
        <v>2</v>
      </c>
      <c r="AL43" s="1">
        <v>4</v>
      </c>
      <c r="AM43" s="1">
        <f t="shared" si="3"/>
        <v>3.5</v>
      </c>
      <c r="AN43" s="1">
        <v>3</v>
      </c>
      <c r="AO43" s="1">
        <v>7</v>
      </c>
      <c r="AP43" s="1">
        <f t="shared" si="4"/>
        <v>5</v>
      </c>
      <c r="AQ43" s="1">
        <v>3</v>
      </c>
      <c r="AR43" s="1">
        <v>3</v>
      </c>
      <c r="AS43" s="1">
        <v>7</v>
      </c>
      <c r="AT43" s="1">
        <f>AVERAGE(AQ43:AR43:AS43)</f>
        <v>4.333333333333333</v>
      </c>
      <c r="AU43" s="1">
        <v>2</v>
      </c>
      <c r="AV43" s="1">
        <v>2</v>
      </c>
      <c r="AW43" s="1">
        <v>6</v>
      </c>
      <c r="AX43" s="1">
        <f>AVERAGE(AU43:AV43:AW43)</f>
        <v>3.3333333333333335</v>
      </c>
      <c r="AY43" s="1">
        <v>6</v>
      </c>
      <c r="AZ43" s="1" t="str">
        <f t="shared" si="10"/>
        <v>Si</v>
      </c>
      <c r="BA43" s="1" t="s">
        <v>56</v>
      </c>
      <c r="BB43" s="1" t="s">
        <v>56</v>
      </c>
      <c r="BC43" s="1">
        <f t="shared" si="5"/>
        <v>3</v>
      </c>
      <c r="BD43" s="1">
        <f t="shared" si="6"/>
        <v>0</v>
      </c>
      <c r="BE43" s="1"/>
      <c r="BF43" s="1" t="s">
        <v>79</v>
      </c>
      <c r="BG43" s="1" t="s">
        <v>56</v>
      </c>
      <c r="BH43" s="1">
        <v>5</v>
      </c>
      <c r="BI43" s="1"/>
      <c r="BJ43" s="1" t="s">
        <v>56</v>
      </c>
      <c r="BK43" s="1" t="s">
        <v>53</v>
      </c>
      <c r="BL43" s="1"/>
      <c r="BM43" s="1">
        <v>7</v>
      </c>
      <c r="BN43" s="1" t="s">
        <v>53</v>
      </c>
      <c r="BO43" s="1" t="s">
        <v>56</v>
      </c>
      <c r="BP43" s="1"/>
      <c r="BQ43" s="1">
        <v>3</v>
      </c>
      <c r="BR43" s="1">
        <v>2</v>
      </c>
      <c r="BS43" s="1">
        <v>3</v>
      </c>
      <c r="BT43">
        <f>AVERAGE(BQ43:BR43:BS43)</f>
        <v>2.6666666666666665</v>
      </c>
    </row>
    <row r="44" spans="1:72" ht="29.4" customHeight="1" x14ac:dyDescent="0.25">
      <c r="A44" s="1" t="s">
        <v>50</v>
      </c>
      <c r="B44" s="1" t="s">
        <v>57</v>
      </c>
      <c r="C44" s="1" t="s">
        <v>80</v>
      </c>
      <c r="D44" s="1" t="s">
        <v>188</v>
      </c>
      <c r="E44" s="1" t="s">
        <v>53</v>
      </c>
      <c r="F44" s="1" t="s">
        <v>200</v>
      </c>
      <c r="G44" s="1">
        <v>7</v>
      </c>
      <c r="H44" s="1">
        <v>5</v>
      </c>
      <c r="I44" s="1">
        <f t="shared" si="7"/>
        <v>6</v>
      </c>
      <c r="J44" s="1">
        <v>5</v>
      </c>
      <c r="K44" s="1">
        <v>1</v>
      </c>
      <c r="L44" s="1">
        <f t="shared" si="1"/>
        <v>3</v>
      </c>
      <c r="M44" s="1">
        <v>3</v>
      </c>
      <c r="N44" s="1">
        <v>3</v>
      </c>
      <c r="O44" s="1">
        <v>3</v>
      </c>
      <c r="P44" s="1">
        <f>AVERAGE(M44:N44:O44)</f>
        <v>3</v>
      </c>
      <c r="Q44" s="1">
        <v>2</v>
      </c>
      <c r="R44" s="1">
        <v>2</v>
      </c>
      <c r="S44" s="1">
        <v>3</v>
      </c>
      <c r="T44" s="1">
        <f>AVERAGE(Q44:R44:S44)</f>
        <v>2.3333333333333335</v>
      </c>
      <c r="U44" s="1">
        <v>2</v>
      </c>
      <c r="V44" s="1">
        <v>2</v>
      </c>
      <c r="W44" s="1">
        <f t="shared" si="2"/>
        <v>2</v>
      </c>
      <c r="X44" s="1">
        <v>2</v>
      </c>
      <c r="Y44" s="1">
        <v>2</v>
      </c>
      <c r="Z44" s="1">
        <v>2</v>
      </c>
      <c r="AA44" s="1">
        <f>AVERAGE(X44:Y44:Z44)</f>
        <v>2</v>
      </c>
      <c r="AB44" s="1">
        <v>2</v>
      </c>
      <c r="AC44" s="1">
        <v>2</v>
      </c>
      <c r="AD44" s="1">
        <v>2</v>
      </c>
      <c r="AE44" s="1">
        <f>AVERAGE(AB44:AC44:AD44)</f>
        <v>2</v>
      </c>
      <c r="AF44" s="1">
        <v>5</v>
      </c>
      <c r="AG44" s="1">
        <v>5</v>
      </c>
      <c r="AH44" s="1">
        <v>4</v>
      </c>
      <c r="AI44" s="1">
        <f>AVERAGE(AF44:AG44:AH44)</f>
        <v>4.666666666666667</v>
      </c>
      <c r="AJ44" s="1">
        <v>5</v>
      </c>
      <c r="AK44" s="1">
        <v>3</v>
      </c>
      <c r="AL44" s="1">
        <v>2</v>
      </c>
      <c r="AM44" s="1">
        <f t="shared" si="3"/>
        <v>4</v>
      </c>
      <c r="AN44" s="1">
        <v>3</v>
      </c>
      <c r="AO44" s="1">
        <v>7</v>
      </c>
      <c r="AP44" s="1">
        <f t="shared" si="4"/>
        <v>5</v>
      </c>
      <c r="AQ44" s="1">
        <v>2</v>
      </c>
      <c r="AR44" s="1">
        <v>2</v>
      </c>
      <c r="AS44" s="1">
        <v>2</v>
      </c>
      <c r="AT44" s="1">
        <f>AVERAGE(AQ44:AR44:AS44)</f>
        <v>2</v>
      </c>
      <c r="AU44" s="1">
        <v>1</v>
      </c>
      <c r="AV44" s="1">
        <v>1</v>
      </c>
      <c r="AW44" s="1">
        <v>7</v>
      </c>
      <c r="AX44" s="1">
        <f>AVERAGE(AU44:AV44:AW44)</f>
        <v>3</v>
      </c>
      <c r="AY44" s="1">
        <v>7</v>
      </c>
      <c r="AZ44" s="1" t="str">
        <f t="shared" si="10"/>
        <v>Si</v>
      </c>
      <c r="BA44" s="1" t="s">
        <v>56</v>
      </c>
      <c r="BB44" s="1" t="s">
        <v>56</v>
      </c>
      <c r="BC44" s="1">
        <f t="shared" si="5"/>
        <v>3</v>
      </c>
      <c r="BD44" s="1">
        <f t="shared" si="6"/>
        <v>0</v>
      </c>
      <c r="BE44" s="1"/>
      <c r="BF44" s="1" t="s">
        <v>81</v>
      </c>
      <c r="BG44" s="1" t="s">
        <v>56</v>
      </c>
      <c r="BH44" s="1">
        <v>4</v>
      </c>
      <c r="BI44" s="1"/>
      <c r="BJ44" s="1" t="s">
        <v>56</v>
      </c>
      <c r="BK44" s="1" t="s">
        <v>56</v>
      </c>
      <c r="BL44" s="1"/>
      <c r="BM44" s="1">
        <v>4</v>
      </c>
      <c r="BN44" s="1" t="s">
        <v>53</v>
      </c>
      <c r="BO44" s="1" t="s">
        <v>56</v>
      </c>
      <c r="BP44" s="1"/>
      <c r="BQ44" s="1">
        <v>1</v>
      </c>
      <c r="BR44" s="1">
        <v>4</v>
      </c>
      <c r="BS44" s="1">
        <v>4</v>
      </c>
      <c r="BT44">
        <f>AVERAGE(BQ44:BR44:BS44)</f>
        <v>3</v>
      </c>
    </row>
    <row r="45" spans="1:72" ht="31.8" customHeight="1" x14ac:dyDescent="0.25">
      <c r="A45" s="1" t="s">
        <v>61</v>
      </c>
      <c r="B45" s="1" t="s">
        <v>211</v>
      </c>
      <c r="C45" s="1" t="s">
        <v>58</v>
      </c>
      <c r="D45" s="1" t="s">
        <v>58</v>
      </c>
      <c r="E45" s="1" t="s">
        <v>53</v>
      </c>
      <c r="F45" s="1" t="s">
        <v>64</v>
      </c>
      <c r="G45" s="1">
        <v>1</v>
      </c>
      <c r="H45" s="1">
        <v>1</v>
      </c>
      <c r="I45" s="1">
        <f t="shared" si="7"/>
        <v>1</v>
      </c>
      <c r="J45" s="1">
        <v>1</v>
      </c>
      <c r="K45" s="1">
        <v>1</v>
      </c>
      <c r="L45" s="1">
        <f t="shared" si="1"/>
        <v>1</v>
      </c>
      <c r="M45" s="1">
        <v>5</v>
      </c>
      <c r="N45" s="1">
        <v>6</v>
      </c>
      <c r="O45" s="1">
        <v>7</v>
      </c>
      <c r="P45" s="1">
        <f>AVERAGE(M45:N45:O45)</f>
        <v>6</v>
      </c>
      <c r="Q45" s="1">
        <v>1</v>
      </c>
      <c r="R45" s="1">
        <v>1</v>
      </c>
      <c r="S45" s="1">
        <v>1</v>
      </c>
      <c r="T45" s="1">
        <f>AVERAGE(Q45:R45:S45)</f>
        <v>1</v>
      </c>
      <c r="U45" s="1">
        <v>1</v>
      </c>
      <c r="V45" s="1">
        <v>1</v>
      </c>
      <c r="W45" s="1">
        <f t="shared" si="2"/>
        <v>1</v>
      </c>
      <c r="X45" s="1">
        <v>1</v>
      </c>
      <c r="Y45" s="1">
        <v>1</v>
      </c>
      <c r="Z45" s="1">
        <v>1</v>
      </c>
      <c r="AA45" s="1">
        <f>AVERAGE(X45:Y45:Z45)</f>
        <v>1</v>
      </c>
      <c r="AB45" s="1">
        <v>1</v>
      </c>
      <c r="AC45" s="1">
        <v>1</v>
      </c>
      <c r="AD45" s="1">
        <v>1</v>
      </c>
      <c r="AE45" s="1">
        <f>AVERAGE(AB45:AC45:AD45)</f>
        <v>1</v>
      </c>
      <c r="AF45" s="1">
        <v>7</v>
      </c>
      <c r="AG45" s="1">
        <v>7</v>
      </c>
      <c r="AH45" s="1">
        <v>7</v>
      </c>
      <c r="AI45" s="1">
        <f>AVERAGE(AF45:AG45:AH45)</f>
        <v>7</v>
      </c>
      <c r="AJ45" s="1">
        <v>1</v>
      </c>
      <c r="AK45" s="1">
        <v>1</v>
      </c>
      <c r="AL45" s="1">
        <v>2</v>
      </c>
      <c r="AM45" s="1">
        <f t="shared" si="3"/>
        <v>1</v>
      </c>
      <c r="AN45" s="1">
        <v>1</v>
      </c>
      <c r="AO45" s="1">
        <v>7</v>
      </c>
      <c r="AP45" s="1">
        <f t="shared" si="4"/>
        <v>4</v>
      </c>
      <c r="AQ45" s="1">
        <v>1</v>
      </c>
      <c r="AR45" s="1">
        <v>1</v>
      </c>
      <c r="AS45" s="1">
        <v>7</v>
      </c>
      <c r="AT45" s="1">
        <f>AVERAGE(AQ45:AR45:AS45)</f>
        <v>3</v>
      </c>
      <c r="AU45" s="1">
        <v>1</v>
      </c>
      <c r="AV45" s="1">
        <v>1</v>
      </c>
      <c r="AW45" s="1">
        <v>7</v>
      </c>
      <c r="AX45" s="1">
        <f>AVERAGE(AU45:AV45:AW45)</f>
        <v>3</v>
      </c>
      <c r="AY45" s="1">
        <v>7</v>
      </c>
      <c r="AZ45" s="1" t="str">
        <f t="shared" si="10"/>
        <v>Si</v>
      </c>
      <c r="BA45" s="1" t="s">
        <v>56</v>
      </c>
      <c r="BB45" s="1" t="s">
        <v>56</v>
      </c>
      <c r="BC45" s="1">
        <f t="shared" si="5"/>
        <v>3</v>
      </c>
      <c r="BD45" s="1">
        <f t="shared" si="6"/>
        <v>0</v>
      </c>
      <c r="BE45" s="1"/>
      <c r="BF45" s="1" t="s">
        <v>65</v>
      </c>
      <c r="BG45" s="1" t="s">
        <v>53</v>
      </c>
      <c r="BH45" s="1">
        <v>1</v>
      </c>
      <c r="BI45" s="1"/>
      <c r="BJ45" s="1" t="s">
        <v>53</v>
      </c>
      <c r="BK45" s="1" t="s">
        <v>53</v>
      </c>
      <c r="BL45" s="1"/>
      <c r="BM45" s="1">
        <v>7</v>
      </c>
      <c r="BN45" s="1" t="s">
        <v>53</v>
      </c>
      <c r="BO45" s="1" t="s">
        <v>53</v>
      </c>
      <c r="BP45" s="1"/>
      <c r="BQ45" s="1">
        <v>1</v>
      </c>
      <c r="BR45" s="1">
        <v>1</v>
      </c>
      <c r="BS45" s="1">
        <v>1</v>
      </c>
      <c r="BT45">
        <f>AVERAGE(BQ45:BR45:BS45)</f>
        <v>1</v>
      </c>
    </row>
    <row r="46" spans="1:72" ht="32.4" customHeight="1" x14ac:dyDescent="0.25">
      <c r="A46" s="1" t="s">
        <v>50</v>
      </c>
      <c r="B46" s="1" t="s">
        <v>57</v>
      </c>
      <c r="C46" s="1" t="s">
        <v>75</v>
      </c>
      <c r="D46" s="1" t="s">
        <v>189</v>
      </c>
      <c r="E46" s="1" t="s">
        <v>56</v>
      </c>
      <c r="F46" s="1" t="s">
        <v>200</v>
      </c>
      <c r="G46" s="1">
        <v>7</v>
      </c>
      <c r="H46" s="1">
        <v>1</v>
      </c>
      <c r="I46" s="1">
        <f t="shared" si="7"/>
        <v>4</v>
      </c>
      <c r="J46" s="1">
        <v>3</v>
      </c>
      <c r="K46" s="1">
        <v>2</v>
      </c>
      <c r="L46" s="1">
        <f t="shared" si="1"/>
        <v>2.5</v>
      </c>
      <c r="M46" s="1">
        <v>5</v>
      </c>
      <c r="N46" s="1">
        <v>4</v>
      </c>
      <c r="O46" s="1">
        <v>3</v>
      </c>
      <c r="P46" s="1">
        <f>AVERAGE(M46:N46:O46)</f>
        <v>4</v>
      </c>
      <c r="Q46" s="1">
        <v>5</v>
      </c>
      <c r="R46" s="1">
        <v>3</v>
      </c>
      <c r="S46" s="1">
        <v>1</v>
      </c>
      <c r="T46" s="1">
        <f>AVERAGE(Q46:R46:S46)</f>
        <v>3</v>
      </c>
      <c r="U46" s="1">
        <v>3</v>
      </c>
      <c r="V46" s="1">
        <v>2</v>
      </c>
      <c r="W46" s="1">
        <f t="shared" si="2"/>
        <v>2.5</v>
      </c>
      <c r="X46" s="1">
        <v>3</v>
      </c>
      <c r="Y46" s="1">
        <v>1</v>
      </c>
      <c r="Z46" s="1">
        <v>2</v>
      </c>
      <c r="AA46" s="1">
        <f>AVERAGE(X46:Y46:Z46)</f>
        <v>2</v>
      </c>
      <c r="AB46" s="1">
        <v>3</v>
      </c>
      <c r="AC46" s="1">
        <v>3</v>
      </c>
      <c r="AD46" s="1">
        <v>2</v>
      </c>
      <c r="AE46" s="1">
        <f>AVERAGE(AB46:AC46:AD46)</f>
        <v>2.6666666666666665</v>
      </c>
      <c r="AF46" s="1">
        <v>6</v>
      </c>
      <c r="AG46" s="1">
        <v>1</v>
      </c>
      <c r="AH46" s="1">
        <v>4</v>
      </c>
      <c r="AI46" s="1">
        <f>AVERAGE(AF46:AG46:AH46)</f>
        <v>3.6666666666666665</v>
      </c>
      <c r="AJ46" s="1">
        <v>4</v>
      </c>
      <c r="AK46" s="1">
        <v>1</v>
      </c>
      <c r="AL46" s="1">
        <v>4</v>
      </c>
      <c r="AM46" s="1">
        <f t="shared" si="3"/>
        <v>2.5</v>
      </c>
      <c r="AN46" s="1">
        <v>2</v>
      </c>
      <c r="AO46" s="1">
        <v>7</v>
      </c>
      <c r="AP46" s="1">
        <f t="shared" si="4"/>
        <v>4.5</v>
      </c>
      <c r="AQ46" s="1">
        <v>2</v>
      </c>
      <c r="AR46" s="1">
        <v>2</v>
      </c>
      <c r="AS46" s="1">
        <v>5</v>
      </c>
      <c r="AT46" s="1">
        <f>AVERAGE(AQ46:AR46:AS46)</f>
        <v>3</v>
      </c>
      <c r="AU46" s="1">
        <v>2</v>
      </c>
      <c r="AV46" s="1">
        <v>1</v>
      </c>
      <c r="AW46" s="1">
        <v>6</v>
      </c>
      <c r="AX46" s="1">
        <f>AVERAGE(AU46:AV46:AW46)</f>
        <v>3</v>
      </c>
      <c r="AY46" s="1">
        <v>7</v>
      </c>
      <c r="AZ46" s="1" t="str">
        <f t="shared" si="10"/>
        <v>Si</v>
      </c>
      <c r="BA46" s="1" t="s">
        <v>56</v>
      </c>
      <c r="BB46" s="1" t="s">
        <v>56</v>
      </c>
      <c r="BC46" s="1">
        <f t="shared" si="5"/>
        <v>3</v>
      </c>
      <c r="BD46" s="1">
        <f t="shared" si="6"/>
        <v>0</v>
      </c>
      <c r="BE46" s="1"/>
      <c r="BF46" s="1" t="s">
        <v>55</v>
      </c>
      <c r="BG46" s="1" t="s">
        <v>56</v>
      </c>
      <c r="BH46" s="1">
        <v>4</v>
      </c>
      <c r="BI46" s="1"/>
      <c r="BJ46" s="1" t="s">
        <v>56</v>
      </c>
      <c r="BK46" s="1" t="s">
        <v>53</v>
      </c>
      <c r="BL46" s="1"/>
      <c r="BM46" s="1">
        <v>2</v>
      </c>
      <c r="BN46" s="1" t="s">
        <v>53</v>
      </c>
      <c r="BO46" s="1" t="s">
        <v>56</v>
      </c>
      <c r="BP46" s="1"/>
      <c r="BQ46" s="1">
        <v>4</v>
      </c>
      <c r="BR46" s="1">
        <v>1</v>
      </c>
      <c r="BS46" s="1">
        <v>1</v>
      </c>
      <c r="BT46">
        <f>AVERAGE(BQ46:BR46:BS46)</f>
        <v>2</v>
      </c>
    </row>
    <row r="47" spans="1:72" ht="27.6" customHeight="1" x14ac:dyDescent="0.25">
      <c r="A47" s="1" t="s">
        <v>61</v>
      </c>
      <c r="B47" s="1" t="s">
        <v>57</v>
      </c>
      <c r="C47" s="1" t="s">
        <v>58</v>
      </c>
      <c r="D47" s="1" t="s">
        <v>58</v>
      </c>
      <c r="E47" s="1" t="s">
        <v>53</v>
      </c>
      <c r="F47" s="1" t="s">
        <v>200</v>
      </c>
      <c r="G47" s="1">
        <v>7</v>
      </c>
      <c r="H47" s="1">
        <v>1</v>
      </c>
      <c r="I47" s="1">
        <f t="shared" si="7"/>
        <v>4</v>
      </c>
      <c r="J47" s="1">
        <v>1</v>
      </c>
      <c r="K47" s="1">
        <v>2</v>
      </c>
      <c r="L47" s="1">
        <f t="shared" si="1"/>
        <v>1.5</v>
      </c>
      <c r="M47" s="1">
        <v>6</v>
      </c>
      <c r="N47" s="1">
        <v>7</v>
      </c>
      <c r="O47" s="1">
        <v>6</v>
      </c>
      <c r="P47" s="1">
        <f>AVERAGE(M47:N47:O47)</f>
        <v>6.333333333333333</v>
      </c>
      <c r="Q47" s="1">
        <v>2</v>
      </c>
      <c r="R47" s="1">
        <v>4</v>
      </c>
      <c r="S47" s="1">
        <v>4</v>
      </c>
      <c r="T47" s="1">
        <f>AVERAGE(Q47:R47:S47)</f>
        <v>3.3333333333333335</v>
      </c>
      <c r="U47" s="1">
        <v>4</v>
      </c>
      <c r="V47" s="1">
        <v>1</v>
      </c>
      <c r="W47" s="1">
        <f t="shared" si="2"/>
        <v>2.5</v>
      </c>
      <c r="X47" s="1">
        <v>4</v>
      </c>
      <c r="Y47" s="1">
        <v>1</v>
      </c>
      <c r="Z47" s="1">
        <v>1</v>
      </c>
      <c r="AA47" s="1">
        <f>AVERAGE(X47:Y47:Z47)</f>
        <v>2</v>
      </c>
      <c r="AB47" s="1">
        <v>1</v>
      </c>
      <c r="AC47" s="1">
        <v>3</v>
      </c>
      <c r="AD47" s="1">
        <v>2</v>
      </c>
      <c r="AE47" s="1">
        <f>AVERAGE(AB47:AC47:AD47)</f>
        <v>2</v>
      </c>
      <c r="AF47" s="1">
        <v>3</v>
      </c>
      <c r="AG47" s="1">
        <v>4</v>
      </c>
      <c r="AH47" s="1">
        <v>4</v>
      </c>
      <c r="AI47" s="1">
        <f>AVERAGE(AF47:AG47:AH47)</f>
        <v>3.6666666666666665</v>
      </c>
      <c r="AJ47" s="1">
        <v>2</v>
      </c>
      <c r="AK47" s="1">
        <v>1</v>
      </c>
      <c r="AL47" s="1">
        <v>2</v>
      </c>
      <c r="AM47" s="1">
        <f t="shared" si="3"/>
        <v>1.5</v>
      </c>
      <c r="AN47" s="1">
        <v>1</v>
      </c>
      <c r="AO47" s="1">
        <v>7</v>
      </c>
      <c r="AP47" s="1">
        <f t="shared" si="4"/>
        <v>4</v>
      </c>
      <c r="AQ47" s="1">
        <v>1</v>
      </c>
      <c r="AR47" s="1">
        <v>1</v>
      </c>
      <c r="AS47" s="1">
        <v>1</v>
      </c>
      <c r="AT47" s="1">
        <f>AVERAGE(AQ47:AR47:AS47)</f>
        <v>1</v>
      </c>
      <c r="AU47" s="1">
        <v>1</v>
      </c>
      <c r="AV47" s="1">
        <v>3</v>
      </c>
      <c r="AW47" s="1">
        <v>7</v>
      </c>
      <c r="AX47" s="1">
        <f>AVERAGE(AU47:AV47:AW47)</f>
        <v>3.6666666666666665</v>
      </c>
      <c r="AY47" s="1">
        <v>7</v>
      </c>
      <c r="AZ47" s="1" t="str">
        <f t="shared" si="10"/>
        <v>Si</v>
      </c>
      <c r="BA47" s="1" t="s">
        <v>56</v>
      </c>
      <c r="BB47" s="1" t="s">
        <v>56</v>
      </c>
      <c r="BC47" s="1">
        <f t="shared" si="5"/>
        <v>3</v>
      </c>
      <c r="BD47" s="1">
        <f t="shared" si="6"/>
        <v>0</v>
      </c>
      <c r="BE47" s="1"/>
      <c r="BF47" s="1" t="s">
        <v>55</v>
      </c>
      <c r="BG47" s="1" t="s">
        <v>56</v>
      </c>
      <c r="BH47" s="1">
        <v>3</v>
      </c>
      <c r="BI47" s="1"/>
      <c r="BJ47" s="1" t="s">
        <v>56</v>
      </c>
      <c r="BK47" s="1" t="s">
        <v>56</v>
      </c>
      <c r="BL47" s="1"/>
      <c r="BM47" s="1">
        <v>7</v>
      </c>
      <c r="BN47" s="1" t="s">
        <v>56</v>
      </c>
      <c r="BO47" s="1" t="s">
        <v>53</v>
      </c>
      <c r="BP47" s="1"/>
      <c r="BQ47" s="1">
        <v>1</v>
      </c>
      <c r="BR47" s="1">
        <v>1</v>
      </c>
      <c r="BS47" s="1">
        <v>3</v>
      </c>
      <c r="BT47">
        <f>AVERAGE(BQ47:BR47:BS47)</f>
        <v>1.6666666666666667</v>
      </c>
    </row>
    <row r="48" spans="1:72" ht="33" customHeight="1" x14ac:dyDescent="0.25">
      <c r="A48" s="1" t="s">
        <v>61</v>
      </c>
      <c r="B48" s="1" t="s">
        <v>211</v>
      </c>
      <c r="C48" s="1" t="s">
        <v>75</v>
      </c>
      <c r="D48" s="1" t="s">
        <v>189</v>
      </c>
      <c r="E48" s="1" t="s">
        <v>56</v>
      </c>
      <c r="F48" s="1" t="s">
        <v>200</v>
      </c>
      <c r="G48" s="1">
        <v>7</v>
      </c>
      <c r="H48" s="1">
        <v>4</v>
      </c>
      <c r="I48" s="1">
        <f t="shared" si="7"/>
        <v>5.5</v>
      </c>
      <c r="J48" s="1">
        <v>4</v>
      </c>
      <c r="K48" s="1">
        <v>3</v>
      </c>
      <c r="L48" s="1">
        <f t="shared" si="1"/>
        <v>3.5</v>
      </c>
      <c r="M48" s="1">
        <v>4</v>
      </c>
      <c r="N48" s="1">
        <v>4</v>
      </c>
      <c r="O48" s="1">
        <v>6</v>
      </c>
      <c r="P48" s="1">
        <f>AVERAGE(M48:N48:O48)</f>
        <v>4.666666666666667</v>
      </c>
      <c r="Q48" s="1">
        <v>5</v>
      </c>
      <c r="R48" s="1">
        <v>4</v>
      </c>
      <c r="S48" s="1">
        <v>4</v>
      </c>
      <c r="T48" s="1">
        <f>AVERAGE(Q48:R48:S48)</f>
        <v>4.333333333333333</v>
      </c>
      <c r="U48" s="1">
        <v>3</v>
      </c>
      <c r="V48" s="1">
        <v>3</v>
      </c>
      <c r="W48" s="1">
        <f t="shared" si="2"/>
        <v>3</v>
      </c>
      <c r="X48" s="1">
        <v>4</v>
      </c>
      <c r="Y48" s="1">
        <v>4</v>
      </c>
      <c r="Z48" s="1">
        <v>4</v>
      </c>
      <c r="AA48" s="1">
        <f>AVERAGE(X48:Y48:Z48)</f>
        <v>4</v>
      </c>
      <c r="AB48" s="1">
        <v>3</v>
      </c>
      <c r="AC48" s="1">
        <v>4</v>
      </c>
      <c r="AD48" s="1">
        <v>3</v>
      </c>
      <c r="AE48" s="1">
        <f>AVERAGE(AB48:AC48:AD48)</f>
        <v>3.3333333333333335</v>
      </c>
      <c r="AF48" s="1">
        <v>5</v>
      </c>
      <c r="AG48" s="1">
        <v>4</v>
      </c>
      <c r="AH48" s="1">
        <v>4</v>
      </c>
      <c r="AI48" s="1">
        <f>AVERAGE(AF48:AG48:AH48)</f>
        <v>4.333333333333333</v>
      </c>
      <c r="AJ48" s="1">
        <v>3</v>
      </c>
      <c r="AK48" s="1">
        <v>3</v>
      </c>
      <c r="AL48" s="1">
        <v>2</v>
      </c>
      <c r="AM48" s="1">
        <f t="shared" si="3"/>
        <v>3</v>
      </c>
      <c r="AN48" s="1">
        <v>4</v>
      </c>
      <c r="AO48" s="1">
        <v>6</v>
      </c>
      <c r="AP48" s="1">
        <f t="shared" si="4"/>
        <v>5</v>
      </c>
      <c r="AQ48" s="1">
        <v>4</v>
      </c>
      <c r="AR48" s="1">
        <v>4</v>
      </c>
      <c r="AS48" s="1">
        <v>5</v>
      </c>
      <c r="AT48" s="1">
        <f>AVERAGE(AQ48:AR48:AS48)</f>
        <v>4.333333333333333</v>
      </c>
      <c r="AU48" s="1">
        <v>5</v>
      </c>
      <c r="AV48" s="1">
        <v>5</v>
      </c>
      <c r="AW48" s="1">
        <v>6</v>
      </c>
      <c r="AX48" s="1">
        <f>AVERAGE(AU48:AV48:AW48)</f>
        <v>5.333333333333333</v>
      </c>
      <c r="AY48" s="1">
        <v>6</v>
      </c>
      <c r="AZ48" s="1" t="str">
        <f t="shared" si="10"/>
        <v>Si</v>
      </c>
      <c r="BA48" s="1" t="s">
        <v>56</v>
      </c>
      <c r="BB48" s="1" t="s">
        <v>56</v>
      </c>
      <c r="BC48" s="1">
        <f t="shared" si="5"/>
        <v>3</v>
      </c>
      <c r="BD48" s="1">
        <f t="shared" si="6"/>
        <v>0</v>
      </c>
      <c r="BE48" s="1"/>
      <c r="BF48" s="1" t="s">
        <v>62</v>
      </c>
      <c r="BG48" s="1" t="s">
        <v>53</v>
      </c>
      <c r="BH48" s="1">
        <v>4</v>
      </c>
      <c r="BI48" s="1"/>
      <c r="BJ48" s="1" t="s">
        <v>56</v>
      </c>
      <c r="BK48" s="1" t="s">
        <v>56</v>
      </c>
      <c r="BL48" s="1"/>
      <c r="BM48" s="1">
        <v>7</v>
      </c>
      <c r="BN48" s="1" t="s">
        <v>56</v>
      </c>
      <c r="BO48" s="1" t="s">
        <v>56</v>
      </c>
      <c r="BP48" s="1"/>
      <c r="BQ48" s="1">
        <v>4</v>
      </c>
      <c r="BR48" s="1">
        <v>4</v>
      </c>
      <c r="BS48" s="1">
        <v>4</v>
      </c>
      <c r="BT48">
        <f>AVERAGE(BQ48:BR48:BS48)</f>
        <v>4</v>
      </c>
    </row>
    <row r="49" spans="1:72" ht="34.799999999999997" customHeight="1" x14ac:dyDescent="0.25">
      <c r="A49" s="1" t="s">
        <v>61</v>
      </c>
      <c r="B49" s="1" t="s">
        <v>211</v>
      </c>
      <c r="C49" s="1" t="s">
        <v>58</v>
      </c>
      <c r="D49" s="1" t="s">
        <v>58</v>
      </c>
      <c r="E49" s="1" t="s">
        <v>53</v>
      </c>
      <c r="F49" s="1" t="s">
        <v>64</v>
      </c>
      <c r="G49" s="1">
        <v>3</v>
      </c>
      <c r="H49" s="1">
        <v>4</v>
      </c>
      <c r="I49" s="1">
        <f t="shared" si="7"/>
        <v>3.5</v>
      </c>
      <c r="J49" s="1">
        <v>2</v>
      </c>
      <c r="K49" s="1">
        <v>1</v>
      </c>
      <c r="L49" s="1">
        <f t="shared" si="1"/>
        <v>1.5</v>
      </c>
      <c r="M49" s="1">
        <v>4</v>
      </c>
      <c r="N49" s="1">
        <v>4</v>
      </c>
      <c r="O49" s="1">
        <v>6</v>
      </c>
      <c r="P49" s="1">
        <f>AVERAGE(M49:N49:O49)</f>
        <v>4.666666666666667</v>
      </c>
      <c r="Q49" s="1">
        <v>1</v>
      </c>
      <c r="R49" s="1">
        <v>1</v>
      </c>
      <c r="S49" s="1">
        <v>1</v>
      </c>
      <c r="T49" s="1">
        <f>AVERAGE(Q49:R49:S49)</f>
        <v>1</v>
      </c>
      <c r="U49" s="1">
        <v>1</v>
      </c>
      <c r="V49" s="1">
        <v>1</v>
      </c>
      <c r="W49" s="1">
        <f t="shared" si="2"/>
        <v>1</v>
      </c>
      <c r="X49" s="1">
        <v>1</v>
      </c>
      <c r="Y49" s="1">
        <v>1</v>
      </c>
      <c r="Z49" s="1">
        <v>1</v>
      </c>
      <c r="AA49" s="1">
        <f>AVERAGE(X49:Y49:Z49)</f>
        <v>1</v>
      </c>
      <c r="AB49" s="1">
        <v>3</v>
      </c>
      <c r="AC49" s="1">
        <v>1</v>
      </c>
      <c r="AD49" s="1">
        <v>1</v>
      </c>
      <c r="AE49" s="1">
        <f>AVERAGE(AB49:AC49:AD49)</f>
        <v>1.6666666666666667</v>
      </c>
      <c r="AF49" s="1">
        <v>1</v>
      </c>
      <c r="AG49" s="1">
        <v>5</v>
      </c>
      <c r="AH49" s="1">
        <v>2</v>
      </c>
      <c r="AI49" s="1">
        <f>AVERAGE(AF49:AG49:AH49)</f>
        <v>2.6666666666666665</v>
      </c>
      <c r="AJ49" s="1">
        <v>1</v>
      </c>
      <c r="AK49" s="1">
        <v>1</v>
      </c>
      <c r="AL49" s="1">
        <v>2</v>
      </c>
      <c r="AM49" s="1">
        <f t="shared" si="3"/>
        <v>1</v>
      </c>
      <c r="AN49" s="1">
        <v>3</v>
      </c>
      <c r="AO49" s="1">
        <v>7</v>
      </c>
      <c r="AP49" s="1">
        <f t="shared" si="4"/>
        <v>5</v>
      </c>
      <c r="AQ49" s="1">
        <v>1</v>
      </c>
      <c r="AR49" s="1">
        <v>1</v>
      </c>
      <c r="AS49" s="1">
        <v>3</v>
      </c>
      <c r="AT49" s="1">
        <f>AVERAGE(AQ49:AR49:AS49)</f>
        <v>1.6666666666666667</v>
      </c>
      <c r="AU49" s="1">
        <v>1</v>
      </c>
      <c r="AV49" s="1">
        <v>1</v>
      </c>
      <c r="AW49" s="1">
        <v>5</v>
      </c>
      <c r="AX49" s="1">
        <f>AVERAGE(AU49:AV49:AW49)</f>
        <v>2.3333333333333335</v>
      </c>
      <c r="AY49" s="1">
        <v>7</v>
      </c>
      <c r="AZ49" s="1" t="str">
        <f t="shared" si="10"/>
        <v>Si</v>
      </c>
      <c r="BA49" s="1" t="s">
        <v>56</v>
      </c>
      <c r="BB49" s="1" t="s">
        <v>56</v>
      </c>
      <c r="BC49" s="1">
        <f t="shared" si="5"/>
        <v>3</v>
      </c>
      <c r="BD49" s="1">
        <f t="shared" si="6"/>
        <v>0</v>
      </c>
      <c r="BE49" s="1"/>
      <c r="BF49" s="1" t="s">
        <v>59</v>
      </c>
      <c r="BG49" s="1" t="s">
        <v>53</v>
      </c>
      <c r="BH49" s="1">
        <v>4</v>
      </c>
      <c r="BI49" s="1"/>
      <c r="BJ49" s="1" t="s">
        <v>53</v>
      </c>
      <c r="BK49" s="1" t="s">
        <v>53</v>
      </c>
      <c r="BL49" s="1"/>
      <c r="BM49" s="1">
        <v>7</v>
      </c>
      <c r="BN49" s="1" t="s">
        <v>56</v>
      </c>
      <c r="BO49" s="1" t="s">
        <v>53</v>
      </c>
      <c r="BP49" s="1"/>
      <c r="BQ49" s="1">
        <v>1</v>
      </c>
      <c r="BR49" s="1">
        <v>3</v>
      </c>
      <c r="BS49" s="1">
        <v>1</v>
      </c>
      <c r="BT49">
        <f>AVERAGE(BQ49:BR49:BS49)</f>
        <v>1.6666666666666667</v>
      </c>
    </row>
    <row r="50" spans="1:72" ht="33" customHeight="1" x14ac:dyDescent="0.25">
      <c r="A50" s="1" t="s">
        <v>61</v>
      </c>
      <c r="B50" s="1" t="s">
        <v>211</v>
      </c>
      <c r="C50" s="1" t="s">
        <v>75</v>
      </c>
      <c r="D50" s="1" t="s">
        <v>189</v>
      </c>
      <c r="E50" s="1" t="s">
        <v>56</v>
      </c>
      <c r="F50" s="1" t="s">
        <v>199</v>
      </c>
      <c r="G50" s="1">
        <v>1</v>
      </c>
      <c r="H50" s="1">
        <v>3</v>
      </c>
      <c r="I50" s="1">
        <f t="shared" si="7"/>
        <v>2</v>
      </c>
      <c r="J50" s="1">
        <v>2</v>
      </c>
      <c r="K50" s="1">
        <v>4</v>
      </c>
      <c r="L50" s="1">
        <f t="shared" si="1"/>
        <v>3</v>
      </c>
      <c r="M50" s="1">
        <v>3</v>
      </c>
      <c r="N50" s="1">
        <v>2</v>
      </c>
      <c r="O50" s="1">
        <v>7</v>
      </c>
      <c r="P50" s="1">
        <f>AVERAGE(M50:N50:O50)</f>
        <v>4</v>
      </c>
      <c r="Q50" s="1">
        <v>1</v>
      </c>
      <c r="R50" s="1">
        <v>1</v>
      </c>
      <c r="S50" s="1">
        <v>1</v>
      </c>
      <c r="T50" s="1">
        <f>AVERAGE(Q50:R50:S50)</f>
        <v>1</v>
      </c>
      <c r="U50" s="1">
        <v>3</v>
      </c>
      <c r="V50" s="1">
        <v>3</v>
      </c>
      <c r="W50" s="1">
        <f t="shared" si="2"/>
        <v>3</v>
      </c>
      <c r="X50" s="1">
        <v>3</v>
      </c>
      <c r="Y50" s="1">
        <v>2</v>
      </c>
      <c r="Z50" s="1">
        <v>1</v>
      </c>
      <c r="AA50" s="1">
        <f>AVERAGE(X50:Y50:Z50)</f>
        <v>2</v>
      </c>
      <c r="AB50" s="1">
        <v>3</v>
      </c>
      <c r="AC50" s="1">
        <v>3</v>
      </c>
      <c r="AD50" s="1">
        <v>1</v>
      </c>
      <c r="AE50" s="1">
        <f>AVERAGE(AB50:AC50:AD50)</f>
        <v>2.3333333333333335</v>
      </c>
      <c r="AF50" s="1">
        <v>2</v>
      </c>
      <c r="AG50" s="1">
        <v>1</v>
      </c>
      <c r="AH50" s="1">
        <v>1</v>
      </c>
      <c r="AI50" s="1">
        <f>AVERAGE(AF50:AG50:AH50)</f>
        <v>1.3333333333333333</v>
      </c>
      <c r="AJ50" s="1">
        <v>1</v>
      </c>
      <c r="AK50" s="1">
        <v>1</v>
      </c>
      <c r="AL50" s="1">
        <v>2</v>
      </c>
      <c r="AM50" s="1">
        <f t="shared" si="3"/>
        <v>1</v>
      </c>
      <c r="AN50" s="1">
        <v>1</v>
      </c>
      <c r="AO50" s="1">
        <v>5</v>
      </c>
      <c r="AP50" s="1">
        <f t="shared" si="4"/>
        <v>3</v>
      </c>
      <c r="AQ50" s="1">
        <v>1</v>
      </c>
      <c r="AR50" s="1">
        <v>1</v>
      </c>
      <c r="AS50" s="1">
        <v>1</v>
      </c>
      <c r="AT50" s="1">
        <f>AVERAGE(AQ50:AR50:AS50)</f>
        <v>1</v>
      </c>
      <c r="AU50" s="1">
        <v>1</v>
      </c>
      <c r="AV50" s="1">
        <v>1</v>
      </c>
      <c r="AW50" s="1">
        <v>1</v>
      </c>
      <c r="AX50" s="1">
        <f>AVERAGE(AU50:AV50:AW50)</f>
        <v>1</v>
      </c>
      <c r="AY50" s="1">
        <v>4</v>
      </c>
      <c r="AZ50" s="1" t="str">
        <f t="shared" si="10"/>
        <v>Si</v>
      </c>
      <c r="BA50" s="1" t="s">
        <v>56</v>
      </c>
      <c r="BB50" s="1" t="s">
        <v>56</v>
      </c>
      <c r="BC50" s="1">
        <f t="shared" si="5"/>
        <v>3</v>
      </c>
      <c r="BD50" s="1">
        <f t="shared" si="6"/>
        <v>0</v>
      </c>
      <c r="BE50" s="1"/>
      <c r="BF50" s="1" t="s">
        <v>55</v>
      </c>
      <c r="BG50" s="1" t="s">
        <v>53</v>
      </c>
      <c r="BH50" s="1">
        <v>3</v>
      </c>
      <c r="BI50" s="1"/>
      <c r="BJ50" s="1" t="s">
        <v>56</v>
      </c>
      <c r="BK50" s="1" t="s">
        <v>56</v>
      </c>
      <c r="BL50" s="1"/>
      <c r="BM50" s="1">
        <v>7</v>
      </c>
      <c r="BN50" s="1" t="s">
        <v>56</v>
      </c>
      <c r="BO50" s="1" t="s">
        <v>56</v>
      </c>
      <c r="BP50" s="1"/>
      <c r="BQ50" s="1">
        <v>1</v>
      </c>
      <c r="BR50" s="1">
        <v>1</v>
      </c>
      <c r="BS50" s="1">
        <v>1</v>
      </c>
      <c r="BT50">
        <f>AVERAGE(BQ50:BR50:BS50)</f>
        <v>1</v>
      </c>
    </row>
    <row r="51" spans="1:72" ht="30" customHeight="1" x14ac:dyDescent="0.25">
      <c r="A51" s="1" t="s">
        <v>50</v>
      </c>
      <c r="B51" s="1" t="s">
        <v>211</v>
      </c>
      <c r="C51" s="1" t="s">
        <v>75</v>
      </c>
      <c r="D51" s="1" t="s">
        <v>189</v>
      </c>
      <c r="E51" s="1" t="s">
        <v>56</v>
      </c>
      <c r="F51" s="1" t="s">
        <v>200</v>
      </c>
      <c r="G51" s="1">
        <v>4</v>
      </c>
      <c r="H51" s="1">
        <v>5</v>
      </c>
      <c r="I51" s="1">
        <f t="shared" si="7"/>
        <v>4.5</v>
      </c>
      <c r="J51" s="1">
        <v>4</v>
      </c>
      <c r="K51" s="1">
        <v>5</v>
      </c>
      <c r="L51" s="1">
        <f t="shared" si="1"/>
        <v>4.5</v>
      </c>
      <c r="M51" s="1">
        <v>6</v>
      </c>
      <c r="N51" s="1">
        <v>6</v>
      </c>
      <c r="O51" s="1">
        <v>6</v>
      </c>
      <c r="P51" s="1">
        <f>AVERAGE(M51:N51:O51)</f>
        <v>6</v>
      </c>
      <c r="Q51" s="1">
        <v>4</v>
      </c>
      <c r="R51" s="1">
        <v>4</v>
      </c>
      <c r="S51" s="1">
        <v>4</v>
      </c>
      <c r="T51" s="1">
        <f>AVERAGE(Q51:R51:S51)</f>
        <v>4</v>
      </c>
      <c r="U51" s="1">
        <v>5</v>
      </c>
      <c r="V51" s="1">
        <v>5</v>
      </c>
      <c r="W51" s="1">
        <f t="shared" si="2"/>
        <v>5</v>
      </c>
      <c r="X51" s="1">
        <v>5</v>
      </c>
      <c r="Y51" s="1">
        <v>4</v>
      </c>
      <c r="Z51" s="1">
        <v>4</v>
      </c>
      <c r="AA51" s="1">
        <f>AVERAGE(X51:Y51:Z51)</f>
        <v>4.333333333333333</v>
      </c>
      <c r="AB51" s="1">
        <v>5</v>
      </c>
      <c r="AC51" s="1">
        <v>5</v>
      </c>
      <c r="AD51" s="1">
        <v>4</v>
      </c>
      <c r="AE51" s="1">
        <f>AVERAGE(AB51:AC51:AD51)</f>
        <v>4.666666666666667</v>
      </c>
      <c r="AF51" s="1">
        <v>5</v>
      </c>
      <c r="AG51" s="1">
        <v>5</v>
      </c>
      <c r="AH51" s="1">
        <v>7</v>
      </c>
      <c r="AI51" s="1">
        <f>AVERAGE(AF51:AG51:AH51)</f>
        <v>5.666666666666667</v>
      </c>
      <c r="AJ51" s="1">
        <v>7</v>
      </c>
      <c r="AK51" s="1">
        <v>4</v>
      </c>
      <c r="AL51" s="1">
        <v>2</v>
      </c>
      <c r="AM51" s="1">
        <f t="shared" si="3"/>
        <v>5.5</v>
      </c>
      <c r="AN51" s="1">
        <v>4</v>
      </c>
      <c r="AO51" s="1">
        <v>6</v>
      </c>
      <c r="AP51" s="1">
        <f t="shared" si="4"/>
        <v>5</v>
      </c>
      <c r="AQ51" s="1">
        <v>4</v>
      </c>
      <c r="AR51" s="1">
        <v>4</v>
      </c>
      <c r="AS51" s="1">
        <v>4</v>
      </c>
      <c r="AT51" s="1">
        <f>AVERAGE(AQ51:AR51:AS51)</f>
        <v>4</v>
      </c>
      <c r="AU51" s="1">
        <v>3</v>
      </c>
      <c r="AV51" s="1">
        <v>2</v>
      </c>
      <c r="AW51" s="1">
        <v>6</v>
      </c>
      <c r="AX51" s="1">
        <f>AVERAGE(AU51:AV51:AW51)</f>
        <v>3.6666666666666665</v>
      </c>
      <c r="AY51" s="1">
        <v>4</v>
      </c>
      <c r="AZ51" s="1" t="str">
        <f t="shared" si="10"/>
        <v>Si</v>
      </c>
      <c r="BA51" s="1" t="s">
        <v>56</v>
      </c>
      <c r="BB51" s="1" t="s">
        <v>56</v>
      </c>
      <c r="BC51" s="1">
        <f t="shared" si="5"/>
        <v>3</v>
      </c>
      <c r="BD51" s="1">
        <f t="shared" si="6"/>
        <v>0</v>
      </c>
      <c r="BE51" s="1"/>
      <c r="BF51" s="1" t="s">
        <v>55</v>
      </c>
      <c r="BG51" s="1" t="s">
        <v>56</v>
      </c>
      <c r="BH51" s="1">
        <v>4</v>
      </c>
      <c r="BI51" s="1"/>
      <c r="BJ51" s="1" t="s">
        <v>56</v>
      </c>
      <c r="BK51" s="1" t="s">
        <v>56</v>
      </c>
      <c r="BL51" s="1"/>
      <c r="BM51" s="1">
        <v>4</v>
      </c>
      <c r="BN51" s="1" t="s">
        <v>56</v>
      </c>
      <c r="BO51" s="1" t="s">
        <v>56</v>
      </c>
      <c r="BP51" s="1"/>
      <c r="BQ51" s="1">
        <v>5</v>
      </c>
      <c r="BR51" s="1">
        <v>2</v>
      </c>
      <c r="BS51" s="1">
        <v>3</v>
      </c>
      <c r="BT51">
        <f>AVERAGE(BQ51:BR51:BS51)</f>
        <v>3.3333333333333335</v>
      </c>
    </row>
    <row r="52" spans="1:72" ht="32.4" customHeight="1" x14ac:dyDescent="0.25">
      <c r="A52" s="1" t="s">
        <v>50</v>
      </c>
      <c r="B52" s="1" t="s">
        <v>57</v>
      </c>
      <c r="C52" s="1" t="s">
        <v>80</v>
      </c>
      <c r="D52" s="1" t="s">
        <v>188</v>
      </c>
      <c r="E52" s="1" t="s">
        <v>53</v>
      </c>
      <c r="F52" s="1" t="s">
        <v>200</v>
      </c>
      <c r="G52" s="1">
        <v>6</v>
      </c>
      <c r="H52" s="1">
        <v>3</v>
      </c>
      <c r="I52" s="1">
        <f t="shared" si="7"/>
        <v>4.5</v>
      </c>
      <c r="J52" s="1">
        <v>3</v>
      </c>
      <c r="K52" s="1">
        <v>3</v>
      </c>
      <c r="L52" s="1">
        <f t="shared" si="1"/>
        <v>3</v>
      </c>
      <c r="M52" s="1">
        <v>5</v>
      </c>
      <c r="N52" s="1">
        <v>6</v>
      </c>
      <c r="O52" s="1">
        <v>6</v>
      </c>
      <c r="P52" s="1">
        <f>AVERAGE(M52:N52:O52)</f>
        <v>5.666666666666667</v>
      </c>
      <c r="Q52" s="1">
        <v>4</v>
      </c>
      <c r="R52" s="1">
        <v>4</v>
      </c>
      <c r="S52" s="1">
        <v>3</v>
      </c>
      <c r="T52" s="1">
        <f>AVERAGE(Q52:R52:S52)</f>
        <v>3.6666666666666665</v>
      </c>
      <c r="U52" s="1">
        <v>3</v>
      </c>
      <c r="V52" s="1">
        <v>2</v>
      </c>
      <c r="W52" s="1">
        <f t="shared" si="2"/>
        <v>2.5</v>
      </c>
      <c r="X52" s="1">
        <v>4</v>
      </c>
      <c r="Y52" s="1">
        <v>4</v>
      </c>
      <c r="Z52" s="1">
        <v>2</v>
      </c>
      <c r="AA52" s="1">
        <f>AVERAGE(X52:Y52:Z52)</f>
        <v>3.3333333333333335</v>
      </c>
      <c r="AB52" s="1">
        <v>2</v>
      </c>
      <c r="AC52" s="1">
        <v>2</v>
      </c>
      <c r="AD52" s="1">
        <v>1</v>
      </c>
      <c r="AE52" s="1">
        <f>AVERAGE(AB52:AC52:AD52)</f>
        <v>1.6666666666666667</v>
      </c>
      <c r="AF52" s="1">
        <v>5</v>
      </c>
      <c r="AG52" s="1">
        <v>4</v>
      </c>
      <c r="AH52" s="1">
        <v>2</v>
      </c>
      <c r="AI52" s="1">
        <f>AVERAGE(AF52:AG52:AH52)</f>
        <v>3.6666666666666665</v>
      </c>
      <c r="AJ52" s="1">
        <v>2</v>
      </c>
      <c r="AK52" s="1">
        <v>1</v>
      </c>
      <c r="AL52" s="1">
        <v>2</v>
      </c>
      <c r="AM52" s="1">
        <f t="shared" si="3"/>
        <v>1.5</v>
      </c>
      <c r="AN52" s="1">
        <v>2</v>
      </c>
      <c r="AO52" s="1">
        <v>4</v>
      </c>
      <c r="AP52" s="1">
        <f t="shared" si="4"/>
        <v>3</v>
      </c>
      <c r="AQ52" s="1">
        <v>2</v>
      </c>
      <c r="AR52" s="1">
        <v>2</v>
      </c>
      <c r="AS52" s="1">
        <v>2</v>
      </c>
      <c r="AT52" s="1">
        <f>AVERAGE(AQ52:AR52:AS52)</f>
        <v>2</v>
      </c>
      <c r="AU52" s="1">
        <v>3</v>
      </c>
      <c r="AV52" s="1">
        <v>4</v>
      </c>
      <c r="AW52" s="1">
        <v>6</v>
      </c>
      <c r="AX52" s="1">
        <f>AVERAGE(AU52:AV52:AW52)</f>
        <v>4.333333333333333</v>
      </c>
      <c r="AY52" s="1">
        <v>7</v>
      </c>
      <c r="AZ52" s="1"/>
      <c r="BA52" s="1" t="s">
        <v>56</v>
      </c>
      <c r="BB52" s="1" t="s">
        <v>56</v>
      </c>
      <c r="BC52" s="1">
        <f t="shared" si="5"/>
        <v>2</v>
      </c>
      <c r="BD52" s="1">
        <f t="shared" si="6"/>
        <v>0</v>
      </c>
      <c r="BE52" s="1"/>
      <c r="BF52" s="1" t="s">
        <v>55</v>
      </c>
      <c r="BG52" s="1" t="s">
        <v>53</v>
      </c>
      <c r="BH52" s="1">
        <v>4</v>
      </c>
      <c r="BI52" s="1"/>
      <c r="BJ52" s="1" t="s">
        <v>56</v>
      </c>
      <c r="BK52" s="1" t="s">
        <v>56</v>
      </c>
      <c r="BL52" s="1"/>
      <c r="BM52" s="1">
        <v>5</v>
      </c>
      <c r="BN52" s="1" t="s">
        <v>53</v>
      </c>
      <c r="BO52" s="1" t="s">
        <v>56</v>
      </c>
      <c r="BP52" s="1"/>
      <c r="BQ52" s="1">
        <v>3</v>
      </c>
      <c r="BR52" s="1">
        <v>3</v>
      </c>
      <c r="BS52" s="1">
        <v>3</v>
      </c>
      <c r="BT52">
        <f>AVERAGE(BQ52:BR52:BS52)</f>
        <v>3</v>
      </c>
    </row>
    <row r="53" spans="1:72" ht="30" customHeight="1" x14ac:dyDescent="0.25">
      <c r="A53" s="1" t="s">
        <v>61</v>
      </c>
      <c r="B53" s="1" t="s">
        <v>57</v>
      </c>
      <c r="C53" s="1" t="s">
        <v>80</v>
      </c>
      <c r="D53" s="1" t="s">
        <v>188</v>
      </c>
      <c r="E53" s="1" t="s">
        <v>53</v>
      </c>
      <c r="F53" s="1" t="s">
        <v>199</v>
      </c>
      <c r="G53" s="1">
        <v>3</v>
      </c>
      <c r="H53" s="1">
        <v>4</v>
      </c>
      <c r="I53" s="1">
        <f t="shared" si="7"/>
        <v>3.5</v>
      </c>
      <c r="J53" s="1">
        <v>4</v>
      </c>
      <c r="K53" s="1">
        <v>4</v>
      </c>
      <c r="L53" s="1">
        <f t="shared" si="1"/>
        <v>4</v>
      </c>
      <c r="M53" s="1">
        <v>7</v>
      </c>
      <c r="N53" s="1">
        <v>6</v>
      </c>
      <c r="O53" s="1">
        <v>6</v>
      </c>
      <c r="P53" s="1">
        <f>AVERAGE(M53:N53:O53)</f>
        <v>6.333333333333333</v>
      </c>
      <c r="Q53" s="1">
        <v>4</v>
      </c>
      <c r="R53" s="1">
        <v>4</v>
      </c>
      <c r="S53" s="1">
        <v>4</v>
      </c>
      <c r="T53" s="1">
        <f>AVERAGE(Q53:R53:S53)</f>
        <v>4</v>
      </c>
      <c r="U53" s="1">
        <v>4</v>
      </c>
      <c r="V53" s="1">
        <v>3</v>
      </c>
      <c r="W53" s="1">
        <f t="shared" si="2"/>
        <v>3.5</v>
      </c>
      <c r="X53" s="1">
        <v>4</v>
      </c>
      <c r="Y53" s="1">
        <v>4</v>
      </c>
      <c r="Z53" s="1">
        <v>4</v>
      </c>
      <c r="AA53" s="1">
        <f>AVERAGE(X53:Y53:Z53)</f>
        <v>4</v>
      </c>
      <c r="AB53" s="1">
        <v>3</v>
      </c>
      <c r="AC53" s="1">
        <v>3</v>
      </c>
      <c r="AD53" s="1">
        <v>3</v>
      </c>
      <c r="AE53" s="1">
        <f>AVERAGE(AB53:AC53:AD53)</f>
        <v>3</v>
      </c>
      <c r="AF53" s="1">
        <v>7</v>
      </c>
      <c r="AG53" s="1">
        <v>7</v>
      </c>
      <c r="AH53" s="1">
        <v>7</v>
      </c>
      <c r="AI53" s="1">
        <f>AVERAGE(AF53:AG53:AH53)</f>
        <v>7</v>
      </c>
      <c r="AJ53" s="1">
        <v>4</v>
      </c>
      <c r="AK53" s="1">
        <v>3</v>
      </c>
      <c r="AL53" s="1">
        <v>4</v>
      </c>
      <c r="AM53" s="1">
        <f t="shared" si="3"/>
        <v>3.5</v>
      </c>
      <c r="AN53" s="1">
        <v>3</v>
      </c>
      <c r="AO53" s="1">
        <v>4</v>
      </c>
      <c r="AP53" s="1">
        <f t="shared" si="4"/>
        <v>3.5</v>
      </c>
      <c r="AQ53" s="1">
        <v>4</v>
      </c>
      <c r="AR53" s="1">
        <v>4</v>
      </c>
      <c r="AS53" s="1">
        <v>4</v>
      </c>
      <c r="AT53" s="1">
        <f>AVERAGE(AQ53:AR53:AS53)</f>
        <v>4</v>
      </c>
      <c r="AU53" s="1">
        <v>3</v>
      </c>
      <c r="AV53" s="1">
        <v>3</v>
      </c>
      <c r="AW53" s="1">
        <v>4</v>
      </c>
      <c r="AX53" s="1">
        <f>AVERAGE(AU53:AV53:AW53)</f>
        <v>3.3333333333333335</v>
      </c>
      <c r="AY53" s="1">
        <v>5</v>
      </c>
      <c r="AZ53" s="1"/>
      <c r="BA53" s="1" t="s">
        <v>56</v>
      </c>
      <c r="BB53" s="1" t="s">
        <v>56</v>
      </c>
      <c r="BC53" s="1">
        <f t="shared" si="5"/>
        <v>2</v>
      </c>
      <c r="BD53" s="1">
        <f t="shared" si="6"/>
        <v>0</v>
      </c>
      <c r="BE53" s="1"/>
      <c r="BF53" s="1" t="s">
        <v>55</v>
      </c>
      <c r="BG53" s="1" t="s">
        <v>56</v>
      </c>
      <c r="BH53" s="1">
        <v>5</v>
      </c>
      <c r="BI53" s="1"/>
      <c r="BJ53" s="1" t="s">
        <v>53</v>
      </c>
      <c r="BK53" s="1" t="s">
        <v>53</v>
      </c>
      <c r="BL53" s="1"/>
      <c r="BM53" s="1">
        <v>7</v>
      </c>
      <c r="BN53" s="1" t="s">
        <v>53</v>
      </c>
      <c r="BO53" s="1" t="s">
        <v>53</v>
      </c>
      <c r="BP53" s="1"/>
      <c r="BQ53" s="1">
        <v>4</v>
      </c>
      <c r="BR53" s="1">
        <v>2</v>
      </c>
      <c r="BS53" s="1">
        <v>3</v>
      </c>
      <c r="BT53">
        <f>AVERAGE(BQ53:BR53:BS53)</f>
        <v>3</v>
      </c>
    </row>
    <row r="54" spans="1:72" ht="32.4" customHeight="1" x14ac:dyDescent="0.25">
      <c r="A54" s="1" t="s">
        <v>61</v>
      </c>
      <c r="B54" s="1" t="s">
        <v>57</v>
      </c>
      <c r="C54" s="1" t="s">
        <v>75</v>
      </c>
      <c r="D54" s="1" t="s">
        <v>189</v>
      </c>
      <c r="E54" s="1" t="s">
        <v>53</v>
      </c>
      <c r="F54" s="1" t="s">
        <v>200</v>
      </c>
      <c r="G54" s="1">
        <v>7</v>
      </c>
      <c r="H54" s="1">
        <v>1</v>
      </c>
      <c r="I54" s="1">
        <f t="shared" si="7"/>
        <v>4</v>
      </c>
      <c r="J54" s="1">
        <v>1</v>
      </c>
      <c r="K54" s="1">
        <v>1</v>
      </c>
      <c r="L54" s="1">
        <f t="shared" si="1"/>
        <v>1</v>
      </c>
      <c r="M54" s="1">
        <v>1</v>
      </c>
      <c r="N54" s="1">
        <v>5</v>
      </c>
      <c r="O54" s="1">
        <v>2</v>
      </c>
      <c r="P54" s="1">
        <f>AVERAGE(M54:N54:O54)</f>
        <v>2.6666666666666665</v>
      </c>
      <c r="Q54" s="1">
        <v>1</v>
      </c>
      <c r="R54" s="1">
        <v>1</v>
      </c>
      <c r="S54" s="1">
        <v>1</v>
      </c>
      <c r="T54" s="1">
        <f>AVERAGE(Q54:R54:S54)</f>
        <v>1</v>
      </c>
      <c r="U54" s="1">
        <v>1</v>
      </c>
      <c r="V54" s="1">
        <v>1</v>
      </c>
      <c r="W54" s="1">
        <f t="shared" si="2"/>
        <v>1</v>
      </c>
      <c r="X54" s="1">
        <v>1</v>
      </c>
      <c r="Y54" s="1">
        <v>1</v>
      </c>
      <c r="Z54" s="1">
        <v>1</v>
      </c>
      <c r="AA54" s="1">
        <f>AVERAGE(X54:Y54:Z54)</f>
        <v>1</v>
      </c>
      <c r="AB54" s="1">
        <v>2</v>
      </c>
      <c r="AC54" s="1">
        <v>1</v>
      </c>
      <c r="AD54" s="1">
        <v>1</v>
      </c>
      <c r="AE54" s="1">
        <f>AVERAGE(AB54:AC54:AD54)</f>
        <v>1.3333333333333333</v>
      </c>
      <c r="AF54" s="1">
        <v>5</v>
      </c>
      <c r="AG54" s="1">
        <v>3</v>
      </c>
      <c r="AH54" s="1">
        <v>2</v>
      </c>
      <c r="AI54" s="1">
        <f>AVERAGE(AF54:AG54:AH54)</f>
        <v>3.3333333333333335</v>
      </c>
      <c r="AJ54" s="1">
        <v>1</v>
      </c>
      <c r="AK54" s="1">
        <v>1</v>
      </c>
      <c r="AL54" s="1">
        <v>2</v>
      </c>
      <c r="AM54" s="1">
        <f t="shared" si="3"/>
        <v>1</v>
      </c>
      <c r="AN54" s="1">
        <v>2</v>
      </c>
      <c r="AO54" s="1">
        <v>6</v>
      </c>
      <c r="AP54" s="1">
        <f t="shared" si="4"/>
        <v>4</v>
      </c>
      <c r="AQ54" s="1">
        <v>1</v>
      </c>
      <c r="AR54" s="1">
        <v>1</v>
      </c>
      <c r="AS54" s="1">
        <v>3</v>
      </c>
      <c r="AT54" s="1">
        <f>AVERAGE(AQ54:AR54:AS54)</f>
        <v>1.6666666666666667</v>
      </c>
      <c r="AU54" s="1">
        <v>1</v>
      </c>
      <c r="AV54" s="1">
        <v>1</v>
      </c>
      <c r="AW54" s="1">
        <v>6</v>
      </c>
      <c r="AX54" s="1">
        <f>AVERAGE(AU54:AV54:AW54)</f>
        <v>2.6666666666666665</v>
      </c>
      <c r="AY54" s="1">
        <v>5</v>
      </c>
      <c r="AZ54" s="1" t="str">
        <f>IF(AY52&gt;4,"Si",IF(AY52&lt;4,"No",""))</f>
        <v>Si</v>
      </c>
      <c r="BA54" s="1" t="s">
        <v>56</v>
      </c>
      <c r="BB54" s="1" t="s">
        <v>56</v>
      </c>
      <c r="BC54" s="1">
        <f t="shared" si="5"/>
        <v>3</v>
      </c>
      <c r="BD54" s="1">
        <f t="shared" si="6"/>
        <v>0</v>
      </c>
      <c r="BE54" s="1"/>
      <c r="BF54" s="1" t="s">
        <v>82</v>
      </c>
      <c r="BG54" s="1" t="s">
        <v>53</v>
      </c>
      <c r="BH54" s="1">
        <v>1</v>
      </c>
      <c r="BI54" s="1"/>
      <c r="BJ54" s="1" t="s">
        <v>56</v>
      </c>
      <c r="BK54" s="1" t="s">
        <v>53</v>
      </c>
      <c r="BL54" s="1"/>
      <c r="BM54" s="1">
        <v>7</v>
      </c>
      <c r="BN54" s="1" t="s">
        <v>56</v>
      </c>
      <c r="BO54" s="1" t="s">
        <v>56</v>
      </c>
      <c r="BP54" s="1"/>
      <c r="BQ54" s="1">
        <v>1</v>
      </c>
      <c r="BR54" s="1">
        <v>2</v>
      </c>
      <c r="BS54" s="1">
        <v>1</v>
      </c>
      <c r="BT54">
        <f>AVERAGE(BQ54:BR54:BS54)</f>
        <v>1.3333333333333333</v>
      </c>
    </row>
    <row r="55" spans="1:72" ht="40.200000000000003" customHeight="1" x14ac:dyDescent="0.25">
      <c r="A55" s="1" t="s">
        <v>61</v>
      </c>
      <c r="B55" s="1" t="s">
        <v>211</v>
      </c>
      <c r="C55" s="1" t="s">
        <v>75</v>
      </c>
      <c r="D55" s="1" t="s">
        <v>189</v>
      </c>
      <c r="E55" s="1" t="s">
        <v>53</v>
      </c>
      <c r="F55" s="1" t="s">
        <v>200</v>
      </c>
      <c r="G55" s="1">
        <v>7</v>
      </c>
      <c r="H55" s="1">
        <v>1</v>
      </c>
      <c r="I55" s="1">
        <f t="shared" si="7"/>
        <v>4</v>
      </c>
      <c r="J55" s="1">
        <v>5</v>
      </c>
      <c r="K55" s="1">
        <v>5</v>
      </c>
      <c r="L55" s="1">
        <f t="shared" si="1"/>
        <v>5</v>
      </c>
      <c r="M55" s="1">
        <v>6</v>
      </c>
      <c r="N55" s="1">
        <v>6</v>
      </c>
      <c r="O55" s="1">
        <v>6</v>
      </c>
      <c r="P55" s="1">
        <f>AVERAGE(M55:N55:O55)</f>
        <v>6</v>
      </c>
      <c r="Q55" s="1">
        <v>5</v>
      </c>
      <c r="R55" s="1">
        <v>5</v>
      </c>
      <c r="S55" s="1">
        <v>5</v>
      </c>
      <c r="T55" s="1">
        <f>AVERAGE(Q55:R55:S55)</f>
        <v>5</v>
      </c>
      <c r="U55" s="1">
        <v>3</v>
      </c>
      <c r="V55" s="1">
        <v>5</v>
      </c>
      <c r="W55" s="1">
        <f t="shared" si="2"/>
        <v>4</v>
      </c>
      <c r="X55" s="1">
        <v>1</v>
      </c>
      <c r="Y55" s="1">
        <v>1</v>
      </c>
      <c r="Z55" s="1">
        <v>1</v>
      </c>
      <c r="AA55" s="1">
        <f>AVERAGE(X55:Y55:Z55)</f>
        <v>1</v>
      </c>
      <c r="AB55" s="1">
        <v>5</v>
      </c>
      <c r="AC55" s="1">
        <v>5</v>
      </c>
      <c r="AD55" s="1">
        <v>5</v>
      </c>
      <c r="AE55" s="1">
        <f>AVERAGE(AB55:AC55:AD55)</f>
        <v>5</v>
      </c>
      <c r="AF55" s="1">
        <v>5</v>
      </c>
      <c r="AG55" s="1">
        <v>5</v>
      </c>
      <c r="AH55" s="1">
        <v>5</v>
      </c>
      <c r="AI55" s="1">
        <f>AVERAGE(AF55:AG55:AH55)</f>
        <v>5</v>
      </c>
      <c r="AJ55" s="1">
        <v>5</v>
      </c>
      <c r="AK55" s="1">
        <v>1</v>
      </c>
      <c r="AL55" s="1">
        <v>4</v>
      </c>
      <c r="AM55" s="1">
        <f t="shared" si="3"/>
        <v>3</v>
      </c>
      <c r="AN55" s="1">
        <v>5</v>
      </c>
      <c r="AO55" s="1">
        <v>7</v>
      </c>
      <c r="AP55" s="1">
        <f t="shared" si="4"/>
        <v>6</v>
      </c>
      <c r="AQ55" s="1">
        <v>1</v>
      </c>
      <c r="AR55" s="1">
        <v>1</v>
      </c>
      <c r="AS55" s="1">
        <v>6</v>
      </c>
      <c r="AT55" s="1">
        <f>AVERAGE(AQ55:AR55:AS55)</f>
        <v>2.6666666666666665</v>
      </c>
      <c r="AU55" s="1">
        <v>1</v>
      </c>
      <c r="AV55" s="1">
        <v>1</v>
      </c>
      <c r="AW55" s="1">
        <v>6</v>
      </c>
      <c r="AX55" s="1">
        <f>AVERAGE(AU55:AV55:AW55)</f>
        <v>2.6666666666666665</v>
      </c>
      <c r="AY55" s="1">
        <v>7</v>
      </c>
      <c r="AZ55" s="1" t="str">
        <f>IF(AY53&gt;4,"Si",IF(AY53&lt;4,"No",""))</f>
        <v>Si</v>
      </c>
      <c r="BA55" s="1" t="s">
        <v>56</v>
      </c>
      <c r="BB55" s="1" t="s">
        <v>56</v>
      </c>
      <c r="BC55" s="1">
        <f t="shared" si="5"/>
        <v>3</v>
      </c>
      <c r="BD55" s="1">
        <f t="shared" si="6"/>
        <v>0</v>
      </c>
      <c r="BE55" s="1"/>
      <c r="BF55" s="1" t="s">
        <v>62</v>
      </c>
      <c r="BG55" s="1" t="s">
        <v>53</v>
      </c>
      <c r="BH55" s="1">
        <v>6</v>
      </c>
      <c r="BI55" s="1"/>
      <c r="BJ55" s="1" t="s">
        <v>56</v>
      </c>
      <c r="BK55" s="1" t="s">
        <v>53</v>
      </c>
      <c r="BL55" s="1"/>
      <c r="BM55" s="1">
        <v>7</v>
      </c>
      <c r="BN55" s="1" t="s">
        <v>53</v>
      </c>
      <c r="BO55" s="1" t="s">
        <v>56</v>
      </c>
      <c r="BP55" s="1"/>
      <c r="BQ55" s="1">
        <v>1</v>
      </c>
      <c r="BR55" s="1">
        <v>1</v>
      </c>
      <c r="BS55" s="1">
        <v>1</v>
      </c>
      <c r="BT55">
        <f>AVERAGE(BQ55:BR55:BS55)</f>
        <v>1</v>
      </c>
    </row>
    <row r="56" spans="1:72" ht="40.200000000000003" customHeight="1" x14ac:dyDescent="0.25">
      <c r="A56" s="1" t="s">
        <v>50</v>
      </c>
      <c r="B56" s="1" t="s">
        <v>211</v>
      </c>
      <c r="C56" s="1" t="s">
        <v>75</v>
      </c>
      <c r="D56" s="1" t="s">
        <v>189</v>
      </c>
      <c r="E56" s="1" t="s">
        <v>56</v>
      </c>
      <c r="F56" s="1" t="s">
        <v>199</v>
      </c>
      <c r="G56" s="1">
        <v>4</v>
      </c>
      <c r="H56" s="1">
        <v>7</v>
      </c>
      <c r="I56" s="1">
        <f t="shared" si="7"/>
        <v>5.5</v>
      </c>
      <c r="J56" s="1">
        <v>7</v>
      </c>
      <c r="K56" s="1">
        <v>7</v>
      </c>
      <c r="L56" s="1">
        <f t="shared" si="1"/>
        <v>7</v>
      </c>
      <c r="M56" s="1">
        <v>7</v>
      </c>
      <c r="N56" s="1">
        <v>5</v>
      </c>
      <c r="O56" s="1">
        <v>7</v>
      </c>
      <c r="P56" s="1">
        <f>AVERAGE(M56:N56:O56)</f>
        <v>6.333333333333333</v>
      </c>
      <c r="Q56" s="1">
        <v>4</v>
      </c>
      <c r="R56" s="1">
        <v>5</v>
      </c>
      <c r="S56" s="1">
        <v>5</v>
      </c>
      <c r="T56" s="1">
        <f>AVERAGE(Q56:R56:S56)</f>
        <v>4.666666666666667</v>
      </c>
      <c r="U56" s="1">
        <v>5</v>
      </c>
      <c r="V56" s="1">
        <v>4</v>
      </c>
      <c r="W56" s="1">
        <f t="shared" si="2"/>
        <v>4.5</v>
      </c>
      <c r="X56" s="1">
        <v>4</v>
      </c>
      <c r="Y56" s="1">
        <v>4</v>
      </c>
      <c r="Z56" s="1">
        <v>6</v>
      </c>
      <c r="AA56" s="1">
        <f>AVERAGE(X56:Y56:Z56)</f>
        <v>4.666666666666667</v>
      </c>
      <c r="AB56" s="1">
        <v>4</v>
      </c>
      <c r="AC56" s="1">
        <v>5</v>
      </c>
      <c r="AD56" s="1">
        <v>3</v>
      </c>
      <c r="AE56" s="1">
        <f>AVERAGE(AB56:AC56:AD56)</f>
        <v>4</v>
      </c>
      <c r="AF56" s="1">
        <v>7</v>
      </c>
      <c r="AG56" s="1">
        <v>5</v>
      </c>
      <c r="AH56" s="1">
        <v>7</v>
      </c>
      <c r="AI56" s="1">
        <f>AVERAGE(AF56:AG56:AH56)</f>
        <v>6.333333333333333</v>
      </c>
      <c r="AJ56" s="1">
        <v>4</v>
      </c>
      <c r="AK56" s="1">
        <v>5</v>
      </c>
      <c r="AL56" s="1">
        <v>2</v>
      </c>
      <c r="AM56" s="1">
        <f t="shared" si="3"/>
        <v>4.5</v>
      </c>
      <c r="AN56" s="1">
        <v>4</v>
      </c>
      <c r="AO56" s="1">
        <v>5</v>
      </c>
      <c r="AP56" s="1">
        <f t="shared" si="4"/>
        <v>4.5</v>
      </c>
      <c r="AQ56" s="1">
        <v>4</v>
      </c>
      <c r="AR56" s="1">
        <v>6</v>
      </c>
      <c r="AS56" s="1">
        <v>4</v>
      </c>
      <c r="AT56" s="1">
        <f>AVERAGE(AQ56:AR56:AS56)</f>
        <v>4.666666666666667</v>
      </c>
      <c r="AU56" s="1">
        <v>4</v>
      </c>
      <c r="AV56" s="1">
        <v>4</v>
      </c>
      <c r="AW56" s="1">
        <v>4</v>
      </c>
      <c r="AX56" s="1">
        <f>AVERAGE(AU56:AV56:AW56)</f>
        <v>4</v>
      </c>
      <c r="AY56" s="1">
        <v>4</v>
      </c>
      <c r="AZ56" s="1" t="str">
        <f>IF(AY54&gt;4,"Si",IF(AY54&lt;4,"No",""))</f>
        <v>Si</v>
      </c>
      <c r="BA56" s="1" t="s">
        <v>53</v>
      </c>
      <c r="BB56" s="1" t="s">
        <v>56</v>
      </c>
      <c r="BC56" s="1">
        <f t="shared" si="5"/>
        <v>2</v>
      </c>
      <c r="BD56" s="1">
        <f t="shared" si="6"/>
        <v>1</v>
      </c>
      <c r="BE56" s="1"/>
      <c r="BF56" s="1" t="s">
        <v>83</v>
      </c>
      <c r="BG56" s="1" t="s">
        <v>56</v>
      </c>
      <c r="BH56" s="1">
        <v>7</v>
      </c>
      <c r="BI56" s="1"/>
      <c r="BJ56" s="1" t="s">
        <v>56</v>
      </c>
      <c r="BK56" s="1" t="s">
        <v>56</v>
      </c>
      <c r="BL56" s="1"/>
      <c r="BM56" s="1">
        <v>7</v>
      </c>
      <c r="BN56" s="1" t="s">
        <v>56</v>
      </c>
      <c r="BO56" s="1" t="s">
        <v>56</v>
      </c>
      <c r="BP56" s="1"/>
      <c r="BQ56" s="1">
        <v>6</v>
      </c>
      <c r="BR56" s="1">
        <v>4</v>
      </c>
      <c r="BS56" s="1">
        <v>4</v>
      </c>
      <c r="BT56">
        <f>AVERAGE(BQ56:BR56:BS56)</f>
        <v>4.666666666666667</v>
      </c>
    </row>
    <row r="57" spans="1:72" ht="37.799999999999997" customHeight="1" x14ac:dyDescent="0.25">
      <c r="A57" s="1" t="s">
        <v>61</v>
      </c>
      <c r="B57" s="1" t="s">
        <v>211</v>
      </c>
      <c r="C57" s="1" t="s">
        <v>80</v>
      </c>
      <c r="D57" s="1" t="s">
        <v>188</v>
      </c>
      <c r="E57" s="1" t="s">
        <v>53</v>
      </c>
      <c r="F57" s="1" t="s">
        <v>64</v>
      </c>
      <c r="G57" s="1">
        <v>6</v>
      </c>
      <c r="H57" s="1">
        <v>5</v>
      </c>
      <c r="I57" s="1">
        <f t="shared" si="7"/>
        <v>5.5</v>
      </c>
      <c r="J57" s="1">
        <v>5</v>
      </c>
      <c r="K57" s="1">
        <v>4</v>
      </c>
      <c r="L57" s="1">
        <f t="shared" si="1"/>
        <v>4.5</v>
      </c>
      <c r="M57" s="1">
        <v>7</v>
      </c>
      <c r="N57" s="1">
        <v>5</v>
      </c>
      <c r="O57" s="1">
        <v>5</v>
      </c>
      <c r="P57" s="1">
        <f>AVERAGE(M57:N57:O57)</f>
        <v>5.666666666666667</v>
      </c>
      <c r="Q57" s="1">
        <v>4</v>
      </c>
      <c r="R57" s="1">
        <v>5</v>
      </c>
      <c r="S57" s="1">
        <v>5</v>
      </c>
      <c r="T57" s="1">
        <f>AVERAGE(Q57:R57:S57)</f>
        <v>4.666666666666667</v>
      </c>
      <c r="U57" s="1">
        <v>3</v>
      </c>
      <c r="V57" s="1">
        <v>3</v>
      </c>
      <c r="W57" s="1">
        <f t="shared" si="2"/>
        <v>3</v>
      </c>
      <c r="X57" s="1">
        <v>5</v>
      </c>
      <c r="Y57" s="1">
        <v>4</v>
      </c>
      <c r="Z57" s="1">
        <v>4</v>
      </c>
      <c r="AA57" s="1">
        <f>AVERAGE(X57:Y57:Z57)</f>
        <v>4.333333333333333</v>
      </c>
      <c r="AB57" s="1">
        <v>4</v>
      </c>
      <c r="AC57" s="1">
        <v>4</v>
      </c>
      <c r="AD57" s="1">
        <v>4</v>
      </c>
      <c r="AE57" s="1">
        <f>AVERAGE(AB57:AC57:AD57)</f>
        <v>4</v>
      </c>
      <c r="AF57" s="1">
        <v>7</v>
      </c>
      <c r="AG57" s="1">
        <v>7</v>
      </c>
      <c r="AH57" s="1">
        <v>7</v>
      </c>
      <c r="AI57" s="1">
        <f>AVERAGE(AF57:AG57:AH57)</f>
        <v>7</v>
      </c>
      <c r="AJ57" s="1">
        <v>4</v>
      </c>
      <c r="AK57" s="1">
        <v>4</v>
      </c>
      <c r="AL57" s="1">
        <v>2</v>
      </c>
      <c r="AM57" s="1">
        <f t="shared" si="3"/>
        <v>4</v>
      </c>
      <c r="AN57" s="1">
        <v>4</v>
      </c>
      <c r="AO57" s="1">
        <v>5</v>
      </c>
      <c r="AP57" s="1">
        <f t="shared" si="4"/>
        <v>4.5</v>
      </c>
      <c r="AQ57" s="1">
        <v>4</v>
      </c>
      <c r="AR57" s="1">
        <v>4</v>
      </c>
      <c r="AS57" s="1">
        <v>6</v>
      </c>
      <c r="AT57" s="1">
        <f>AVERAGE(AQ57:AR57:AS57)</f>
        <v>4.666666666666667</v>
      </c>
      <c r="AU57" s="1">
        <v>4</v>
      </c>
      <c r="AV57" s="1">
        <v>3</v>
      </c>
      <c r="AW57" s="1">
        <v>4</v>
      </c>
      <c r="AX57" s="1">
        <f>AVERAGE(AU57:AV57:AW57)</f>
        <v>3.6666666666666665</v>
      </c>
      <c r="AY57" s="1">
        <v>6</v>
      </c>
      <c r="AZ57" s="1" t="str">
        <f>IF(AY55&gt;4,"Si",IF(AY55&lt;4,"No",""))</f>
        <v>Si</v>
      </c>
      <c r="BA57" s="1" t="s">
        <v>56</v>
      </c>
      <c r="BB57" s="1" t="s">
        <v>56</v>
      </c>
      <c r="BC57" s="1">
        <f t="shared" si="5"/>
        <v>3</v>
      </c>
      <c r="BD57" s="1">
        <f t="shared" si="6"/>
        <v>0</v>
      </c>
      <c r="BE57" s="1"/>
      <c r="BF57" s="1" t="s">
        <v>55</v>
      </c>
      <c r="BG57" s="1" t="s">
        <v>56</v>
      </c>
      <c r="BH57" s="1">
        <v>5</v>
      </c>
      <c r="BI57" s="1"/>
      <c r="BJ57" s="1" t="s">
        <v>56</v>
      </c>
      <c r="BK57" s="1" t="s">
        <v>56</v>
      </c>
      <c r="BL57" s="1"/>
      <c r="BM57" s="1">
        <v>6</v>
      </c>
      <c r="BN57" s="1" t="s">
        <v>56</v>
      </c>
      <c r="BO57" s="1" t="s">
        <v>56</v>
      </c>
      <c r="BP57" s="1"/>
      <c r="BQ57" s="1">
        <v>4</v>
      </c>
      <c r="BR57" s="1">
        <v>4</v>
      </c>
      <c r="BS57" s="1">
        <v>4</v>
      </c>
      <c r="BT57">
        <f>AVERAGE(BQ57:BR57:BS57)</f>
        <v>4</v>
      </c>
    </row>
    <row r="58" spans="1:72" ht="31.2" customHeight="1" x14ac:dyDescent="0.25">
      <c r="A58" s="1" t="s">
        <v>61</v>
      </c>
      <c r="B58" s="1" t="s">
        <v>211</v>
      </c>
      <c r="C58" s="1" t="s">
        <v>75</v>
      </c>
      <c r="D58" s="1" t="s">
        <v>189</v>
      </c>
      <c r="E58" s="1" t="s">
        <v>56</v>
      </c>
      <c r="F58" s="1" t="s">
        <v>200</v>
      </c>
      <c r="G58" s="1">
        <v>7</v>
      </c>
      <c r="H58" s="1">
        <v>7</v>
      </c>
      <c r="I58" s="1">
        <f t="shared" si="7"/>
        <v>7</v>
      </c>
      <c r="J58" s="1">
        <v>6</v>
      </c>
      <c r="K58" s="1">
        <v>6</v>
      </c>
      <c r="L58" s="1">
        <f t="shared" si="1"/>
        <v>6</v>
      </c>
      <c r="M58" s="1">
        <v>6</v>
      </c>
      <c r="N58" s="1">
        <v>2</v>
      </c>
      <c r="O58" s="1">
        <v>6</v>
      </c>
      <c r="P58" s="1">
        <f>AVERAGE(M58:N58:O58)</f>
        <v>4.666666666666667</v>
      </c>
      <c r="Q58" s="1">
        <v>6</v>
      </c>
      <c r="R58" s="1">
        <v>6</v>
      </c>
      <c r="S58" s="1">
        <v>6</v>
      </c>
      <c r="T58" s="1">
        <f>AVERAGE(Q58:R58:S58)</f>
        <v>6</v>
      </c>
      <c r="U58" s="1">
        <v>6</v>
      </c>
      <c r="V58" s="1">
        <v>5</v>
      </c>
      <c r="W58" s="1">
        <f t="shared" si="2"/>
        <v>5.5</v>
      </c>
      <c r="X58" s="1">
        <v>6</v>
      </c>
      <c r="Y58" s="1">
        <v>7</v>
      </c>
      <c r="Z58" s="1">
        <v>7</v>
      </c>
      <c r="AA58" s="1">
        <f>AVERAGE(X58:Y58:Z58)</f>
        <v>6.666666666666667</v>
      </c>
      <c r="AB58" s="1">
        <v>7</v>
      </c>
      <c r="AC58" s="1">
        <v>6</v>
      </c>
      <c r="AD58" s="1">
        <v>5</v>
      </c>
      <c r="AE58" s="1">
        <f>AVERAGE(AB58:AC58:AD58)</f>
        <v>6</v>
      </c>
      <c r="AF58" s="1">
        <v>6</v>
      </c>
      <c r="AG58" s="1">
        <v>7</v>
      </c>
      <c r="AH58" s="1">
        <v>7</v>
      </c>
      <c r="AI58" s="1">
        <f>AVERAGE(AF58:AG58:AH58)</f>
        <v>6.666666666666667</v>
      </c>
      <c r="AJ58" s="1">
        <v>7</v>
      </c>
      <c r="AK58" s="1">
        <v>7</v>
      </c>
      <c r="AL58" s="1">
        <v>2</v>
      </c>
      <c r="AM58" s="1">
        <f t="shared" si="3"/>
        <v>7</v>
      </c>
      <c r="AN58" s="1">
        <v>7</v>
      </c>
      <c r="AO58" s="1">
        <v>7</v>
      </c>
      <c r="AP58" s="1">
        <f t="shared" si="4"/>
        <v>7</v>
      </c>
      <c r="AQ58" s="1">
        <v>6</v>
      </c>
      <c r="AR58" s="1">
        <v>4</v>
      </c>
      <c r="AS58" s="1">
        <v>7</v>
      </c>
      <c r="AT58" s="1">
        <f>AVERAGE(AQ58:AR58:AS58)</f>
        <v>5.666666666666667</v>
      </c>
      <c r="AU58" s="1">
        <v>6</v>
      </c>
      <c r="AV58" s="1">
        <v>5</v>
      </c>
      <c r="AW58" s="1">
        <v>7</v>
      </c>
      <c r="AX58" s="1">
        <f>AVERAGE(AU58:AV58:AW58)</f>
        <v>6</v>
      </c>
      <c r="AY58" s="1">
        <v>7</v>
      </c>
      <c r="AZ58" s="1"/>
      <c r="BA58" s="1" t="s">
        <v>56</v>
      </c>
      <c r="BB58" s="1" t="s">
        <v>56</v>
      </c>
      <c r="BC58" s="1">
        <f t="shared" si="5"/>
        <v>2</v>
      </c>
      <c r="BD58" s="1">
        <f t="shared" si="6"/>
        <v>0</v>
      </c>
      <c r="BE58" s="1"/>
      <c r="BF58" s="1" t="s">
        <v>63</v>
      </c>
      <c r="BG58" s="1" t="s">
        <v>56</v>
      </c>
      <c r="BH58" s="1">
        <v>6</v>
      </c>
      <c r="BI58" s="1"/>
      <c r="BJ58" s="1" t="s">
        <v>56</v>
      </c>
      <c r="BK58" s="1" t="s">
        <v>56</v>
      </c>
      <c r="BL58" s="1"/>
      <c r="BM58" s="1">
        <v>7</v>
      </c>
      <c r="BN58" s="1" t="s">
        <v>53</v>
      </c>
      <c r="BO58" s="1" t="s">
        <v>56</v>
      </c>
      <c r="BP58" s="1"/>
      <c r="BQ58" s="1">
        <v>7</v>
      </c>
      <c r="BR58" s="1">
        <v>7</v>
      </c>
      <c r="BS58" s="1">
        <v>4</v>
      </c>
      <c r="BT58">
        <f>AVERAGE(BQ58:BR58:BS58)</f>
        <v>6</v>
      </c>
    </row>
    <row r="59" spans="1:72" ht="32.4" customHeight="1" x14ac:dyDescent="0.25">
      <c r="A59" s="1" t="s">
        <v>50</v>
      </c>
      <c r="B59" s="1" t="s">
        <v>57</v>
      </c>
      <c r="C59" s="1" t="s">
        <v>58</v>
      </c>
      <c r="D59" s="1" t="s">
        <v>58</v>
      </c>
      <c r="E59" s="1" t="s">
        <v>56</v>
      </c>
      <c r="F59" s="1" t="s">
        <v>199</v>
      </c>
      <c r="G59" s="1">
        <v>6</v>
      </c>
      <c r="H59" s="1">
        <v>2</v>
      </c>
      <c r="I59" s="1">
        <f t="shared" si="7"/>
        <v>4</v>
      </c>
      <c r="J59" s="1">
        <v>5</v>
      </c>
      <c r="K59" s="1">
        <v>5</v>
      </c>
      <c r="L59" s="1">
        <f t="shared" si="1"/>
        <v>5</v>
      </c>
      <c r="M59" s="1">
        <v>5</v>
      </c>
      <c r="N59" s="1">
        <v>3</v>
      </c>
      <c r="O59" s="1">
        <v>6</v>
      </c>
      <c r="P59" s="1">
        <f>AVERAGE(M59:N59:O59)</f>
        <v>4.666666666666667</v>
      </c>
      <c r="Q59" s="1">
        <v>5</v>
      </c>
      <c r="R59" s="1">
        <v>5</v>
      </c>
      <c r="S59" s="1">
        <v>5</v>
      </c>
      <c r="T59" s="1">
        <f>AVERAGE(Q59:R59:S59)</f>
        <v>5</v>
      </c>
      <c r="U59" s="1">
        <v>4</v>
      </c>
      <c r="V59" s="1">
        <v>4</v>
      </c>
      <c r="W59" s="1">
        <f t="shared" si="2"/>
        <v>4</v>
      </c>
      <c r="X59" s="1">
        <v>4</v>
      </c>
      <c r="Y59" s="1">
        <v>5</v>
      </c>
      <c r="Z59" s="1">
        <v>5</v>
      </c>
      <c r="AA59" s="1">
        <f>AVERAGE(X59:Y59:Z59)</f>
        <v>4.666666666666667</v>
      </c>
      <c r="AB59" s="1">
        <v>3</v>
      </c>
      <c r="AC59" s="1">
        <v>4</v>
      </c>
      <c r="AD59" s="1">
        <v>2</v>
      </c>
      <c r="AE59" s="1">
        <f>AVERAGE(AB59:AC59:AD59)</f>
        <v>3</v>
      </c>
      <c r="AF59" s="1">
        <v>4</v>
      </c>
      <c r="AG59" s="1">
        <v>4</v>
      </c>
      <c r="AH59" s="1">
        <v>3</v>
      </c>
      <c r="AI59" s="1">
        <f>AVERAGE(AF59:AG59:AH59)</f>
        <v>3.6666666666666665</v>
      </c>
      <c r="AJ59" s="1">
        <v>5</v>
      </c>
      <c r="AK59" s="1">
        <v>3</v>
      </c>
      <c r="AL59" s="1">
        <v>6</v>
      </c>
      <c r="AM59" s="1">
        <f t="shared" si="3"/>
        <v>4</v>
      </c>
      <c r="AN59" s="1">
        <v>3</v>
      </c>
      <c r="AO59" s="1">
        <v>5</v>
      </c>
      <c r="AP59" s="1">
        <f t="shared" si="4"/>
        <v>4</v>
      </c>
      <c r="AQ59" s="1">
        <v>4</v>
      </c>
      <c r="AR59" s="1">
        <v>4</v>
      </c>
      <c r="AS59" s="1">
        <v>3</v>
      </c>
      <c r="AT59" s="1">
        <f>AVERAGE(AQ59:AR59:AS59)</f>
        <v>3.6666666666666665</v>
      </c>
      <c r="AU59" s="1">
        <v>4</v>
      </c>
      <c r="AV59" s="1">
        <v>4</v>
      </c>
      <c r="AW59" s="1">
        <v>3</v>
      </c>
      <c r="AX59" s="1">
        <f>AVERAGE(AU59:AV59:AW59)</f>
        <v>3.6666666666666665</v>
      </c>
      <c r="AY59" s="1">
        <v>4</v>
      </c>
      <c r="AZ59" s="1" t="str">
        <f>IF(AY57&gt;4,"Si",IF(AY57&lt;4,"No",""))</f>
        <v>Si</v>
      </c>
      <c r="BA59" s="1" t="s">
        <v>56</v>
      </c>
      <c r="BB59" s="1" t="s">
        <v>56</v>
      </c>
      <c r="BC59" s="1">
        <f t="shared" si="5"/>
        <v>3</v>
      </c>
      <c r="BD59" s="1">
        <f t="shared" si="6"/>
        <v>0</v>
      </c>
      <c r="BE59" s="1"/>
      <c r="BF59" s="1" t="s">
        <v>59</v>
      </c>
      <c r="BG59" s="1" t="s">
        <v>56</v>
      </c>
      <c r="BH59" s="1">
        <v>6</v>
      </c>
      <c r="BI59" s="1"/>
      <c r="BJ59" s="1" t="s">
        <v>56</v>
      </c>
      <c r="BK59" s="1" t="s">
        <v>56</v>
      </c>
      <c r="BL59" s="1"/>
      <c r="BM59" s="1">
        <v>6</v>
      </c>
      <c r="BN59" s="1" t="s">
        <v>53</v>
      </c>
      <c r="BO59" s="1" t="s">
        <v>56</v>
      </c>
      <c r="BP59" s="1"/>
      <c r="BQ59" s="1">
        <v>4</v>
      </c>
      <c r="BR59" s="1">
        <v>3</v>
      </c>
      <c r="BS59" s="1">
        <v>4</v>
      </c>
      <c r="BT59">
        <f>AVERAGE(BQ59:BR59:BS59)</f>
        <v>3.6666666666666665</v>
      </c>
    </row>
    <row r="60" spans="1:72" ht="30.6" customHeight="1" x14ac:dyDescent="0.25">
      <c r="A60" s="1" t="s">
        <v>50</v>
      </c>
      <c r="B60" s="1" t="s">
        <v>57</v>
      </c>
      <c r="C60" s="1" t="s">
        <v>80</v>
      </c>
      <c r="D60" s="1" t="s">
        <v>188</v>
      </c>
      <c r="E60" s="1" t="s">
        <v>53</v>
      </c>
      <c r="F60" s="1" t="s">
        <v>199</v>
      </c>
      <c r="G60" s="1">
        <v>5</v>
      </c>
      <c r="H60" s="1">
        <v>4</v>
      </c>
      <c r="I60" s="1">
        <f t="shared" si="7"/>
        <v>4.5</v>
      </c>
      <c r="J60" s="1">
        <v>4</v>
      </c>
      <c r="K60" s="1">
        <v>3</v>
      </c>
      <c r="L60" s="1">
        <f t="shared" si="1"/>
        <v>3.5</v>
      </c>
      <c r="M60" s="1">
        <v>4</v>
      </c>
      <c r="N60" s="1">
        <v>5</v>
      </c>
      <c r="O60" s="1">
        <v>6</v>
      </c>
      <c r="P60" s="1">
        <f>AVERAGE(M60:N60:O60)</f>
        <v>5</v>
      </c>
      <c r="Q60" s="1">
        <v>3</v>
      </c>
      <c r="R60" s="1">
        <v>3</v>
      </c>
      <c r="S60" s="1">
        <v>2</v>
      </c>
      <c r="T60" s="1">
        <f>AVERAGE(Q60:R60:S60)</f>
        <v>2.6666666666666665</v>
      </c>
      <c r="U60" s="1">
        <v>3</v>
      </c>
      <c r="V60" s="1">
        <v>2</v>
      </c>
      <c r="W60" s="1">
        <f t="shared" si="2"/>
        <v>2.5</v>
      </c>
      <c r="X60" s="1">
        <v>3</v>
      </c>
      <c r="Y60" s="1">
        <v>2</v>
      </c>
      <c r="Z60" s="1">
        <v>3</v>
      </c>
      <c r="AA60" s="1">
        <f>AVERAGE(X60:Y60:Z60)</f>
        <v>2.6666666666666665</v>
      </c>
      <c r="AB60" s="1">
        <v>4</v>
      </c>
      <c r="AC60" s="1">
        <v>3</v>
      </c>
      <c r="AD60" s="1">
        <v>3</v>
      </c>
      <c r="AE60" s="1">
        <f>AVERAGE(AB60:AC60:AD60)</f>
        <v>3.3333333333333335</v>
      </c>
      <c r="AF60" s="1">
        <v>6</v>
      </c>
      <c r="AG60" s="1">
        <v>5</v>
      </c>
      <c r="AH60" s="1">
        <v>5</v>
      </c>
      <c r="AI60" s="1">
        <f>AVERAGE(AF60:AG60:AH60)</f>
        <v>5.333333333333333</v>
      </c>
      <c r="AJ60" s="1">
        <v>4</v>
      </c>
      <c r="AK60" s="1">
        <v>4</v>
      </c>
      <c r="AL60" s="1">
        <v>4</v>
      </c>
      <c r="AM60" s="1">
        <f t="shared" si="3"/>
        <v>4</v>
      </c>
      <c r="AN60" s="1">
        <v>4</v>
      </c>
      <c r="AO60" s="1">
        <v>5</v>
      </c>
      <c r="AP60" s="1">
        <f t="shared" si="4"/>
        <v>4.5</v>
      </c>
      <c r="AQ60" s="1">
        <v>3</v>
      </c>
      <c r="AR60" s="1">
        <v>3</v>
      </c>
      <c r="AS60" s="1">
        <v>3</v>
      </c>
      <c r="AT60" s="1">
        <f>AVERAGE(AQ60:AR60:AS60)</f>
        <v>3</v>
      </c>
      <c r="AU60" s="1">
        <v>3</v>
      </c>
      <c r="AV60" s="1">
        <v>3</v>
      </c>
      <c r="AW60" s="1">
        <v>5</v>
      </c>
      <c r="AX60" s="1">
        <f>AVERAGE(AU60:AV60:AW60)</f>
        <v>3.6666666666666665</v>
      </c>
      <c r="AY60" s="1">
        <v>4</v>
      </c>
      <c r="AZ60" s="1" t="str">
        <f>IF(AY58&gt;4,"Si",IF(AY58&lt;4,"No",""))</f>
        <v>Si</v>
      </c>
      <c r="BA60" s="1" t="s">
        <v>56</v>
      </c>
      <c r="BB60" s="1" t="s">
        <v>56</v>
      </c>
      <c r="BC60" s="1">
        <f t="shared" si="5"/>
        <v>3</v>
      </c>
      <c r="BD60" s="1">
        <f t="shared" si="6"/>
        <v>0</v>
      </c>
      <c r="BE60" s="1"/>
      <c r="BF60" s="1" t="s">
        <v>59</v>
      </c>
      <c r="BG60" s="1" t="s">
        <v>56</v>
      </c>
      <c r="BH60" s="1">
        <v>5</v>
      </c>
      <c r="BI60" s="1"/>
      <c r="BJ60" s="1" t="s">
        <v>56</v>
      </c>
      <c r="BK60" s="1" t="s">
        <v>56</v>
      </c>
      <c r="BL60" s="1"/>
      <c r="BM60" s="1">
        <v>4</v>
      </c>
      <c r="BN60" s="1" t="s">
        <v>53</v>
      </c>
      <c r="BO60" s="1" t="s">
        <v>56</v>
      </c>
      <c r="BP60" s="1"/>
      <c r="BQ60" s="1">
        <v>4</v>
      </c>
      <c r="BR60" s="1">
        <v>4</v>
      </c>
      <c r="BS60" s="1">
        <v>4</v>
      </c>
      <c r="BT60">
        <f>AVERAGE(BQ60:BR60:BS60)</f>
        <v>4</v>
      </c>
    </row>
    <row r="61" spans="1:72" ht="31.2" customHeight="1" x14ac:dyDescent="0.25">
      <c r="A61" s="1" t="s">
        <v>61</v>
      </c>
      <c r="B61" s="1" t="s">
        <v>57</v>
      </c>
      <c r="C61" s="1" t="s">
        <v>80</v>
      </c>
      <c r="D61" s="1" t="s">
        <v>188</v>
      </c>
      <c r="E61" s="1" t="s">
        <v>53</v>
      </c>
      <c r="F61" s="1" t="s">
        <v>64</v>
      </c>
      <c r="G61" s="1">
        <v>7</v>
      </c>
      <c r="H61" s="1">
        <v>2</v>
      </c>
      <c r="I61" s="1">
        <f t="shared" si="7"/>
        <v>4.5</v>
      </c>
      <c r="J61" s="1">
        <v>5</v>
      </c>
      <c r="K61" s="1">
        <v>2</v>
      </c>
      <c r="L61" s="1">
        <f t="shared" si="1"/>
        <v>3.5</v>
      </c>
      <c r="M61" s="1">
        <v>6</v>
      </c>
      <c r="N61" s="1">
        <v>3</v>
      </c>
      <c r="O61" s="1">
        <v>3</v>
      </c>
      <c r="P61" s="1">
        <f>AVERAGE(M61:N61:O61)</f>
        <v>4</v>
      </c>
      <c r="Q61" s="1">
        <v>3</v>
      </c>
      <c r="R61" s="1">
        <v>3</v>
      </c>
      <c r="S61" s="1">
        <v>3</v>
      </c>
      <c r="T61" s="1">
        <f>AVERAGE(Q61:R61:S61)</f>
        <v>3</v>
      </c>
      <c r="U61" s="1">
        <v>2</v>
      </c>
      <c r="V61" s="1">
        <v>2</v>
      </c>
      <c r="W61" s="1">
        <f t="shared" si="2"/>
        <v>2</v>
      </c>
      <c r="X61" s="1">
        <v>4</v>
      </c>
      <c r="Y61" s="1">
        <v>3</v>
      </c>
      <c r="Z61" s="1">
        <v>3</v>
      </c>
      <c r="AA61" s="1">
        <f>AVERAGE(X61:Y61:Z61)</f>
        <v>3.3333333333333335</v>
      </c>
      <c r="AB61" s="1">
        <v>2</v>
      </c>
      <c r="AC61" s="1">
        <v>2</v>
      </c>
      <c r="AD61" s="1">
        <v>2</v>
      </c>
      <c r="AE61" s="1">
        <f>AVERAGE(AB61:AC61:AD61)</f>
        <v>2</v>
      </c>
      <c r="AF61" s="1">
        <v>5</v>
      </c>
      <c r="AG61" s="1">
        <v>5</v>
      </c>
      <c r="AH61" s="1">
        <v>4</v>
      </c>
      <c r="AI61" s="1">
        <f>AVERAGE(AF61:AG61:AH61)</f>
        <v>4.666666666666667</v>
      </c>
      <c r="AJ61" s="1">
        <v>3</v>
      </c>
      <c r="AK61" s="1">
        <v>4</v>
      </c>
      <c r="AL61" s="1">
        <v>6</v>
      </c>
      <c r="AM61" s="1">
        <f t="shared" si="3"/>
        <v>3.5</v>
      </c>
      <c r="AN61" s="1">
        <v>3</v>
      </c>
      <c r="AO61" s="1">
        <v>7</v>
      </c>
      <c r="AP61" s="1">
        <f t="shared" si="4"/>
        <v>5</v>
      </c>
      <c r="AQ61" s="1">
        <v>2</v>
      </c>
      <c r="AR61" s="1">
        <v>1</v>
      </c>
      <c r="AS61" s="1">
        <v>2</v>
      </c>
      <c r="AT61" s="1">
        <f>AVERAGE(AQ61:AR61:AS61)</f>
        <v>1.6666666666666667</v>
      </c>
      <c r="AU61" s="1">
        <v>4</v>
      </c>
      <c r="AV61" s="1">
        <v>3</v>
      </c>
      <c r="AW61" s="1">
        <v>7</v>
      </c>
      <c r="AX61" s="1">
        <f>AVERAGE(AU61:AV61:AW61)</f>
        <v>4.666666666666667</v>
      </c>
      <c r="AY61" s="1">
        <v>7</v>
      </c>
      <c r="AZ61" s="1"/>
      <c r="BA61" s="1" t="s">
        <v>56</v>
      </c>
      <c r="BB61" s="1" t="s">
        <v>56</v>
      </c>
      <c r="BC61" s="1">
        <f t="shared" si="5"/>
        <v>2</v>
      </c>
      <c r="BD61" s="1">
        <f t="shared" si="6"/>
        <v>0</v>
      </c>
      <c r="BE61" s="1"/>
      <c r="BF61" s="1" t="s">
        <v>65</v>
      </c>
      <c r="BG61" s="1" t="s">
        <v>56</v>
      </c>
      <c r="BH61" s="1">
        <v>5</v>
      </c>
      <c r="BI61" s="1"/>
      <c r="BJ61" s="1" t="s">
        <v>53</v>
      </c>
      <c r="BK61" s="1" t="s">
        <v>53</v>
      </c>
      <c r="BL61" s="1"/>
      <c r="BM61" s="1">
        <v>7</v>
      </c>
      <c r="BN61" s="1" t="s">
        <v>56</v>
      </c>
      <c r="BO61" s="1" t="s">
        <v>53</v>
      </c>
      <c r="BP61" s="1"/>
      <c r="BQ61" s="1">
        <v>2</v>
      </c>
      <c r="BR61" s="1">
        <v>7</v>
      </c>
      <c r="BS61" s="1">
        <v>1</v>
      </c>
      <c r="BT61">
        <f>AVERAGE(BQ61:BR61:BS61)</f>
        <v>3.3333333333333335</v>
      </c>
    </row>
    <row r="62" spans="1:72" ht="35.4" customHeight="1" x14ac:dyDescent="0.25">
      <c r="A62" s="1" t="s">
        <v>50</v>
      </c>
      <c r="B62" s="1" t="s">
        <v>70</v>
      </c>
      <c r="C62" s="1" t="s">
        <v>58</v>
      </c>
      <c r="D62" s="1" t="s">
        <v>58</v>
      </c>
      <c r="E62" s="1" t="s">
        <v>53</v>
      </c>
      <c r="F62" s="1" t="s">
        <v>67</v>
      </c>
      <c r="G62" s="1">
        <v>7</v>
      </c>
      <c r="H62" s="1">
        <v>1</v>
      </c>
      <c r="I62" s="1">
        <f t="shared" si="7"/>
        <v>4</v>
      </c>
      <c r="J62" s="1">
        <v>1</v>
      </c>
      <c r="K62" s="1">
        <v>1</v>
      </c>
      <c r="L62" s="1">
        <f t="shared" si="1"/>
        <v>1</v>
      </c>
      <c r="M62" s="1">
        <v>7</v>
      </c>
      <c r="N62" s="1">
        <v>7</v>
      </c>
      <c r="O62" s="1">
        <v>7</v>
      </c>
      <c r="P62" s="1">
        <f>AVERAGE(M62:N62:O62)</f>
        <v>7</v>
      </c>
      <c r="Q62" s="1">
        <v>1</v>
      </c>
      <c r="R62" s="1">
        <v>1</v>
      </c>
      <c r="S62" s="1">
        <v>1</v>
      </c>
      <c r="T62" s="1">
        <f>AVERAGE(Q62:R62:S62)</f>
        <v>1</v>
      </c>
      <c r="U62" s="1">
        <v>1</v>
      </c>
      <c r="V62" s="1">
        <v>1</v>
      </c>
      <c r="W62" s="1">
        <f t="shared" si="2"/>
        <v>1</v>
      </c>
      <c r="X62" s="1">
        <v>1</v>
      </c>
      <c r="Y62" s="1">
        <v>1</v>
      </c>
      <c r="Z62" s="1">
        <v>1</v>
      </c>
      <c r="AA62" s="1">
        <f>AVERAGE(X62:Y62:Z62)</f>
        <v>1</v>
      </c>
      <c r="AB62" s="1">
        <v>1</v>
      </c>
      <c r="AC62" s="1">
        <v>1</v>
      </c>
      <c r="AD62" s="1">
        <v>1</v>
      </c>
      <c r="AE62" s="1">
        <f>AVERAGE(AB62:AC62:AD62)</f>
        <v>1</v>
      </c>
      <c r="AF62" s="1">
        <v>7</v>
      </c>
      <c r="AG62" s="1">
        <v>7</v>
      </c>
      <c r="AH62" s="1">
        <v>5</v>
      </c>
      <c r="AI62" s="1">
        <f>AVERAGE(AF62:AG62:AH62)</f>
        <v>6.333333333333333</v>
      </c>
      <c r="AJ62" s="1">
        <v>1</v>
      </c>
      <c r="AK62" s="1">
        <v>1</v>
      </c>
      <c r="AL62" s="1">
        <v>2</v>
      </c>
      <c r="AM62" s="1">
        <f t="shared" si="3"/>
        <v>1</v>
      </c>
      <c r="AN62" s="1">
        <v>1</v>
      </c>
      <c r="AO62" s="1">
        <v>7</v>
      </c>
      <c r="AP62" s="1">
        <f t="shared" si="4"/>
        <v>4</v>
      </c>
      <c r="AQ62" s="1">
        <v>1</v>
      </c>
      <c r="AR62" s="1">
        <v>1</v>
      </c>
      <c r="AS62" s="1">
        <v>7</v>
      </c>
      <c r="AT62" s="1">
        <f>AVERAGE(AQ62:AR62:AS62)</f>
        <v>3</v>
      </c>
      <c r="AU62" s="1">
        <v>1</v>
      </c>
      <c r="AV62" s="1">
        <v>1</v>
      </c>
      <c r="AW62" s="1">
        <v>7</v>
      </c>
      <c r="AX62" s="1">
        <f>AVERAGE(AU62:AV62:AW62)</f>
        <v>3</v>
      </c>
      <c r="AY62" s="1">
        <v>7</v>
      </c>
      <c r="AZ62" s="1"/>
      <c r="BA62" s="1" t="s">
        <v>56</v>
      </c>
      <c r="BB62" s="1" t="s">
        <v>56</v>
      </c>
      <c r="BC62" s="1">
        <f t="shared" si="5"/>
        <v>2</v>
      </c>
      <c r="BD62" s="1">
        <f t="shared" si="6"/>
        <v>0</v>
      </c>
      <c r="BE62" s="1"/>
      <c r="BF62" s="1" t="s">
        <v>55</v>
      </c>
      <c r="BG62" s="1" t="s">
        <v>53</v>
      </c>
      <c r="BH62" s="1">
        <v>1</v>
      </c>
      <c r="BI62" s="1"/>
      <c r="BJ62" s="1" t="s">
        <v>53</v>
      </c>
      <c r="BK62" s="1" t="s">
        <v>53</v>
      </c>
      <c r="BL62" s="1"/>
      <c r="BM62" s="1">
        <v>7</v>
      </c>
      <c r="BN62" s="1" t="s">
        <v>53</v>
      </c>
      <c r="BO62" s="1" t="s">
        <v>53</v>
      </c>
      <c r="BP62" s="1"/>
      <c r="BQ62" s="1">
        <v>1</v>
      </c>
      <c r="BR62" s="1">
        <v>1</v>
      </c>
      <c r="BS62" s="1">
        <v>1</v>
      </c>
      <c r="BT62">
        <f>AVERAGE(BQ62:BR62:BS62)</f>
        <v>1</v>
      </c>
    </row>
    <row r="63" spans="1:72" ht="37.799999999999997" customHeight="1" x14ac:dyDescent="0.25">
      <c r="A63" s="1" t="s">
        <v>61</v>
      </c>
      <c r="B63" s="1" t="s">
        <v>57</v>
      </c>
      <c r="C63" s="1" t="s">
        <v>80</v>
      </c>
      <c r="D63" s="1" t="s">
        <v>188</v>
      </c>
      <c r="E63" s="1" t="s">
        <v>53</v>
      </c>
      <c r="F63" s="1" t="s">
        <v>199</v>
      </c>
      <c r="G63" s="1">
        <v>6</v>
      </c>
      <c r="H63" s="1">
        <v>1</v>
      </c>
      <c r="I63" s="1">
        <f t="shared" si="7"/>
        <v>3.5</v>
      </c>
      <c r="J63" s="1">
        <v>4</v>
      </c>
      <c r="K63" s="1">
        <v>3</v>
      </c>
      <c r="L63" s="1">
        <f t="shared" si="1"/>
        <v>3.5</v>
      </c>
      <c r="M63" s="1">
        <v>2</v>
      </c>
      <c r="N63" s="1">
        <v>3</v>
      </c>
      <c r="O63" s="1">
        <v>5</v>
      </c>
      <c r="P63" s="1">
        <f>AVERAGE(M63:N63:O63)</f>
        <v>3.3333333333333335</v>
      </c>
      <c r="Q63" s="1">
        <v>1</v>
      </c>
      <c r="R63" s="1">
        <v>1</v>
      </c>
      <c r="S63" s="1">
        <v>1</v>
      </c>
      <c r="T63" s="1">
        <f>AVERAGE(Q63:R63:S63)</f>
        <v>1</v>
      </c>
      <c r="U63" s="1">
        <v>3</v>
      </c>
      <c r="V63" s="1">
        <v>3</v>
      </c>
      <c r="W63" s="1">
        <f t="shared" si="2"/>
        <v>3</v>
      </c>
      <c r="X63" s="1">
        <v>2</v>
      </c>
      <c r="Y63" s="1">
        <v>2</v>
      </c>
      <c r="Z63" s="1">
        <v>2</v>
      </c>
      <c r="AA63" s="1">
        <f>AVERAGE(X63:Y63:Z63)</f>
        <v>2</v>
      </c>
      <c r="AB63" s="1">
        <v>3</v>
      </c>
      <c r="AC63" s="1">
        <v>2</v>
      </c>
      <c r="AD63" s="1">
        <v>3</v>
      </c>
      <c r="AE63" s="1">
        <f>AVERAGE(AB63:AC63:AD63)</f>
        <v>2.6666666666666665</v>
      </c>
      <c r="AF63" s="1">
        <v>3</v>
      </c>
      <c r="AG63" s="1">
        <v>3</v>
      </c>
      <c r="AH63" s="1">
        <v>2</v>
      </c>
      <c r="AI63" s="1">
        <f>AVERAGE(AF63:AG63:AH63)</f>
        <v>2.6666666666666665</v>
      </c>
      <c r="AJ63" s="1">
        <v>3</v>
      </c>
      <c r="AK63" s="1">
        <v>3</v>
      </c>
      <c r="AL63" s="1">
        <v>6</v>
      </c>
      <c r="AM63" s="1">
        <f t="shared" si="3"/>
        <v>3</v>
      </c>
      <c r="AN63" s="1">
        <v>3</v>
      </c>
      <c r="AO63" s="1">
        <v>6</v>
      </c>
      <c r="AP63" s="1">
        <f t="shared" si="4"/>
        <v>4.5</v>
      </c>
      <c r="AQ63" s="1">
        <v>2</v>
      </c>
      <c r="AR63" s="1">
        <v>2</v>
      </c>
      <c r="AS63" s="1">
        <v>2</v>
      </c>
      <c r="AT63" s="1">
        <f>AVERAGE(AQ63:AR63:AS63)</f>
        <v>2</v>
      </c>
      <c r="AU63" s="1">
        <v>2</v>
      </c>
      <c r="AV63" s="1">
        <v>2</v>
      </c>
      <c r="AW63" s="1">
        <v>7</v>
      </c>
      <c r="AX63" s="1">
        <f>AVERAGE(AU63:AV63:AW63)</f>
        <v>3.6666666666666665</v>
      </c>
      <c r="AY63" s="1">
        <v>7</v>
      </c>
      <c r="AZ63" s="1" t="str">
        <f t="shared" ref="AZ63:AZ69" si="11">IF(AY61&gt;4,"Si",IF(AY61&lt;4,"No",""))</f>
        <v>Si</v>
      </c>
      <c r="BA63" s="1" t="s">
        <v>56</v>
      </c>
      <c r="BB63" s="1" t="s">
        <v>56</v>
      </c>
      <c r="BC63" s="1">
        <f t="shared" si="5"/>
        <v>3</v>
      </c>
      <c r="BD63" s="1">
        <f t="shared" si="6"/>
        <v>0</v>
      </c>
      <c r="BE63" s="1"/>
      <c r="BF63" s="1" t="s">
        <v>55</v>
      </c>
      <c r="BG63" s="1" t="s">
        <v>56</v>
      </c>
      <c r="BH63" s="1">
        <v>4</v>
      </c>
      <c r="BI63" s="1"/>
      <c r="BJ63" s="1" t="s">
        <v>56</v>
      </c>
      <c r="BK63" s="1" t="s">
        <v>53</v>
      </c>
      <c r="BL63" s="1"/>
      <c r="BM63" s="1">
        <v>5</v>
      </c>
      <c r="BN63" s="1" t="s">
        <v>53</v>
      </c>
      <c r="BO63" s="1" t="s">
        <v>56</v>
      </c>
      <c r="BP63" s="1"/>
      <c r="BQ63" s="1">
        <v>2</v>
      </c>
      <c r="BR63" s="1">
        <v>2</v>
      </c>
      <c r="BS63" s="1">
        <v>2</v>
      </c>
      <c r="BT63">
        <f>AVERAGE(BQ63:BR63:BS63)</f>
        <v>2</v>
      </c>
    </row>
    <row r="64" spans="1:72" ht="31.2" customHeight="1" x14ac:dyDescent="0.25">
      <c r="A64" s="1" t="s">
        <v>50</v>
      </c>
      <c r="B64" s="1" t="s">
        <v>211</v>
      </c>
      <c r="C64" s="1" t="s">
        <v>75</v>
      </c>
      <c r="D64" s="1" t="s">
        <v>189</v>
      </c>
      <c r="E64" s="1" t="s">
        <v>56</v>
      </c>
      <c r="F64" s="1" t="s">
        <v>200</v>
      </c>
      <c r="G64" s="1">
        <v>7</v>
      </c>
      <c r="H64" s="1">
        <v>6</v>
      </c>
      <c r="I64" s="1">
        <f t="shared" si="7"/>
        <v>6.5</v>
      </c>
      <c r="J64" s="1">
        <v>6</v>
      </c>
      <c r="K64" s="1">
        <v>5</v>
      </c>
      <c r="L64" s="1">
        <f t="shared" si="1"/>
        <v>5.5</v>
      </c>
      <c r="M64" s="1">
        <v>5</v>
      </c>
      <c r="N64" s="1">
        <v>3</v>
      </c>
      <c r="O64" s="1">
        <v>3</v>
      </c>
      <c r="P64" s="1">
        <f>AVERAGE(M64:N64:O64)</f>
        <v>3.6666666666666665</v>
      </c>
      <c r="Q64" s="1">
        <v>5</v>
      </c>
      <c r="R64" s="1">
        <v>5</v>
      </c>
      <c r="S64" s="1">
        <v>3</v>
      </c>
      <c r="T64" s="1">
        <f>AVERAGE(Q64:R64:S64)</f>
        <v>4.333333333333333</v>
      </c>
      <c r="U64" s="1">
        <v>5</v>
      </c>
      <c r="V64" s="1">
        <v>3</v>
      </c>
      <c r="W64" s="1">
        <f t="shared" si="2"/>
        <v>4</v>
      </c>
      <c r="X64" s="1">
        <v>6</v>
      </c>
      <c r="Y64" s="1">
        <v>2</v>
      </c>
      <c r="Z64" s="1">
        <v>4</v>
      </c>
      <c r="AA64" s="1">
        <f>AVERAGE(X64:Y64:Z64)</f>
        <v>4</v>
      </c>
      <c r="AB64" s="1">
        <v>5</v>
      </c>
      <c r="AC64" s="1">
        <v>5</v>
      </c>
      <c r="AD64" s="1">
        <v>4</v>
      </c>
      <c r="AE64" s="1">
        <f>AVERAGE(AB64:AC64:AD64)</f>
        <v>4.666666666666667</v>
      </c>
      <c r="AF64" s="1">
        <v>6</v>
      </c>
      <c r="AG64" s="1">
        <v>4</v>
      </c>
      <c r="AH64" s="1">
        <v>3</v>
      </c>
      <c r="AI64" s="1">
        <f>AVERAGE(AF64:AG64:AH64)</f>
        <v>4.333333333333333</v>
      </c>
      <c r="AJ64" s="1">
        <v>7</v>
      </c>
      <c r="AK64" s="1">
        <v>5</v>
      </c>
      <c r="AL64" s="1">
        <v>2</v>
      </c>
      <c r="AM64" s="1">
        <f t="shared" si="3"/>
        <v>6</v>
      </c>
      <c r="AN64" s="1">
        <v>4</v>
      </c>
      <c r="AO64" s="1">
        <v>6</v>
      </c>
      <c r="AP64" s="1">
        <f t="shared" si="4"/>
        <v>5</v>
      </c>
      <c r="AQ64" s="1">
        <v>2</v>
      </c>
      <c r="AR64" s="1">
        <v>3</v>
      </c>
      <c r="AS64" s="1">
        <v>7</v>
      </c>
      <c r="AT64" s="1">
        <f>AVERAGE(AQ64:AR64:AS64)</f>
        <v>4</v>
      </c>
      <c r="AU64" s="1">
        <v>1</v>
      </c>
      <c r="AV64" s="1">
        <v>5</v>
      </c>
      <c r="AW64" s="1">
        <v>7</v>
      </c>
      <c r="AX64" s="1">
        <f>AVERAGE(AU64:AV64:AW64)</f>
        <v>4.333333333333333</v>
      </c>
      <c r="AY64" s="1">
        <v>5</v>
      </c>
      <c r="AZ64" s="1" t="str">
        <f t="shared" si="11"/>
        <v>Si</v>
      </c>
      <c r="BA64" s="1" t="s">
        <v>56</v>
      </c>
      <c r="BB64" s="1" t="s">
        <v>56</v>
      </c>
      <c r="BC64" s="1">
        <f t="shared" si="5"/>
        <v>3</v>
      </c>
      <c r="BD64" s="1">
        <f t="shared" si="6"/>
        <v>0</v>
      </c>
      <c r="BE64" s="1"/>
      <c r="BF64" s="1" t="s">
        <v>84</v>
      </c>
      <c r="BG64" s="1" t="s">
        <v>53</v>
      </c>
      <c r="BH64" s="1">
        <v>6</v>
      </c>
      <c r="BI64" s="1"/>
      <c r="BJ64" s="1" t="s">
        <v>56</v>
      </c>
      <c r="BK64" s="1" t="s">
        <v>56</v>
      </c>
      <c r="BL64" s="1"/>
      <c r="BM64" s="1">
        <v>2</v>
      </c>
      <c r="BN64" s="1" t="s">
        <v>56</v>
      </c>
      <c r="BO64" s="1" t="s">
        <v>56</v>
      </c>
      <c r="BP64" s="1"/>
      <c r="BQ64" s="1">
        <v>6</v>
      </c>
      <c r="BR64" s="1">
        <v>2</v>
      </c>
      <c r="BS64" s="1">
        <v>4</v>
      </c>
      <c r="BT64">
        <f>AVERAGE(BQ64:BR64:BS64)</f>
        <v>4</v>
      </c>
    </row>
    <row r="65" spans="1:72" ht="34.799999999999997" customHeight="1" x14ac:dyDescent="0.25">
      <c r="A65" s="1" t="s">
        <v>61</v>
      </c>
      <c r="B65" s="1" t="s">
        <v>211</v>
      </c>
      <c r="C65" s="1" t="s">
        <v>75</v>
      </c>
      <c r="D65" s="1" t="s">
        <v>189</v>
      </c>
      <c r="E65" s="1" t="s">
        <v>56</v>
      </c>
      <c r="F65" s="1" t="s">
        <v>200</v>
      </c>
      <c r="G65" s="1">
        <v>7</v>
      </c>
      <c r="H65" s="1">
        <v>5</v>
      </c>
      <c r="I65" s="1">
        <f t="shared" si="7"/>
        <v>6</v>
      </c>
      <c r="J65" s="1">
        <v>1</v>
      </c>
      <c r="K65" s="1">
        <v>3</v>
      </c>
      <c r="L65" s="1">
        <f t="shared" si="1"/>
        <v>2</v>
      </c>
      <c r="M65" s="1">
        <v>6</v>
      </c>
      <c r="N65" s="1">
        <v>4</v>
      </c>
      <c r="O65" s="1">
        <v>5</v>
      </c>
      <c r="P65" s="1">
        <f>AVERAGE(M65:N65:O65)</f>
        <v>5</v>
      </c>
      <c r="Q65" s="1">
        <v>3</v>
      </c>
      <c r="R65" s="1">
        <v>3</v>
      </c>
      <c r="S65" s="1">
        <v>4</v>
      </c>
      <c r="T65" s="1">
        <f>AVERAGE(Q65:R65:S65)</f>
        <v>3.3333333333333335</v>
      </c>
      <c r="U65" s="1">
        <v>3</v>
      </c>
      <c r="V65" s="1">
        <v>3</v>
      </c>
      <c r="W65" s="1">
        <f t="shared" si="2"/>
        <v>3</v>
      </c>
      <c r="X65" s="1">
        <v>4</v>
      </c>
      <c r="Y65" s="1">
        <v>5</v>
      </c>
      <c r="Z65" s="1">
        <v>5</v>
      </c>
      <c r="AA65" s="1">
        <f>AVERAGE(X65:Y65:Z65)</f>
        <v>4.666666666666667</v>
      </c>
      <c r="AB65" s="1">
        <v>6</v>
      </c>
      <c r="AC65" s="1">
        <v>4</v>
      </c>
      <c r="AD65" s="1">
        <v>1</v>
      </c>
      <c r="AE65" s="1">
        <f>AVERAGE(AB65:AC65:AD65)</f>
        <v>3.6666666666666665</v>
      </c>
      <c r="AF65" s="1">
        <v>1</v>
      </c>
      <c r="AG65" s="1">
        <v>1</v>
      </c>
      <c r="AH65" s="1">
        <v>1</v>
      </c>
      <c r="AI65" s="1">
        <f>AVERAGE(AF65:AG65:AH65)</f>
        <v>1</v>
      </c>
      <c r="AJ65" s="1">
        <v>5</v>
      </c>
      <c r="AK65" s="1">
        <v>2</v>
      </c>
      <c r="AL65" s="1">
        <v>4</v>
      </c>
      <c r="AM65" s="1">
        <f t="shared" si="3"/>
        <v>3.5</v>
      </c>
      <c r="AN65" s="1">
        <v>5</v>
      </c>
      <c r="AO65" s="1">
        <v>7</v>
      </c>
      <c r="AP65" s="1">
        <f t="shared" si="4"/>
        <v>6</v>
      </c>
      <c r="AQ65" s="1">
        <v>5</v>
      </c>
      <c r="AR65" s="1">
        <v>5</v>
      </c>
      <c r="AS65" s="1">
        <v>1</v>
      </c>
      <c r="AT65" s="1">
        <f>AVERAGE(AQ65:AR65:AS65)</f>
        <v>3.6666666666666665</v>
      </c>
      <c r="AU65" s="1">
        <v>2</v>
      </c>
      <c r="AV65" s="1">
        <v>1</v>
      </c>
      <c r="AW65" s="1">
        <v>7</v>
      </c>
      <c r="AX65" s="1">
        <f>AVERAGE(AU65:AV65:AW65)</f>
        <v>3.3333333333333335</v>
      </c>
      <c r="AY65" s="1">
        <v>7</v>
      </c>
      <c r="AZ65" s="1" t="str">
        <f t="shared" si="11"/>
        <v>Si</v>
      </c>
      <c r="BA65" s="1" t="s">
        <v>56</v>
      </c>
      <c r="BB65" s="1" t="s">
        <v>56</v>
      </c>
      <c r="BC65" s="1">
        <f t="shared" si="5"/>
        <v>3</v>
      </c>
      <c r="BD65" s="1">
        <f t="shared" si="6"/>
        <v>0</v>
      </c>
      <c r="BE65" s="1"/>
      <c r="BF65" s="1" t="s">
        <v>85</v>
      </c>
      <c r="BG65" s="1" t="s">
        <v>56</v>
      </c>
      <c r="BH65" s="1">
        <v>3</v>
      </c>
      <c r="BI65" s="1"/>
      <c r="BJ65" s="1" t="s">
        <v>56</v>
      </c>
      <c r="BK65" s="1" t="s">
        <v>56</v>
      </c>
      <c r="BL65" s="1"/>
      <c r="BM65" s="1">
        <v>7</v>
      </c>
      <c r="BN65" s="1" t="s">
        <v>53</v>
      </c>
      <c r="BO65" s="1" t="s">
        <v>56</v>
      </c>
      <c r="BP65" s="1"/>
      <c r="BQ65" s="1">
        <v>3</v>
      </c>
      <c r="BR65" s="1">
        <v>2</v>
      </c>
      <c r="BS65" s="1">
        <v>3</v>
      </c>
      <c r="BT65">
        <f>AVERAGE(BQ65:BR65:BS65)</f>
        <v>2.6666666666666665</v>
      </c>
    </row>
    <row r="66" spans="1:72" ht="31.8" customHeight="1" x14ac:dyDescent="0.25">
      <c r="A66" s="1" t="s">
        <v>61</v>
      </c>
      <c r="B66" s="1" t="s">
        <v>211</v>
      </c>
      <c r="C66" s="1" t="s">
        <v>75</v>
      </c>
      <c r="D66" s="1" t="s">
        <v>189</v>
      </c>
      <c r="E66" s="1" t="s">
        <v>56</v>
      </c>
      <c r="F66" s="1" t="s">
        <v>200</v>
      </c>
      <c r="G66" s="1">
        <v>6</v>
      </c>
      <c r="H66" s="1">
        <v>6</v>
      </c>
      <c r="I66" s="1">
        <f t="shared" si="7"/>
        <v>6</v>
      </c>
      <c r="J66" s="1">
        <v>5</v>
      </c>
      <c r="K66" s="1">
        <v>5</v>
      </c>
      <c r="L66" s="1">
        <f t="shared" si="1"/>
        <v>5</v>
      </c>
      <c r="M66" s="1">
        <v>5</v>
      </c>
      <c r="N66" s="1">
        <v>4</v>
      </c>
      <c r="O66" s="1">
        <v>6</v>
      </c>
      <c r="P66" s="1">
        <f>AVERAGE(M66:N66:O66)</f>
        <v>5</v>
      </c>
      <c r="Q66" s="1">
        <v>4</v>
      </c>
      <c r="R66" s="1">
        <v>3</v>
      </c>
      <c r="S66" s="1">
        <v>4</v>
      </c>
      <c r="T66" s="1">
        <f>AVERAGE(Q66:R66:S66)</f>
        <v>3.6666666666666665</v>
      </c>
      <c r="U66" s="1">
        <v>4</v>
      </c>
      <c r="V66" s="1">
        <v>3</v>
      </c>
      <c r="W66" s="1">
        <f t="shared" si="2"/>
        <v>3.5</v>
      </c>
      <c r="X66" s="1">
        <v>4</v>
      </c>
      <c r="Y66" s="1">
        <v>3</v>
      </c>
      <c r="Z66" s="1">
        <v>4</v>
      </c>
      <c r="AA66" s="1">
        <f>AVERAGE(X66:Y66:Z66)</f>
        <v>3.6666666666666665</v>
      </c>
      <c r="AB66" s="1">
        <v>4</v>
      </c>
      <c r="AC66" s="1">
        <v>4</v>
      </c>
      <c r="AD66" s="1">
        <v>3</v>
      </c>
      <c r="AE66" s="1">
        <f>AVERAGE(AB66:AC66:AD66)</f>
        <v>3.6666666666666665</v>
      </c>
      <c r="AF66" s="1">
        <v>5</v>
      </c>
      <c r="AG66" s="1">
        <v>5</v>
      </c>
      <c r="AH66" s="1">
        <v>5</v>
      </c>
      <c r="AI66" s="1">
        <f>AVERAGE(AF66:AG66:AH66)</f>
        <v>5</v>
      </c>
      <c r="AJ66" s="1">
        <v>5</v>
      </c>
      <c r="AK66" s="1">
        <v>5</v>
      </c>
      <c r="AL66" s="1">
        <v>4</v>
      </c>
      <c r="AM66" s="1">
        <f t="shared" si="3"/>
        <v>5</v>
      </c>
      <c r="AN66" s="1">
        <v>4</v>
      </c>
      <c r="AO66" s="1">
        <v>5</v>
      </c>
      <c r="AP66" s="1">
        <f t="shared" si="4"/>
        <v>4.5</v>
      </c>
      <c r="AQ66" s="1">
        <v>3</v>
      </c>
      <c r="AR66" s="1">
        <v>5</v>
      </c>
      <c r="AS66" s="1">
        <v>6</v>
      </c>
      <c r="AT66" s="1">
        <f>AVERAGE(AQ66:AR66:AS66)</f>
        <v>4.666666666666667</v>
      </c>
      <c r="AU66" s="1">
        <v>3</v>
      </c>
      <c r="AV66" s="1">
        <v>3</v>
      </c>
      <c r="AW66" s="1">
        <v>3</v>
      </c>
      <c r="AX66" s="1">
        <f>AVERAGE(AU66:AV66:AW66)</f>
        <v>3</v>
      </c>
      <c r="AY66" s="1">
        <v>5</v>
      </c>
      <c r="AZ66" s="1" t="str">
        <f t="shared" si="11"/>
        <v>Si</v>
      </c>
      <c r="BA66" s="1" t="s">
        <v>56</v>
      </c>
      <c r="BB66" s="1" t="s">
        <v>56</v>
      </c>
      <c r="BC66" s="1">
        <f t="shared" si="5"/>
        <v>3</v>
      </c>
      <c r="BD66" s="1">
        <f t="shared" si="6"/>
        <v>0</v>
      </c>
      <c r="BE66" s="1"/>
      <c r="BF66" s="1" t="s">
        <v>74</v>
      </c>
      <c r="BG66" s="1" t="s">
        <v>56</v>
      </c>
      <c r="BH66" s="1">
        <v>4</v>
      </c>
      <c r="BI66" s="1"/>
      <c r="BJ66" s="1" t="s">
        <v>56</v>
      </c>
      <c r="BK66" s="1" t="s">
        <v>56</v>
      </c>
      <c r="BL66" s="1"/>
      <c r="BM66" s="1">
        <v>4</v>
      </c>
      <c r="BN66" s="1" t="s">
        <v>56</v>
      </c>
      <c r="BO66" s="1" t="s">
        <v>56</v>
      </c>
      <c r="BP66" s="1"/>
      <c r="BQ66" s="1">
        <v>4</v>
      </c>
      <c r="BR66" s="1">
        <v>3</v>
      </c>
      <c r="BS66" s="1">
        <v>3</v>
      </c>
      <c r="BT66">
        <f>AVERAGE(BQ66:BR66:BS66)</f>
        <v>3.3333333333333335</v>
      </c>
    </row>
    <row r="67" spans="1:72" ht="34.200000000000003" customHeight="1" x14ac:dyDescent="0.25">
      <c r="A67" s="1" t="s">
        <v>61</v>
      </c>
      <c r="B67" s="1" t="s">
        <v>211</v>
      </c>
      <c r="C67" s="1" t="s">
        <v>75</v>
      </c>
      <c r="D67" s="1" t="s">
        <v>189</v>
      </c>
      <c r="E67" s="1" t="s">
        <v>56</v>
      </c>
      <c r="F67" s="1" t="s">
        <v>199</v>
      </c>
      <c r="G67" s="1">
        <v>7</v>
      </c>
      <c r="H67" s="1">
        <v>6</v>
      </c>
      <c r="I67" s="1">
        <f t="shared" si="7"/>
        <v>6.5</v>
      </c>
      <c r="J67" s="1">
        <v>5</v>
      </c>
      <c r="K67" s="1">
        <v>6</v>
      </c>
      <c r="L67" s="1">
        <f t="shared" si="1"/>
        <v>5.5</v>
      </c>
      <c r="M67" s="1">
        <v>7</v>
      </c>
      <c r="N67" s="1">
        <v>6</v>
      </c>
      <c r="O67" s="1">
        <v>7</v>
      </c>
      <c r="P67" s="1">
        <f>AVERAGE(M67:N67:O67)</f>
        <v>6.666666666666667</v>
      </c>
      <c r="Q67" s="1">
        <v>5</v>
      </c>
      <c r="R67" s="1">
        <v>5</v>
      </c>
      <c r="S67" s="1">
        <v>5</v>
      </c>
      <c r="T67" s="1">
        <f>AVERAGE(Q67:R67:S67)</f>
        <v>5</v>
      </c>
      <c r="U67" s="1">
        <v>5</v>
      </c>
      <c r="V67" s="1">
        <v>5</v>
      </c>
      <c r="W67" s="1">
        <f t="shared" si="2"/>
        <v>5</v>
      </c>
      <c r="X67" s="1">
        <v>6</v>
      </c>
      <c r="Y67" s="1">
        <v>6</v>
      </c>
      <c r="Z67" s="1">
        <v>6</v>
      </c>
      <c r="AA67" s="1">
        <f>AVERAGE(X67:Y67:Z67)</f>
        <v>6</v>
      </c>
      <c r="AB67" s="1">
        <v>5</v>
      </c>
      <c r="AC67" s="1">
        <v>5</v>
      </c>
      <c r="AD67" s="1">
        <v>5</v>
      </c>
      <c r="AE67" s="1">
        <f>AVERAGE(AB67:AC67:AD67)</f>
        <v>5</v>
      </c>
      <c r="AF67" s="1">
        <v>6</v>
      </c>
      <c r="AG67" s="1">
        <v>6</v>
      </c>
      <c r="AH67" s="1">
        <v>7</v>
      </c>
      <c r="AI67" s="1">
        <f>AVERAGE(AF67:AG67:AH67)</f>
        <v>6.333333333333333</v>
      </c>
      <c r="AJ67" s="1">
        <v>7</v>
      </c>
      <c r="AK67" s="1">
        <v>5</v>
      </c>
      <c r="AL67" s="1">
        <v>2</v>
      </c>
      <c r="AM67" s="1">
        <f t="shared" si="3"/>
        <v>6</v>
      </c>
      <c r="AN67" s="1">
        <v>4</v>
      </c>
      <c r="AO67" s="1">
        <v>7</v>
      </c>
      <c r="AP67" s="1">
        <f t="shared" si="4"/>
        <v>5.5</v>
      </c>
      <c r="AQ67" s="1">
        <v>6</v>
      </c>
      <c r="AR67" s="1">
        <v>7</v>
      </c>
      <c r="AS67" s="1">
        <v>6</v>
      </c>
      <c r="AT67" s="1">
        <f>AVERAGE(AQ67:AR67:AS67)</f>
        <v>6.333333333333333</v>
      </c>
      <c r="AU67" s="1">
        <v>6</v>
      </c>
      <c r="AV67" s="1">
        <v>6</v>
      </c>
      <c r="AW67" s="1">
        <v>7</v>
      </c>
      <c r="AX67" s="1">
        <f>AVERAGE(AU67:AV67:AW67)</f>
        <v>6.333333333333333</v>
      </c>
      <c r="AY67" s="1">
        <v>6</v>
      </c>
      <c r="AZ67" s="1" t="str">
        <f t="shared" si="11"/>
        <v>Si</v>
      </c>
      <c r="BA67" s="1" t="s">
        <v>56</v>
      </c>
      <c r="BB67" s="1" t="s">
        <v>56</v>
      </c>
      <c r="BC67" s="1">
        <f t="shared" si="5"/>
        <v>3</v>
      </c>
      <c r="BD67" s="1">
        <f t="shared" si="6"/>
        <v>0</v>
      </c>
      <c r="BE67" s="1"/>
      <c r="BF67" s="1" t="s">
        <v>74</v>
      </c>
      <c r="BG67" s="1" t="s">
        <v>56</v>
      </c>
      <c r="BH67" s="1">
        <v>7</v>
      </c>
      <c r="BI67" s="1"/>
      <c r="BJ67" s="1" t="s">
        <v>56</v>
      </c>
      <c r="BK67" s="1" t="s">
        <v>56</v>
      </c>
      <c r="BL67" s="1"/>
      <c r="BM67" s="1">
        <v>5</v>
      </c>
      <c r="BN67" s="1" t="s">
        <v>53</v>
      </c>
      <c r="BO67" s="1" t="s">
        <v>56</v>
      </c>
      <c r="BP67" s="1"/>
      <c r="BQ67" s="1">
        <v>7</v>
      </c>
      <c r="BR67" s="1">
        <v>6</v>
      </c>
      <c r="BS67" s="1">
        <v>7</v>
      </c>
      <c r="BT67">
        <f>AVERAGE(BQ67:BR67:BS67)</f>
        <v>6.666666666666667</v>
      </c>
    </row>
    <row r="68" spans="1:72" ht="33.6" customHeight="1" x14ac:dyDescent="0.25">
      <c r="A68" s="1" t="s">
        <v>50</v>
      </c>
      <c r="B68" s="1" t="s">
        <v>211</v>
      </c>
      <c r="C68" s="1" t="s">
        <v>75</v>
      </c>
      <c r="D68" s="1" t="s">
        <v>189</v>
      </c>
      <c r="E68" s="1" t="s">
        <v>56</v>
      </c>
      <c r="F68" s="1" t="s">
        <v>200</v>
      </c>
      <c r="G68" s="1">
        <v>7</v>
      </c>
      <c r="H68" s="1">
        <v>7</v>
      </c>
      <c r="I68" s="1">
        <f t="shared" si="7"/>
        <v>7</v>
      </c>
      <c r="J68" s="1">
        <v>7</v>
      </c>
      <c r="K68" s="1">
        <v>6</v>
      </c>
      <c r="L68" s="1">
        <f t="shared" si="1"/>
        <v>6.5</v>
      </c>
      <c r="M68" s="1">
        <v>7</v>
      </c>
      <c r="N68" s="1">
        <v>5</v>
      </c>
      <c r="O68" s="1">
        <v>7</v>
      </c>
      <c r="P68" s="1">
        <f>AVERAGE(M68:N68:O68)</f>
        <v>6.333333333333333</v>
      </c>
      <c r="Q68" s="1">
        <v>7</v>
      </c>
      <c r="R68" s="1">
        <v>7</v>
      </c>
      <c r="S68" s="1">
        <v>6</v>
      </c>
      <c r="T68" s="1">
        <f>AVERAGE(Q68:R68:S68)</f>
        <v>6.666666666666667</v>
      </c>
      <c r="U68" s="1">
        <v>6</v>
      </c>
      <c r="V68" s="1">
        <v>6</v>
      </c>
      <c r="W68" s="1">
        <f t="shared" si="2"/>
        <v>6</v>
      </c>
      <c r="X68" s="1">
        <v>7</v>
      </c>
      <c r="Y68" s="1">
        <v>4</v>
      </c>
      <c r="Z68" s="1">
        <v>4</v>
      </c>
      <c r="AA68" s="1">
        <f>AVERAGE(X68:Y68:Z68)</f>
        <v>5</v>
      </c>
      <c r="AB68" s="1">
        <v>6</v>
      </c>
      <c r="AC68" s="1">
        <v>6</v>
      </c>
      <c r="AD68" s="1">
        <v>5</v>
      </c>
      <c r="AE68" s="1">
        <f>AVERAGE(AB68:AC68:AD68)</f>
        <v>5.666666666666667</v>
      </c>
      <c r="AF68" s="1">
        <v>7</v>
      </c>
      <c r="AG68" s="1">
        <v>7</v>
      </c>
      <c r="AH68" s="1">
        <v>3</v>
      </c>
      <c r="AI68" s="1">
        <f>AVERAGE(AF68:AG68:AH68)</f>
        <v>5.666666666666667</v>
      </c>
      <c r="AJ68" s="1">
        <v>5</v>
      </c>
      <c r="AK68" s="1">
        <v>3</v>
      </c>
      <c r="AL68" s="1">
        <v>2</v>
      </c>
      <c r="AM68" s="1">
        <f t="shared" si="3"/>
        <v>4</v>
      </c>
      <c r="AN68" s="1">
        <v>7</v>
      </c>
      <c r="AO68" s="1">
        <v>7</v>
      </c>
      <c r="AP68" s="1">
        <f t="shared" si="4"/>
        <v>7</v>
      </c>
      <c r="AQ68" s="1">
        <v>6</v>
      </c>
      <c r="AR68" s="1">
        <v>4</v>
      </c>
      <c r="AS68" s="1">
        <v>6</v>
      </c>
      <c r="AT68" s="1">
        <f>AVERAGE(AQ68:AR68:AS68)</f>
        <v>5.333333333333333</v>
      </c>
      <c r="AU68" s="1">
        <v>4</v>
      </c>
      <c r="AV68" s="1">
        <v>4</v>
      </c>
      <c r="AW68" s="1">
        <v>4</v>
      </c>
      <c r="AX68" s="1">
        <f>AVERAGE(AU68:AV68:AW68)</f>
        <v>4</v>
      </c>
      <c r="AY68" s="1">
        <v>4</v>
      </c>
      <c r="AZ68" s="1" t="str">
        <f t="shared" si="11"/>
        <v>Si</v>
      </c>
      <c r="BA68" s="1" t="s">
        <v>56</v>
      </c>
      <c r="BB68" s="1" t="s">
        <v>56</v>
      </c>
      <c r="BC68" s="1">
        <f t="shared" si="5"/>
        <v>3</v>
      </c>
      <c r="BD68" s="1">
        <f t="shared" si="6"/>
        <v>0</v>
      </c>
      <c r="BE68" s="1"/>
      <c r="BF68" s="1" t="s">
        <v>63</v>
      </c>
      <c r="BG68" s="1" t="s">
        <v>56</v>
      </c>
      <c r="BH68" s="1">
        <v>6</v>
      </c>
      <c r="BI68" s="1"/>
      <c r="BJ68" s="1" t="s">
        <v>56</v>
      </c>
      <c r="BK68" s="1" t="s">
        <v>56</v>
      </c>
      <c r="BL68" s="1"/>
      <c r="BM68" s="1">
        <v>7</v>
      </c>
      <c r="BN68" s="1" t="s">
        <v>56</v>
      </c>
      <c r="BO68" s="1" t="s">
        <v>56</v>
      </c>
      <c r="BP68" s="1"/>
      <c r="BQ68" s="1">
        <v>4</v>
      </c>
      <c r="BR68" s="1">
        <v>4</v>
      </c>
      <c r="BS68" s="1">
        <v>4</v>
      </c>
      <c r="BT68">
        <f>AVERAGE(BQ68:BR68:BS68)</f>
        <v>4</v>
      </c>
    </row>
    <row r="69" spans="1:72" ht="29.4" customHeight="1" x14ac:dyDescent="0.25">
      <c r="A69" s="1" t="s">
        <v>61</v>
      </c>
      <c r="B69" s="1" t="s">
        <v>57</v>
      </c>
      <c r="C69" s="1" t="s">
        <v>75</v>
      </c>
      <c r="D69" s="1" t="s">
        <v>189</v>
      </c>
      <c r="E69" s="1" t="s">
        <v>53</v>
      </c>
      <c r="F69" s="1" t="s">
        <v>200</v>
      </c>
      <c r="G69" s="1">
        <v>2</v>
      </c>
      <c r="H69" s="1">
        <v>2</v>
      </c>
      <c r="I69" s="1">
        <f t="shared" si="7"/>
        <v>2</v>
      </c>
      <c r="J69" s="1">
        <v>3</v>
      </c>
      <c r="K69" s="1">
        <v>4</v>
      </c>
      <c r="L69" s="1">
        <f t="shared" ref="L69:L109" si="12">AVERAGE(J69:K69)</f>
        <v>3.5</v>
      </c>
      <c r="M69" s="1">
        <v>6</v>
      </c>
      <c r="N69" s="1">
        <v>5</v>
      </c>
      <c r="O69" s="1">
        <v>5</v>
      </c>
      <c r="P69" s="1">
        <f>AVERAGE(M69:N69:O69)</f>
        <v>5.333333333333333</v>
      </c>
      <c r="Q69" s="1">
        <v>4</v>
      </c>
      <c r="R69" s="1">
        <v>4</v>
      </c>
      <c r="S69" s="1">
        <v>4</v>
      </c>
      <c r="T69" s="1">
        <f>AVERAGE(Q69:R69:S69)</f>
        <v>4</v>
      </c>
      <c r="U69" s="1">
        <v>4</v>
      </c>
      <c r="V69" s="1">
        <v>2</v>
      </c>
      <c r="W69" s="1">
        <f t="shared" ref="W69:W109" si="13">AVERAGE(U69:V69)</f>
        <v>3</v>
      </c>
      <c r="X69" s="1">
        <v>3</v>
      </c>
      <c r="Y69" s="1">
        <v>2</v>
      </c>
      <c r="Z69" s="1">
        <v>2</v>
      </c>
      <c r="AA69" s="1">
        <f>AVERAGE(X69:Y69:Z69)</f>
        <v>2.3333333333333335</v>
      </c>
      <c r="AB69" s="1">
        <v>3</v>
      </c>
      <c r="AC69" s="1">
        <v>3</v>
      </c>
      <c r="AD69" s="1">
        <v>2</v>
      </c>
      <c r="AE69" s="1">
        <f>AVERAGE(AB69:AC69:AD69)</f>
        <v>2.6666666666666665</v>
      </c>
      <c r="AF69" s="1">
        <v>7</v>
      </c>
      <c r="AG69" s="1">
        <v>6</v>
      </c>
      <c r="AH69" s="1">
        <v>6</v>
      </c>
      <c r="AI69" s="1">
        <f>AVERAGE(AF69:AG69:AH69)</f>
        <v>6.333333333333333</v>
      </c>
      <c r="AJ69" s="1">
        <v>3</v>
      </c>
      <c r="AK69" s="1">
        <v>3</v>
      </c>
      <c r="AL69" s="1">
        <v>4</v>
      </c>
      <c r="AM69" s="1">
        <f t="shared" ref="AM69:AM106" si="14">AVERAGE(AJ69:AK69)</f>
        <v>3</v>
      </c>
      <c r="AN69" s="1">
        <v>2</v>
      </c>
      <c r="AO69" s="1">
        <v>5</v>
      </c>
      <c r="AP69" s="1">
        <f t="shared" ref="AP69:AP109" si="15">AVERAGE(AN69:AO69)</f>
        <v>3.5</v>
      </c>
      <c r="AQ69" s="1">
        <v>3</v>
      </c>
      <c r="AR69" s="1">
        <v>3</v>
      </c>
      <c r="AS69" s="1">
        <v>4</v>
      </c>
      <c r="AT69" s="1">
        <f>AVERAGE(AQ69:AR69:AS69)</f>
        <v>3.3333333333333335</v>
      </c>
      <c r="AU69" s="1">
        <v>2</v>
      </c>
      <c r="AV69" s="1">
        <v>3</v>
      </c>
      <c r="AW69" s="1">
        <v>7</v>
      </c>
      <c r="AX69" s="1">
        <f>AVERAGE(AU69:AV69:AW69)</f>
        <v>4</v>
      </c>
      <c r="AY69" s="1">
        <v>7</v>
      </c>
      <c r="AZ69" s="1" t="str">
        <f t="shared" si="11"/>
        <v>Si</v>
      </c>
      <c r="BA69" s="1" t="s">
        <v>56</v>
      </c>
      <c r="BB69" s="1" t="s">
        <v>56</v>
      </c>
      <c r="BC69" s="1">
        <f t="shared" ref="BC69:BC109" si="16">COUNTIF(AZ69:BB69,"Si")</f>
        <v>3</v>
      </c>
      <c r="BD69" s="1">
        <f t="shared" ref="BD69:BD109" si="17">COUNTIF(AZ69:BB69,"No")</f>
        <v>0</v>
      </c>
      <c r="BE69" s="1"/>
      <c r="BF69" s="1" t="s">
        <v>65</v>
      </c>
      <c r="BG69" s="1" t="s">
        <v>56</v>
      </c>
      <c r="BH69" s="1">
        <v>3</v>
      </c>
      <c r="BI69" s="1"/>
      <c r="BJ69" s="1" t="s">
        <v>56</v>
      </c>
      <c r="BK69" s="1" t="s">
        <v>53</v>
      </c>
      <c r="BL69" s="1"/>
      <c r="BM69" s="1">
        <v>3</v>
      </c>
      <c r="BN69" s="1" t="s">
        <v>53</v>
      </c>
      <c r="BO69" s="1" t="s">
        <v>56</v>
      </c>
      <c r="BP69" s="1"/>
      <c r="BQ69" s="1">
        <v>3</v>
      </c>
      <c r="BR69" s="1">
        <v>1</v>
      </c>
      <c r="BS69" s="1">
        <v>1</v>
      </c>
      <c r="BT69">
        <f>AVERAGE(BQ69:BR69:BS69)</f>
        <v>1.6666666666666667</v>
      </c>
    </row>
    <row r="70" spans="1:72" ht="35.4" customHeight="1" x14ac:dyDescent="0.25">
      <c r="A70" s="1" t="s">
        <v>50</v>
      </c>
      <c r="B70" s="1" t="s">
        <v>57</v>
      </c>
      <c r="C70" s="1" t="s">
        <v>75</v>
      </c>
      <c r="D70" s="1" t="s">
        <v>189</v>
      </c>
      <c r="E70" s="1" t="s">
        <v>53</v>
      </c>
      <c r="F70" s="1" t="s">
        <v>199</v>
      </c>
      <c r="G70" s="1">
        <v>6</v>
      </c>
      <c r="H70" s="1">
        <v>1</v>
      </c>
      <c r="I70" s="1">
        <f t="shared" si="7"/>
        <v>3.5</v>
      </c>
      <c r="J70" s="1">
        <v>3</v>
      </c>
      <c r="K70" s="1">
        <v>6</v>
      </c>
      <c r="L70" s="1">
        <f t="shared" si="12"/>
        <v>4.5</v>
      </c>
      <c r="M70" s="1">
        <v>7</v>
      </c>
      <c r="N70" s="1">
        <v>4</v>
      </c>
      <c r="O70" s="1">
        <v>6</v>
      </c>
      <c r="P70" s="1">
        <f>AVERAGE(M70:N70:O70)</f>
        <v>5.666666666666667</v>
      </c>
      <c r="Q70" s="1">
        <v>6</v>
      </c>
      <c r="R70" s="1">
        <v>6</v>
      </c>
      <c r="S70" s="1">
        <v>6</v>
      </c>
      <c r="T70" s="1">
        <f>AVERAGE(Q70:R70:S70)</f>
        <v>6</v>
      </c>
      <c r="U70" s="1">
        <v>6</v>
      </c>
      <c r="V70" s="1">
        <v>6</v>
      </c>
      <c r="W70" s="1">
        <f t="shared" si="13"/>
        <v>6</v>
      </c>
      <c r="X70" s="1">
        <v>4</v>
      </c>
      <c r="Y70" s="1">
        <v>7</v>
      </c>
      <c r="Z70" s="1">
        <v>7</v>
      </c>
      <c r="AA70" s="1">
        <f>AVERAGE(X70:Y70:Z70)</f>
        <v>6</v>
      </c>
      <c r="AB70" s="1">
        <v>6</v>
      </c>
      <c r="AC70" s="1">
        <v>6</v>
      </c>
      <c r="AD70" s="1">
        <v>6</v>
      </c>
      <c r="AE70" s="1">
        <f>AVERAGE(AB70:AC70:AD70)</f>
        <v>6</v>
      </c>
      <c r="AF70" s="1">
        <v>6</v>
      </c>
      <c r="AG70" s="1">
        <v>3</v>
      </c>
      <c r="AH70" s="1">
        <v>2</v>
      </c>
      <c r="AI70" s="1">
        <f>AVERAGE(AF70:AG70:AH70)</f>
        <v>3.6666666666666665</v>
      </c>
      <c r="AJ70" s="1">
        <v>6</v>
      </c>
      <c r="AK70" s="1">
        <v>5</v>
      </c>
      <c r="AL70" s="1">
        <v>2</v>
      </c>
      <c r="AM70" s="1">
        <f t="shared" si="14"/>
        <v>5.5</v>
      </c>
      <c r="AN70" s="1">
        <v>6</v>
      </c>
      <c r="AO70" s="1">
        <v>4</v>
      </c>
      <c r="AP70" s="1">
        <f t="shared" si="15"/>
        <v>5</v>
      </c>
      <c r="AQ70" s="1">
        <v>7</v>
      </c>
      <c r="AR70" s="1">
        <v>7</v>
      </c>
      <c r="AS70" s="1">
        <v>7</v>
      </c>
      <c r="AT70" s="1">
        <f>AVERAGE(AQ70:AR70:AS70)</f>
        <v>7</v>
      </c>
      <c r="AU70" s="1">
        <v>4</v>
      </c>
      <c r="AV70" s="1">
        <v>4</v>
      </c>
      <c r="AW70" s="1">
        <v>5</v>
      </c>
      <c r="AX70" s="1">
        <f>AVERAGE(AU70:AV70:AW70)</f>
        <v>4.333333333333333</v>
      </c>
      <c r="AY70" s="1">
        <v>3</v>
      </c>
      <c r="AZ70" s="1"/>
      <c r="BA70" s="1" t="s">
        <v>56</v>
      </c>
      <c r="BB70" s="1" t="s">
        <v>56</v>
      </c>
      <c r="BC70" s="1">
        <f t="shared" si="16"/>
        <v>2</v>
      </c>
      <c r="BD70" s="1">
        <f t="shared" si="17"/>
        <v>0</v>
      </c>
      <c r="BE70" s="1"/>
      <c r="BF70" s="1" t="s">
        <v>71</v>
      </c>
      <c r="BG70" s="1" t="s">
        <v>53</v>
      </c>
      <c r="BH70" s="1">
        <v>1</v>
      </c>
      <c r="BI70" s="1"/>
      <c r="BJ70" s="1" t="s">
        <v>56</v>
      </c>
      <c r="BK70" s="1" t="s">
        <v>53</v>
      </c>
      <c r="BL70" s="1"/>
      <c r="BM70" s="1">
        <v>7</v>
      </c>
      <c r="BN70" s="1" t="s">
        <v>53</v>
      </c>
      <c r="BO70" s="1" t="s">
        <v>53</v>
      </c>
      <c r="BP70" s="1"/>
      <c r="BQ70" s="1">
        <v>7</v>
      </c>
      <c r="BR70" s="1">
        <v>7</v>
      </c>
      <c r="BS70" s="1">
        <v>7</v>
      </c>
      <c r="BT70">
        <f>AVERAGE(BQ70:BR70:BS70)</f>
        <v>7</v>
      </c>
    </row>
    <row r="71" spans="1:72" ht="36" customHeight="1" x14ac:dyDescent="0.25">
      <c r="A71" s="1" t="s">
        <v>61</v>
      </c>
      <c r="B71" s="1" t="s">
        <v>57</v>
      </c>
      <c r="C71" s="1" t="s">
        <v>80</v>
      </c>
      <c r="D71" s="1" t="s">
        <v>188</v>
      </c>
      <c r="E71" s="1" t="s">
        <v>53</v>
      </c>
      <c r="F71" s="1" t="s">
        <v>64</v>
      </c>
      <c r="G71" s="1">
        <v>7</v>
      </c>
      <c r="H71" s="1">
        <v>1</v>
      </c>
      <c r="I71" s="1">
        <f t="shared" ref="I71:I109" si="18">AVERAGE(G71:H71)</f>
        <v>4</v>
      </c>
      <c r="J71" s="1">
        <v>1</v>
      </c>
      <c r="K71" s="1">
        <v>1</v>
      </c>
      <c r="L71" s="1">
        <f t="shared" si="12"/>
        <v>1</v>
      </c>
      <c r="M71" s="1">
        <v>7</v>
      </c>
      <c r="N71" s="1">
        <v>7</v>
      </c>
      <c r="O71" s="1">
        <v>7</v>
      </c>
      <c r="P71" s="1">
        <f>AVERAGE(M71:N71:O71)</f>
        <v>7</v>
      </c>
      <c r="Q71" s="1">
        <v>1</v>
      </c>
      <c r="R71" s="1">
        <v>1</v>
      </c>
      <c r="S71" s="1">
        <v>1</v>
      </c>
      <c r="T71" s="1">
        <f>AVERAGE(Q71:R71:S71)</f>
        <v>1</v>
      </c>
      <c r="U71" s="1">
        <v>1</v>
      </c>
      <c r="V71" s="1">
        <v>3</v>
      </c>
      <c r="W71" s="1">
        <f t="shared" si="13"/>
        <v>2</v>
      </c>
      <c r="X71" s="1">
        <v>1</v>
      </c>
      <c r="Y71" s="1">
        <v>1</v>
      </c>
      <c r="Z71" s="1">
        <v>1</v>
      </c>
      <c r="AA71" s="1">
        <f>AVERAGE(X71:Y71:Z71)</f>
        <v>1</v>
      </c>
      <c r="AB71" s="1">
        <v>2</v>
      </c>
      <c r="AC71" s="1">
        <v>1</v>
      </c>
      <c r="AD71" s="1">
        <v>1</v>
      </c>
      <c r="AE71" s="1">
        <f>AVERAGE(AB71:AC71:AD71)</f>
        <v>1.3333333333333333</v>
      </c>
      <c r="AF71" s="1">
        <v>7</v>
      </c>
      <c r="AG71" s="1">
        <v>7</v>
      </c>
      <c r="AH71" s="1">
        <v>7</v>
      </c>
      <c r="AI71" s="1">
        <f>AVERAGE(AF71:AG71:AH71)</f>
        <v>7</v>
      </c>
      <c r="AJ71" s="1">
        <v>1</v>
      </c>
      <c r="AK71" s="1">
        <v>1</v>
      </c>
      <c r="AL71" s="1">
        <v>4</v>
      </c>
      <c r="AM71" s="1">
        <f t="shared" si="14"/>
        <v>1</v>
      </c>
      <c r="AN71" s="1">
        <v>1</v>
      </c>
      <c r="AO71" s="1">
        <v>7</v>
      </c>
      <c r="AP71" s="1">
        <f t="shared" si="15"/>
        <v>4</v>
      </c>
      <c r="AQ71" s="1">
        <v>1</v>
      </c>
      <c r="AR71" s="1">
        <v>1</v>
      </c>
      <c r="AS71" s="1">
        <v>1</v>
      </c>
      <c r="AT71" s="1">
        <f>AVERAGE(AQ71:AR71:AS71)</f>
        <v>1</v>
      </c>
      <c r="AU71" s="1">
        <v>1</v>
      </c>
      <c r="AV71" s="1">
        <v>1</v>
      </c>
      <c r="AW71" s="1">
        <v>1</v>
      </c>
      <c r="AX71" s="1">
        <f>AVERAGE(AU71:AV71:AW71)</f>
        <v>1</v>
      </c>
      <c r="AY71" s="1">
        <v>3</v>
      </c>
      <c r="AZ71" s="1" t="str">
        <f>IF(AY69&gt;4,"Si",IF(AY69&lt;4,"No",""))</f>
        <v>Si</v>
      </c>
      <c r="BA71" s="1" t="s">
        <v>56</v>
      </c>
      <c r="BB71" s="1" t="s">
        <v>56</v>
      </c>
      <c r="BC71" s="1">
        <f t="shared" si="16"/>
        <v>3</v>
      </c>
      <c r="BD71" s="1">
        <f t="shared" si="17"/>
        <v>0</v>
      </c>
      <c r="BE71" s="1"/>
      <c r="BF71" s="1" t="s">
        <v>55</v>
      </c>
      <c r="BG71" s="1" t="s">
        <v>53</v>
      </c>
      <c r="BH71" s="1">
        <v>5</v>
      </c>
      <c r="BI71" s="1"/>
      <c r="BJ71" s="1" t="s">
        <v>53</v>
      </c>
      <c r="BK71" s="1" t="s">
        <v>53</v>
      </c>
      <c r="BL71" s="1"/>
      <c r="BM71" s="1">
        <v>7</v>
      </c>
      <c r="BN71" s="1" t="s">
        <v>53</v>
      </c>
      <c r="BO71" s="1" t="s">
        <v>53</v>
      </c>
      <c r="BP71" s="1"/>
      <c r="BQ71" s="1">
        <v>1</v>
      </c>
      <c r="BR71" s="1">
        <v>1</v>
      </c>
      <c r="BS71" s="1">
        <v>1</v>
      </c>
      <c r="BT71">
        <f>AVERAGE(BQ71:BR71:BS71)</f>
        <v>1</v>
      </c>
    </row>
    <row r="72" spans="1:72" ht="31.2" customHeight="1" x14ac:dyDescent="0.25">
      <c r="A72" s="1" t="s">
        <v>61</v>
      </c>
      <c r="B72" s="1" t="s">
        <v>57</v>
      </c>
      <c r="C72" s="1" t="s">
        <v>80</v>
      </c>
      <c r="D72" s="1" t="s">
        <v>188</v>
      </c>
      <c r="E72" s="1" t="s">
        <v>53</v>
      </c>
      <c r="F72" s="1" t="s">
        <v>199</v>
      </c>
      <c r="G72" s="1">
        <v>3</v>
      </c>
      <c r="H72" s="1">
        <v>4</v>
      </c>
      <c r="I72" s="1">
        <f t="shared" si="18"/>
        <v>3.5</v>
      </c>
      <c r="J72" s="1">
        <v>3</v>
      </c>
      <c r="K72" s="1">
        <v>3</v>
      </c>
      <c r="L72" s="1">
        <f t="shared" si="12"/>
        <v>3</v>
      </c>
      <c r="M72" s="1">
        <v>7</v>
      </c>
      <c r="N72" s="1">
        <v>7</v>
      </c>
      <c r="O72" s="1">
        <v>7</v>
      </c>
      <c r="P72" s="1">
        <f>AVERAGE(M72:N72:O72)</f>
        <v>7</v>
      </c>
      <c r="Q72" s="1">
        <v>4</v>
      </c>
      <c r="R72" s="1">
        <v>4</v>
      </c>
      <c r="S72" s="1">
        <v>5</v>
      </c>
      <c r="T72" s="1">
        <f>AVERAGE(Q72:R72:S72)</f>
        <v>4.333333333333333</v>
      </c>
      <c r="U72" s="1">
        <v>3</v>
      </c>
      <c r="V72" s="1">
        <v>3</v>
      </c>
      <c r="W72" s="1">
        <f t="shared" si="13"/>
        <v>3</v>
      </c>
      <c r="X72" s="1">
        <v>3</v>
      </c>
      <c r="Y72" s="1">
        <v>3</v>
      </c>
      <c r="Z72" s="1">
        <v>2</v>
      </c>
      <c r="AA72" s="1">
        <f>AVERAGE(X72:Y72:Z72)</f>
        <v>2.6666666666666665</v>
      </c>
      <c r="AB72" s="1">
        <v>5</v>
      </c>
      <c r="AC72" s="1">
        <v>4</v>
      </c>
      <c r="AD72" s="1">
        <v>3</v>
      </c>
      <c r="AE72" s="1">
        <f>AVERAGE(AB72:AC72:AD72)</f>
        <v>4</v>
      </c>
      <c r="AF72" s="1">
        <v>7</v>
      </c>
      <c r="AG72" s="1">
        <v>7</v>
      </c>
      <c r="AH72" s="1">
        <v>7</v>
      </c>
      <c r="AI72" s="1">
        <f>AVERAGE(AF72:AG72:AH72)</f>
        <v>7</v>
      </c>
      <c r="AJ72" s="1">
        <v>2</v>
      </c>
      <c r="AK72" s="1">
        <v>5</v>
      </c>
      <c r="AL72" s="1">
        <v>2</v>
      </c>
      <c r="AM72" s="1">
        <f t="shared" si="14"/>
        <v>3.5</v>
      </c>
      <c r="AN72" s="1">
        <v>4</v>
      </c>
      <c r="AO72" s="1">
        <v>4</v>
      </c>
      <c r="AP72" s="1">
        <f t="shared" si="15"/>
        <v>4</v>
      </c>
      <c r="AQ72" s="1">
        <v>1</v>
      </c>
      <c r="AR72" s="1">
        <v>2</v>
      </c>
      <c r="AS72" s="1">
        <v>5</v>
      </c>
      <c r="AT72" s="1">
        <f>AVERAGE(AQ72:AR72:AS72)</f>
        <v>2.6666666666666665</v>
      </c>
      <c r="AU72" s="1">
        <v>2</v>
      </c>
      <c r="AV72" s="1">
        <v>2</v>
      </c>
      <c r="AW72" s="1">
        <v>1</v>
      </c>
      <c r="AX72" s="1">
        <f>AVERAGE(AU72:AV72:AW72)</f>
        <v>1.6666666666666667</v>
      </c>
      <c r="AY72" s="1">
        <v>2</v>
      </c>
      <c r="AZ72" s="1" t="str">
        <f>IF(AY70&gt;4,"Si",IF(AY70&lt;4,"No",""))</f>
        <v>No</v>
      </c>
      <c r="BA72" s="1" t="s">
        <v>53</v>
      </c>
      <c r="BB72" s="1" t="s">
        <v>56</v>
      </c>
      <c r="BC72" s="1">
        <f t="shared" si="16"/>
        <v>1</v>
      </c>
      <c r="BD72" s="1">
        <f t="shared" si="17"/>
        <v>2</v>
      </c>
      <c r="BE72" s="1"/>
      <c r="BF72" s="1" t="s">
        <v>85</v>
      </c>
      <c r="BG72" s="1" t="s">
        <v>56</v>
      </c>
      <c r="BH72" s="1">
        <v>4</v>
      </c>
      <c r="BI72" s="1"/>
      <c r="BJ72" s="1" t="s">
        <v>56</v>
      </c>
      <c r="BK72" s="1" t="s">
        <v>56</v>
      </c>
      <c r="BL72" s="1"/>
      <c r="BM72" s="1">
        <v>6</v>
      </c>
      <c r="BN72" s="1" t="s">
        <v>53</v>
      </c>
      <c r="BO72" s="1" t="s">
        <v>53</v>
      </c>
      <c r="BP72" s="1"/>
      <c r="BQ72" s="1">
        <v>1</v>
      </c>
      <c r="BR72" s="1">
        <v>2</v>
      </c>
      <c r="BS72" s="1">
        <v>2</v>
      </c>
      <c r="BT72">
        <f>AVERAGE(BQ72:BR72:BS72)</f>
        <v>1.6666666666666667</v>
      </c>
    </row>
    <row r="73" spans="1:72" ht="34.200000000000003" customHeight="1" x14ac:dyDescent="0.25">
      <c r="B73" s="1" t="s">
        <v>57</v>
      </c>
      <c r="C73" s="1" t="s">
        <v>75</v>
      </c>
      <c r="D73" s="1" t="s">
        <v>189</v>
      </c>
      <c r="E73" s="1" t="s">
        <v>56</v>
      </c>
      <c r="F73" s="1" t="s">
        <v>200</v>
      </c>
      <c r="G73" s="1">
        <v>4</v>
      </c>
      <c r="H73" s="1">
        <v>3</v>
      </c>
      <c r="I73" s="1">
        <f t="shared" si="18"/>
        <v>3.5</v>
      </c>
      <c r="J73" s="1">
        <v>4</v>
      </c>
      <c r="K73" s="1">
        <v>5</v>
      </c>
      <c r="L73" s="1">
        <f t="shared" si="12"/>
        <v>4.5</v>
      </c>
      <c r="M73" s="1">
        <v>5</v>
      </c>
      <c r="N73" s="1">
        <v>6</v>
      </c>
      <c r="O73" s="1">
        <v>7</v>
      </c>
      <c r="P73" s="1">
        <f>AVERAGE(M73:N73:O73)</f>
        <v>6</v>
      </c>
      <c r="Q73" s="1">
        <v>4</v>
      </c>
      <c r="R73" s="1">
        <v>4</v>
      </c>
      <c r="S73" s="1">
        <v>4</v>
      </c>
      <c r="T73" s="1">
        <f>AVERAGE(Q73:R73:S73)</f>
        <v>4</v>
      </c>
      <c r="U73" s="1">
        <v>4</v>
      </c>
      <c r="V73" s="1">
        <v>4</v>
      </c>
      <c r="W73" s="1">
        <f t="shared" si="13"/>
        <v>4</v>
      </c>
      <c r="X73" s="1">
        <v>3</v>
      </c>
      <c r="Y73" s="1">
        <v>4</v>
      </c>
      <c r="Z73" s="1">
        <v>4</v>
      </c>
      <c r="AA73" s="1">
        <f>AVERAGE(X73:Y73:Z73)</f>
        <v>3.6666666666666665</v>
      </c>
      <c r="AB73" s="1">
        <v>4</v>
      </c>
      <c r="AC73" s="1">
        <v>5</v>
      </c>
      <c r="AD73" s="1">
        <v>3</v>
      </c>
      <c r="AE73" s="1">
        <f>AVERAGE(AB73:AC73:AD73)</f>
        <v>4</v>
      </c>
      <c r="AF73" s="1">
        <v>5</v>
      </c>
      <c r="AG73" s="1">
        <v>5</v>
      </c>
      <c r="AH73" s="1">
        <v>5</v>
      </c>
      <c r="AI73" s="1">
        <f>AVERAGE(AF73:AG73:AH73)</f>
        <v>5</v>
      </c>
      <c r="AJ73" s="1">
        <v>4</v>
      </c>
      <c r="AK73" s="1">
        <v>3</v>
      </c>
      <c r="AL73" s="1">
        <v>2</v>
      </c>
      <c r="AM73" s="1">
        <f t="shared" si="14"/>
        <v>3.5</v>
      </c>
      <c r="AN73" s="1">
        <v>4</v>
      </c>
      <c r="AO73" s="1">
        <v>3</v>
      </c>
      <c r="AP73" s="1">
        <f t="shared" si="15"/>
        <v>3.5</v>
      </c>
      <c r="AQ73" s="1">
        <v>3</v>
      </c>
      <c r="AR73" s="1">
        <v>4</v>
      </c>
      <c r="AS73" s="1">
        <v>4</v>
      </c>
      <c r="AT73" s="1">
        <f>AVERAGE(AQ73:AR73:AS73)</f>
        <v>3.6666666666666665</v>
      </c>
      <c r="AU73" s="1">
        <v>3</v>
      </c>
      <c r="AV73" s="1">
        <v>3</v>
      </c>
      <c r="AW73" s="1">
        <v>4</v>
      </c>
      <c r="AX73" s="1">
        <f>AVERAGE(AU73:AV73:AW73)</f>
        <v>3.3333333333333335</v>
      </c>
      <c r="AY73" s="1">
        <v>4</v>
      </c>
      <c r="AZ73" s="1" t="str">
        <f>IF(AY71&gt;4,"Si",IF(AY71&lt;4,"No",""))</f>
        <v>No</v>
      </c>
      <c r="BA73" s="1" t="s">
        <v>56</v>
      </c>
      <c r="BB73" s="1" t="s">
        <v>56</v>
      </c>
      <c r="BC73" s="1">
        <f t="shared" si="16"/>
        <v>2</v>
      </c>
      <c r="BD73" s="1">
        <f t="shared" si="17"/>
        <v>1</v>
      </c>
      <c r="BE73" s="1"/>
      <c r="BF73" s="1" t="s">
        <v>73</v>
      </c>
      <c r="BG73" s="1" t="s">
        <v>53</v>
      </c>
      <c r="BH73" s="1">
        <v>4</v>
      </c>
      <c r="BI73" s="1"/>
      <c r="BJ73" s="1" t="s">
        <v>56</v>
      </c>
      <c r="BK73" s="1" t="s">
        <v>56</v>
      </c>
      <c r="BL73" s="1"/>
      <c r="BM73" s="1">
        <v>7</v>
      </c>
      <c r="BN73" s="1" t="s">
        <v>53</v>
      </c>
      <c r="BO73" s="1" t="s">
        <v>56</v>
      </c>
      <c r="BP73" s="1"/>
      <c r="BQ73" s="1">
        <v>4</v>
      </c>
      <c r="BR73" s="1">
        <v>3</v>
      </c>
      <c r="BS73" s="1">
        <v>4</v>
      </c>
      <c r="BT73">
        <f>AVERAGE(BQ73:BR73:BS73)</f>
        <v>3.6666666666666665</v>
      </c>
    </row>
    <row r="74" spans="1:72" ht="23.4" customHeight="1" x14ac:dyDescent="0.25">
      <c r="A74" s="1" t="s">
        <v>61</v>
      </c>
      <c r="B74" s="1" t="s">
        <v>211</v>
      </c>
      <c r="C74" s="1" t="s">
        <v>80</v>
      </c>
      <c r="D74" s="1" t="s">
        <v>188</v>
      </c>
      <c r="E74" s="1" t="s">
        <v>53</v>
      </c>
      <c r="F74" s="1" t="s">
        <v>200</v>
      </c>
      <c r="G74" s="1">
        <v>7</v>
      </c>
      <c r="H74" s="1">
        <v>1</v>
      </c>
      <c r="I74" s="1">
        <f t="shared" si="18"/>
        <v>4</v>
      </c>
      <c r="J74" s="1">
        <v>1</v>
      </c>
      <c r="K74" s="1">
        <v>2</v>
      </c>
      <c r="L74" s="1">
        <f t="shared" si="12"/>
        <v>1.5</v>
      </c>
      <c r="M74" s="1">
        <v>4</v>
      </c>
      <c r="N74" s="1">
        <v>1</v>
      </c>
      <c r="O74" s="1">
        <v>6</v>
      </c>
      <c r="P74" s="1">
        <f>AVERAGE(M74:N74:O74)</f>
        <v>3.6666666666666665</v>
      </c>
      <c r="Q74" s="1">
        <v>3</v>
      </c>
      <c r="R74" s="1">
        <v>2</v>
      </c>
      <c r="S74" s="1">
        <v>1</v>
      </c>
      <c r="T74" s="1">
        <f>AVERAGE(Q74:R74:S74)</f>
        <v>2</v>
      </c>
      <c r="U74" s="1">
        <v>2</v>
      </c>
      <c r="V74" s="1">
        <v>2</v>
      </c>
      <c r="W74" s="1">
        <f t="shared" si="13"/>
        <v>2</v>
      </c>
      <c r="X74" s="1">
        <v>3</v>
      </c>
      <c r="Y74" s="1">
        <v>1</v>
      </c>
      <c r="Z74" s="1">
        <v>1</v>
      </c>
      <c r="AA74" s="1">
        <f>AVERAGE(X74:Y74:Z74)</f>
        <v>1.6666666666666667</v>
      </c>
      <c r="AB74" s="1">
        <v>6</v>
      </c>
      <c r="AC74" s="1">
        <v>3</v>
      </c>
      <c r="AD74" s="1">
        <v>1</v>
      </c>
      <c r="AE74" s="1">
        <f>AVERAGE(AB74:AC74:AD74)</f>
        <v>3.3333333333333335</v>
      </c>
      <c r="AF74" s="1">
        <v>1</v>
      </c>
      <c r="AG74" s="1">
        <v>3</v>
      </c>
      <c r="AH74" s="1">
        <v>1</v>
      </c>
      <c r="AI74" s="1">
        <f>AVERAGE(AF74:AG74:AH74)</f>
        <v>1.6666666666666667</v>
      </c>
      <c r="AJ74" s="1">
        <v>2</v>
      </c>
      <c r="AK74" s="1">
        <v>1</v>
      </c>
      <c r="AL74" s="1">
        <v>2</v>
      </c>
      <c r="AM74" s="1">
        <f t="shared" si="14"/>
        <v>1.5</v>
      </c>
      <c r="AN74" s="1">
        <v>1</v>
      </c>
      <c r="AO74" s="1">
        <v>7</v>
      </c>
      <c r="AP74" s="1">
        <f t="shared" si="15"/>
        <v>4</v>
      </c>
      <c r="AQ74" s="1">
        <v>3</v>
      </c>
      <c r="AR74" s="1">
        <v>3</v>
      </c>
      <c r="AS74" s="1">
        <v>7</v>
      </c>
      <c r="AT74" s="1">
        <f>AVERAGE(AQ74:AR74:AS74)</f>
        <v>4.333333333333333</v>
      </c>
      <c r="AU74" s="1">
        <v>1</v>
      </c>
      <c r="AV74" s="1">
        <v>1</v>
      </c>
      <c r="AW74" s="1">
        <v>7</v>
      </c>
      <c r="AX74" s="1">
        <f>AVERAGE(AU74:AV74:AW74)</f>
        <v>3</v>
      </c>
      <c r="AY74" s="1">
        <v>7</v>
      </c>
      <c r="AZ74" s="1" t="str">
        <f>IF(AY72&gt;4,"Si",IF(AY72&lt;4,"No",""))</f>
        <v>No</v>
      </c>
      <c r="BA74" s="1" t="s">
        <v>56</v>
      </c>
      <c r="BB74" s="1" t="s">
        <v>56</v>
      </c>
      <c r="BC74" s="1">
        <f t="shared" si="16"/>
        <v>2</v>
      </c>
      <c r="BD74" s="1">
        <f t="shared" si="17"/>
        <v>1</v>
      </c>
      <c r="BE74" s="1"/>
      <c r="BF74" s="1" t="s">
        <v>73</v>
      </c>
      <c r="BG74" s="1" t="s">
        <v>53</v>
      </c>
      <c r="BH74" s="1">
        <v>3</v>
      </c>
      <c r="BI74" s="1"/>
      <c r="BJ74" s="1" t="s">
        <v>56</v>
      </c>
      <c r="BK74" s="1" t="s">
        <v>53</v>
      </c>
      <c r="BL74" s="1"/>
      <c r="BM74" s="1">
        <v>7</v>
      </c>
      <c r="BN74" s="1" t="s">
        <v>56</v>
      </c>
      <c r="BO74" s="1" t="s">
        <v>56</v>
      </c>
      <c r="BP74" s="1"/>
      <c r="BQ74" s="1">
        <v>3</v>
      </c>
      <c r="BR74" s="1">
        <v>3</v>
      </c>
      <c r="BS74" s="1">
        <v>3</v>
      </c>
      <c r="BT74">
        <f>AVERAGE(BQ74:BR74:BS74)</f>
        <v>3</v>
      </c>
    </row>
    <row r="75" spans="1:72" ht="34.799999999999997" customHeight="1" x14ac:dyDescent="0.25">
      <c r="A75" s="1" t="s">
        <v>50</v>
      </c>
      <c r="B75" s="1" t="s">
        <v>211</v>
      </c>
      <c r="C75" s="1" t="s">
        <v>75</v>
      </c>
      <c r="D75" s="1" t="s">
        <v>189</v>
      </c>
      <c r="E75" s="1" t="s">
        <v>56</v>
      </c>
      <c r="F75" s="1" t="s">
        <v>200</v>
      </c>
      <c r="G75" s="1">
        <v>5</v>
      </c>
      <c r="H75" s="1">
        <v>5</v>
      </c>
      <c r="I75" s="1">
        <f t="shared" si="18"/>
        <v>5</v>
      </c>
      <c r="J75" s="1">
        <v>4</v>
      </c>
      <c r="K75" s="1">
        <v>4</v>
      </c>
      <c r="L75" s="1">
        <f t="shared" si="12"/>
        <v>4</v>
      </c>
      <c r="M75" s="1">
        <v>6</v>
      </c>
      <c r="N75" s="1">
        <v>6</v>
      </c>
      <c r="O75" s="1">
        <v>5</v>
      </c>
      <c r="P75" s="1">
        <f>AVERAGE(M75:N75:O75)</f>
        <v>5.666666666666667</v>
      </c>
      <c r="Q75" s="1">
        <v>6</v>
      </c>
      <c r="R75" s="1">
        <v>4</v>
      </c>
      <c r="S75" s="1">
        <v>4</v>
      </c>
      <c r="T75" s="1">
        <f>AVERAGE(Q75:R75:S75)</f>
        <v>4.666666666666667</v>
      </c>
      <c r="U75" s="1">
        <v>5</v>
      </c>
      <c r="V75" s="1">
        <v>5</v>
      </c>
      <c r="W75" s="1">
        <f t="shared" si="13"/>
        <v>5</v>
      </c>
      <c r="X75" s="1">
        <v>5</v>
      </c>
      <c r="Y75" s="1">
        <v>4</v>
      </c>
      <c r="Z75" s="1">
        <v>4</v>
      </c>
      <c r="AA75" s="1">
        <f>AVERAGE(X75:Y75:Z75)</f>
        <v>4.333333333333333</v>
      </c>
      <c r="AB75" s="1">
        <v>5</v>
      </c>
      <c r="AC75" s="1">
        <v>4</v>
      </c>
      <c r="AD75" s="1">
        <v>2</v>
      </c>
      <c r="AE75" s="1">
        <f>AVERAGE(AB75:AC75:AD75)</f>
        <v>3.6666666666666665</v>
      </c>
      <c r="AF75" s="1">
        <v>7</v>
      </c>
      <c r="AG75" s="1">
        <v>5</v>
      </c>
      <c r="AH75" s="1">
        <v>6</v>
      </c>
      <c r="AI75" s="1">
        <f>AVERAGE(AF75:AG75:AH75)</f>
        <v>6</v>
      </c>
      <c r="AJ75" s="1">
        <v>4</v>
      </c>
      <c r="AK75" s="1">
        <v>4</v>
      </c>
      <c r="AL75" s="1">
        <v>2</v>
      </c>
      <c r="AM75" s="1">
        <f t="shared" si="14"/>
        <v>4</v>
      </c>
      <c r="AN75" s="1">
        <v>4</v>
      </c>
      <c r="AO75" s="1">
        <v>5</v>
      </c>
      <c r="AP75" s="1">
        <f t="shared" si="15"/>
        <v>4.5</v>
      </c>
      <c r="AQ75" s="1">
        <v>5</v>
      </c>
      <c r="AR75" s="1">
        <v>5</v>
      </c>
      <c r="AS75" s="1">
        <v>4</v>
      </c>
      <c r="AT75" s="1">
        <f>AVERAGE(AQ75:AR75:AS75)</f>
        <v>4.666666666666667</v>
      </c>
      <c r="AU75" s="1">
        <v>6</v>
      </c>
      <c r="AV75" s="1">
        <v>5</v>
      </c>
      <c r="AW75" s="1">
        <v>4</v>
      </c>
      <c r="AX75" s="1">
        <f>AVERAGE(AU75:AV75:AW75)</f>
        <v>5</v>
      </c>
      <c r="AY75" s="1">
        <v>5</v>
      </c>
      <c r="AZ75" s="1"/>
      <c r="BA75" s="1" t="s">
        <v>56</v>
      </c>
      <c r="BB75" s="1" t="s">
        <v>56</v>
      </c>
      <c r="BC75" s="1">
        <f t="shared" si="16"/>
        <v>2</v>
      </c>
      <c r="BD75" s="1">
        <f t="shared" si="17"/>
        <v>0</v>
      </c>
      <c r="BE75" s="1"/>
      <c r="BF75" s="1" t="s">
        <v>55</v>
      </c>
      <c r="BG75" s="1" t="s">
        <v>53</v>
      </c>
      <c r="BH75" s="1">
        <v>5</v>
      </c>
      <c r="BI75" s="1"/>
      <c r="BJ75" s="1" t="s">
        <v>56</v>
      </c>
      <c r="BK75" s="1" t="s">
        <v>56</v>
      </c>
      <c r="BL75" s="1"/>
      <c r="BM75" s="1">
        <v>4</v>
      </c>
      <c r="BN75" s="1" t="s">
        <v>56</v>
      </c>
      <c r="BO75" s="1" t="s">
        <v>56</v>
      </c>
      <c r="BP75" s="1"/>
      <c r="BQ75" s="1">
        <v>4</v>
      </c>
      <c r="BR75" s="1">
        <v>5</v>
      </c>
      <c r="BS75" s="1">
        <v>4</v>
      </c>
      <c r="BT75">
        <f>AVERAGE(BQ75:BR75:BS75)</f>
        <v>4.333333333333333</v>
      </c>
    </row>
    <row r="76" spans="1:72" ht="34.200000000000003" customHeight="1" x14ac:dyDescent="0.25">
      <c r="A76" s="1" t="s">
        <v>50</v>
      </c>
      <c r="B76" s="1" t="s">
        <v>211</v>
      </c>
      <c r="C76" s="1" t="s">
        <v>75</v>
      </c>
      <c r="D76" s="1" t="s">
        <v>189</v>
      </c>
      <c r="E76" s="1" t="s">
        <v>56</v>
      </c>
      <c r="F76" s="1" t="s">
        <v>200</v>
      </c>
      <c r="G76" s="1">
        <v>6</v>
      </c>
      <c r="H76" s="1">
        <v>5</v>
      </c>
      <c r="I76" s="1">
        <f t="shared" si="18"/>
        <v>5.5</v>
      </c>
      <c r="J76" s="1">
        <v>4</v>
      </c>
      <c r="K76" s="1">
        <v>5</v>
      </c>
      <c r="L76" s="1">
        <f t="shared" si="12"/>
        <v>4.5</v>
      </c>
      <c r="M76" s="1">
        <v>6</v>
      </c>
      <c r="N76" s="1">
        <v>5</v>
      </c>
      <c r="O76" s="1">
        <v>5</v>
      </c>
      <c r="P76" s="1">
        <f>AVERAGE(M76:N76:O76)</f>
        <v>5.333333333333333</v>
      </c>
      <c r="Q76" s="1">
        <v>5</v>
      </c>
      <c r="R76" s="1">
        <v>5</v>
      </c>
      <c r="S76" s="1">
        <v>6</v>
      </c>
      <c r="T76" s="1">
        <f>AVERAGE(Q76:R76:S76)</f>
        <v>5.333333333333333</v>
      </c>
      <c r="U76" s="1">
        <v>5</v>
      </c>
      <c r="V76" s="1">
        <v>5</v>
      </c>
      <c r="W76" s="1">
        <f t="shared" si="13"/>
        <v>5</v>
      </c>
      <c r="X76" s="1">
        <v>6</v>
      </c>
      <c r="Y76" s="1">
        <v>5</v>
      </c>
      <c r="Z76" s="1">
        <v>5</v>
      </c>
      <c r="AA76" s="1">
        <f>AVERAGE(X76:Y76:Z76)</f>
        <v>5.333333333333333</v>
      </c>
      <c r="AB76" s="1">
        <v>4</v>
      </c>
      <c r="AC76" s="1">
        <v>6</v>
      </c>
      <c r="AD76" s="1">
        <v>4</v>
      </c>
      <c r="AE76" s="1">
        <f>AVERAGE(AB76:AC76:AD76)</f>
        <v>4.666666666666667</v>
      </c>
      <c r="AF76" s="1">
        <v>5</v>
      </c>
      <c r="AG76" s="1">
        <v>5</v>
      </c>
      <c r="AH76" s="1">
        <v>6</v>
      </c>
      <c r="AI76" s="1">
        <f>AVERAGE(AF76:AG76:AH76)</f>
        <v>5.333333333333333</v>
      </c>
      <c r="AJ76" s="1">
        <v>6</v>
      </c>
      <c r="AK76" s="1">
        <v>5</v>
      </c>
      <c r="AL76" s="1">
        <v>2</v>
      </c>
      <c r="AM76" s="1">
        <f t="shared" si="14"/>
        <v>5.5</v>
      </c>
      <c r="AN76" s="1">
        <v>4</v>
      </c>
      <c r="AO76" s="1">
        <v>6</v>
      </c>
      <c r="AP76" s="1">
        <f t="shared" si="15"/>
        <v>5</v>
      </c>
      <c r="AQ76" s="1">
        <v>5</v>
      </c>
      <c r="AR76" s="1">
        <v>6</v>
      </c>
      <c r="AS76" s="1">
        <v>6</v>
      </c>
      <c r="AT76" s="1">
        <f>AVERAGE(AQ76:AR76:AS76)</f>
        <v>5.666666666666667</v>
      </c>
      <c r="AU76" s="1">
        <v>3</v>
      </c>
      <c r="AV76" s="1">
        <v>4</v>
      </c>
      <c r="AW76" s="1">
        <v>7</v>
      </c>
      <c r="AX76" s="1">
        <f>AVERAGE(AU76:AV76:AW76)</f>
        <v>4.666666666666667</v>
      </c>
      <c r="AY76" s="1">
        <v>6</v>
      </c>
      <c r="AZ76" s="1" t="str">
        <f>IF(AY74&gt;4,"Si",IF(AY74&lt;4,"No",""))</f>
        <v>Si</v>
      </c>
      <c r="BA76" s="1" t="s">
        <v>56</v>
      </c>
      <c r="BB76" s="1" t="s">
        <v>56</v>
      </c>
      <c r="BC76" s="1">
        <f t="shared" si="16"/>
        <v>3</v>
      </c>
      <c r="BD76" s="1">
        <f t="shared" si="17"/>
        <v>0</v>
      </c>
      <c r="BE76" s="1"/>
      <c r="BF76" s="1" t="s">
        <v>59</v>
      </c>
      <c r="BG76" s="1" t="s">
        <v>56</v>
      </c>
      <c r="BH76" s="1">
        <v>5</v>
      </c>
      <c r="BI76" s="1"/>
      <c r="BJ76" s="1" t="s">
        <v>56</v>
      </c>
      <c r="BK76" s="1" t="s">
        <v>56</v>
      </c>
      <c r="BL76" s="1"/>
      <c r="BM76" s="1">
        <v>7</v>
      </c>
      <c r="BN76" s="1" t="s">
        <v>56</v>
      </c>
      <c r="BO76" s="1" t="s">
        <v>56</v>
      </c>
      <c r="BP76" s="1"/>
      <c r="BQ76" s="1">
        <v>5</v>
      </c>
      <c r="BR76" s="1">
        <v>4</v>
      </c>
      <c r="BS76" s="1">
        <v>5</v>
      </c>
      <c r="BT76">
        <f>AVERAGE(BQ76:BR76:BS76)</f>
        <v>4.666666666666667</v>
      </c>
    </row>
    <row r="77" spans="1:72" ht="40.799999999999997" customHeight="1" x14ac:dyDescent="0.25">
      <c r="A77" s="1" t="s">
        <v>61</v>
      </c>
      <c r="B77" s="1" t="s">
        <v>211</v>
      </c>
      <c r="C77" s="1" t="s">
        <v>80</v>
      </c>
      <c r="D77" s="1" t="s">
        <v>188</v>
      </c>
      <c r="E77" s="1" t="s">
        <v>53</v>
      </c>
      <c r="F77" s="1" t="s">
        <v>200</v>
      </c>
      <c r="G77" s="1">
        <v>7</v>
      </c>
      <c r="H77" s="1">
        <v>1</v>
      </c>
      <c r="I77" s="1">
        <f t="shared" si="18"/>
        <v>4</v>
      </c>
      <c r="J77" s="1">
        <v>1</v>
      </c>
      <c r="K77" s="1">
        <v>1</v>
      </c>
      <c r="L77" s="1">
        <f t="shared" si="12"/>
        <v>1</v>
      </c>
      <c r="M77" s="1">
        <v>5</v>
      </c>
      <c r="N77" s="1">
        <v>3</v>
      </c>
      <c r="O77" s="1">
        <v>2</v>
      </c>
      <c r="P77" s="1">
        <f>AVERAGE(M77:N77:O77)</f>
        <v>3.3333333333333335</v>
      </c>
      <c r="Q77" s="1">
        <v>1</v>
      </c>
      <c r="R77" s="1">
        <v>3</v>
      </c>
      <c r="S77" s="1">
        <v>1</v>
      </c>
      <c r="T77" s="1">
        <f>AVERAGE(Q77:R77:S77)</f>
        <v>1.6666666666666667</v>
      </c>
      <c r="U77" s="1">
        <v>1</v>
      </c>
      <c r="V77" s="1">
        <v>1</v>
      </c>
      <c r="W77" s="1">
        <f t="shared" si="13"/>
        <v>1</v>
      </c>
      <c r="X77" s="1">
        <v>4</v>
      </c>
      <c r="Y77" s="1">
        <v>1</v>
      </c>
      <c r="Z77" s="1">
        <v>1</v>
      </c>
      <c r="AA77" s="1">
        <f>AVERAGE(X77:Y77:Z77)</f>
        <v>2</v>
      </c>
      <c r="AB77" s="1">
        <v>1</v>
      </c>
      <c r="AC77" s="1">
        <v>4</v>
      </c>
      <c r="AD77" s="1">
        <v>1</v>
      </c>
      <c r="AE77" s="1">
        <f>AVERAGE(AB77:AC77:AD77)</f>
        <v>2</v>
      </c>
      <c r="AF77" s="1">
        <v>1</v>
      </c>
      <c r="AG77" s="1">
        <v>1</v>
      </c>
      <c r="AH77" s="1">
        <v>3</v>
      </c>
      <c r="AI77" s="1">
        <f>AVERAGE(AF77:AG77:AH77)</f>
        <v>1.6666666666666667</v>
      </c>
      <c r="AJ77" s="1">
        <v>1</v>
      </c>
      <c r="AK77" s="1">
        <v>1</v>
      </c>
      <c r="AL77" s="1">
        <v>4</v>
      </c>
      <c r="AM77" s="1">
        <f t="shared" si="14"/>
        <v>1</v>
      </c>
      <c r="AN77" s="1">
        <v>1</v>
      </c>
      <c r="AO77" s="1">
        <v>7</v>
      </c>
      <c r="AP77" s="1">
        <f t="shared" si="15"/>
        <v>4</v>
      </c>
      <c r="AQ77" s="1">
        <v>1</v>
      </c>
      <c r="AR77" s="1">
        <v>1</v>
      </c>
      <c r="AS77" s="1">
        <v>4</v>
      </c>
      <c r="AT77" s="1">
        <f>AVERAGE(AQ77:AR77:AS77)</f>
        <v>2</v>
      </c>
      <c r="AU77" s="1">
        <v>1</v>
      </c>
      <c r="AV77" s="1">
        <v>1</v>
      </c>
      <c r="AW77" s="1">
        <v>1</v>
      </c>
      <c r="AX77" s="1">
        <f>AVERAGE(AU77:AV77:AW77)</f>
        <v>1</v>
      </c>
      <c r="AY77" s="1">
        <v>4</v>
      </c>
      <c r="AZ77" s="1" t="str">
        <f>IF(AY75&gt;4,"Si",IF(AY75&lt;4,"No",""))</f>
        <v>Si</v>
      </c>
      <c r="BA77" s="1" t="s">
        <v>56</v>
      </c>
      <c r="BB77" s="1" t="s">
        <v>56</v>
      </c>
      <c r="BC77" s="1">
        <f t="shared" si="16"/>
        <v>3</v>
      </c>
      <c r="BD77" s="1">
        <f t="shared" si="17"/>
        <v>0</v>
      </c>
      <c r="BE77" s="1"/>
      <c r="BF77" s="1" t="s">
        <v>86</v>
      </c>
      <c r="BG77" s="1" t="s">
        <v>53</v>
      </c>
      <c r="BH77" s="1">
        <v>1</v>
      </c>
      <c r="BI77" s="1"/>
      <c r="BJ77" s="1" t="s">
        <v>53</v>
      </c>
      <c r="BK77" s="1" t="s">
        <v>53</v>
      </c>
      <c r="BL77" s="1"/>
      <c r="BM77" s="1">
        <v>7</v>
      </c>
      <c r="BN77" s="1" t="s">
        <v>56</v>
      </c>
      <c r="BO77" s="1" t="s">
        <v>56</v>
      </c>
      <c r="BP77" s="1"/>
      <c r="BQ77" s="1">
        <v>1</v>
      </c>
      <c r="BR77" s="1">
        <v>1</v>
      </c>
      <c r="BS77" s="1">
        <v>3</v>
      </c>
      <c r="BT77">
        <f>AVERAGE(BQ77:BR77:BS77)</f>
        <v>1.6666666666666667</v>
      </c>
    </row>
    <row r="78" spans="1:72" ht="29.4" customHeight="1" x14ac:dyDescent="0.25">
      <c r="A78" s="1" t="s">
        <v>61</v>
      </c>
      <c r="B78" s="1" t="s">
        <v>57</v>
      </c>
      <c r="C78" s="1" t="s">
        <v>75</v>
      </c>
      <c r="D78" s="1" t="s">
        <v>189</v>
      </c>
      <c r="E78" s="1" t="s">
        <v>53</v>
      </c>
      <c r="F78" s="1" t="s">
        <v>199</v>
      </c>
      <c r="G78" s="1">
        <v>7</v>
      </c>
      <c r="H78" s="1">
        <v>5</v>
      </c>
      <c r="I78" s="1">
        <f t="shared" si="18"/>
        <v>6</v>
      </c>
      <c r="J78" s="1">
        <v>4</v>
      </c>
      <c r="K78" s="1">
        <v>5</v>
      </c>
      <c r="L78" s="1">
        <f t="shared" si="12"/>
        <v>4.5</v>
      </c>
      <c r="M78" s="1">
        <v>6</v>
      </c>
      <c r="N78" s="1">
        <v>5</v>
      </c>
      <c r="O78" s="1">
        <v>6</v>
      </c>
      <c r="P78" s="1">
        <f>AVERAGE(M78:N78:O78)</f>
        <v>5.666666666666667</v>
      </c>
      <c r="Q78" s="1">
        <v>5</v>
      </c>
      <c r="R78" s="1">
        <v>5</v>
      </c>
      <c r="S78" s="1">
        <v>5</v>
      </c>
      <c r="T78" s="1">
        <f>AVERAGE(Q78:R78:S78)</f>
        <v>5</v>
      </c>
      <c r="U78" s="1">
        <v>6</v>
      </c>
      <c r="V78" s="1">
        <v>5</v>
      </c>
      <c r="W78" s="1">
        <f t="shared" si="13"/>
        <v>5.5</v>
      </c>
      <c r="X78" s="1">
        <v>6</v>
      </c>
      <c r="Y78" s="1">
        <v>5</v>
      </c>
      <c r="Z78" s="1">
        <v>6</v>
      </c>
      <c r="AA78" s="1">
        <f>AVERAGE(X78:Y78:Z78)</f>
        <v>5.666666666666667</v>
      </c>
      <c r="AB78" s="1">
        <v>5</v>
      </c>
      <c r="AC78" s="1">
        <v>5</v>
      </c>
      <c r="AD78" s="1">
        <v>1</v>
      </c>
      <c r="AE78" s="1">
        <f>AVERAGE(AB78:AC78:AD78)</f>
        <v>3.6666666666666665</v>
      </c>
      <c r="AF78" s="1">
        <v>6</v>
      </c>
      <c r="AG78" s="1">
        <v>5</v>
      </c>
      <c r="AH78" s="1">
        <v>5</v>
      </c>
      <c r="AI78" s="1">
        <f>AVERAGE(AF78:AG78:AH78)</f>
        <v>5.333333333333333</v>
      </c>
      <c r="AJ78" s="1">
        <v>5</v>
      </c>
      <c r="AK78" s="1">
        <v>5</v>
      </c>
      <c r="AL78" s="1">
        <v>2</v>
      </c>
      <c r="AM78" s="1">
        <f t="shared" si="14"/>
        <v>5</v>
      </c>
      <c r="AN78" s="1">
        <v>1</v>
      </c>
      <c r="AO78" s="1">
        <v>7</v>
      </c>
      <c r="AP78" s="1">
        <f t="shared" si="15"/>
        <v>4</v>
      </c>
      <c r="AQ78" s="1">
        <v>6</v>
      </c>
      <c r="AR78" s="1">
        <v>6</v>
      </c>
      <c r="AS78" s="1">
        <v>6</v>
      </c>
      <c r="AT78" s="1">
        <f>AVERAGE(AQ78:AR78:AS78)</f>
        <v>6</v>
      </c>
      <c r="AU78" s="1">
        <v>3</v>
      </c>
      <c r="AV78" s="1">
        <v>6</v>
      </c>
      <c r="AW78" s="1">
        <v>6</v>
      </c>
      <c r="AX78" s="1">
        <f>AVERAGE(AU78:AV78:AW78)</f>
        <v>5</v>
      </c>
      <c r="AY78" s="1">
        <v>5</v>
      </c>
      <c r="AZ78" s="1" t="str">
        <f>IF(AY76&gt;4,"Si",IF(AY76&lt;4,"No",""))</f>
        <v>Si</v>
      </c>
      <c r="BA78" s="1" t="s">
        <v>56</v>
      </c>
      <c r="BB78" s="1" t="s">
        <v>56</v>
      </c>
      <c r="BC78" s="1">
        <f t="shared" si="16"/>
        <v>3</v>
      </c>
      <c r="BD78" s="1">
        <f t="shared" si="17"/>
        <v>0</v>
      </c>
      <c r="BE78" s="1"/>
      <c r="BF78" s="1" t="s">
        <v>55</v>
      </c>
      <c r="BG78" s="1" t="s">
        <v>53</v>
      </c>
      <c r="BH78" s="1">
        <v>5</v>
      </c>
      <c r="BI78" s="1"/>
      <c r="BJ78" s="1" t="s">
        <v>56</v>
      </c>
      <c r="BK78" s="1" t="s">
        <v>53</v>
      </c>
      <c r="BL78" s="1"/>
      <c r="BM78" s="1">
        <v>6</v>
      </c>
      <c r="BN78" s="1" t="s">
        <v>56</v>
      </c>
      <c r="BO78" s="1" t="s">
        <v>53</v>
      </c>
      <c r="BP78" s="1"/>
      <c r="BQ78" s="1">
        <v>5</v>
      </c>
      <c r="BR78" s="1">
        <v>6</v>
      </c>
      <c r="BS78" s="1">
        <v>6</v>
      </c>
      <c r="BT78">
        <f>AVERAGE(BQ78:BR78:BS78)</f>
        <v>5.666666666666667</v>
      </c>
    </row>
    <row r="79" spans="1:72" ht="34.799999999999997" customHeight="1" x14ac:dyDescent="0.25">
      <c r="A79" s="1" t="s">
        <v>61</v>
      </c>
      <c r="B79" s="1" t="s">
        <v>70</v>
      </c>
      <c r="C79" s="1" t="s">
        <v>80</v>
      </c>
      <c r="D79" s="1" t="s">
        <v>188</v>
      </c>
      <c r="E79" s="1" t="s">
        <v>53</v>
      </c>
      <c r="F79" s="1" t="s">
        <v>64</v>
      </c>
      <c r="G79" s="1">
        <v>2</v>
      </c>
      <c r="H79" s="1">
        <v>1</v>
      </c>
      <c r="I79" s="1">
        <f t="shared" si="18"/>
        <v>1.5</v>
      </c>
      <c r="J79" s="1">
        <v>4</v>
      </c>
      <c r="K79" s="1">
        <v>1</v>
      </c>
      <c r="L79" s="1">
        <f t="shared" si="12"/>
        <v>2.5</v>
      </c>
      <c r="M79" s="1">
        <v>7</v>
      </c>
      <c r="N79" s="1">
        <v>6</v>
      </c>
      <c r="O79" s="1">
        <v>6</v>
      </c>
      <c r="P79" s="1">
        <f>AVERAGE(M79:N79:O79)</f>
        <v>6.333333333333333</v>
      </c>
      <c r="Q79" s="1">
        <v>1</v>
      </c>
      <c r="R79" s="1">
        <v>1</v>
      </c>
      <c r="S79" s="1">
        <v>1</v>
      </c>
      <c r="T79" s="1">
        <f>AVERAGE(Q79:R79:S79)</f>
        <v>1</v>
      </c>
      <c r="U79" s="1">
        <v>1</v>
      </c>
      <c r="V79" s="1">
        <v>1</v>
      </c>
      <c r="W79" s="1">
        <f t="shared" si="13"/>
        <v>1</v>
      </c>
      <c r="X79" s="1">
        <v>1</v>
      </c>
      <c r="Y79" s="1">
        <v>1</v>
      </c>
      <c r="Z79" s="1">
        <v>1</v>
      </c>
      <c r="AA79" s="1">
        <f>AVERAGE(X79:Y79:Z79)</f>
        <v>1</v>
      </c>
      <c r="AB79" s="1">
        <v>1</v>
      </c>
      <c r="AC79" s="1">
        <v>1</v>
      </c>
      <c r="AD79" s="1">
        <v>1</v>
      </c>
      <c r="AE79" s="1">
        <f>AVERAGE(AB79:AC79:AD79)</f>
        <v>1</v>
      </c>
      <c r="AF79" s="1">
        <v>7</v>
      </c>
      <c r="AG79" s="1">
        <v>7</v>
      </c>
      <c r="AH79" s="1">
        <v>7</v>
      </c>
      <c r="AI79" s="1">
        <f>AVERAGE(AF79:AG79:AH79)</f>
        <v>7</v>
      </c>
      <c r="AJ79" s="1">
        <v>1</v>
      </c>
      <c r="AK79" s="1">
        <v>1</v>
      </c>
      <c r="AL79" s="1">
        <v>2</v>
      </c>
      <c r="AM79" s="1">
        <f t="shared" si="14"/>
        <v>1</v>
      </c>
      <c r="AN79" s="1">
        <v>1</v>
      </c>
      <c r="AO79" s="1">
        <v>7</v>
      </c>
      <c r="AP79" s="1">
        <f t="shared" si="15"/>
        <v>4</v>
      </c>
      <c r="AQ79" s="1">
        <v>1</v>
      </c>
      <c r="AR79" s="1">
        <v>1</v>
      </c>
      <c r="AS79" s="1">
        <v>1</v>
      </c>
      <c r="AT79" s="1">
        <f>AVERAGE(AQ79:AR79:AS79)</f>
        <v>1</v>
      </c>
      <c r="AU79" s="1">
        <v>1</v>
      </c>
      <c r="AV79" s="1">
        <v>1</v>
      </c>
      <c r="AW79" s="1">
        <v>1</v>
      </c>
      <c r="AX79" s="1">
        <f>AVERAGE(AU79:AV79:AW79)</f>
        <v>1</v>
      </c>
      <c r="AY79" s="1">
        <v>7</v>
      </c>
      <c r="AZ79" s="1"/>
      <c r="BA79" s="1" t="s">
        <v>56</v>
      </c>
      <c r="BB79" s="1" t="s">
        <v>56</v>
      </c>
      <c r="BC79" s="1">
        <f t="shared" si="16"/>
        <v>2</v>
      </c>
      <c r="BD79" s="1">
        <f t="shared" si="17"/>
        <v>0</v>
      </c>
      <c r="BE79" s="1"/>
      <c r="BF79" s="1" t="s">
        <v>65</v>
      </c>
      <c r="BG79" s="1" t="s">
        <v>53</v>
      </c>
      <c r="BH79" s="1">
        <v>5</v>
      </c>
      <c r="BI79" s="1"/>
      <c r="BJ79" s="1" t="s">
        <v>56</v>
      </c>
      <c r="BK79" s="1" t="s">
        <v>53</v>
      </c>
      <c r="BL79" s="1"/>
      <c r="BM79" s="1">
        <v>7</v>
      </c>
      <c r="BN79" s="1" t="s">
        <v>56</v>
      </c>
      <c r="BO79" s="1" t="s">
        <v>53</v>
      </c>
      <c r="BP79" s="1"/>
      <c r="BQ79" s="1">
        <v>1</v>
      </c>
      <c r="BR79" s="1">
        <v>1</v>
      </c>
      <c r="BS79" s="1">
        <v>1</v>
      </c>
      <c r="BT79">
        <f>AVERAGE(BQ79:BR79:BS79)</f>
        <v>1</v>
      </c>
    </row>
    <row r="80" spans="1:72" ht="36" customHeight="1" x14ac:dyDescent="0.25">
      <c r="A80" s="1" t="s">
        <v>50</v>
      </c>
      <c r="B80" s="1" t="s">
        <v>57</v>
      </c>
      <c r="C80" s="1" t="s">
        <v>75</v>
      </c>
      <c r="D80" s="1" t="s">
        <v>189</v>
      </c>
      <c r="E80" s="1" t="s">
        <v>53</v>
      </c>
      <c r="F80" s="1" t="s">
        <v>64</v>
      </c>
      <c r="G80" s="1">
        <v>7</v>
      </c>
      <c r="H80" s="1">
        <v>3</v>
      </c>
      <c r="I80" s="1">
        <f t="shared" si="18"/>
        <v>5</v>
      </c>
      <c r="J80" s="1">
        <v>3</v>
      </c>
      <c r="K80" s="1">
        <v>3</v>
      </c>
      <c r="L80" s="1">
        <f t="shared" si="12"/>
        <v>3</v>
      </c>
      <c r="M80" s="1">
        <v>2</v>
      </c>
      <c r="N80" s="1">
        <v>3</v>
      </c>
      <c r="O80" s="1">
        <v>4</v>
      </c>
      <c r="P80" s="1">
        <f>AVERAGE(M80:N80:O80)</f>
        <v>3</v>
      </c>
      <c r="Q80" s="1">
        <v>3</v>
      </c>
      <c r="R80" s="1">
        <v>3</v>
      </c>
      <c r="S80" s="1">
        <v>3</v>
      </c>
      <c r="T80" s="1">
        <f>AVERAGE(Q80:R80:S80)</f>
        <v>3</v>
      </c>
      <c r="U80" s="1">
        <v>5</v>
      </c>
      <c r="V80" s="1">
        <v>5</v>
      </c>
      <c r="W80" s="1">
        <f t="shared" si="13"/>
        <v>5</v>
      </c>
      <c r="X80" s="1">
        <v>4</v>
      </c>
      <c r="Y80" s="1">
        <v>4</v>
      </c>
      <c r="Z80" s="1">
        <v>3</v>
      </c>
      <c r="AA80" s="1">
        <f>AVERAGE(X80:Y80:Z80)</f>
        <v>3.6666666666666665</v>
      </c>
      <c r="AB80" s="1">
        <v>5</v>
      </c>
      <c r="AC80" s="1">
        <v>4</v>
      </c>
      <c r="AD80" s="1">
        <v>3</v>
      </c>
      <c r="AE80" s="1">
        <f>AVERAGE(AB80:AC80:AD80)</f>
        <v>4</v>
      </c>
      <c r="AF80" s="1">
        <v>2</v>
      </c>
      <c r="AG80" s="1">
        <v>2</v>
      </c>
      <c r="AH80" s="1">
        <v>2</v>
      </c>
      <c r="AI80" s="1">
        <f>AVERAGE(AF80:AG80:AH80)</f>
        <v>2</v>
      </c>
      <c r="AJ80" s="1">
        <v>3</v>
      </c>
      <c r="AK80" s="1">
        <v>4</v>
      </c>
      <c r="AL80" s="1">
        <v>6</v>
      </c>
      <c r="AM80" s="1">
        <f t="shared" si="14"/>
        <v>3.5</v>
      </c>
      <c r="AN80" s="1">
        <v>4</v>
      </c>
      <c r="AO80" s="1">
        <v>7</v>
      </c>
      <c r="AP80" s="1">
        <f t="shared" si="15"/>
        <v>5.5</v>
      </c>
      <c r="AQ80" s="1">
        <v>3</v>
      </c>
      <c r="AR80" s="1">
        <v>3</v>
      </c>
      <c r="AS80" s="1">
        <v>3</v>
      </c>
      <c r="AT80" s="1">
        <f>AVERAGE(AQ80:AR80:AS80)</f>
        <v>3</v>
      </c>
      <c r="AU80" s="1">
        <v>2</v>
      </c>
      <c r="AV80" s="1">
        <v>3</v>
      </c>
      <c r="AW80" s="1">
        <v>7</v>
      </c>
      <c r="AX80" s="1">
        <f>AVERAGE(AU80:AV80:AW80)</f>
        <v>4</v>
      </c>
      <c r="AY80" s="1">
        <v>7</v>
      </c>
      <c r="AZ80" s="1" t="str">
        <f>IF(AY78&gt;4,"Si",IF(AY78&lt;4,"No",""))</f>
        <v>Si</v>
      </c>
      <c r="BA80" s="1" t="s">
        <v>56</v>
      </c>
      <c r="BB80" s="1" t="s">
        <v>56</v>
      </c>
      <c r="BC80" s="1">
        <f t="shared" si="16"/>
        <v>3</v>
      </c>
      <c r="BD80" s="1">
        <f t="shared" si="17"/>
        <v>0</v>
      </c>
      <c r="BE80" s="1"/>
      <c r="BF80" s="1" t="s">
        <v>55</v>
      </c>
      <c r="BG80" s="1" t="s">
        <v>56</v>
      </c>
      <c r="BH80" s="1">
        <v>4</v>
      </c>
      <c r="BI80" s="1"/>
      <c r="BJ80" s="1" t="s">
        <v>56</v>
      </c>
      <c r="BK80" s="1" t="s">
        <v>56</v>
      </c>
      <c r="BL80" s="1"/>
      <c r="BM80" s="1">
        <v>7</v>
      </c>
      <c r="BN80" s="1" t="s">
        <v>53</v>
      </c>
      <c r="BO80" s="1" t="s">
        <v>53</v>
      </c>
      <c r="BP80" s="1"/>
      <c r="BQ80" s="1">
        <v>3</v>
      </c>
      <c r="BR80" s="1">
        <v>5</v>
      </c>
      <c r="BS80" s="1">
        <v>4</v>
      </c>
      <c r="BT80">
        <f>AVERAGE(BQ80:BR80:BS80)</f>
        <v>4</v>
      </c>
    </row>
    <row r="81" spans="1:72" ht="31.2" customHeight="1" x14ac:dyDescent="0.25">
      <c r="A81" s="1" t="s">
        <v>61</v>
      </c>
      <c r="B81" s="1" t="s">
        <v>211</v>
      </c>
      <c r="C81" s="1" t="s">
        <v>75</v>
      </c>
      <c r="D81" s="1" t="s">
        <v>189</v>
      </c>
      <c r="E81" s="1" t="s">
        <v>53</v>
      </c>
      <c r="F81" s="1" t="s">
        <v>199</v>
      </c>
      <c r="G81" s="1">
        <v>1</v>
      </c>
      <c r="H81" s="1">
        <v>1</v>
      </c>
      <c r="I81" s="1">
        <f t="shared" si="18"/>
        <v>1</v>
      </c>
      <c r="J81" s="1">
        <v>2</v>
      </c>
      <c r="K81" s="1">
        <v>1</v>
      </c>
      <c r="L81" s="1">
        <f t="shared" si="12"/>
        <v>1.5</v>
      </c>
      <c r="M81" s="1">
        <v>5</v>
      </c>
      <c r="N81" s="1">
        <v>2</v>
      </c>
      <c r="O81" s="1">
        <v>2</v>
      </c>
      <c r="P81" s="1">
        <f>AVERAGE(M81:N81:O81)</f>
        <v>3</v>
      </c>
      <c r="Q81" s="1">
        <v>1</v>
      </c>
      <c r="R81" s="1">
        <v>1</v>
      </c>
      <c r="S81" s="1">
        <v>1</v>
      </c>
      <c r="T81" s="1">
        <f>AVERAGE(Q81:R81:S81)</f>
        <v>1</v>
      </c>
      <c r="U81" s="1">
        <v>1</v>
      </c>
      <c r="V81" s="1">
        <v>1</v>
      </c>
      <c r="W81" s="1">
        <f t="shared" si="13"/>
        <v>1</v>
      </c>
      <c r="X81" s="1">
        <v>1</v>
      </c>
      <c r="Y81" s="1">
        <v>1</v>
      </c>
      <c r="Z81" s="1">
        <v>1</v>
      </c>
      <c r="AA81" s="1">
        <f>AVERAGE(X81:Y81:Z81)</f>
        <v>1</v>
      </c>
      <c r="AB81" s="1">
        <v>3</v>
      </c>
      <c r="AC81" s="1">
        <v>1</v>
      </c>
      <c r="AD81" s="1">
        <v>1</v>
      </c>
      <c r="AE81" s="1">
        <f>AVERAGE(AB81:AC81:AD81)</f>
        <v>1.6666666666666667</v>
      </c>
      <c r="AF81" s="1">
        <v>6</v>
      </c>
      <c r="AG81" s="1">
        <v>5</v>
      </c>
      <c r="AH81" s="1">
        <v>5</v>
      </c>
      <c r="AI81" s="1">
        <f>AVERAGE(AF81:AG81:AH81)</f>
        <v>5.333333333333333</v>
      </c>
      <c r="AJ81" s="1">
        <v>1</v>
      </c>
      <c r="AK81" s="1">
        <v>1</v>
      </c>
      <c r="AL81" s="1">
        <v>6</v>
      </c>
      <c r="AM81" s="1">
        <f t="shared" si="14"/>
        <v>1</v>
      </c>
      <c r="AN81" s="1">
        <v>2</v>
      </c>
      <c r="AO81" s="1">
        <v>1</v>
      </c>
      <c r="AP81" s="1">
        <f t="shared" si="15"/>
        <v>1.5</v>
      </c>
      <c r="AQ81" s="1">
        <v>1</v>
      </c>
      <c r="AR81" s="1">
        <v>1</v>
      </c>
      <c r="AS81" s="1">
        <v>1</v>
      </c>
      <c r="AT81" s="1">
        <f>AVERAGE(AQ81:AR81:AS81)</f>
        <v>1</v>
      </c>
      <c r="AU81" s="1">
        <v>1</v>
      </c>
      <c r="AV81" s="1">
        <v>1</v>
      </c>
      <c r="AW81" s="1">
        <v>1</v>
      </c>
      <c r="AX81" s="1">
        <f>AVERAGE(AU81:AV81:AW81)</f>
        <v>1</v>
      </c>
      <c r="AY81" s="1">
        <v>5</v>
      </c>
      <c r="AZ81" s="1" t="str">
        <f>IF(AY79&gt;4,"Si",IF(AY79&lt;4,"No",""))</f>
        <v>Si</v>
      </c>
      <c r="BA81" s="1" t="s">
        <v>56</v>
      </c>
      <c r="BB81" s="1" t="s">
        <v>56</v>
      </c>
      <c r="BC81" s="1">
        <f t="shared" si="16"/>
        <v>3</v>
      </c>
      <c r="BD81" s="1">
        <f t="shared" si="17"/>
        <v>0</v>
      </c>
      <c r="BE81" s="1"/>
      <c r="BF81" s="1" t="s">
        <v>59</v>
      </c>
      <c r="BG81" s="1" t="s">
        <v>56</v>
      </c>
      <c r="BH81" s="1">
        <v>2</v>
      </c>
      <c r="BI81" s="1"/>
      <c r="BJ81" s="1" t="s">
        <v>56</v>
      </c>
      <c r="BK81" s="1" t="s">
        <v>53</v>
      </c>
      <c r="BL81" s="1"/>
      <c r="BM81" s="1">
        <v>7</v>
      </c>
      <c r="BN81" s="1" t="s">
        <v>56</v>
      </c>
      <c r="BO81" s="1" t="s">
        <v>53</v>
      </c>
      <c r="BP81" s="1"/>
      <c r="BQ81" s="1">
        <v>1</v>
      </c>
      <c r="BR81" s="1">
        <v>2</v>
      </c>
      <c r="BS81" s="1">
        <v>1</v>
      </c>
      <c r="BT81">
        <f>AVERAGE(BQ81:BR81:BS81)</f>
        <v>1.3333333333333333</v>
      </c>
    </row>
    <row r="82" spans="1:72" ht="34.799999999999997" customHeight="1" x14ac:dyDescent="0.25">
      <c r="A82" s="1" t="s">
        <v>50</v>
      </c>
      <c r="B82" s="1" t="s">
        <v>211</v>
      </c>
      <c r="C82" s="1" t="s">
        <v>75</v>
      </c>
      <c r="D82" s="1" t="s">
        <v>189</v>
      </c>
      <c r="E82" s="1" t="s">
        <v>53</v>
      </c>
      <c r="F82" s="1" t="s">
        <v>199</v>
      </c>
      <c r="G82" s="1">
        <v>4</v>
      </c>
      <c r="H82" s="1">
        <v>4</v>
      </c>
      <c r="I82" s="1">
        <f t="shared" si="18"/>
        <v>4</v>
      </c>
      <c r="J82" s="1">
        <v>4</v>
      </c>
      <c r="K82" s="1">
        <v>4</v>
      </c>
      <c r="L82" s="1">
        <f t="shared" si="12"/>
        <v>4</v>
      </c>
      <c r="M82" s="1">
        <v>6</v>
      </c>
      <c r="N82" s="1">
        <v>7</v>
      </c>
      <c r="O82" s="1">
        <v>7</v>
      </c>
      <c r="P82" s="1">
        <f>AVERAGE(M82:N82:O82)</f>
        <v>6.666666666666667</v>
      </c>
      <c r="Q82" s="1">
        <v>4</v>
      </c>
      <c r="R82" s="1">
        <v>4</v>
      </c>
      <c r="S82" s="1">
        <v>4</v>
      </c>
      <c r="T82" s="1">
        <f>AVERAGE(Q82:R82:S82)</f>
        <v>4</v>
      </c>
      <c r="U82" s="1">
        <v>4</v>
      </c>
      <c r="V82" s="1">
        <v>4</v>
      </c>
      <c r="W82" s="1">
        <f t="shared" si="13"/>
        <v>4</v>
      </c>
      <c r="X82" s="1">
        <v>4</v>
      </c>
      <c r="Y82" s="1">
        <v>4</v>
      </c>
      <c r="Z82" s="1">
        <v>4</v>
      </c>
      <c r="AA82" s="1">
        <f>AVERAGE(X82:Y82:Z82)</f>
        <v>4</v>
      </c>
      <c r="AB82" s="1">
        <v>5</v>
      </c>
      <c r="AC82" s="1">
        <v>5</v>
      </c>
      <c r="AD82" s="1">
        <v>4</v>
      </c>
      <c r="AE82" s="1">
        <f>AVERAGE(AB82:AC82:AD82)</f>
        <v>4.666666666666667</v>
      </c>
      <c r="AF82" s="1">
        <v>7</v>
      </c>
      <c r="AG82" s="1">
        <v>6</v>
      </c>
      <c r="AH82" s="1">
        <v>5</v>
      </c>
      <c r="AI82" s="1">
        <f>AVERAGE(AF82:AG82:AH82)</f>
        <v>6</v>
      </c>
      <c r="AJ82" s="1">
        <v>5</v>
      </c>
      <c r="AK82" s="1">
        <v>4</v>
      </c>
      <c r="AL82" s="1">
        <v>2</v>
      </c>
      <c r="AM82" s="1">
        <f t="shared" si="14"/>
        <v>4.5</v>
      </c>
      <c r="AN82" s="1">
        <v>4</v>
      </c>
      <c r="AO82" s="1">
        <v>4</v>
      </c>
      <c r="AP82" s="1">
        <f t="shared" si="15"/>
        <v>4</v>
      </c>
      <c r="AQ82" s="1">
        <v>4</v>
      </c>
      <c r="AR82" s="1">
        <v>4</v>
      </c>
      <c r="AS82" s="1">
        <v>4</v>
      </c>
      <c r="AT82" s="1">
        <f>AVERAGE(AQ82:AR82:AS82)</f>
        <v>4</v>
      </c>
      <c r="AU82" s="1">
        <v>4</v>
      </c>
      <c r="AV82" s="1">
        <v>4</v>
      </c>
      <c r="AW82" s="1">
        <v>4</v>
      </c>
      <c r="AX82" s="1">
        <f>AVERAGE(AU82:AV82:AW82)</f>
        <v>4</v>
      </c>
      <c r="AY82" s="1">
        <v>4</v>
      </c>
      <c r="AZ82" s="1" t="str">
        <f>IF(AY80&gt;4,"Si",IF(AY80&lt;4,"No",""))</f>
        <v>Si</v>
      </c>
      <c r="BA82" s="1" t="s">
        <v>56</v>
      </c>
      <c r="BB82" s="1" t="s">
        <v>56</v>
      </c>
      <c r="BC82" s="1">
        <f t="shared" si="16"/>
        <v>3</v>
      </c>
      <c r="BD82" s="1">
        <f t="shared" si="17"/>
        <v>0</v>
      </c>
      <c r="BE82" s="1"/>
      <c r="BF82" s="1" t="s">
        <v>65</v>
      </c>
      <c r="BG82" s="1" t="s">
        <v>53</v>
      </c>
      <c r="BH82" s="1">
        <v>4</v>
      </c>
      <c r="BI82" s="1"/>
      <c r="BJ82" s="1" t="s">
        <v>56</v>
      </c>
      <c r="BK82" s="1" t="s">
        <v>56</v>
      </c>
      <c r="BL82" s="1"/>
      <c r="BM82" s="1">
        <v>6</v>
      </c>
      <c r="BN82" s="1" t="s">
        <v>53</v>
      </c>
      <c r="BO82" s="1" t="s">
        <v>56</v>
      </c>
      <c r="BP82" s="1"/>
      <c r="BQ82" s="1">
        <v>4</v>
      </c>
      <c r="BR82" s="1">
        <v>4</v>
      </c>
      <c r="BS82" s="1">
        <v>4</v>
      </c>
      <c r="BT82">
        <f>AVERAGE(BQ82:BR82:BS82)</f>
        <v>4</v>
      </c>
    </row>
    <row r="83" spans="1:72" ht="35.4" customHeight="1" x14ac:dyDescent="0.25">
      <c r="A83" s="1" t="s">
        <v>50</v>
      </c>
      <c r="B83" s="1" t="s">
        <v>57</v>
      </c>
      <c r="C83" s="1" t="s">
        <v>75</v>
      </c>
      <c r="D83" s="1" t="s">
        <v>189</v>
      </c>
      <c r="E83" s="1" t="s">
        <v>53</v>
      </c>
      <c r="F83" s="1" t="s">
        <v>200</v>
      </c>
      <c r="G83" s="1">
        <v>4</v>
      </c>
      <c r="H83" s="1">
        <v>2</v>
      </c>
      <c r="I83" s="1">
        <f t="shared" si="18"/>
        <v>3</v>
      </c>
      <c r="J83" s="1">
        <v>4</v>
      </c>
      <c r="K83" s="1">
        <v>3</v>
      </c>
      <c r="L83" s="1">
        <f t="shared" si="12"/>
        <v>3.5</v>
      </c>
      <c r="M83" s="1">
        <v>7</v>
      </c>
      <c r="N83" s="1">
        <v>6</v>
      </c>
      <c r="O83" s="1">
        <v>7</v>
      </c>
      <c r="P83" s="1">
        <f>AVERAGE(M83:N83:O83)</f>
        <v>6.666666666666667</v>
      </c>
      <c r="Q83" s="1">
        <v>2</v>
      </c>
      <c r="R83" s="1">
        <v>2</v>
      </c>
      <c r="S83" s="1">
        <v>3</v>
      </c>
      <c r="T83" s="1">
        <f>AVERAGE(Q83:R83:S83)</f>
        <v>2.3333333333333335</v>
      </c>
      <c r="U83" s="1">
        <v>2</v>
      </c>
      <c r="V83" s="1">
        <v>2</v>
      </c>
      <c r="W83" s="1">
        <f t="shared" si="13"/>
        <v>2</v>
      </c>
      <c r="X83" s="1">
        <v>3</v>
      </c>
      <c r="Y83" s="1">
        <v>3</v>
      </c>
      <c r="Z83" s="1">
        <v>3</v>
      </c>
      <c r="AA83" s="1">
        <f>AVERAGE(X83:Y83:Z83)</f>
        <v>3</v>
      </c>
      <c r="AB83" s="1">
        <v>1</v>
      </c>
      <c r="AC83" s="1">
        <v>2</v>
      </c>
      <c r="AD83" s="1">
        <v>1</v>
      </c>
      <c r="AE83" s="1">
        <f>AVERAGE(AB83:AC83:AD83)</f>
        <v>1.3333333333333333</v>
      </c>
      <c r="AF83" s="1">
        <v>6</v>
      </c>
      <c r="AG83" s="1">
        <v>5</v>
      </c>
      <c r="AH83" s="1">
        <v>6</v>
      </c>
      <c r="AI83" s="1">
        <f>AVERAGE(AF83:AG83:AH83)</f>
        <v>5.666666666666667</v>
      </c>
      <c r="AJ83" s="1">
        <v>3</v>
      </c>
      <c r="AK83" s="1">
        <v>1</v>
      </c>
      <c r="AL83" s="1">
        <v>2</v>
      </c>
      <c r="AM83" s="1">
        <f t="shared" si="14"/>
        <v>2</v>
      </c>
      <c r="AN83" s="1">
        <v>2</v>
      </c>
      <c r="AO83" s="1">
        <v>7</v>
      </c>
      <c r="AP83" s="1">
        <f t="shared" si="15"/>
        <v>4.5</v>
      </c>
      <c r="AQ83" s="1">
        <v>2</v>
      </c>
      <c r="AR83" s="1">
        <v>2</v>
      </c>
      <c r="AS83" s="1">
        <v>6</v>
      </c>
      <c r="AT83" s="1">
        <f>AVERAGE(AQ83:AR83:AS83)</f>
        <v>3.3333333333333335</v>
      </c>
      <c r="AU83" s="1">
        <v>3</v>
      </c>
      <c r="AV83" s="1">
        <v>1</v>
      </c>
      <c r="AW83" s="1">
        <v>4</v>
      </c>
      <c r="AX83" s="1">
        <f>AVERAGE(AU83:AV83:AW83)</f>
        <v>2.6666666666666665</v>
      </c>
      <c r="AY83" s="1">
        <v>6</v>
      </c>
      <c r="AZ83" s="1" t="str">
        <f>IF(AY81&gt;4,"Si",IF(AY81&lt;4,"No",""))</f>
        <v>Si</v>
      </c>
      <c r="BA83" s="1" t="s">
        <v>56</v>
      </c>
      <c r="BB83" s="1" t="s">
        <v>56</v>
      </c>
      <c r="BC83" s="1">
        <f t="shared" si="16"/>
        <v>3</v>
      </c>
      <c r="BD83" s="1">
        <f t="shared" si="17"/>
        <v>0</v>
      </c>
      <c r="BE83" s="1"/>
      <c r="BF83" s="1" t="s">
        <v>63</v>
      </c>
      <c r="BG83" s="1" t="s">
        <v>53</v>
      </c>
      <c r="BH83" s="1">
        <v>3</v>
      </c>
      <c r="BI83" s="1"/>
      <c r="BJ83" s="1" t="s">
        <v>56</v>
      </c>
      <c r="BK83" s="1" t="s">
        <v>56</v>
      </c>
      <c r="BL83" s="1"/>
      <c r="BM83" s="1">
        <v>7</v>
      </c>
      <c r="BN83" s="1" t="s">
        <v>56</v>
      </c>
      <c r="BO83" s="1" t="s">
        <v>56</v>
      </c>
      <c r="BP83" s="1"/>
      <c r="BQ83" s="1">
        <v>3</v>
      </c>
      <c r="BR83" s="1">
        <v>1</v>
      </c>
      <c r="BS83" s="1">
        <v>2</v>
      </c>
      <c r="BT83">
        <f>AVERAGE(BQ83:BR83:BS83)</f>
        <v>2</v>
      </c>
    </row>
    <row r="84" spans="1:72" ht="30" customHeight="1" x14ac:dyDescent="0.25">
      <c r="A84" s="1" t="s">
        <v>61</v>
      </c>
      <c r="B84" s="1" t="s">
        <v>211</v>
      </c>
      <c r="C84" s="1" t="s">
        <v>80</v>
      </c>
      <c r="D84" s="1" t="s">
        <v>188</v>
      </c>
      <c r="E84" s="1" t="s">
        <v>53</v>
      </c>
      <c r="F84" s="1" t="s">
        <v>64</v>
      </c>
      <c r="G84" s="1">
        <v>7</v>
      </c>
      <c r="H84" s="1">
        <v>7</v>
      </c>
      <c r="I84" s="1">
        <f t="shared" si="18"/>
        <v>7</v>
      </c>
      <c r="J84" s="1">
        <v>5</v>
      </c>
      <c r="K84" s="1">
        <v>1</v>
      </c>
      <c r="L84" s="1">
        <f t="shared" si="12"/>
        <v>3</v>
      </c>
      <c r="M84" s="1">
        <v>1</v>
      </c>
      <c r="N84" s="1">
        <v>4</v>
      </c>
      <c r="O84" s="1">
        <v>4</v>
      </c>
      <c r="P84" s="1">
        <f>AVERAGE(M84:N84:O84)</f>
        <v>3</v>
      </c>
      <c r="Q84" s="1">
        <v>2</v>
      </c>
      <c r="R84" s="1">
        <v>3</v>
      </c>
      <c r="S84" s="1">
        <v>3</v>
      </c>
      <c r="T84" s="1">
        <f>AVERAGE(Q84:R84:S84)</f>
        <v>2.6666666666666665</v>
      </c>
      <c r="U84" s="1">
        <v>2</v>
      </c>
      <c r="V84" s="1">
        <v>2</v>
      </c>
      <c r="W84" s="1">
        <f t="shared" si="13"/>
        <v>2</v>
      </c>
      <c r="X84" s="1">
        <v>1</v>
      </c>
      <c r="Y84" s="1">
        <v>3</v>
      </c>
      <c r="Z84" s="1">
        <v>3</v>
      </c>
      <c r="AA84" s="1">
        <f>AVERAGE(X84:Y84:Z84)</f>
        <v>2.3333333333333335</v>
      </c>
      <c r="AB84" s="1">
        <v>2</v>
      </c>
      <c r="AC84" s="1">
        <v>1</v>
      </c>
      <c r="AD84" s="1">
        <v>1</v>
      </c>
      <c r="AE84" s="1">
        <f>AVERAGE(AB84:AC84:AD84)</f>
        <v>1.3333333333333333</v>
      </c>
      <c r="AF84" s="1">
        <v>4</v>
      </c>
      <c r="AG84" s="1">
        <v>4</v>
      </c>
      <c r="AH84" s="1">
        <v>1</v>
      </c>
      <c r="AI84" s="1">
        <f>AVERAGE(AF84:AG84:AH84)</f>
        <v>3</v>
      </c>
      <c r="AJ84" s="1">
        <v>5</v>
      </c>
      <c r="AK84" s="1">
        <v>2</v>
      </c>
      <c r="AL84" s="1">
        <v>2</v>
      </c>
      <c r="AM84" s="1">
        <f t="shared" si="14"/>
        <v>3.5</v>
      </c>
      <c r="AN84" s="1">
        <v>3</v>
      </c>
      <c r="AO84" s="1">
        <v>6</v>
      </c>
      <c r="AP84" s="1">
        <f t="shared" si="15"/>
        <v>4.5</v>
      </c>
      <c r="AQ84" s="1">
        <v>1</v>
      </c>
      <c r="AR84" s="1">
        <v>3</v>
      </c>
      <c r="AS84" s="1">
        <v>2</v>
      </c>
      <c r="AT84" s="1">
        <f>AVERAGE(AQ84:AR84:AS84)</f>
        <v>2</v>
      </c>
      <c r="AU84" s="1">
        <v>4</v>
      </c>
      <c r="AV84" s="1">
        <v>5</v>
      </c>
      <c r="AW84" s="1">
        <v>6</v>
      </c>
      <c r="AX84" s="1">
        <f>AVERAGE(AU84:AV84:AW84)</f>
        <v>5</v>
      </c>
      <c r="AY84" s="1">
        <v>2</v>
      </c>
      <c r="AZ84" s="1"/>
      <c r="BA84" s="1" t="s">
        <v>56</v>
      </c>
      <c r="BB84" s="1" t="s">
        <v>56</v>
      </c>
      <c r="BC84" s="1">
        <f t="shared" si="16"/>
        <v>2</v>
      </c>
      <c r="BD84" s="1">
        <f t="shared" si="17"/>
        <v>0</v>
      </c>
      <c r="BE84" s="1"/>
      <c r="BF84" s="1" t="s">
        <v>55</v>
      </c>
      <c r="BG84" s="1" t="s">
        <v>56</v>
      </c>
      <c r="BH84" s="1">
        <v>3</v>
      </c>
      <c r="BI84" s="1"/>
      <c r="BJ84" s="1" t="s">
        <v>56</v>
      </c>
      <c r="BK84" s="1" t="s">
        <v>56</v>
      </c>
      <c r="BL84" s="1"/>
      <c r="BM84" s="1">
        <v>7</v>
      </c>
      <c r="BN84" s="1" t="s">
        <v>53</v>
      </c>
      <c r="BO84" s="1" t="s">
        <v>53</v>
      </c>
      <c r="BP84" s="1"/>
      <c r="BQ84" s="1">
        <v>3</v>
      </c>
      <c r="BR84" s="1">
        <v>2</v>
      </c>
      <c r="BS84" s="1">
        <v>4</v>
      </c>
      <c r="BT84">
        <f>AVERAGE(BQ84:BR84:BS84)</f>
        <v>3</v>
      </c>
    </row>
    <row r="85" spans="1:72" ht="34.799999999999997" customHeight="1" x14ac:dyDescent="0.25">
      <c r="A85" s="1" t="s">
        <v>61</v>
      </c>
      <c r="B85" s="1" t="s">
        <v>211</v>
      </c>
      <c r="C85" s="1" t="s">
        <v>75</v>
      </c>
      <c r="D85" s="1" t="s">
        <v>189</v>
      </c>
      <c r="E85" s="1" t="s">
        <v>56</v>
      </c>
      <c r="F85" s="1" t="s">
        <v>200</v>
      </c>
      <c r="G85" s="1">
        <v>6</v>
      </c>
      <c r="H85" s="1">
        <v>2</v>
      </c>
      <c r="I85" s="1">
        <f t="shared" si="18"/>
        <v>4</v>
      </c>
      <c r="J85" s="1">
        <v>1</v>
      </c>
      <c r="K85" s="1">
        <v>5</v>
      </c>
      <c r="L85" s="1">
        <f t="shared" si="12"/>
        <v>3</v>
      </c>
      <c r="M85" s="1">
        <v>6</v>
      </c>
      <c r="N85" s="1">
        <v>6</v>
      </c>
      <c r="O85" s="1">
        <v>6</v>
      </c>
      <c r="P85" s="1">
        <f>AVERAGE(M85:N85:O85)</f>
        <v>6</v>
      </c>
      <c r="Q85" s="1">
        <v>6</v>
      </c>
      <c r="R85" s="1">
        <v>5</v>
      </c>
      <c r="S85" s="1">
        <v>5</v>
      </c>
      <c r="T85" s="1">
        <f>AVERAGE(Q85:R85:S85)</f>
        <v>5.333333333333333</v>
      </c>
      <c r="U85" s="1">
        <v>5</v>
      </c>
      <c r="V85" s="1">
        <v>4</v>
      </c>
      <c r="W85" s="1">
        <f t="shared" si="13"/>
        <v>4.5</v>
      </c>
      <c r="X85" s="1">
        <v>4</v>
      </c>
      <c r="Y85" s="1">
        <v>3</v>
      </c>
      <c r="Z85" s="1">
        <v>3</v>
      </c>
      <c r="AA85" s="1">
        <f>AVERAGE(X85:Y85:Z85)</f>
        <v>3.3333333333333335</v>
      </c>
      <c r="AB85" s="1">
        <v>4</v>
      </c>
      <c r="AC85" s="1">
        <v>5</v>
      </c>
      <c r="AD85" s="1">
        <v>2</v>
      </c>
      <c r="AE85" s="1">
        <f>AVERAGE(AB85:AC85:AD85)</f>
        <v>3.6666666666666665</v>
      </c>
      <c r="AF85" s="1">
        <v>4</v>
      </c>
      <c r="AG85" s="1">
        <v>4</v>
      </c>
      <c r="AH85" s="1">
        <v>3</v>
      </c>
      <c r="AI85" s="1">
        <f>AVERAGE(AF85:AG85:AH85)</f>
        <v>3.6666666666666665</v>
      </c>
      <c r="AJ85" s="1">
        <v>5</v>
      </c>
      <c r="AK85" s="1">
        <v>3</v>
      </c>
      <c r="AL85" s="1">
        <v>2</v>
      </c>
      <c r="AM85" s="1">
        <f t="shared" si="14"/>
        <v>4</v>
      </c>
      <c r="AN85" s="1">
        <v>4</v>
      </c>
      <c r="AO85" s="1">
        <v>6</v>
      </c>
      <c r="AP85" s="1">
        <f t="shared" si="15"/>
        <v>5</v>
      </c>
      <c r="AQ85" s="1">
        <v>3</v>
      </c>
      <c r="AR85" s="1">
        <v>4</v>
      </c>
      <c r="AS85" s="1">
        <v>4</v>
      </c>
      <c r="AT85" s="1">
        <f>AVERAGE(AQ85:AR85:AS85)</f>
        <v>3.6666666666666665</v>
      </c>
      <c r="AU85" s="1">
        <v>3</v>
      </c>
      <c r="AV85" s="1">
        <v>3</v>
      </c>
      <c r="AW85" s="1">
        <v>5</v>
      </c>
      <c r="AX85" s="1">
        <f>AVERAGE(AU85:AV85:AW85)</f>
        <v>3.6666666666666665</v>
      </c>
      <c r="AY85" s="1">
        <v>4</v>
      </c>
      <c r="AZ85" s="1" t="str">
        <f>IF(AY83&gt;4,"Si",IF(AY83&lt;4,"No",""))</f>
        <v>Si</v>
      </c>
      <c r="BA85" s="1" t="s">
        <v>56</v>
      </c>
      <c r="BB85" s="1" t="s">
        <v>56</v>
      </c>
      <c r="BC85" s="1">
        <f t="shared" si="16"/>
        <v>3</v>
      </c>
      <c r="BD85" s="1">
        <f t="shared" si="17"/>
        <v>0</v>
      </c>
      <c r="BE85" s="1"/>
      <c r="BF85" s="1" t="s">
        <v>87</v>
      </c>
      <c r="BG85" s="1" t="s">
        <v>53</v>
      </c>
      <c r="BH85" s="1">
        <v>1</v>
      </c>
      <c r="BI85" s="1"/>
      <c r="BJ85" s="1" t="s">
        <v>56</v>
      </c>
      <c r="BK85" s="1" t="s">
        <v>53</v>
      </c>
      <c r="BL85" s="1"/>
      <c r="BM85" s="1">
        <v>6</v>
      </c>
      <c r="BN85" s="1" t="s">
        <v>53</v>
      </c>
      <c r="BO85" s="1" t="s">
        <v>56</v>
      </c>
      <c r="BP85" s="1"/>
      <c r="BQ85" s="1">
        <v>3</v>
      </c>
      <c r="BR85" s="1">
        <v>4</v>
      </c>
      <c r="BS85" s="1">
        <v>3</v>
      </c>
      <c r="BT85">
        <f>AVERAGE(BQ85:BR85:BS85)</f>
        <v>3.3333333333333335</v>
      </c>
    </row>
    <row r="86" spans="1:72" ht="37.799999999999997" customHeight="1" x14ac:dyDescent="0.25">
      <c r="A86" s="1" t="s">
        <v>50</v>
      </c>
      <c r="B86" s="1" t="s">
        <v>57</v>
      </c>
      <c r="C86" s="1" t="s">
        <v>88</v>
      </c>
      <c r="D86" s="1" t="s">
        <v>58</v>
      </c>
      <c r="E86" s="1" t="s">
        <v>53</v>
      </c>
      <c r="F86" s="1" t="s">
        <v>64</v>
      </c>
      <c r="G86" s="1">
        <v>4</v>
      </c>
      <c r="H86" s="1">
        <v>1</v>
      </c>
      <c r="I86" s="1">
        <f t="shared" si="18"/>
        <v>2.5</v>
      </c>
      <c r="J86" s="1">
        <v>1</v>
      </c>
      <c r="K86" s="1">
        <v>1</v>
      </c>
      <c r="L86" s="1">
        <f t="shared" si="12"/>
        <v>1</v>
      </c>
      <c r="M86" s="1">
        <v>5</v>
      </c>
      <c r="N86" s="1">
        <v>3</v>
      </c>
      <c r="O86" s="1">
        <v>2</v>
      </c>
      <c r="P86" s="1">
        <f>AVERAGE(M86:N86:O86)</f>
        <v>3.3333333333333335</v>
      </c>
      <c r="Q86" s="1">
        <v>1</v>
      </c>
      <c r="R86" s="1">
        <v>1</v>
      </c>
      <c r="S86" s="1">
        <v>1</v>
      </c>
      <c r="T86" s="1">
        <f>AVERAGE(Q86:R86:S86)</f>
        <v>1</v>
      </c>
      <c r="U86" s="1">
        <v>1</v>
      </c>
      <c r="V86" s="1">
        <v>1</v>
      </c>
      <c r="W86" s="1">
        <f t="shared" si="13"/>
        <v>1</v>
      </c>
      <c r="X86" s="1">
        <v>1</v>
      </c>
      <c r="Y86" s="1">
        <v>1</v>
      </c>
      <c r="Z86" s="1">
        <v>1</v>
      </c>
      <c r="AA86" s="1">
        <f>AVERAGE(X86:Y86:Z86)</f>
        <v>1</v>
      </c>
      <c r="AB86" s="1">
        <v>2</v>
      </c>
      <c r="AC86" s="1">
        <v>1</v>
      </c>
      <c r="AD86" s="1">
        <v>1</v>
      </c>
      <c r="AE86" s="1">
        <f>AVERAGE(AB86:AC86:AD86)</f>
        <v>1.3333333333333333</v>
      </c>
      <c r="AF86" s="1">
        <v>7</v>
      </c>
      <c r="AG86" s="1">
        <v>7</v>
      </c>
      <c r="AH86" s="1">
        <v>7</v>
      </c>
      <c r="AI86" s="1">
        <f>AVERAGE(AF86:AG86:AH86)</f>
        <v>7</v>
      </c>
      <c r="AJ86" s="1">
        <v>1</v>
      </c>
      <c r="AK86" s="1">
        <v>1</v>
      </c>
      <c r="AL86" s="1">
        <v>2</v>
      </c>
      <c r="AM86" s="1">
        <f t="shared" si="14"/>
        <v>1</v>
      </c>
      <c r="AN86" s="1">
        <v>2</v>
      </c>
      <c r="AO86" s="1">
        <v>4</v>
      </c>
      <c r="AP86" s="1">
        <f t="shared" si="15"/>
        <v>3</v>
      </c>
      <c r="AQ86" s="1">
        <v>1</v>
      </c>
      <c r="AR86" s="1">
        <v>1</v>
      </c>
      <c r="AS86" s="1">
        <v>1</v>
      </c>
      <c r="AT86" s="1">
        <f>AVERAGE(AQ86:AR86:AS86)</f>
        <v>1</v>
      </c>
      <c r="AU86" s="1">
        <v>1</v>
      </c>
      <c r="AV86" s="1">
        <v>1</v>
      </c>
      <c r="AW86" s="1">
        <v>7</v>
      </c>
      <c r="AX86" s="1">
        <f>AVERAGE(AU86:AV86:AW86)</f>
        <v>3</v>
      </c>
      <c r="AY86" s="1">
        <v>1</v>
      </c>
      <c r="AZ86" s="1" t="str">
        <f>IF(AY84&gt;4,"Si",IF(AY84&lt;4,"No",""))</f>
        <v>No</v>
      </c>
      <c r="BA86" s="1" t="s">
        <v>56</v>
      </c>
      <c r="BB86" s="1" t="s">
        <v>56</v>
      </c>
      <c r="BC86" s="1">
        <f t="shared" si="16"/>
        <v>2</v>
      </c>
      <c r="BD86" s="1">
        <f t="shared" si="17"/>
        <v>1</v>
      </c>
      <c r="BE86" s="1"/>
      <c r="BF86" s="1" t="s">
        <v>89</v>
      </c>
      <c r="BG86" s="1" t="s">
        <v>53</v>
      </c>
      <c r="BH86" s="1">
        <v>2</v>
      </c>
      <c r="BI86" s="1"/>
      <c r="BJ86" s="1" t="s">
        <v>56</v>
      </c>
      <c r="BK86" s="1" t="s">
        <v>56</v>
      </c>
      <c r="BL86" s="1"/>
      <c r="BM86" s="1">
        <v>7</v>
      </c>
      <c r="BN86" s="1" t="s">
        <v>53</v>
      </c>
      <c r="BO86" s="1" t="s">
        <v>56</v>
      </c>
      <c r="BP86" s="1"/>
      <c r="BQ86" s="1">
        <v>1</v>
      </c>
      <c r="BR86" s="1">
        <v>1</v>
      </c>
      <c r="BS86" s="1">
        <v>1</v>
      </c>
      <c r="BT86">
        <f>AVERAGE(BQ86:BR86:BS86)</f>
        <v>1</v>
      </c>
    </row>
    <row r="87" spans="1:72" ht="32.4" customHeight="1" x14ac:dyDescent="0.25">
      <c r="A87" s="1" t="s">
        <v>61</v>
      </c>
      <c r="B87" s="1" t="s">
        <v>57</v>
      </c>
      <c r="C87" s="1" t="s">
        <v>80</v>
      </c>
      <c r="D87" s="1" t="s">
        <v>188</v>
      </c>
      <c r="E87" s="1" t="s">
        <v>53</v>
      </c>
      <c r="F87" s="1" t="s">
        <v>64</v>
      </c>
      <c r="G87" s="1">
        <v>3</v>
      </c>
      <c r="H87" s="1">
        <v>3</v>
      </c>
      <c r="I87" s="1">
        <f t="shared" si="18"/>
        <v>3</v>
      </c>
      <c r="J87" s="1">
        <v>6</v>
      </c>
      <c r="K87" s="1">
        <v>3</v>
      </c>
      <c r="L87" s="1">
        <f t="shared" si="12"/>
        <v>4.5</v>
      </c>
      <c r="M87" s="1">
        <v>4</v>
      </c>
      <c r="N87" s="1">
        <v>2</v>
      </c>
      <c r="O87" s="1">
        <v>2</v>
      </c>
      <c r="P87" s="1">
        <f>AVERAGE(M87:N87:O87)</f>
        <v>2.6666666666666665</v>
      </c>
      <c r="Q87" s="1">
        <v>3</v>
      </c>
      <c r="R87" s="1">
        <v>3</v>
      </c>
      <c r="S87" s="1">
        <v>5</v>
      </c>
      <c r="T87" s="1">
        <f>AVERAGE(Q87:R87:S87)</f>
        <v>3.6666666666666665</v>
      </c>
      <c r="U87" s="1">
        <v>5</v>
      </c>
      <c r="V87" s="1">
        <v>3</v>
      </c>
      <c r="W87" s="1">
        <f t="shared" si="13"/>
        <v>4</v>
      </c>
      <c r="X87" s="1">
        <v>5</v>
      </c>
      <c r="Y87" s="1">
        <v>5</v>
      </c>
      <c r="Z87" s="1">
        <v>3</v>
      </c>
      <c r="AA87" s="1">
        <f>AVERAGE(X87:Y87:Z87)</f>
        <v>4.333333333333333</v>
      </c>
      <c r="AB87" s="1">
        <v>6</v>
      </c>
      <c r="AC87" s="1">
        <v>5</v>
      </c>
      <c r="AD87" s="1">
        <v>6</v>
      </c>
      <c r="AE87" s="1">
        <f>AVERAGE(AB87:AC87:AD87)</f>
        <v>5.666666666666667</v>
      </c>
      <c r="AF87" s="1">
        <v>4</v>
      </c>
      <c r="AG87" s="1">
        <v>5</v>
      </c>
      <c r="AH87" s="1">
        <v>5</v>
      </c>
      <c r="AI87" s="1">
        <f>AVERAGE(AF87:AG87:AH87)</f>
        <v>4.666666666666667</v>
      </c>
      <c r="AJ87" s="1">
        <v>5</v>
      </c>
      <c r="AK87" s="1">
        <v>5</v>
      </c>
      <c r="AL87" s="1">
        <v>2</v>
      </c>
      <c r="AM87" s="1">
        <f t="shared" si="14"/>
        <v>5</v>
      </c>
      <c r="AN87" s="1">
        <v>6</v>
      </c>
      <c r="AO87" s="1">
        <v>5</v>
      </c>
      <c r="AP87" s="1">
        <f t="shared" si="15"/>
        <v>5.5</v>
      </c>
      <c r="AQ87" s="1">
        <v>2</v>
      </c>
      <c r="AR87" s="1">
        <v>3</v>
      </c>
      <c r="AS87" s="1">
        <v>3</v>
      </c>
      <c r="AT87" s="1">
        <f>AVERAGE(AQ87:AR87:AS87)</f>
        <v>2.6666666666666665</v>
      </c>
      <c r="AU87" s="1">
        <v>3</v>
      </c>
      <c r="AV87" s="1">
        <v>3</v>
      </c>
      <c r="AW87" s="1">
        <v>6</v>
      </c>
      <c r="AX87" s="1">
        <f>AVERAGE(AU87:AV87:AW87)</f>
        <v>4</v>
      </c>
      <c r="AY87" s="1">
        <v>5</v>
      </c>
      <c r="AZ87" s="1"/>
      <c r="BA87" s="1" t="s">
        <v>56</v>
      </c>
      <c r="BB87" s="1" t="s">
        <v>56</v>
      </c>
      <c r="BC87" s="1">
        <f t="shared" si="16"/>
        <v>2</v>
      </c>
      <c r="BD87" s="1">
        <f t="shared" si="17"/>
        <v>0</v>
      </c>
      <c r="BE87" s="1"/>
      <c r="BF87" s="1" t="s">
        <v>59</v>
      </c>
      <c r="BG87" s="1" t="s">
        <v>53</v>
      </c>
      <c r="BH87" s="1">
        <v>6</v>
      </c>
      <c r="BI87" s="1"/>
      <c r="BJ87" s="1" t="s">
        <v>53</v>
      </c>
      <c r="BK87" s="1" t="s">
        <v>53</v>
      </c>
      <c r="BL87" s="1"/>
      <c r="BM87" s="1">
        <v>7</v>
      </c>
      <c r="BN87" s="1" t="s">
        <v>53</v>
      </c>
      <c r="BO87" s="1" t="s">
        <v>53</v>
      </c>
      <c r="BP87" s="1"/>
      <c r="BQ87" s="1">
        <v>3</v>
      </c>
      <c r="BR87" s="1">
        <v>2</v>
      </c>
      <c r="BS87" s="1">
        <v>3</v>
      </c>
      <c r="BT87">
        <f>AVERAGE(BQ87:BR87:BS87)</f>
        <v>2.6666666666666665</v>
      </c>
    </row>
    <row r="88" spans="1:72" ht="29.4" customHeight="1" x14ac:dyDescent="0.25">
      <c r="A88" s="1" t="s">
        <v>61</v>
      </c>
      <c r="B88" s="1" t="s">
        <v>57</v>
      </c>
      <c r="C88" s="1" t="s">
        <v>75</v>
      </c>
      <c r="D88" s="1" t="s">
        <v>189</v>
      </c>
      <c r="E88" s="1" t="s">
        <v>56</v>
      </c>
      <c r="F88" s="1" t="s">
        <v>199</v>
      </c>
      <c r="G88" s="1">
        <v>6</v>
      </c>
      <c r="H88" s="1">
        <v>4</v>
      </c>
      <c r="I88" s="1">
        <f t="shared" si="18"/>
        <v>5</v>
      </c>
      <c r="J88" s="1">
        <v>5</v>
      </c>
      <c r="K88" s="1">
        <v>3</v>
      </c>
      <c r="L88" s="1">
        <f t="shared" si="12"/>
        <v>4</v>
      </c>
      <c r="M88" s="1">
        <v>1</v>
      </c>
      <c r="N88" s="1">
        <v>1</v>
      </c>
      <c r="O88" s="1">
        <v>7</v>
      </c>
      <c r="P88" s="1">
        <f>AVERAGE(M88:N88:O88)</f>
        <v>3</v>
      </c>
      <c r="Q88" s="1">
        <v>3</v>
      </c>
      <c r="R88" s="1">
        <v>4</v>
      </c>
      <c r="S88" s="1">
        <v>3</v>
      </c>
      <c r="T88" s="1">
        <f>AVERAGE(Q88:R88:S88)</f>
        <v>3.3333333333333335</v>
      </c>
      <c r="U88" s="1">
        <v>3</v>
      </c>
      <c r="V88" s="1">
        <v>2</v>
      </c>
      <c r="W88" s="1">
        <f t="shared" si="13"/>
        <v>2.5</v>
      </c>
      <c r="X88" s="1">
        <v>2</v>
      </c>
      <c r="Y88" s="1">
        <v>3</v>
      </c>
      <c r="Z88" s="1">
        <v>2</v>
      </c>
      <c r="AA88" s="1">
        <f>AVERAGE(X88:Y88:Z88)</f>
        <v>2.3333333333333335</v>
      </c>
      <c r="AB88" s="1">
        <v>2</v>
      </c>
      <c r="AC88" s="1">
        <v>3</v>
      </c>
      <c r="AD88" s="1">
        <v>1</v>
      </c>
      <c r="AE88" s="1">
        <f>AVERAGE(AB88:AC88:AD88)</f>
        <v>2</v>
      </c>
      <c r="AF88" s="1">
        <v>7</v>
      </c>
      <c r="AG88" s="1">
        <v>1</v>
      </c>
      <c r="AH88" s="1">
        <v>1</v>
      </c>
      <c r="AI88" s="1">
        <f>AVERAGE(AF88:AG88:AH88)</f>
        <v>3</v>
      </c>
      <c r="AJ88" s="1">
        <v>4</v>
      </c>
      <c r="AK88" s="1">
        <v>1</v>
      </c>
      <c r="AL88" s="1">
        <v>2</v>
      </c>
      <c r="AM88" s="1">
        <f t="shared" si="14"/>
        <v>2.5</v>
      </c>
      <c r="AN88" s="1">
        <v>1</v>
      </c>
      <c r="AO88" s="1">
        <v>6</v>
      </c>
      <c r="AP88" s="1">
        <f t="shared" si="15"/>
        <v>3.5</v>
      </c>
      <c r="AQ88" s="1">
        <v>2</v>
      </c>
      <c r="AR88" s="1">
        <v>1</v>
      </c>
      <c r="AS88" s="1">
        <v>6</v>
      </c>
      <c r="AT88" s="1">
        <f>AVERAGE(AQ88:AR88:AS88)</f>
        <v>3</v>
      </c>
      <c r="AU88" s="1">
        <v>1</v>
      </c>
      <c r="AV88" s="1">
        <v>3</v>
      </c>
      <c r="AW88" s="1">
        <v>6</v>
      </c>
      <c r="AX88" s="1">
        <f>AVERAGE(AU88:AV88:AW88)</f>
        <v>3.3333333333333335</v>
      </c>
      <c r="AY88" s="1">
        <v>5</v>
      </c>
      <c r="AZ88" s="1" t="str">
        <f t="shared" ref="AZ88:AZ98" si="19">IF(AY86&gt;4,"Si",IF(AY86&lt;4,"No",""))</f>
        <v>No</v>
      </c>
      <c r="BA88" s="1" t="s">
        <v>56</v>
      </c>
      <c r="BB88" s="1" t="s">
        <v>56</v>
      </c>
      <c r="BC88" s="1">
        <f t="shared" si="16"/>
        <v>2</v>
      </c>
      <c r="BD88" s="1">
        <f t="shared" si="17"/>
        <v>1</v>
      </c>
      <c r="BE88" s="1"/>
      <c r="BF88" s="1" t="s">
        <v>55</v>
      </c>
      <c r="BG88" s="1" t="s">
        <v>56</v>
      </c>
      <c r="BH88" s="1">
        <v>6</v>
      </c>
      <c r="BI88" s="1"/>
      <c r="BJ88" s="1" t="s">
        <v>56</v>
      </c>
      <c r="BK88" s="1" t="s">
        <v>56</v>
      </c>
      <c r="BL88" s="1"/>
      <c r="BM88" s="1">
        <v>7</v>
      </c>
      <c r="BN88" s="1" t="s">
        <v>56</v>
      </c>
      <c r="BO88" s="1" t="s">
        <v>56</v>
      </c>
      <c r="BP88" s="1"/>
      <c r="BQ88" s="1">
        <v>1</v>
      </c>
      <c r="BR88" s="1">
        <v>3</v>
      </c>
      <c r="BS88" s="1">
        <v>1</v>
      </c>
      <c r="BT88">
        <f>AVERAGE(BQ88:BR88:BS88)</f>
        <v>1.6666666666666667</v>
      </c>
    </row>
    <row r="89" spans="1:72" ht="27" customHeight="1" x14ac:dyDescent="0.25">
      <c r="A89" s="1" t="s">
        <v>61</v>
      </c>
      <c r="B89" s="1" t="s">
        <v>211</v>
      </c>
      <c r="C89" s="1" t="s">
        <v>58</v>
      </c>
      <c r="D89" s="1" t="s">
        <v>58</v>
      </c>
      <c r="E89" s="1" t="s">
        <v>53</v>
      </c>
      <c r="F89" s="1" t="s">
        <v>200</v>
      </c>
      <c r="G89" s="1">
        <v>7</v>
      </c>
      <c r="H89" s="1">
        <v>3</v>
      </c>
      <c r="I89" s="1">
        <f t="shared" si="18"/>
        <v>5</v>
      </c>
      <c r="J89" s="1"/>
      <c r="K89" s="1">
        <v>4</v>
      </c>
      <c r="L89" s="1">
        <f t="shared" si="12"/>
        <v>4</v>
      </c>
      <c r="M89" s="1">
        <v>7</v>
      </c>
      <c r="N89" s="1">
        <v>4</v>
      </c>
      <c r="O89" s="1">
        <v>5</v>
      </c>
      <c r="P89" s="1">
        <f>AVERAGE(M89:N89:O89)</f>
        <v>5.333333333333333</v>
      </c>
      <c r="Q89" s="1">
        <v>3</v>
      </c>
      <c r="R89" s="1">
        <v>4</v>
      </c>
      <c r="S89" s="1">
        <v>4</v>
      </c>
      <c r="T89" s="1">
        <f>AVERAGE(Q89:R89:S89)</f>
        <v>3.6666666666666665</v>
      </c>
      <c r="U89" s="1">
        <v>3</v>
      </c>
      <c r="V89" s="1">
        <v>2</v>
      </c>
      <c r="W89" s="1">
        <f t="shared" si="13"/>
        <v>2.5</v>
      </c>
      <c r="X89" s="1">
        <v>5</v>
      </c>
      <c r="Y89" s="1">
        <v>3</v>
      </c>
      <c r="Z89" s="1">
        <v>2</v>
      </c>
      <c r="AA89" s="1">
        <f>AVERAGE(X89:Y89:Z89)</f>
        <v>3.3333333333333335</v>
      </c>
      <c r="AB89" s="1">
        <v>5</v>
      </c>
      <c r="AC89" s="1">
        <v>4</v>
      </c>
      <c r="AD89" s="1">
        <v>2</v>
      </c>
      <c r="AE89" s="1">
        <f>AVERAGE(AB89:AC89:AD89)</f>
        <v>3.6666666666666665</v>
      </c>
      <c r="AF89" s="1">
        <v>6</v>
      </c>
      <c r="AG89" s="1">
        <v>6</v>
      </c>
      <c r="AH89" s="1">
        <v>6</v>
      </c>
      <c r="AI89" s="1">
        <f>AVERAGE(AF89:AG89:AH89)</f>
        <v>6</v>
      </c>
      <c r="AK89" s="1">
        <v>3</v>
      </c>
      <c r="AL89" s="1">
        <v>2</v>
      </c>
      <c r="AM89" s="1">
        <f t="shared" si="14"/>
        <v>3</v>
      </c>
      <c r="AN89" s="1">
        <v>3</v>
      </c>
      <c r="AO89" s="1">
        <v>7</v>
      </c>
      <c r="AP89" s="1">
        <f t="shared" si="15"/>
        <v>5</v>
      </c>
      <c r="AQ89" s="1">
        <v>1</v>
      </c>
      <c r="AR89" s="1">
        <v>1</v>
      </c>
      <c r="AS89" s="1">
        <v>1</v>
      </c>
      <c r="AT89" s="1">
        <f>AVERAGE(AQ89:AR89:AS89)</f>
        <v>1</v>
      </c>
      <c r="AU89" s="1">
        <v>1</v>
      </c>
      <c r="AV89" s="1">
        <v>2</v>
      </c>
      <c r="AW89" s="1">
        <v>7</v>
      </c>
      <c r="AX89" s="1">
        <f>AVERAGE(AU89:AV89:AW89)</f>
        <v>3.3333333333333335</v>
      </c>
      <c r="AY89" s="1">
        <v>7</v>
      </c>
      <c r="AZ89" s="1" t="str">
        <f t="shared" si="19"/>
        <v>Si</v>
      </c>
      <c r="BA89" s="1" t="s">
        <v>56</v>
      </c>
      <c r="BB89" s="1" t="s">
        <v>56</v>
      </c>
      <c r="BC89" s="1">
        <f t="shared" si="16"/>
        <v>3</v>
      </c>
      <c r="BD89" s="1">
        <f t="shared" si="17"/>
        <v>0</v>
      </c>
      <c r="BE89" s="1"/>
      <c r="BF89" s="1" t="s">
        <v>55</v>
      </c>
      <c r="BG89" s="1" t="s">
        <v>53</v>
      </c>
      <c r="BH89" s="1">
        <v>4</v>
      </c>
      <c r="BI89" s="1"/>
      <c r="BJ89" s="1" t="s">
        <v>56</v>
      </c>
      <c r="BK89" s="1" t="s">
        <v>56</v>
      </c>
      <c r="BL89" s="1"/>
      <c r="BM89" s="1">
        <v>3</v>
      </c>
      <c r="BN89" s="1" t="s">
        <v>53</v>
      </c>
      <c r="BO89" s="1" t="s">
        <v>53</v>
      </c>
      <c r="BP89" s="1"/>
      <c r="BQ89" s="1">
        <v>2</v>
      </c>
      <c r="BR89" s="1">
        <v>3</v>
      </c>
      <c r="BS89" s="1">
        <v>4</v>
      </c>
      <c r="BT89">
        <f>AVERAGE(BQ89:BR89:BS89)</f>
        <v>3</v>
      </c>
    </row>
    <row r="90" spans="1:72" ht="29.4" customHeight="1" x14ac:dyDescent="0.25">
      <c r="A90" s="1" t="s">
        <v>61</v>
      </c>
      <c r="B90" s="1" t="s">
        <v>211</v>
      </c>
      <c r="C90" s="1" t="s">
        <v>80</v>
      </c>
      <c r="D90" s="1" t="s">
        <v>188</v>
      </c>
      <c r="E90" s="1" t="s">
        <v>53</v>
      </c>
      <c r="F90" s="1" t="s">
        <v>199</v>
      </c>
      <c r="G90" s="1">
        <v>6</v>
      </c>
      <c r="H90" s="1">
        <v>4</v>
      </c>
      <c r="I90" s="1">
        <f t="shared" si="18"/>
        <v>5</v>
      </c>
      <c r="J90" s="1">
        <v>4</v>
      </c>
      <c r="K90" s="1">
        <v>5</v>
      </c>
      <c r="L90" s="1">
        <f t="shared" si="12"/>
        <v>4.5</v>
      </c>
      <c r="M90" s="1">
        <v>7</v>
      </c>
      <c r="N90" s="1">
        <v>4</v>
      </c>
      <c r="O90" s="1">
        <v>4</v>
      </c>
      <c r="P90" s="1">
        <f>AVERAGE(M90:N90:O90)</f>
        <v>5</v>
      </c>
      <c r="Q90" s="1">
        <v>5</v>
      </c>
      <c r="R90" s="1">
        <v>5</v>
      </c>
      <c r="S90" s="1">
        <v>3</v>
      </c>
      <c r="T90" s="1">
        <f>AVERAGE(Q90:R90:S90)</f>
        <v>4.333333333333333</v>
      </c>
      <c r="U90" s="1">
        <v>3</v>
      </c>
      <c r="V90" s="1">
        <v>2</v>
      </c>
      <c r="W90" s="1">
        <f t="shared" si="13"/>
        <v>2.5</v>
      </c>
      <c r="X90" s="1">
        <v>4</v>
      </c>
      <c r="Y90" s="1">
        <v>5</v>
      </c>
      <c r="Z90" s="1">
        <v>3</v>
      </c>
      <c r="AA90" s="1">
        <f>AVERAGE(X90:Y90:Z90)</f>
        <v>4</v>
      </c>
      <c r="AB90" s="1">
        <v>1</v>
      </c>
      <c r="AC90" s="1">
        <v>4</v>
      </c>
      <c r="AD90" s="1">
        <v>3</v>
      </c>
      <c r="AE90" s="1">
        <f>AVERAGE(AB90:AC90:AD90)</f>
        <v>2.6666666666666665</v>
      </c>
      <c r="AF90" s="1">
        <v>7</v>
      </c>
      <c r="AG90" s="1">
        <v>5</v>
      </c>
      <c r="AH90" s="1">
        <v>7</v>
      </c>
      <c r="AI90" s="1">
        <f>AVERAGE(AF90:AG90:AH90)</f>
        <v>6.333333333333333</v>
      </c>
      <c r="AJ90" s="1">
        <v>5</v>
      </c>
      <c r="AK90" s="1">
        <v>3</v>
      </c>
      <c r="AL90" s="1">
        <v>4</v>
      </c>
      <c r="AM90" s="1">
        <f t="shared" si="14"/>
        <v>4</v>
      </c>
      <c r="AN90" s="1">
        <v>4</v>
      </c>
      <c r="AO90" s="1">
        <v>6</v>
      </c>
      <c r="AP90" s="1">
        <f t="shared" si="15"/>
        <v>5</v>
      </c>
      <c r="AQ90" s="1">
        <v>4</v>
      </c>
      <c r="AR90" s="1">
        <v>3</v>
      </c>
      <c r="AS90" s="1">
        <v>4</v>
      </c>
      <c r="AT90" s="1">
        <f>AVERAGE(AQ90:AR90:AS90)</f>
        <v>3.6666666666666665</v>
      </c>
      <c r="AU90" s="1">
        <v>3</v>
      </c>
      <c r="AV90" s="1">
        <v>3</v>
      </c>
      <c r="AW90" s="1">
        <v>5</v>
      </c>
      <c r="AX90" s="1">
        <f>AVERAGE(AU90:AV90:AW90)</f>
        <v>3.6666666666666665</v>
      </c>
      <c r="AY90" s="1">
        <v>6</v>
      </c>
      <c r="AZ90" s="1" t="str">
        <f t="shared" si="19"/>
        <v>Si</v>
      </c>
      <c r="BA90" s="1" t="s">
        <v>56</v>
      </c>
      <c r="BB90" s="1" t="s">
        <v>56</v>
      </c>
      <c r="BC90" s="1">
        <f t="shared" si="16"/>
        <v>3</v>
      </c>
      <c r="BD90" s="1">
        <f t="shared" si="17"/>
        <v>0</v>
      </c>
      <c r="BE90" s="1"/>
      <c r="BF90" s="1" t="s">
        <v>55</v>
      </c>
      <c r="BG90" s="1" t="s">
        <v>56</v>
      </c>
      <c r="BH90" s="1">
        <v>2</v>
      </c>
      <c r="BI90" s="1"/>
      <c r="BJ90" s="1" t="s">
        <v>56</v>
      </c>
      <c r="BK90" s="1" t="s">
        <v>53</v>
      </c>
      <c r="BL90" s="1"/>
      <c r="BM90" s="1">
        <v>3</v>
      </c>
      <c r="BN90" s="1" t="s">
        <v>56</v>
      </c>
      <c r="BO90" s="1" t="s">
        <v>56</v>
      </c>
      <c r="BP90" s="1"/>
      <c r="BQ90" s="1">
        <v>6</v>
      </c>
      <c r="BR90" s="1">
        <v>3</v>
      </c>
      <c r="BS90" s="1">
        <v>4</v>
      </c>
      <c r="BT90">
        <f>AVERAGE(BQ90:BR90:BS90)</f>
        <v>4.333333333333333</v>
      </c>
    </row>
    <row r="91" spans="1:72" ht="29.4" customHeight="1" x14ac:dyDescent="0.25">
      <c r="A91" s="1" t="s">
        <v>61</v>
      </c>
      <c r="B91" s="1" t="s">
        <v>211</v>
      </c>
      <c r="C91" s="1" t="s">
        <v>75</v>
      </c>
      <c r="D91" s="1" t="s">
        <v>189</v>
      </c>
      <c r="E91" s="1" t="s">
        <v>53</v>
      </c>
      <c r="F91" s="1" t="s">
        <v>200</v>
      </c>
      <c r="G91" s="1">
        <v>1</v>
      </c>
      <c r="H91" s="1">
        <v>1</v>
      </c>
      <c r="I91" s="1">
        <f t="shared" si="18"/>
        <v>1</v>
      </c>
      <c r="J91" s="1">
        <v>2</v>
      </c>
      <c r="K91" s="1">
        <v>1</v>
      </c>
      <c r="L91" s="1">
        <f t="shared" si="12"/>
        <v>1.5</v>
      </c>
      <c r="M91" s="1">
        <v>1</v>
      </c>
      <c r="N91" s="1">
        <v>1</v>
      </c>
      <c r="O91" s="1">
        <v>1</v>
      </c>
      <c r="P91" s="1">
        <f>AVERAGE(M91:N91:O91)</f>
        <v>1</v>
      </c>
      <c r="Q91" s="1">
        <v>1</v>
      </c>
      <c r="R91" s="1">
        <v>1</v>
      </c>
      <c r="S91" s="1">
        <v>1</v>
      </c>
      <c r="T91" s="1">
        <f>AVERAGE(Q91:R91:S91)</f>
        <v>1</v>
      </c>
      <c r="U91" s="1">
        <v>1</v>
      </c>
      <c r="V91" s="1">
        <v>1</v>
      </c>
      <c r="W91" s="1">
        <f t="shared" si="13"/>
        <v>1</v>
      </c>
      <c r="X91" s="1">
        <v>1</v>
      </c>
      <c r="Y91" s="1">
        <v>1</v>
      </c>
      <c r="Z91" s="1">
        <v>1</v>
      </c>
      <c r="AA91" s="1">
        <f>AVERAGE(X91:Y91:Z91)</f>
        <v>1</v>
      </c>
      <c r="AB91" s="1">
        <v>1</v>
      </c>
      <c r="AC91" s="1">
        <v>1</v>
      </c>
      <c r="AD91" s="1">
        <v>1</v>
      </c>
      <c r="AE91" s="1">
        <f>AVERAGE(AB91:AC91:AD91)</f>
        <v>1</v>
      </c>
      <c r="AF91" s="1">
        <v>1</v>
      </c>
      <c r="AG91" s="1">
        <v>1</v>
      </c>
      <c r="AH91" s="1">
        <v>1</v>
      </c>
      <c r="AI91" s="1">
        <f>AVERAGE(AF91:AG91:AH91)</f>
        <v>1</v>
      </c>
      <c r="AJ91" s="1">
        <v>1</v>
      </c>
      <c r="AK91" s="1">
        <v>1</v>
      </c>
      <c r="AL91" s="1">
        <v>2</v>
      </c>
      <c r="AM91" s="1">
        <f t="shared" si="14"/>
        <v>1</v>
      </c>
      <c r="AN91" s="1">
        <v>1</v>
      </c>
      <c r="AO91" s="1">
        <v>1</v>
      </c>
      <c r="AP91" s="1">
        <f t="shared" si="15"/>
        <v>1</v>
      </c>
      <c r="AQ91" s="1">
        <v>1</v>
      </c>
      <c r="AR91" s="1">
        <v>1</v>
      </c>
      <c r="AS91" s="1">
        <v>1</v>
      </c>
      <c r="AT91" s="1">
        <f>AVERAGE(AQ91:AR91:AS91)</f>
        <v>1</v>
      </c>
      <c r="AU91" s="1">
        <v>1</v>
      </c>
      <c r="AV91" s="1">
        <v>1</v>
      </c>
      <c r="AW91" s="1">
        <v>1</v>
      </c>
      <c r="AX91" s="1">
        <f>AVERAGE(AU91:AV91:AW91)</f>
        <v>1</v>
      </c>
      <c r="AY91" s="1">
        <v>1</v>
      </c>
      <c r="AZ91" s="1" t="str">
        <f t="shared" si="19"/>
        <v>Si</v>
      </c>
      <c r="BA91" s="1" t="s">
        <v>56</v>
      </c>
      <c r="BB91" s="1" t="s">
        <v>56</v>
      </c>
      <c r="BC91" s="1">
        <f t="shared" si="16"/>
        <v>3</v>
      </c>
      <c r="BD91" s="1">
        <f t="shared" si="17"/>
        <v>0</v>
      </c>
      <c r="BE91" s="1"/>
      <c r="BF91" s="1" t="s">
        <v>65</v>
      </c>
      <c r="BG91" s="1" t="s">
        <v>53</v>
      </c>
      <c r="BH91" s="1">
        <v>1</v>
      </c>
      <c r="BI91" s="1"/>
      <c r="BK91" s="1" t="s">
        <v>56</v>
      </c>
      <c r="BL91" s="1"/>
      <c r="BM91" s="1">
        <v>2</v>
      </c>
      <c r="BO91" s="1" t="s">
        <v>53</v>
      </c>
      <c r="BP91" s="1"/>
      <c r="BQ91" s="1">
        <v>1</v>
      </c>
      <c r="BR91" s="1">
        <v>1</v>
      </c>
      <c r="BS91" s="1">
        <v>1</v>
      </c>
      <c r="BT91">
        <f>AVERAGE(BQ91:BR91:BS91)</f>
        <v>1</v>
      </c>
    </row>
    <row r="92" spans="1:72" ht="28.2" customHeight="1" x14ac:dyDescent="0.25">
      <c r="A92" s="1" t="s">
        <v>61</v>
      </c>
      <c r="B92" s="1" t="s">
        <v>211</v>
      </c>
      <c r="C92" s="1" t="s">
        <v>75</v>
      </c>
      <c r="D92" s="1" t="s">
        <v>189</v>
      </c>
      <c r="E92" s="1" t="s">
        <v>53</v>
      </c>
      <c r="F92" s="1" t="s">
        <v>64</v>
      </c>
      <c r="G92" s="1">
        <v>6</v>
      </c>
      <c r="H92" s="1">
        <v>2</v>
      </c>
      <c r="I92" s="1">
        <f t="shared" si="18"/>
        <v>4</v>
      </c>
      <c r="J92" s="1">
        <v>2</v>
      </c>
      <c r="K92" s="1">
        <v>5</v>
      </c>
      <c r="L92" s="1">
        <f t="shared" si="12"/>
        <v>3.5</v>
      </c>
      <c r="M92" s="1">
        <v>5</v>
      </c>
      <c r="N92" s="1">
        <v>3</v>
      </c>
      <c r="O92" s="1">
        <v>4</v>
      </c>
      <c r="P92" s="1">
        <f>AVERAGE(M92:N92:O92)</f>
        <v>4</v>
      </c>
      <c r="Q92" s="1">
        <v>4</v>
      </c>
      <c r="R92" s="1">
        <v>4</v>
      </c>
      <c r="S92" s="1">
        <v>5</v>
      </c>
      <c r="T92" s="1">
        <f>AVERAGE(Q92:R92:S92)</f>
        <v>4.333333333333333</v>
      </c>
      <c r="U92" s="1">
        <v>5</v>
      </c>
      <c r="V92" s="1">
        <v>1</v>
      </c>
      <c r="W92" s="1">
        <f t="shared" si="13"/>
        <v>3</v>
      </c>
      <c r="X92" s="1">
        <v>4</v>
      </c>
      <c r="Y92" s="1">
        <v>3</v>
      </c>
      <c r="Z92" s="1">
        <v>2</v>
      </c>
      <c r="AA92" s="1">
        <f>AVERAGE(X92:Y92:Z92)</f>
        <v>3</v>
      </c>
      <c r="AB92" s="1">
        <v>4</v>
      </c>
      <c r="AC92" s="1">
        <v>3</v>
      </c>
      <c r="AD92" s="1">
        <v>1</v>
      </c>
      <c r="AE92" s="1">
        <f>AVERAGE(AB92:AC92:AD92)</f>
        <v>2.6666666666666665</v>
      </c>
      <c r="AF92" s="1">
        <v>5</v>
      </c>
      <c r="AG92" s="1">
        <v>6</v>
      </c>
      <c r="AH92" s="1">
        <v>5</v>
      </c>
      <c r="AI92" s="1">
        <f>AVERAGE(AF92:AG92:AH92)</f>
        <v>5.333333333333333</v>
      </c>
      <c r="AJ92" s="1">
        <v>3</v>
      </c>
      <c r="AK92" s="1">
        <v>1</v>
      </c>
      <c r="AL92" s="1">
        <v>2</v>
      </c>
      <c r="AM92" s="1">
        <f t="shared" si="14"/>
        <v>2</v>
      </c>
      <c r="AN92" s="1">
        <v>3</v>
      </c>
      <c r="AO92" s="1">
        <v>5</v>
      </c>
      <c r="AP92" s="1">
        <f t="shared" si="15"/>
        <v>4</v>
      </c>
      <c r="AQ92" s="1">
        <v>1</v>
      </c>
      <c r="AR92" s="1">
        <v>1</v>
      </c>
      <c r="AS92" s="1">
        <v>5</v>
      </c>
      <c r="AT92" s="1">
        <f>AVERAGE(AQ92:AR92:AS92)</f>
        <v>2.3333333333333335</v>
      </c>
      <c r="AU92" s="1">
        <v>2</v>
      </c>
      <c r="AV92" s="1">
        <v>2</v>
      </c>
      <c r="AW92" s="1">
        <v>4</v>
      </c>
      <c r="AX92" s="1">
        <f>AVERAGE(AU92:AV92:AW92)</f>
        <v>2.6666666666666665</v>
      </c>
      <c r="AY92" s="1">
        <v>7</v>
      </c>
      <c r="AZ92" s="1" t="str">
        <f t="shared" si="19"/>
        <v>Si</v>
      </c>
      <c r="BA92" s="1" t="s">
        <v>56</v>
      </c>
      <c r="BB92" s="1" t="s">
        <v>56</v>
      </c>
      <c r="BC92" s="1">
        <f t="shared" si="16"/>
        <v>3</v>
      </c>
      <c r="BD92" s="1">
        <f t="shared" si="17"/>
        <v>0</v>
      </c>
      <c r="BE92" s="1"/>
      <c r="BF92" s="1" t="s">
        <v>59</v>
      </c>
      <c r="BG92" s="1" t="s">
        <v>53</v>
      </c>
      <c r="BH92" s="1">
        <v>5</v>
      </c>
      <c r="BI92" s="1"/>
      <c r="BJ92" s="1" t="s">
        <v>53</v>
      </c>
      <c r="BK92" s="1" t="s">
        <v>53</v>
      </c>
      <c r="BL92" s="1"/>
      <c r="BM92" s="1">
        <v>7</v>
      </c>
      <c r="BN92" s="1" t="s">
        <v>56</v>
      </c>
      <c r="BO92" s="1" t="s">
        <v>53</v>
      </c>
      <c r="BP92" s="1"/>
      <c r="BQ92" s="1">
        <v>4</v>
      </c>
      <c r="BR92" s="1">
        <v>1</v>
      </c>
      <c r="BS92" s="1">
        <v>2</v>
      </c>
      <c r="BT92">
        <f>AVERAGE(BQ92:BR92:BS92)</f>
        <v>2.3333333333333335</v>
      </c>
    </row>
    <row r="93" spans="1:72" ht="28.8" customHeight="1" x14ac:dyDescent="0.25">
      <c r="A93" s="1" t="s">
        <v>61</v>
      </c>
      <c r="B93" s="1" t="s">
        <v>211</v>
      </c>
      <c r="C93" s="1" t="s">
        <v>75</v>
      </c>
      <c r="D93" s="1" t="s">
        <v>189</v>
      </c>
      <c r="E93" s="1" t="s">
        <v>53</v>
      </c>
      <c r="F93" s="1" t="s">
        <v>200</v>
      </c>
      <c r="G93" s="1">
        <v>7</v>
      </c>
      <c r="H93" s="1">
        <v>1</v>
      </c>
      <c r="I93" s="1">
        <f t="shared" si="18"/>
        <v>4</v>
      </c>
      <c r="J93" s="1">
        <v>1</v>
      </c>
      <c r="K93" s="1">
        <v>4</v>
      </c>
      <c r="L93" s="1">
        <f t="shared" si="12"/>
        <v>2.5</v>
      </c>
      <c r="M93" s="1">
        <v>6</v>
      </c>
      <c r="N93" s="1">
        <v>5</v>
      </c>
      <c r="O93" s="1">
        <v>5</v>
      </c>
      <c r="P93" s="1">
        <f>AVERAGE(M93:N93:O93)</f>
        <v>5.333333333333333</v>
      </c>
      <c r="Q93" s="1">
        <v>4</v>
      </c>
      <c r="R93" s="1">
        <v>4</v>
      </c>
      <c r="S93" s="1">
        <v>4</v>
      </c>
      <c r="T93" s="1">
        <f>AVERAGE(Q93:R93:S93)</f>
        <v>4</v>
      </c>
      <c r="U93" s="1">
        <v>4</v>
      </c>
      <c r="V93" s="1">
        <v>3</v>
      </c>
      <c r="W93" s="1">
        <f t="shared" si="13"/>
        <v>3.5</v>
      </c>
      <c r="X93" s="1">
        <v>5</v>
      </c>
      <c r="Y93" s="1">
        <v>1</v>
      </c>
      <c r="Z93" s="1">
        <v>3</v>
      </c>
      <c r="AA93" s="1">
        <f>AVERAGE(X93:Y93:Z93)</f>
        <v>3</v>
      </c>
      <c r="AB93" s="1">
        <v>4</v>
      </c>
      <c r="AC93" s="1">
        <v>4</v>
      </c>
      <c r="AD93" s="1">
        <v>3</v>
      </c>
      <c r="AE93" s="1">
        <f>AVERAGE(AB93:AC93:AD93)</f>
        <v>3.6666666666666665</v>
      </c>
      <c r="AF93" s="1">
        <v>5</v>
      </c>
      <c r="AG93" s="1">
        <v>5</v>
      </c>
      <c r="AH93" s="1">
        <v>5</v>
      </c>
      <c r="AI93" s="1">
        <f>AVERAGE(AF93:AG93:AH93)</f>
        <v>5</v>
      </c>
      <c r="AJ93" s="1">
        <v>4</v>
      </c>
      <c r="AK93" s="1">
        <v>1</v>
      </c>
      <c r="AL93" s="1">
        <v>4</v>
      </c>
      <c r="AM93" s="1">
        <f t="shared" si="14"/>
        <v>2.5</v>
      </c>
      <c r="AN93" s="1">
        <v>2</v>
      </c>
      <c r="AO93" s="1">
        <v>7</v>
      </c>
      <c r="AP93" s="1">
        <f t="shared" si="15"/>
        <v>4.5</v>
      </c>
      <c r="AQ93" s="1">
        <v>1</v>
      </c>
      <c r="AR93" s="1">
        <v>1</v>
      </c>
      <c r="AS93" s="1">
        <v>7</v>
      </c>
      <c r="AT93" s="1">
        <f>AVERAGE(AQ93:AR93:AS93)</f>
        <v>3</v>
      </c>
      <c r="AU93" s="1">
        <v>1</v>
      </c>
      <c r="AV93" s="1">
        <v>3</v>
      </c>
      <c r="AW93" s="1">
        <v>7</v>
      </c>
      <c r="AX93" s="1">
        <f>AVERAGE(AU93:AV93:AW93)</f>
        <v>3.6666666666666665</v>
      </c>
      <c r="AY93" s="1">
        <v>7</v>
      </c>
      <c r="AZ93" s="1" t="str">
        <f t="shared" si="19"/>
        <v>No</v>
      </c>
      <c r="BA93" s="1" t="s">
        <v>56</v>
      </c>
      <c r="BB93" s="1" t="s">
        <v>56</v>
      </c>
      <c r="BC93" s="1">
        <f t="shared" si="16"/>
        <v>2</v>
      </c>
      <c r="BD93" s="1">
        <f t="shared" si="17"/>
        <v>1</v>
      </c>
      <c r="BE93" s="1"/>
      <c r="BF93" s="1" t="s">
        <v>65</v>
      </c>
      <c r="BG93" s="1" t="s">
        <v>53</v>
      </c>
      <c r="BJ93" s="1" t="s">
        <v>53</v>
      </c>
      <c r="BK93" s="1" t="s">
        <v>53</v>
      </c>
      <c r="BL93" s="1"/>
      <c r="BM93" s="1">
        <v>7</v>
      </c>
      <c r="BN93" s="1" t="s">
        <v>56</v>
      </c>
      <c r="BO93" s="1" t="s">
        <v>53</v>
      </c>
      <c r="BP93" s="1"/>
      <c r="BQ93" s="1">
        <v>1</v>
      </c>
      <c r="BR93" s="1">
        <v>2</v>
      </c>
      <c r="BS93" s="1">
        <v>5</v>
      </c>
      <c r="BT93">
        <f>AVERAGE(BQ93:BR93:BS93)</f>
        <v>2.6666666666666665</v>
      </c>
    </row>
    <row r="94" spans="1:72" ht="27" customHeight="1" x14ac:dyDescent="0.25">
      <c r="A94" s="1" t="s">
        <v>61</v>
      </c>
      <c r="B94" s="1" t="s">
        <v>57</v>
      </c>
      <c r="C94" s="1" t="s">
        <v>80</v>
      </c>
      <c r="D94" s="1" t="s">
        <v>188</v>
      </c>
      <c r="E94" s="1" t="s">
        <v>53</v>
      </c>
      <c r="F94" s="1" t="s">
        <v>199</v>
      </c>
      <c r="G94" s="1">
        <v>7</v>
      </c>
      <c r="H94" s="1">
        <v>3</v>
      </c>
      <c r="I94" s="1">
        <f t="shared" si="18"/>
        <v>5</v>
      </c>
      <c r="J94" s="1"/>
      <c r="K94" s="1">
        <v>5</v>
      </c>
      <c r="L94" s="1">
        <f t="shared" si="12"/>
        <v>5</v>
      </c>
      <c r="M94" s="1">
        <v>6</v>
      </c>
      <c r="N94" s="1">
        <v>6</v>
      </c>
      <c r="O94" s="1">
        <v>5</v>
      </c>
      <c r="P94" s="1">
        <f>AVERAGE(M94:N94:O94)</f>
        <v>5.666666666666667</v>
      </c>
      <c r="Q94" s="1">
        <v>6</v>
      </c>
      <c r="R94" s="1">
        <v>5</v>
      </c>
      <c r="S94" s="1">
        <v>5</v>
      </c>
      <c r="T94" s="1">
        <f>AVERAGE(Q94:R94:S94)</f>
        <v>5.333333333333333</v>
      </c>
      <c r="U94" s="1">
        <v>5</v>
      </c>
      <c r="V94" s="1">
        <v>4</v>
      </c>
      <c r="W94" s="1">
        <f t="shared" si="13"/>
        <v>4.5</v>
      </c>
      <c r="X94" s="1">
        <v>5</v>
      </c>
      <c r="Y94" s="1">
        <v>2</v>
      </c>
      <c r="Z94" s="1">
        <v>2</v>
      </c>
      <c r="AA94" s="1">
        <f>AVERAGE(X94:Y94:Z94)</f>
        <v>3</v>
      </c>
      <c r="AB94" s="1">
        <v>4</v>
      </c>
      <c r="AC94" s="1">
        <v>5</v>
      </c>
      <c r="AD94" s="1">
        <v>4</v>
      </c>
      <c r="AE94" s="1">
        <f>AVERAGE(AB94:AC94:AD94)</f>
        <v>4.333333333333333</v>
      </c>
      <c r="AF94" s="1">
        <v>7</v>
      </c>
      <c r="AG94" s="1">
        <v>7</v>
      </c>
      <c r="AH94" s="1">
        <v>6</v>
      </c>
      <c r="AI94" s="1">
        <f>AVERAGE(AF94:AG94:AH94)</f>
        <v>6.666666666666667</v>
      </c>
      <c r="AJ94" s="1">
        <v>3</v>
      </c>
      <c r="AK94" s="1">
        <v>1</v>
      </c>
      <c r="AL94" s="1">
        <v>2</v>
      </c>
      <c r="AM94" s="1">
        <f t="shared" si="14"/>
        <v>2</v>
      </c>
      <c r="AN94" s="1">
        <v>4</v>
      </c>
      <c r="AO94" s="1">
        <v>7</v>
      </c>
      <c r="AP94" s="1">
        <f t="shared" si="15"/>
        <v>5.5</v>
      </c>
      <c r="AQ94" s="1">
        <v>1</v>
      </c>
      <c r="AR94" s="1">
        <v>3</v>
      </c>
      <c r="AS94" s="1">
        <v>4</v>
      </c>
      <c r="AT94" s="1">
        <f>AVERAGE(AQ94:AR94:AS94)</f>
        <v>2.6666666666666665</v>
      </c>
      <c r="AU94" s="1">
        <v>3</v>
      </c>
      <c r="AV94" s="1">
        <v>4</v>
      </c>
      <c r="AW94" s="1">
        <v>5</v>
      </c>
      <c r="AX94" s="1">
        <f>AVERAGE(AU94:AV94:AW94)</f>
        <v>4</v>
      </c>
      <c r="AY94" s="1">
        <v>5</v>
      </c>
      <c r="AZ94" s="1" t="str">
        <f t="shared" si="19"/>
        <v>Si</v>
      </c>
      <c r="BA94" s="1" t="s">
        <v>56</v>
      </c>
      <c r="BB94" s="1" t="s">
        <v>56</v>
      </c>
      <c r="BC94" s="1">
        <f t="shared" si="16"/>
        <v>3</v>
      </c>
      <c r="BD94" s="1">
        <f t="shared" si="17"/>
        <v>0</v>
      </c>
      <c r="BE94" s="1"/>
      <c r="BF94" s="1" t="s">
        <v>73</v>
      </c>
      <c r="BG94" s="1" t="s">
        <v>53</v>
      </c>
      <c r="BH94" s="1">
        <v>4</v>
      </c>
      <c r="BI94" s="1"/>
      <c r="BJ94" s="1" t="s">
        <v>56</v>
      </c>
      <c r="BK94" s="1" t="s">
        <v>53</v>
      </c>
      <c r="BL94" s="1"/>
      <c r="BM94" s="1">
        <v>4</v>
      </c>
      <c r="BN94" s="1" t="s">
        <v>53</v>
      </c>
      <c r="BO94" s="1" t="s">
        <v>56</v>
      </c>
      <c r="BP94" s="1"/>
      <c r="BQ94" s="1">
        <v>3</v>
      </c>
      <c r="BR94" s="1">
        <v>4</v>
      </c>
      <c r="BS94" s="1">
        <v>4</v>
      </c>
      <c r="BT94">
        <f>AVERAGE(BQ94:BR94:BS94)</f>
        <v>3.6666666666666665</v>
      </c>
    </row>
    <row r="95" spans="1:72" ht="43.2" customHeight="1" x14ac:dyDescent="0.25">
      <c r="A95" s="1" t="s">
        <v>61</v>
      </c>
      <c r="B95" s="1" t="s">
        <v>211</v>
      </c>
      <c r="C95" s="1" t="s">
        <v>80</v>
      </c>
      <c r="D95" s="1" t="s">
        <v>188</v>
      </c>
      <c r="E95" s="1" t="s">
        <v>53</v>
      </c>
      <c r="F95" s="1" t="s">
        <v>199</v>
      </c>
      <c r="G95" s="1">
        <v>7</v>
      </c>
      <c r="H95" s="1">
        <v>1</v>
      </c>
      <c r="I95" s="1">
        <f t="shared" si="18"/>
        <v>4</v>
      </c>
      <c r="J95" s="1">
        <v>1</v>
      </c>
      <c r="K95" s="1">
        <v>4</v>
      </c>
      <c r="L95" s="1">
        <f t="shared" si="12"/>
        <v>2.5</v>
      </c>
      <c r="M95" s="1">
        <v>5</v>
      </c>
      <c r="N95" s="1">
        <v>6</v>
      </c>
      <c r="O95" s="1">
        <v>6</v>
      </c>
      <c r="P95" s="1">
        <f>AVERAGE(M95:N95:O95)</f>
        <v>5.666666666666667</v>
      </c>
      <c r="Q95" s="1">
        <v>4</v>
      </c>
      <c r="R95" s="1">
        <v>5</v>
      </c>
      <c r="S95" s="1">
        <v>4</v>
      </c>
      <c r="T95" s="1">
        <f>AVERAGE(Q95:R95:S95)</f>
        <v>4.333333333333333</v>
      </c>
      <c r="U95" s="1">
        <v>5</v>
      </c>
      <c r="V95" s="1">
        <v>2</v>
      </c>
      <c r="W95" s="1">
        <f t="shared" si="13"/>
        <v>3.5</v>
      </c>
      <c r="X95" s="1">
        <v>4</v>
      </c>
      <c r="Y95" s="1">
        <v>1</v>
      </c>
      <c r="Z95" s="1">
        <v>2</v>
      </c>
      <c r="AA95" s="1">
        <f>AVERAGE(X95:Y95:Z95)</f>
        <v>2.3333333333333335</v>
      </c>
      <c r="AB95" s="1">
        <v>6</v>
      </c>
      <c r="AC95" s="1">
        <v>4</v>
      </c>
      <c r="AD95" s="1">
        <v>1</v>
      </c>
      <c r="AE95" s="1">
        <f>AVERAGE(AB95:AC95:AD95)</f>
        <v>3.6666666666666665</v>
      </c>
      <c r="AF95" s="1">
        <v>6</v>
      </c>
      <c r="AG95" s="1">
        <v>6</v>
      </c>
      <c r="AH95" s="1">
        <v>4</v>
      </c>
      <c r="AI95" s="1">
        <f>AVERAGE(AF95:AG95:AH95)</f>
        <v>5.333333333333333</v>
      </c>
      <c r="AJ95" s="1">
        <v>1</v>
      </c>
      <c r="AK95" s="1">
        <v>1</v>
      </c>
      <c r="AL95" s="1">
        <v>2</v>
      </c>
      <c r="AM95" s="1">
        <f t="shared" si="14"/>
        <v>1</v>
      </c>
      <c r="AN95" s="1">
        <v>2</v>
      </c>
      <c r="AO95" s="1">
        <v>6</v>
      </c>
      <c r="AP95" s="1">
        <f t="shared" si="15"/>
        <v>4</v>
      </c>
      <c r="AQ95" s="1">
        <v>1</v>
      </c>
      <c r="AR95" s="1">
        <v>1</v>
      </c>
      <c r="AS95" s="1">
        <v>1</v>
      </c>
      <c r="AT95" s="1">
        <f>AVERAGE(AQ95:AR95:AS95)</f>
        <v>1</v>
      </c>
      <c r="AU95" s="1">
        <v>1</v>
      </c>
      <c r="AV95" s="1">
        <v>1</v>
      </c>
      <c r="AW95" s="1">
        <v>6</v>
      </c>
      <c r="AX95" s="1">
        <f>AVERAGE(AU95:AV95:AW95)</f>
        <v>2.6666666666666665</v>
      </c>
      <c r="AY95" s="1">
        <v>6</v>
      </c>
      <c r="AZ95" s="1" t="str">
        <f t="shared" si="19"/>
        <v>Si</v>
      </c>
      <c r="BA95" s="1" t="s">
        <v>56</v>
      </c>
      <c r="BB95" s="1" t="s">
        <v>56</v>
      </c>
      <c r="BC95" s="1">
        <f t="shared" si="16"/>
        <v>3</v>
      </c>
      <c r="BD95" s="1">
        <f t="shared" si="17"/>
        <v>0</v>
      </c>
      <c r="BE95" s="1"/>
      <c r="BF95" s="1" t="s">
        <v>65</v>
      </c>
      <c r="BG95" s="1" t="s">
        <v>53</v>
      </c>
      <c r="BH95" s="1">
        <v>4</v>
      </c>
      <c r="BI95" s="1"/>
      <c r="BJ95" s="1" t="s">
        <v>56</v>
      </c>
      <c r="BK95" s="1" t="s">
        <v>53</v>
      </c>
      <c r="BM95" s="1">
        <v>6</v>
      </c>
      <c r="BN95" s="1" t="s">
        <v>56</v>
      </c>
      <c r="BO95" s="1" t="s">
        <v>56</v>
      </c>
      <c r="BP95" s="1"/>
      <c r="BQ95" s="1">
        <v>1</v>
      </c>
      <c r="BR95" s="1">
        <v>1</v>
      </c>
      <c r="BS95" s="1">
        <v>3</v>
      </c>
      <c r="BT95">
        <f>AVERAGE(BQ95:BR95:BS95)</f>
        <v>1.6666666666666667</v>
      </c>
    </row>
    <row r="96" spans="1:72" ht="27.6" customHeight="1" x14ac:dyDescent="0.25">
      <c r="A96" s="1" t="s">
        <v>61</v>
      </c>
      <c r="B96" s="1" t="s">
        <v>57</v>
      </c>
      <c r="C96" s="1" t="s">
        <v>75</v>
      </c>
      <c r="D96" s="1" t="s">
        <v>189</v>
      </c>
      <c r="E96" s="1" t="s">
        <v>56</v>
      </c>
      <c r="F96" s="1" t="s">
        <v>200</v>
      </c>
      <c r="G96" s="1">
        <v>7</v>
      </c>
      <c r="H96" s="1">
        <v>6</v>
      </c>
      <c r="I96" s="1">
        <f t="shared" si="18"/>
        <v>6.5</v>
      </c>
      <c r="J96" s="1">
        <v>5</v>
      </c>
      <c r="K96" s="1">
        <v>6</v>
      </c>
      <c r="L96" s="1">
        <f t="shared" si="12"/>
        <v>5.5</v>
      </c>
      <c r="M96" s="1">
        <v>6</v>
      </c>
      <c r="N96" s="1">
        <v>4</v>
      </c>
      <c r="O96" s="1">
        <v>4</v>
      </c>
      <c r="P96" s="1">
        <f>AVERAGE(M96:N96:O96)</f>
        <v>4.666666666666667</v>
      </c>
      <c r="Q96" s="1">
        <v>4</v>
      </c>
      <c r="R96" s="1">
        <v>5</v>
      </c>
      <c r="S96" s="1">
        <v>5</v>
      </c>
      <c r="T96" s="1">
        <f>AVERAGE(Q96:R96:S96)</f>
        <v>4.666666666666667</v>
      </c>
      <c r="U96" s="1">
        <v>5</v>
      </c>
      <c r="V96" s="1">
        <v>4</v>
      </c>
      <c r="W96" s="1">
        <f t="shared" si="13"/>
        <v>4.5</v>
      </c>
      <c r="X96" s="1">
        <v>6</v>
      </c>
      <c r="Y96" s="1">
        <v>5</v>
      </c>
      <c r="Z96" s="1">
        <v>5</v>
      </c>
      <c r="AA96" s="1">
        <f>AVERAGE(X96:Y96:Z96)</f>
        <v>5.333333333333333</v>
      </c>
      <c r="AB96" s="1">
        <v>5</v>
      </c>
      <c r="AC96" s="1">
        <v>5</v>
      </c>
      <c r="AD96" s="1">
        <v>4</v>
      </c>
      <c r="AE96" s="1">
        <f>AVERAGE(AB96:AC96:AD96)</f>
        <v>4.666666666666667</v>
      </c>
      <c r="AF96" s="1">
        <v>5</v>
      </c>
      <c r="AG96" s="1">
        <v>4</v>
      </c>
      <c r="AH96" s="1">
        <v>6</v>
      </c>
      <c r="AI96" s="1">
        <f>AVERAGE(AF96:AG96:AH96)</f>
        <v>5</v>
      </c>
      <c r="AJ96" s="1">
        <v>6</v>
      </c>
      <c r="AK96" s="1">
        <v>6</v>
      </c>
      <c r="AL96" s="1">
        <v>4</v>
      </c>
      <c r="AM96" s="1">
        <f t="shared" si="14"/>
        <v>6</v>
      </c>
      <c r="AN96" s="1">
        <v>5</v>
      </c>
      <c r="AO96" s="1">
        <v>7</v>
      </c>
      <c r="AP96" s="1">
        <f t="shared" si="15"/>
        <v>6</v>
      </c>
      <c r="AQ96" s="1">
        <v>5</v>
      </c>
      <c r="AR96" s="1">
        <v>5</v>
      </c>
      <c r="AS96" s="1">
        <v>5</v>
      </c>
      <c r="AT96" s="1">
        <f>AVERAGE(AQ96:AR96:AS96)</f>
        <v>5</v>
      </c>
      <c r="AU96" s="1">
        <v>6</v>
      </c>
      <c r="AV96" s="1">
        <v>5</v>
      </c>
      <c r="AW96" s="1">
        <v>7</v>
      </c>
      <c r="AX96" s="1">
        <f>AVERAGE(AU96:AV96:AW96)</f>
        <v>6</v>
      </c>
      <c r="AY96" s="1">
        <v>6</v>
      </c>
      <c r="AZ96" s="1" t="str">
        <f t="shared" si="19"/>
        <v>Si</v>
      </c>
      <c r="BA96" s="1" t="s">
        <v>56</v>
      </c>
      <c r="BB96" s="1" t="s">
        <v>56</v>
      </c>
      <c r="BC96" s="1">
        <f t="shared" si="16"/>
        <v>3</v>
      </c>
      <c r="BD96" s="1">
        <f t="shared" si="17"/>
        <v>0</v>
      </c>
      <c r="BE96" s="1"/>
      <c r="BF96" s="1" t="s">
        <v>63</v>
      </c>
      <c r="BG96" s="1" t="s">
        <v>56</v>
      </c>
      <c r="BH96" s="1">
        <v>6</v>
      </c>
      <c r="BI96" s="1"/>
      <c r="BJ96" s="1" t="s">
        <v>56</v>
      </c>
      <c r="BK96" s="1" t="s">
        <v>56</v>
      </c>
      <c r="BL96" s="1"/>
      <c r="BM96" s="1">
        <v>7</v>
      </c>
      <c r="BN96" s="1" t="s">
        <v>56</v>
      </c>
      <c r="BO96" s="1" t="s">
        <v>56</v>
      </c>
      <c r="BP96" s="1"/>
      <c r="BQ96" s="1">
        <v>6</v>
      </c>
      <c r="BR96" s="1">
        <v>6</v>
      </c>
      <c r="BS96" s="1">
        <v>7</v>
      </c>
      <c r="BT96">
        <f>AVERAGE(BQ96:BR96:BS96)</f>
        <v>6.333333333333333</v>
      </c>
    </row>
    <row r="97" spans="1:72" ht="13.2" x14ac:dyDescent="0.25">
      <c r="A97" s="1" t="s">
        <v>50</v>
      </c>
      <c r="B97" s="1" t="s">
        <v>211</v>
      </c>
      <c r="C97" s="1" t="s">
        <v>58</v>
      </c>
      <c r="D97" s="1" t="s">
        <v>58</v>
      </c>
      <c r="E97" s="1" t="s">
        <v>53</v>
      </c>
      <c r="F97" s="1" t="s">
        <v>200</v>
      </c>
      <c r="G97" s="1">
        <v>6</v>
      </c>
      <c r="H97" s="1">
        <v>4</v>
      </c>
      <c r="I97" s="1">
        <f t="shared" si="18"/>
        <v>5</v>
      </c>
      <c r="J97" s="1">
        <v>4</v>
      </c>
      <c r="K97" s="1">
        <v>6</v>
      </c>
      <c r="L97" s="1">
        <f t="shared" si="12"/>
        <v>5</v>
      </c>
      <c r="M97" s="1">
        <v>6</v>
      </c>
      <c r="N97" s="1">
        <v>7</v>
      </c>
      <c r="O97" s="1">
        <v>6</v>
      </c>
      <c r="P97" s="1">
        <f>AVERAGE(M97:N97:O97)</f>
        <v>6.333333333333333</v>
      </c>
      <c r="Q97" s="1">
        <v>5</v>
      </c>
      <c r="R97" s="1">
        <v>6</v>
      </c>
      <c r="S97" s="1">
        <v>6</v>
      </c>
      <c r="T97" s="1">
        <f>AVERAGE(Q97:R97:S97)</f>
        <v>5.666666666666667</v>
      </c>
      <c r="U97" s="1">
        <v>5</v>
      </c>
      <c r="V97" s="1">
        <v>6</v>
      </c>
      <c r="W97" s="1">
        <f t="shared" si="13"/>
        <v>5.5</v>
      </c>
      <c r="X97" s="1">
        <v>5</v>
      </c>
      <c r="Y97" s="1">
        <v>5</v>
      </c>
      <c r="Z97" s="1">
        <v>5</v>
      </c>
      <c r="AA97" s="1">
        <f>AVERAGE(X97:Y97:Z97)</f>
        <v>5</v>
      </c>
      <c r="AB97" s="1">
        <v>5</v>
      </c>
      <c r="AC97" s="1">
        <v>5</v>
      </c>
      <c r="AD97" s="1">
        <v>6</v>
      </c>
      <c r="AE97" s="1">
        <f>AVERAGE(AB97:AC97:AD97)</f>
        <v>5.333333333333333</v>
      </c>
      <c r="AF97" s="1">
        <v>5</v>
      </c>
      <c r="AG97" s="1">
        <v>5</v>
      </c>
      <c r="AH97" s="1">
        <v>6</v>
      </c>
      <c r="AI97" s="1">
        <f>AVERAGE(AF97:AG97:AH97)</f>
        <v>5.333333333333333</v>
      </c>
      <c r="AJ97" s="1">
        <v>5</v>
      </c>
      <c r="AK97" s="1">
        <v>4</v>
      </c>
      <c r="AL97" s="1">
        <v>2</v>
      </c>
      <c r="AM97" s="1">
        <f t="shared" si="14"/>
        <v>4.5</v>
      </c>
      <c r="AN97" s="1">
        <v>5</v>
      </c>
      <c r="AO97" s="1">
        <v>5</v>
      </c>
      <c r="AP97" s="1">
        <f t="shared" si="15"/>
        <v>5</v>
      </c>
      <c r="AQ97">
        <v>5</v>
      </c>
      <c r="AR97" s="1">
        <v>5</v>
      </c>
      <c r="AS97" s="1">
        <v>5</v>
      </c>
      <c r="AT97" s="1">
        <f>AVERAGE(AQ97:AR97:AS97)</f>
        <v>5</v>
      </c>
      <c r="AU97" s="1">
        <v>5</v>
      </c>
      <c r="AV97" s="1">
        <v>6</v>
      </c>
      <c r="AW97" s="1">
        <v>3</v>
      </c>
      <c r="AX97" s="1">
        <f>AVERAGE(AU97:AV97:AW97)</f>
        <v>4.666666666666667</v>
      </c>
      <c r="AY97" s="1">
        <v>4</v>
      </c>
      <c r="AZ97" s="1" t="str">
        <f t="shared" si="19"/>
        <v>Si</v>
      </c>
      <c r="BA97" s="1" t="s">
        <v>56</v>
      </c>
      <c r="BB97" s="1" t="s">
        <v>53</v>
      </c>
      <c r="BC97" s="1">
        <f t="shared" si="16"/>
        <v>2</v>
      </c>
      <c r="BD97" s="1">
        <f t="shared" si="17"/>
        <v>1</v>
      </c>
      <c r="BE97" s="1"/>
      <c r="BF97" s="1" t="s">
        <v>62</v>
      </c>
      <c r="BG97" s="1" t="s">
        <v>53</v>
      </c>
      <c r="BH97" s="1">
        <v>4</v>
      </c>
      <c r="BI97" s="1"/>
      <c r="BJ97" s="1" t="s">
        <v>56</v>
      </c>
      <c r="BK97" s="1" t="s">
        <v>56</v>
      </c>
      <c r="BL97" s="1"/>
      <c r="BM97" s="1">
        <v>6</v>
      </c>
      <c r="BN97" s="1" t="s">
        <v>56</v>
      </c>
      <c r="BO97" s="1" t="s">
        <v>56</v>
      </c>
      <c r="BP97" s="1"/>
      <c r="BQ97" s="1">
        <v>5</v>
      </c>
      <c r="BR97" s="1">
        <v>6</v>
      </c>
      <c r="BS97" s="1">
        <v>5</v>
      </c>
      <c r="BT97">
        <f>AVERAGE(BQ97:BR97:BS97)</f>
        <v>5.333333333333333</v>
      </c>
    </row>
    <row r="98" spans="1:72" ht="42" customHeight="1" x14ac:dyDescent="0.25">
      <c r="A98" s="1" t="s">
        <v>61</v>
      </c>
      <c r="B98" s="1" t="s">
        <v>57</v>
      </c>
      <c r="C98" s="1" t="s">
        <v>80</v>
      </c>
      <c r="D98" s="1" t="s">
        <v>188</v>
      </c>
      <c r="E98" s="1" t="s">
        <v>53</v>
      </c>
      <c r="F98" s="1" t="s">
        <v>64</v>
      </c>
      <c r="G98" s="1">
        <v>7</v>
      </c>
      <c r="H98" s="1">
        <v>5</v>
      </c>
      <c r="I98" s="1">
        <f t="shared" si="18"/>
        <v>6</v>
      </c>
      <c r="J98" s="1">
        <v>5</v>
      </c>
      <c r="K98" s="1">
        <v>4</v>
      </c>
      <c r="L98" s="1">
        <f t="shared" si="12"/>
        <v>4.5</v>
      </c>
      <c r="M98" s="1">
        <v>7</v>
      </c>
      <c r="N98" s="1">
        <v>7</v>
      </c>
      <c r="O98" s="1">
        <v>7</v>
      </c>
      <c r="P98" s="1">
        <f>AVERAGE(M98:N98:O98)</f>
        <v>7</v>
      </c>
      <c r="Q98" s="1">
        <v>5</v>
      </c>
      <c r="R98" s="1">
        <v>5</v>
      </c>
      <c r="S98" s="1">
        <v>5</v>
      </c>
      <c r="T98" s="1">
        <f>AVERAGE(Q98:R98:S98)</f>
        <v>5</v>
      </c>
      <c r="U98" s="1">
        <v>4</v>
      </c>
      <c r="V98" s="1">
        <v>4</v>
      </c>
      <c r="W98" s="1">
        <f t="shared" si="13"/>
        <v>4</v>
      </c>
      <c r="X98" s="1">
        <v>5</v>
      </c>
      <c r="Y98" s="1">
        <v>5</v>
      </c>
      <c r="Z98" s="1">
        <v>5</v>
      </c>
      <c r="AA98" s="1">
        <f>AVERAGE(X98:Y98:Z98)</f>
        <v>5</v>
      </c>
      <c r="AB98" s="1">
        <v>5</v>
      </c>
      <c r="AC98" s="1">
        <v>4</v>
      </c>
      <c r="AD98" s="1">
        <v>2</v>
      </c>
      <c r="AE98" s="1">
        <f>AVERAGE(AB98:AC98:AD98)</f>
        <v>3.6666666666666665</v>
      </c>
      <c r="AF98" s="1">
        <v>7</v>
      </c>
      <c r="AG98" s="1">
        <v>7</v>
      </c>
      <c r="AH98" s="1">
        <v>7</v>
      </c>
      <c r="AI98" s="1">
        <f>AVERAGE(AF98:AG98:AH98)</f>
        <v>7</v>
      </c>
      <c r="AJ98" s="1">
        <v>5</v>
      </c>
      <c r="AK98" s="1">
        <v>5</v>
      </c>
      <c r="AL98" s="1">
        <v>4</v>
      </c>
      <c r="AM98" s="1">
        <f t="shared" si="14"/>
        <v>5</v>
      </c>
      <c r="AN98" s="1">
        <v>5</v>
      </c>
      <c r="AO98" s="1">
        <v>7</v>
      </c>
      <c r="AP98" s="1">
        <f t="shared" si="15"/>
        <v>6</v>
      </c>
      <c r="AQ98" s="1">
        <v>1</v>
      </c>
      <c r="AR98" s="1">
        <v>4</v>
      </c>
      <c r="AS98" s="1">
        <v>7</v>
      </c>
      <c r="AT98" s="1">
        <f>AVERAGE(AQ98:AR98:AS98)</f>
        <v>4</v>
      </c>
      <c r="AU98" s="1">
        <v>5</v>
      </c>
      <c r="AV98" s="1">
        <v>7</v>
      </c>
      <c r="AW98" s="1">
        <v>7</v>
      </c>
      <c r="AX98" s="1">
        <f>AVERAGE(AU98:AV98:AW98)</f>
        <v>6.333333333333333</v>
      </c>
      <c r="AY98" s="1">
        <v>7</v>
      </c>
      <c r="AZ98" s="1" t="str">
        <f t="shared" si="19"/>
        <v>Si</v>
      </c>
      <c r="BA98" s="1" t="s">
        <v>56</v>
      </c>
      <c r="BB98" s="1" t="s">
        <v>56</v>
      </c>
      <c r="BC98" s="1">
        <f t="shared" si="16"/>
        <v>3</v>
      </c>
      <c r="BD98" s="1">
        <f t="shared" si="17"/>
        <v>0</v>
      </c>
      <c r="BE98" s="1"/>
      <c r="BF98" s="1" t="s">
        <v>62</v>
      </c>
      <c r="BG98" s="1" t="s">
        <v>53</v>
      </c>
      <c r="BH98" s="1">
        <v>6</v>
      </c>
      <c r="BI98" s="1"/>
      <c r="BJ98" s="1" t="s">
        <v>53</v>
      </c>
      <c r="BK98" s="1" t="s">
        <v>56</v>
      </c>
      <c r="BL98" s="1"/>
      <c r="BM98" s="1">
        <v>7</v>
      </c>
      <c r="BN98" s="1" t="s">
        <v>56</v>
      </c>
      <c r="BO98" s="1" t="s">
        <v>56</v>
      </c>
      <c r="BP98" s="1"/>
      <c r="BQ98" s="1">
        <v>5</v>
      </c>
      <c r="BR98" s="1">
        <v>6</v>
      </c>
      <c r="BS98" s="1">
        <v>5</v>
      </c>
      <c r="BT98">
        <f>AVERAGE(BQ98:BR98:BS98)</f>
        <v>5.333333333333333</v>
      </c>
    </row>
    <row r="99" spans="1:72" ht="35.4" customHeight="1" x14ac:dyDescent="0.25">
      <c r="A99" s="1" t="s">
        <v>61</v>
      </c>
      <c r="B99" s="1" t="s">
        <v>57</v>
      </c>
      <c r="C99" s="1" t="s">
        <v>75</v>
      </c>
      <c r="D99" s="1" t="s">
        <v>189</v>
      </c>
      <c r="E99" s="1" t="s">
        <v>56</v>
      </c>
      <c r="F99" s="1" t="s">
        <v>64</v>
      </c>
      <c r="G99" s="1">
        <v>3</v>
      </c>
      <c r="H99" s="1">
        <v>3</v>
      </c>
      <c r="I99" s="1">
        <f t="shared" si="18"/>
        <v>3</v>
      </c>
      <c r="J99" s="1">
        <v>4</v>
      </c>
      <c r="K99" s="1">
        <v>1</v>
      </c>
      <c r="L99" s="1">
        <f t="shared" si="12"/>
        <v>2.5</v>
      </c>
      <c r="M99" s="1">
        <v>4</v>
      </c>
      <c r="N99" s="1">
        <v>7</v>
      </c>
      <c r="O99" s="1">
        <v>7</v>
      </c>
      <c r="P99" s="1">
        <f>AVERAGE(M99:N99:O99)</f>
        <v>6</v>
      </c>
      <c r="Q99" s="1">
        <v>1</v>
      </c>
      <c r="R99" s="1">
        <v>1</v>
      </c>
      <c r="S99" s="1">
        <v>1</v>
      </c>
      <c r="T99" s="1">
        <f>AVERAGE(Q99:R99:S99)</f>
        <v>1</v>
      </c>
      <c r="U99" s="1">
        <v>3</v>
      </c>
      <c r="V99" s="1">
        <v>2</v>
      </c>
      <c r="W99" s="1">
        <f t="shared" si="13"/>
        <v>2.5</v>
      </c>
      <c r="X99" s="1">
        <v>4</v>
      </c>
      <c r="Y99" s="1">
        <v>4</v>
      </c>
      <c r="Z99" s="1">
        <v>3</v>
      </c>
      <c r="AA99" s="1">
        <f>AVERAGE(X99:Y99:Z99)</f>
        <v>3.6666666666666665</v>
      </c>
      <c r="AB99" s="1">
        <v>7</v>
      </c>
      <c r="AC99" s="1">
        <v>5</v>
      </c>
      <c r="AD99" s="1">
        <v>1</v>
      </c>
      <c r="AE99" s="1">
        <f>AVERAGE(AB99:AC99:AD99)</f>
        <v>4.333333333333333</v>
      </c>
      <c r="AF99" s="1">
        <v>7</v>
      </c>
      <c r="AG99" s="1">
        <v>4</v>
      </c>
      <c r="AH99" s="1">
        <v>4</v>
      </c>
      <c r="AI99" s="1">
        <f>AVERAGE(AF99:AG99:AH99)</f>
        <v>5</v>
      </c>
      <c r="AJ99" s="1">
        <v>4</v>
      </c>
      <c r="AK99" s="1">
        <v>1</v>
      </c>
      <c r="AL99" s="1">
        <v>2</v>
      </c>
      <c r="AM99" s="1">
        <f t="shared" si="14"/>
        <v>2.5</v>
      </c>
      <c r="AN99" s="1">
        <v>1</v>
      </c>
      <c r="AO99" s="1">
        <v>7</v>
      </c>
      <c r="AP99" s="1">
        <f t="shared" si="15"/>
        <v>4</v>
      </c>
      <c r="AQ99" s="1">
        <v>7</v>
      </c>
      <c r="AR99" s="1">
        <v>5</v>
      </c>
      <c r="AS99" s="1">
        <v>5</v>
      </c>
      <c r="AT99" s="1">
        <f>AVERAGE(AQ99:AR99:AS99)</f>
        <v>5.666666666666667</v>
      </c>
      <c r="AU99" s="1">
        <v>3</v>
      </c>
      <c r="AV99" s="1">
        <v>2</v>
      </c>
      <c r="AW99" s="1">
        <v>1</v>
      </c>
      <c r="AX99" s="1">
        <f>AVERAGE(AU99:AV99:AW99)</f>
        <v>2</v>
      </c>
      <c r="AY99" s="1">
        <v>3</v>
      </c>
      <c r="AZ99" s="1"/>
      <c r="BA99" s="1" t="s">
        <v>56</v>
      </c>
      <c r="BB99" s="1" t="s">
        <v>56</v>
      </c>
      <c r="BC99" s="1">
        <f t="shared" si="16"/>
        <v>2</v>
      </c>
      <c r="BD99" s="1">
        <f t="shared" si="17"/>
        <v>0</v>
      </c>
      <c r="BE99" s="1"/>
      <c r="BF99" s="1" t="s">
        <v>55</v>
      </c>
      <c r="BG99" s="1" t="s">
        <v>56</v>
      </c>
      <c r="BH99" s="1">
        <v>1</v>
      </c>
      <c r="BI99" s="1"/>
      <c r="BJ99" s="1" t="s">
        <v>56</v>
      </c>
      <c r="BK99" s="1" t="s">
        <v>56</v>
      </c>
      <c r="BL99" s="1"/>
      <c r="BM99" s="1">
        <v>7</v>
      </c>
      <c r="BN99" s="1" t="s">
        <v>53</v>
      </c>
      <c r="BO99" s="1" t="s">
        <v>56</v>
      </c>
      <c r="BP99" s="1"/>
      <c r="BQ99" s="1">
        <v>4</v>
      </c>
      <c r="BR99" s="1">
        <v>7</v>
      </c>
      <c r="BS99" s="1">
        <v>7</v>
      </c>
      <c r="BT99">
        <f>AVERAGE(BQ99:BR99:BS99)</f>
        <v>6</v>
      </c>
    </row>
    <row r="100" spans="1:72" ht="32.4" customHeight="1" x14ac:dyDescent="0.25">
      <c r="A100" s="1" t="s">
        <v>61</v>
      </c>
      <c r="B100" s="1" t="s">
        <v>57</v>
      </c>
      <c r="C100" s="1" t="s">
        <v>80</v>
      </c>
      <c r="D100" s="1" t="s">
        <v>188</v>
      </c>
      <c r="E100" s="1" t="s">
        <v>53</v>
      </c>
      <c r="F100" s="1" t="s">
        <v>200</v>
      </c>
      <c r="G100" s="1">
        <v>3</v>
      </c>
      <c r="H100" s="1">
        <v>1</v>
      </c>
      <c r="I100" s="1">
        <f t="shared" si="18"/>
        <v>2</v>
      </c>
      <c r="J100" s="1">
        <v>4</v>
      </c>
      <c r="K100" s="1">
        <v>5</v>
      </c>
      <c r="L100" s="1">
        <f t="shared" si="12"/>
        <v>4.5</v>
      </c>
      <c r="M100" s="1">
        <v>7</v>
      </c>
      <c r="N100" s="1">
        <v>5</v>
      </c>
      <c r="O100" s="1">
        <v>2</v>
      </c>
      <c r="P100" s="1">
        <f>AVERAGE(M100:N100:O100)</f>
        <v>4.666666666666667</v>
      </c>
      <c r="Q100" s="1">
        <v>2</v>
      </c>
      <c r="R100" s="1">
        <v>6</v>
      </c>
      <c r="S100" s="1">
        <v>5</v>
      </c>
      <c r="T100" s="1">
        <f>AVERAGE(Q100:R100:S100)</f>
        <v>4.333333333333333</v>
      </c>
      <c r="U100" s="1">
        <v>4</v>
      </c>
      <c r="V100" s="1">
        <v>1</v>
      </c>
      <c r="W100" s="1">
        <f t="shared" si="13"/>
        <v>2.5</v>
      </c>
      <c r="X100" s="1">
        <v>4</v>
      </c>
      <c r="Y100" s="1">
        <v>2</v>
      </c>
      <c r="Z100" s="1">
        <v>1</v>
      </c>
      <c r="AA100" s="1">
        <f>AVERAGE(X100:Y100:Z100)</f>
        <v>2.3333333333333335</v>
      </c>
      <c r="AB100" s="1">
        <v>1</v>
      </c>
      <c r="AC100" s="1">
        <v>3</v>
      </c>
      <c r="AD100" s="1">
        <v>1</v>
      </c>
      <c r="AE100" s="1">
        <f>AVERAGE(AB100:AC100:AD100)</f>
        <v>1.6666666666666667</v>
      </c>
      <c r="AF100" s="1">
        <v>7</v>
      </c>
      <c r="AG100" s="1">
        <v>5</v>
      </c>
      <c r="AH100" s="1">
        <v>7</v>
      </c>
      <c r="AI100" s="1">
        <f>AVERAGE(AF100:AG100:AH100)</f>
        <v>6.333333333333333</v>
      </c>
      <c r="AJ100" s="1">
        <v>4</v>
      </c>
      <c r="AK100" s="1">
        <v>4</v>
      </c>
      <c r="AL100" s="1">
        <v>6</v>
      </c>
      <c r="AM100" s="1">
        <f t="shared" si="14"/>
        <v>4</v>
      </c>
      <c r="AN100" s="1">
        <v>2</v>
      </c>
      <c r="AO100" s="1">
        <v>7</v>
      </c>
      <c r="AP100" s="1">
        <f t="shared" si="15"/>
        <v>4.5</v>
      </c>
      <c r="AQ100" s="1">
        <v>3</v>
      </c>
      <c r="AR100" s="1">
        <v>3</v>
      </c>
      <c r="AS100" s="1">
        <v>3</v>
      </c>
      <c r="AT100" s="1">
        <f>AVERAGE(AQ100:AR100:AS100)</f>
        <v>3</v>
      </c>
      <c r="AU100" s="1">
        <v>1</v>
      </c>
      <c r="AV100" s="1">
        <v>1</v>
      </c>
      <c r="AW100" s="1">
        <v>4</v>
      </c>
      <c r="AX100" s="1">
        <f>AVERAGE(AU100:AV100:AW100)</f>
        <v>2</v>
      </c>
      <c r="AY100" s="1">
        <v>4</v>
      </c>
      <c r="AZ100" s="1" t="str">
        <f>IF(AY98&gt;4,"Si",IF(AY98&lt;4,"No",""))</f>
        <v>Si</v>
      </c>
      <c r="BA100" s="1" t="s">
        <v>56</v>
      </c>
      <c r="BB100" s="1" t="s">
        <v>56</v>
      </c>
      <c r="BC100" s="1">
        <f t="shared" si="16"/>
        <v>3</v>
      </c>
      <c r="BD100" s="1">
        <f t="shared" si="17"/>
        <v>0</v>
      </c>
      <c r="BE100" s="1"/>
      <c r="BF100" s="1" t="s">
        <v>90</v>
      </c>
      <c r="BG100" s="1" t="s">
        <v>53</v>
      </c>
      <c r="BH100" s="1">
        <v>4</v>
      </c>
      <c r="BI100" s="1"/>
      <c r="BJ100" s="1" t="s">
        <v>53</v>
      </c>
      <c r="BK100" s="1" t="s">
        <v>53</v>
      </c>
      <c r="BL100" s="1"/>
      <c r="BM100" s="1">
        <v>7</v>
      </c>
      <c r="BN100" s="1" t="s">
        <v>53</v>
      </c>
      <c r="BO100" s="1" t="s">
        <v>53</v>
      </c>
      <c r="BP100" s="1"/>
      <c r="BQ100" s="1">
        <v>4</v>
      </c>
      <c r="BR100" s="1">
        <v>1</v>
      </c>
      <c r="BS100" s="1">
        <v>1</v>
      </c>
      <c r="BT100">
        <f>AVERAGE(BQ100:BR100:BS100)</f>
        <v>2</v>
      </c>
    </row>
    <row r="101" spans="1:72" ht="48" customHeight="1" x14ac:dyDescent="0.25">
      <c r="A101" s="1" t="s">
        <v>50</v>
      </c>
      <c r="B101" s="1" t="s">
        <v>57</v>
      </c>
      <c r="C101" s="1" t="s">
        <v>75</v>
      </c>
      <c r="D101" s="1" t="s">
        <v>189</v>
      </c>
      <c r="E101" s="1" t="s">
        <v>56</v>
      </c>
      <c r="F101" s="1" t="s">
        <v>200</v>
      </c>
      <c r="G101" s="1">
        <v>6</v>
      </c>
      <c r="H101" s="1">
        <v>3</v>
      </c>
      <c r="I101" s="1">
        <f t="shared" si="18"/>
        <v>4.5</v>
      </c>
      <c r="J101" s="1">
        <v>5</v>
      </c>
      <c r="K101" s="1">
        <v>5</v>
      </c>
      <c r="L101" s="1">
        <f t="shared" si="12"/>
        <v>5</v>
      </c>
      <c r="M101" s="1">
        <v>5</v>
      </c>
      <c r="N101" s="1">
        <v>5</v>
      </c>
      <c r="O101" s="1">
        <v>5</v>
      </c>
      <c r="P101" s="1">
        <f>AVERAGE(M101:N101:O101)</f>
        <v>5</v>
      </c>
      <c r="Q101" s="1">
        <v>4</v>
      </c>
      <c r="R101" s="1">
        <v>4</v>
      </c>
      <c r="S101" s="1">
        <v>5</v>
      </c>
      <c r="T101" s="1">
        <f>AVERAGE(Q101:R101:S101)</f>
        <v>4.333333333333333</v>
      </c>
      <c r="U101" s="1">
        <v>5</v>
      </c>
      <c r="V101" s="1">
        <v>6</v>
      </c>
      <c r="W101" s="1">
        <f t="shared" si="13"/>
        <v>5.5</v>
      </c>
      <c r="X101" s="1">
        <v>5</v>
      </c>
      <c r="Y101" s="1">
        <v>5</v>
      </c>
      <c r="Z101" s="1">
        <v>5</v>
      </c>
      <c r="AA101" s="1">
        <f>AVERAGE(X101:Y101:Z101)</f>
        <v>5</v>
      </c>
      <c r="AB101" s="1">
        <v>6</v>
      </c>
      <c r="AC101" s="1">
        <v>5</v>
      </c>
      <c r="AD101" s="1">
        <v>5</v>
      </c>
      <c r="AE101" s="1">
        <f>AVERAGE(AB101:AC101:AD101)</f>
        <v>5.333333333333333</v>
      </c>
      <c r="AF101" s="1">
        <v>6</v>
      </c>
      <c r="AG101" s="1">
        <v>5</v>
      </c>
      <c r="AH101" s="1">
        <v>4</v>
      </c>
      <c r="AI101" s="1">
        <f>AVERAGE(AF101:AG101:AH101)</f>
        <v>5</v>
      </c>
      <c r="AJ101" s="1">
        <v>5</v>
      </c>
      <c r="AK101" s="1">
        <v>4</v>
      </c>
      <c r="AL101" s="1">
        <v>2</v>
      </c>
      <c r="AM101" s="1">
        <f t="shared" si="14"/>
        <v>4.5</v>
      </c>
      <c r="AN101" s="1">
        <v>5</v>
      </c>
      <c r="AO101" s="1">
        <v>6</v>
      </c>
      <c r="AP101" s="1">
        <f t="shared" si="15"/>
        <v>5.5</v>
      </c>
      <c r="AQ101" s="1">
        <v>3</v>
      </c>
      <c r="AR101" s="1">
        <v>3</v>
      </c>
      <c r="AS101" s="1">
        <v>3</v>
      </c>
      <c r="AT101" s="1">
        <f>AVERAGE(AQ101:AR101:AS101)</f>
        <v>3</v>
      </c>
      <c r="AU101" s="1">
        <v>3</v>
      </c>
      <c r="AV101" s="1">
        <v>4</v>
      </c>
      <c r="AW101" s="1">
        <v>6</v>
      </c>
      <c r="AX101" s="1">
        <f>AVERAGE(AU101:AV101:AW101)</f>
        <v>4.333333333333333</v>
      </c>
      <c r="AY101" s="1">
        <v>5</v>
      </c>
      <c r="AZ101" s="1" t="str">
        <f>IF(AY99&gt;4,"Si",IF(AY99&lt;4,"No",""))</f>
        <v>No</v>
      </c>
      <c r="BA101" s="1" t="s">
        <v>56</v>
      </c>
      <c r="BB101" s="1" t="s">
        <v>56</v>
      </c>
      <c r="BC101" s="1">
        <f t="shared" si="16"/>
        <v>2</v>
      </c>
      <c r="BD101" s="1">
        <f t="shared" si="17"/>
        <v>1</v>
      </c>
      <c r="BE101" s="1"/>
      <c r="BF101" s="1" t="s">
        <v>55</v>
      </c>
      <c r="BG101" s="1" t="s">
        <v>53</v>
      </c>
      <c r="BH101" s="1">
        <v>4</v>
      </c>
      <c r="BI101" s="1"/>
      <c r="BJ101" s="1" t="s">
        <v>56</v>
      </c>
      <c r="BK101" s="1" t="s">
        <v>56</v>
      </c>
      <c r="BL101" s="1"/>
      <c r="BM101" s="1">
        <v>6</v>
      </c>
      <c r="BN101" s="1" t="s">
        <v>56</v>
      </c>
      <c r="BO101" s="1" t="s">
        <v>56</v>
      </c>
      <c r="BP101" s="1"/>
      <c r="BQ101" s="1">
        <v>4</v>
      </c>
      <c r="BR101" s="1">
        <v>3</v>
      </c>
      <c r="BS101" s="1">
        <v>3</v>
      </c>
      <c r="BT101">
        <f>AVERAGE(BQ101:BR101:BS101)</f>
        <v>3.3333333333333335</v>
      </c>
    </row>
    <row r="102" spans="1:72" ht="28.8" customHeight="1" x14ac:dyDescent="0.25">
      <c r="A102" s="1" t="s">
        <v>61</v>
      </c>
      <c r="B102" s="1" t="s">
        <v>211</v>
      </c>
      <c r="C102" s="1" t="s">
        <v>75</v>
      </c>
      <c r="D102" s="1" t="s">
        <v>189</v>
      </c>
      <c r="E102" s="1" t="s">
        <v>53</v>
      </c>
      <c r="F102" s="1" t="s">
        <v>199</v>
      </c>
      <c r="G102" s="1">
        <v>7</v>
      </c>
      <c r="H102" s="1">
        <v>2</v>
      </c>
      <c r="I102" s="1">
        <f t="shared" si="18"/>
        <v>4.5</v>
      </c>
      <c r="J102" s="1">
        <v>2</v>
      </c>
      <c r="K102" s="1">
        <v>3</v>
      </c>
      <c r="L102" s="1">
        <f t="shared" si="12"/>
        <v>2.5</v>
      </c>
      <c r="M102" s="1">
        <v>4</v>
      </c>
      <c r="N102" s="1">
        <v>4</v>
      </c>
      <c r="O102" s="1">
        <v>4</v>
      </c>
      <c r="P102" s="1">
        <f>AVERAGE(M102:N102:O102)</f>
        <v>4</v>
      </c>
      <c r="Q102" s="1">
        <v>3</v>
      </c>
      <c r="R102" s="1">
        <v>2</v>
      </c>
      <c r="S102" s="1">
        <v>2</v>
      </c>
      <c r="T102" s="1">
        <f>AVERAGE(Q102:R102:S102)</f>
        <v>2.3333333333333335</v>
      </c>
      <c r="U102" s="1">
        <v>2</v>
      </c>
      <c r="V102" s="1">
        <v>2</v>
      </c>
      <c r="W102" s="1">
        <f t="shared" si="13"/>
        <v>2</v>
      </c>
      <c r="X102" s="1">
        <v>4</v>
      </c>
      <c r="Y102" s="1">
        <v>3</v>
      </c>
      <c r="Z102" s="1">
        <v>3</v>
      </c>
      <c r="AA102" s="1">
        <f>AVERAGE(X102:Y102:Z102)</f>
        <v>3.3333333333333335</v>
      </c>
      <c r="AB102" s="1">
        <v>4</v>
      </c>
      <c r="AC102" s="1">
        <v>3</v>
      </c>
      <c r="AD102" s="1">
        <v>3</v>
      </c>
      <c r="AE102" s="1">
        <f>AVERAGE(AB102:AC102:AD102)</f>
        <v>3.3333333333333335</v>
      </c>
      <c r="AF102" s="1">
        <v>5</v>
      </c>
      <c r="AG102" s="1">
        <v>3</v>
      </c>
      <c r="AH102" s="1">
        <v>5</v>
      </c>
      <c r="AI102" s="1">
        <f>AVERAGE(AF102:AG102:AH102)</f>
        <v>4.333333333333333</v>
      </c>
      <c r="AJ102" s="1">
        <v>3</v>
      </c>
      <c r="AK102" s="1">
        <v>2</v>
      </c>
      <c r="AL102" s="1">
        <v>4</v>
      </c>
      <c r="AM102" s="1">
        <f t="shared" si="14"/>
        <v>2.5</v>
      </c>
      <c r="AN102" s="1">
        <v>2</v>
      </c>
      <c r="AO102" s="1">
        <v>7</v>
      </c>
      <c r="AP102" s="1">
        <f t="shared" si="15"/>
        <v>4.5</v>
      </c>
      <c r="AQ102" s="1">
        <v>2</v>
      </c>
      <c r="AR102" s="1">
        <v>2</v>
      </c>
      <c r="AS102" s="1">
        <v>2</v>
      </c>
      <c r="AT102" s="1">
        <f>AVERAGE(AQ102:AR102:AS102)</f>
        <v>2</v>
      </c>
      <c r="AU102" s="1">
        <v>2</v>
      </c>
      <c r="AV102" s="1">
        <v>2</v>
      </c>
      <c r="AW102" s="1">
        <v>7</v>
      </c>
      <c r="AX102" s="1">
        <f>AVERAGE(AU102:AV102:AW102)</f>
        <v>3.6666666666666665</v>
      </c>
      <c r="AY102" s="1">
        <v>7</v>
      </c>
      <c r="AZ102" s="1"/>
      <c r="BA102" s="1" t="s">
        <v>56</v>
      </c>
      <c r="BB102" s="1" t="s">
        <v>56</v>
      </c>
      <c r="BC102" s="1">
        <f t="shared" si="16"/>
        <v>2</v>
      </c>
      <c r="BD102" s="1">
        <f t="shared" si="17"/>
        <v>0</v>
      </c>
      <c r="BE102" s="1"/>
      <c r="BF102" s="1" t="s">
        <v>65</v>
      </c>
      <c r="BG102" s="1" t="s">
        <v>56</v>
      </c>
      <c r="BH102" s="1">
        <v>2</v>
      </c>
      <c r="BI102" s="1"/>
      <c r="BJ102" s="1" t="s">
        <v>56</v>
      </c>
      <c r="BK102" s="1" t="s">
        <v>56</v>
      </c>
      <c r="BL102" s="1"/>
      <c r="BM102" s="1">
        <v>4</v>
      </c>
      <c r="BN102" s="1" t="s">
        <v>53</v>
      </c>
      <c r="BO102" s="1" t="s">
        <v>56</v>
      </c>
      <c r="BP102" s="1"/>
      <c r="BQ102" s="1">
        <v>2</v>
      </c>
      <c r="BR102" s="1">
        <v>3</v>
      </c>
      <c r="BS102" s="1">
        <v>2</v>
      </c>
      <c r="BT102">
        <f>AVERAGE(BQ102:BR102:BS102)</f>
        <v>2.3333333333333335</v>
      </c>
    </row>
    <row r="103" spans="1:72" ht="37.799999999999997" customHeight="1" x14ac:dyDescent="0.25">
      <c r="A103" s="1" t="s">
        <v>61</v>
      </c>
      <c r="B103" s="1" t="s">
        <v>57</v>
      </c>
      <c r="C103" s="1" t="s">
        <v>80</v>
      </c>
      <c r="D103" s="1" t="s">
        <v>188</v>
      </c>
      <c r="E103" s="1" t="s">
        <v>53</v>
      </c>
      <c r="F103" s="1" t="s">
        <v>200</v>
      </c>
      <c r="G103" s="1">
        <v>7</v>
      </c>
      <c r="H103" s="1">
        <v>1</v>
      </c>
      <c r="I103" s="1">
        <f t="shared" si="18"/>
        <v>4</v>
      </c>
      <c r="J103" s="1">
        <v>1</v>
      </c>
      <c r="K103" s="1">
        <v>1</v>
      </c>
      <c r="L103" s="1">
        <f t="shared" si="12"/>
        <v>1</v>
      </c>
      <c r="M103" s="1">
        <v>5</v>
      </c>
      <c r="N103" s="1">
        <v>6</v>
      </c>
      <c r="O103" s="1">
        <v>5</v>
      </c>
      <c r="P103" s="1">
        <f>AVERAGE(M103:N103:O103)</f>
        <v>5.333333333333333</v>
      </c>
      <c r="Q103" s="1">
        <v>1</v>
      </c>
      <c r="R103" s="1">
        <v>1</v>
      </c>
      <c r="S103" s="1">
        <v>1</v>
      </c>
      <c r="T103" s="1">
        <f>AVERAGE(Q103:R103:S103)</f>
        <v>1</v>
      </c>
      <c r="U103" s="1">
        <v>1</v>
      </c>
      <c r="V103" s="1">
        <v>1</v>
      </c>
      <c r="W103" s="1">
        <f t="shared" si="13"/>
        <v>1</v>
      </c>
      <c r="X103" s="1">
        <v>2</v>
      </c>
      <c r="Y103" s="1">
        <v>2</v>
      </c>
      <c r="Z103" s="1">
        <v>1</v>
      </c>
      <c r="AA103" s="1">
        <f>AVERAGE(X103:Y103:Z103)</f>
        <v>1.6666666666666667</v>
      </c>
      <c r="AB103" s="1">
        <v>4</v>
      </c>
      <c r="AC103" s="1">
        <v>1</v>
      </c>
      <c r="AD103" s="1">
        <v>1</v>
      </c>
      <c r="AE103" s="1">
        <f>AVERAGE(AB103:AC103:AD103)</f>
        <v>2</v>
      </c>
      <c r="AF103" s="1">
        <v>2</v>
      </c>
      <c r="AG103" s="1">
        <v>4</v>
      </c>
      <c r="AH103" s="1">
        <v>2</v>
      </c>
      <c r="AI103" s="1">
        <f>AVERAGE(AF103:AG103:AH103)</f>
        <v>2.6666666666666665</v>
      </c>
      <c r="AJ103" s="1">
        <v>1</v>
      </c>
      <c r="AK103" s="1">
        <v>4</v>
      </c>
      <c r="AL103" s="1">
        <v>2</v>
      </c>
      <c r="AM103" s="1">
        <f t="shared" si="14"/>
        <v>2.5</v>
      </c>
      <c r="AN103" s="1">
        <v>3</v>
      </c>
      <c r="AO103" s="1">
        <v>7</v>
      </c>
      <c r="AP103" s="1">
        <f t="shared" si="15"/>
        <v>5</v>
      </c>
      <c r="AQ103" s="1">
        <v>1</v>
      </c>
      <c r="AR103" s="1">
        <v>1</v>
      </c>
      <c r="AS103" s="1">
        <v>1</v>
      </c>
      <c r="AT103" s="1">
        <f>AVERAGE(AQ103:AR103:AS103)</f>
        <v>1</v>
      </c>
      <c r="AU103" s="1">
        <v>1</v>
      </c>
      <c r="AV103" s="1">
        <v>1</v>
      </c>
      <c r="AW103" s="1">
        <v>1</v>
      </c>
      <c r="AX103" s="1">
        <f>AVERAGE(AU103:AV103:AW103)</f>
        <v>1</v>
      </c>
      <c r="AY103" s="1">
        <v>1</v>
      </c>
      <c r="AZ103" s="1" t="str">
        <f>IF(AY101&gt;4,"Si",IF(AY101&lt;4,"No",""))</f>
        <v>Si</v>
      </c>
      <c r="BA103" s="1" t="s">
        <v>56</v>
      </c>
      <c r="BB103" s="1" t="s">
        <v>56</v>
      </c>
      <c r="BC103" s="1">
        <f t="shared" si="16"/>
        <v>3</v>
      </c>
      <c r="BD103" s="1">
        <f t="shared" si="17"/>
        <v>0</v>
      </c>
      <c r="BE103" s="1"/>
      <c r="BF103" s="1" t="s">
        <v>55</v>
      </c>
      <c r="BG103" s="1" t="s">
        <v>53</v>
      </c>
      <c r="BH103" s="1">
        <v>6</v>
      </c>
      <c r="BI103" s="1"/>
      <c r="BJ103" s="1" t="s">
        <v>56</v>
      </c>
      <c r="BK103" s="1" t="s">
        <v>56</v>
      </c>
      <c r="BL103" s="1"/>
      <c r="BM103" s="1">
        <v>4</v>
      </c>
      <c r="BN103" s="1" t="s">
        <v>53</v>
      </c>
      <c r="BO103" s="1" t="s">
        <v>56</v>
      </c>
      <c r="BP103" s="1"/>
      <c r="BQ103" s="1">
        <v>3</v>
      </c>
      <c r="BR103" s="1">
        <v>1</v>
      </c>
      <c r="BS103" s="1">
        <v>2</v>
      </c>
      <c r="BT103">
        <f>AVERAGE(BQ103:BR103:BS103)</f>
        <v>2</v>
      </c>
    </row>
    <row r="104" spans="1:72" ht="43.8" customHeight="1" x14ac:dyDescent="0.25">
      <c r="A104" s="1" t="s">
        <v>50</v>
      </c>
      <c r="B104" s="1" t="s">
        <v>211</v>
      </c>
      <c r="C104" s="1" t="s">
        <v>91</v>
      </c>
      <c r="D104" s="1" t="s">
        <v>190</v>
      </c>
      <c r="E104" s="1" t="s">
        <v>53</v>
      </c>
      <c r="F104" s="1" t="s">
        <v>200</v>
      </c>
      <c r="G104" s="1">
        <v>7</v>
      </c>
      <c r="H104" s="1">
        <v>1</v>
      </c>
      <c r="I104" s="1">
        <f t="shared" si="18"/>
        <v>4</v>
      </c>
      <c r="J104" s="1">
        <v>1</v>
      </c>
      <c r="K104" s="1">
        <v>6</v>
      </c>
      <c r="L104" s="1">
        <f t="shared" si="12"/>
        <v>3.5</v>
      </c>
      <c r="M104" s="1">
        <v>6</v>
      </c>
      <c r="N104" s="1">
        <v>7</v>
      </c>
      <c r="O104" s="1">
        <v>6</v>
      </c>
      <c r="P104" s="1">
        <f>AVERAGE(M104:N104:O104)</f>
        <v>6.333333333333333</v>
      </c>
      <c r="Q104" s="1">
        <v>3</v>
      </c>
      <c r="R104" s="1">
        <v>2</v>
      </c>
      <c r="S104" s="1">
        <v>3</v>
      </c>
      <c r="T104" s="1">
        <f>AVERAGE(Q104:R104:S104)</f>
        <v>2.6666666666666665</v>
      </c>
      <c r="U104" s="1">
        <v>4</v>
      </c>
      <c r="V104" s="1">
        <v>2</v>
      </c>
      <c r="W104" s="1">
        <f t="shared" si="13"/>
        <v>3</v>
      </c>
      <c r="X104" s="1">
        <v>5</v>
      </c>
      <c r="Y104" s="1">
        <v>3</v>
      </c>
      <c r="Z104" s="1">
        <v>1</v>
      </c>
      <c r="AA104" s="1">
        <f>AVERAGE(X104:Y104:Z104)</f>
        <v>3</v>
      </c>
      <c r="AB104" s="1">
        <v>3</v>
      </c>
      <c r="AC104" s="1">
        <v>2</v>
      </c>
      <c r="AD104" s="1">
        <v>1</v>
      </c>
      <c r="AE104" s="1">
        <f>AVERAGE(AB104:AC104:AD104)</f>
        <v>2</v>
      </c>
      <c r="AF104" s="1">
        <v>6</v>
      </c>
      <c r="AG104" s="1">
        <v>6</v>
      </c>
      <c r="AH104" s="1">
        <v>6</v>
      </c>
      <c r="AI104" s="1">
        <f>AVERAGE(AF104:AG104:AH104)</f>
        <v>6</v>
      </c>
      <c r="AJ104" s="1">
        <v>5</v>
      </c>
      <c r="AK104" s="1">
        <v>3</v>
      </c>
      <c r="AL104" s="1">
        <v>2</v>
      </c>
      <c r="AM104" s="1">
        <f t="shared" si="14"/>
        <v>4</v>
      </c>
      <c r="AN104" s="1">
        <v>2</v>
      </c>
      <c r="AO104" s="1">
        <v>7</v>
      </c>
      <c r="AP104" s="1">
        <f t="shared" si="15"/>
        <v>4.5</v>
      </c>
      <c r="AQ104" s="1">
        <v>2</v>
      </c>
      <c r="AR104" s="1">
        <v>2</v>
      </c>
      <c r="AS104" s="1">
        <v>6</v>
      </c>
      <c r="AT104" s="1">
        <f>AVERAGE(AQ104:AR104:AS104)</f>
        <v>3.3333333333333335</v>
      </c>
      <c r="AU104" s="1">
        <v>1</v>
      </c>
      <c r="AV104" s="1">
        <v>1</v>
      </c>
      <c r="AW104" s="1">
        <v>7</v>
      </c>
      <c r="AX104" s="1">
        <f>AVERAGE(AU104:AV104:AW104)</f>
        <v>3</v>
      </c>
      <c r="AY104" s="1">
        <v>1</v>
      </c>
      <c r="AZ104" s="1" t="str">
        <f>IF(AY102&gt;4,"Si",IF(AY102&lt;4,"No",""))</f>
        <v>Si</v>
      </c>
      <c r="BA104" s="1" t="s">
        <v>56</v>
      </c>
      <c r="BB104" s="1" t="s">
        <v>53</v>
      </c>
      <c r="BC104" s="1">
        <f t="shared" si="16"/>
        <v>2</v>
      </c>
      <c r="BD104" s="1">
        <f t="shared" si="17"/>
        <v>1</v>
      </c>
      <c r="BE104" s="1"/>
      <c r="BF104" s="1" t="s">
        <v>65</v>
      </c>
      <c r="BG104" s="1" t="s">
        <v>53</v>
      </c>
      <c r="BH104" s="1">
        <v>1</v>
      </c>
      <c r="BI104" s="1"/>
      <c r="BJ104" s="1" t="s">
        <v>56</v>
      </c>
      <c r="BK104" s="1" t="s">
        <v>53</v>
      </c>
      <c r="BL104" s="1"/>
      <c r="BM104" s="1">
        <v>7</v>
      </c>
      <c r="BN104" s="1" t="s">
        <v>53</v>
      </c>
      <c r="BO104" s="1" t="s">
        <v>56</v>
      </c>
      <c r="BP104" s="1"/>
      <c r="BQ104" s="1">
        <v>3</v>
      </c>
      <c r="BR104" s="1">
        <v>5</v>
      </c>
      <c r="BS104" s="1">
        <v>5</v>
      </c>
      <c r="BT104">
        <f>AVERAGE(BQ104:BR104:BS104)</f>
        <v>4.333333333333333</v>
      </c>
    </row>
    <row r="105" spans="1:72" ht="37.200000000000003" customHeight="1" x14ac:dyDescent="0.25">
      <c r="A105" s="1" t="s">
        <v>61</v>
      </c>
      <c r="B105" s="1" t="s">
        <v>211</v>
      </c>
      <c r="C105" s="1" t="s">
        <v>92</v>
      </c>
      <c r="D105" s="1" t="s">
        <v>190</v>
      </c>
      <c r="E105" s="1" t="s">
        <v>53</v>
      </c>
      <c r="F105" s="1" t="s">
        <v>64</v>
      </c>
      <c r="G105" s="1">
        <v>7</v>
      </c>
      <c r="H105" s="1">
        <v>1</v>
      </c>
      <c r="I105" s="1">
        <f t="shared" si="18"/>
        <v>4</v>
      </c>
      <c r="J105" s="1">
        <v>1</v>
      </c>
      <c r="K105" s="1">
        <v>1</v>
      </c>
      <c r="L105" s="1">
        <f t="shared" si="12"/>
        <v>1</v>
      </c>
      <c r="M105" s="1">
        <v>5</v>
      </c>
      <c r="N105" s="1">
        <v>7</v>
      </c>
      <c r="O105" s="1">
        <v>7</v>
      </c>
      <c r="P105" s="1">
        <f>AVERAGE(M105:N105:O105)</f>
        <v>6.333333333333333</v>
      </c>
      <c r="Q105" s="1">
        <v>1</v>
      </c>
      <c r="R105" s="1">
        <v>1</v>
      </c>
      <c r="S105" s="1">
        <v>1</v>
      </c>
      <c r="T105" s="1">
        <f>AVERAGE(Q105:R105:S105)</f>
        <v>1</v>
      </c>
      <c r="U105" s="1">
        <v>1</v>
      </c>
      <c r="V105" s="1">
        <v>1</v>
      </c>
      <c r="W105" s="1">
        <f t="shared" si="13"/>
        <v>1</v>
      </c>
      <c r="X105" s="1">
        <v>1</v>
      </c>
      <c r="Y105" s="1">
        <v>1</v>
      </c>
      <c r="Z105" s="1">
        <v>1</v>
      </c>
      <c r="AA105" s="1">
        <f>AVERAGE(X105:Y105:Z105)</f>
        <v>1</v>
      </c>
      <c r="AB105" s="1">
        <v>1</v>
      </c>
      <c r="AC105" s="1">
        <v>1</v>
      </c>
      <c r="AD105" s="1">
        <v>1</v>
      </c>
      <c r="AE105" s="1">
        <f>AVERAGE(AB105:AC105:AD105)</f>
        <v>1</v>
      </c>
      <c r="AF105" s="1">
        <v>7</v>
      </c>
      <c r="AG105" s="1">
        <v>7</v>
      </c>
      <c r="AH105" s="1">
        <v>5</v>
      </c>
      <c r="AI105" s="1">
        <f>AVERAGE(AF105:AG105:AH105)</f>
        <v>6.333333333333333</v>
      </c>
      <c r="AJ105" s="1">
        <v>1</v>
      </c>
      <c r="AK105" s="1">
        <v>1</v>
      </c>
      <c r="AL105" s="1">
        <v>6</v>
      </c>
      <c r="AM105" s="1">
        <f t="shared" si="14"/>
        <v>1</v>
      </c>
      <c r="AN105" s="1">
        <v>1</v>
      </c>
      <c r="AO105" s="1">
        <v>7</v>
      </c>
      <c r="AP105" s="1">
        <f t="shared" si="15"/>
        <v>4</v>
      </c>
      <c r="AQ105" s="1">
        <v>1</v>
      </c>
      <c r="AR105" s="1">
        <v>1</v>
      </c>
      <c r="AS105" s="1">
        <v>7</v>
      </c>
      <c r="AT105" s="1">
        <f>AVERAGE(AQ105:AR105:AS105)</f>
        <v>3</v>
      </c>
      <c r="AU105" s="1">
        <v>1</v>
      </c>
      <c r="AV105" s="1">
        <v>1</v>
      </c>
      <c r="AW105" s="1">
        <v>7</v>
      </c>
      <c r="AX105" s="1">
        <f>AVERAGE(AU105:AV105:AW105)</f>
        <v>3</v>
      </c>
      <c r="AY105" s="1">
        <v>7</v>
      </c>
      <c r="AZ105" s="1" t="str">
        <f>IF(AY103&gt;4,"Si",IF(AY103&lt;4,"No",""))</f>
        <v>No</v>
      </c>
      <c r="BA105" s="1" t="s">
        <v>56</v>
      </c>
      <c r="BB105" s="1" t="s">
        <v>56</v>
      </c>
      <c r="BC105" s="1">
        <f t="shared" si="16"/>
        <v>2</v>
      </c>
      <c r="BD105" s="1">
        <f t="shared" si="17"/>
        <v>1</v>
      </c>
      <c r="BE105" s="1"/>
      <c r="BF105" s="1" t="s">
        <v>65</v>
      </c>
      <c r="BG105" s="1" t="s">
        <v>53</v>
      </c>
      <c r="BH105" s="1">
        <v>1</v>
      </c>
      <c r="BI105" s="1"/>
      <c r="BJ105" s="1" t="s">
        <v>53</v>
      </c>
      <c r="BK105" s="1" t="s">
        <v>53</v>
      </c>
      <c r="BL105" s="1"/>
      <c r="BM105" s="1">
        <v>7</v>
      </c>
      <c r="BN105" s="1" t="s">
        <v>53</v>
      </c>
      <c r="BO105" s="1" t="s">
        <v>53</v>
      </c>
      <c r="BP105" s="1"/>
      <c r="BQ105" s="1">
        <v>1</v>
      </c>
      <c r="BR105" s="1">
        <v>1</v>
      </c>
      <c r="BS105" s="1">
        <v>1</v>
      </c>
      <c r="BT105">
        <f>AVERAGE(BQ105:BR105:BS105)</f>
        <v>1</v>
      </c>
    </row>
    <row r="106" spans="1:72" ht="37.200000000000003" customHeight="1" x14ac:dyDescent="0.25">
      <c r="A106" s="1" t="s">
        <v>50</v>
      </c>
      <c r="B106" s="1" t="s">
        <v>211</v>
      </c>
      <c r="C106" s="1" t="s">
        <v>75</v>
      </c>
      <c r="D106" s="1" t="s">
        <v>189</v>
      </c>
      <c r="E106" s="1" t="s">
        <v>56</v>
      </c>
      <c r="F106" s="1" t="s">
        <v>200</v>
      </c>
      <c r="G106" s="1">
        <v>7</v>
      </c>
      <c r="H106" s="1">
        <v>7</v>
      </c>
      <c r="I106" s="1">
        <f t="shared" si="18"/>
        <v>7</v>
      </c>
      <c r="J106" s="1">
        <v>6</v>
      </c>
      <c r="K106" s="1">
        <v>5</v>
      </c>
      <c r="L106" s="1">
        <f t="shared" si="12"/>
        <v>5.5</v>
      </c>
      <c r="M106" s="1">
        <v>5</v>
      </c>
      <c r="N106" s="1">
        <v>5</v>
      </c>
      <c r="O106" s="1">
        <v>6</v>
      </c>
      <c r="P106" s="1">
        <f>AVERAGE(M106:N106:O106)</f>
        <v>5.333333333333333</v>
      </c>
      <c r="Q106" s="1">
        <v>4</v>
      </c>
      <c r="R106" s="1">
        <v>5</v>
      </c>
      <c r="S106" s="1">
        <v>5</v>
      </c>
      <c r="T106" s="1">
        <f>AVERAGE(Q106:R106:S106)</f>
        <v>4.666666666666667</v>
      </c>
      <c r="U106" s="1">
        <v>5</v>
      </c>
      <c r="V106" s="1">
        <v>4</v>
      </c>
      <c r="W106" s="1">
        <f t="shared" si="13"/>
        <v>4.5</v>
      </c>
      <c r="X106" s="1">
        <v>6</v>
      </c>
      <c r="Y106" s="1">
        <v>5</v>
      </c>
      <c r="Z106" s="1">
        <v>5</v>
      </c>
      <c r="AA106" s="1">
        <f>AVERAGE(X106:Y106:Z106)</f>
        <v>5.333333333333333</v>
      </c>
      <c r="AB106" s="1">
        <v>6</v>
      </c>
      <c r="AC106" s="1">
        <v>5</v>
      </c>
      <c r="AD106" s="1">
        <v>4</v>
      </c>
      <c r="AE106" s="1">
        <f>AVERAGE(AB106:AC106:AD106)</f>
        <v>5</v>
      </c>
      <c r="AF106" s="1">
        <v>4</v>
      </c>
      <c r="AG106" s="1">
        <v>3</v>
      </c>
      <c r="AH106" s="1">
        <v>3</v>
      </c>
      <c r="AI106" s="1">
        <f>AVERAGE(AF106:AG106:AH106)</f>
        <v>3.3333333333333335</v>
      </c>
      <c r="AJ106" s="1">
        <v>7</v>
      </c>
      <c r="AK106" s="1">
        <v>6</v>
      </c>
      <c r="AL106" s="1">
        <v>2</v>
      </c>
      <c r="AM106" s="1">
        <f t="shared" si="14"/>
        <v>6.5</v>
      </c>
      <c r="AN106" s="1">
        <v>5</v>
      </c>
      <c r="AO106" s="1">
        <v>7</v>
      </c>
      <c r="AP106" s="1">
        <f t="shared" si="15"/>
        <v>6</v>
      </c>
      <c r="AQ106" s="1">
        <v>5</v>
      </c>
      <c r="AR106" s="1">
        <v>5</v>
      </c>
      <c r="AS106" s="1">
        <v>7</v>
      </c>
      <c r="AT106" s="1">
        <f>AVERAGE(AQ106:AR106:AS106)</f>
        <v>5.666666666666667</v>
      </c>
      <c r="AU106" s="1">
        <v>5</v>
      </c>
      <c r="AV106" s="1">
        <v>6</v>
      </c>
      <c r="AW106" s="1">
        <v>6</v>
      </c>
      <c r="AX106" s="1">
        <f>AVERAGE(AU106:AV106:AW106)</f>
        <v>5.666666666666667</v>
      </c>
      <c r="AY106" s="1">
        <v>4</v>
      </c>
      <c r="AZ106" s="1" t="str">
        <f>IF(AY104&gt;4,"Si",IF(AY104&lt;4,"No",""))</f>
        <v>No</v>
      </c>
      <c r="BA106" s="1" t="s">
        <v>56</v>
      </c>
      <c r="BB106" s="1" t="s">
        <v>56</v>
      </c>
      <c r="BC106" s="1">
        <f t="shared" si="16"/>
        <v>2</v>
      </c>
      <c r="BD106" s="1">
        <f t="shared" si="17"/>
        <v>1</v>
      </c>
      <c r="BE106" s="1"/>
      <c r="BF106" s="1" t="s">
        <v>59</v>
      </c>
      <c r="BG106" s="1" t="s">
        <v>56</v>
      </c>
      <c r="BH106" s="1">
        <v>6</v>
      </c>
      <c r="BI106" s="1"/>
      <c r="BJ106" s="1" t="s">
        <v>56</v>
      </c>
      <c r="BK106" s="1" t="s">
        <v>56</v>
      </c>
      <c r="BL106" s="1"/>
      <c r="BM106" s="1">
        <v>2</v>
      </c>
      <c r="BN106" s="1" t="s">
        <v>53</v>
      </c>
      <c r="BO106" s="1" t="s">
        <v>56</v>
      </c>
      <c r="BP106" s="1"/>
      <c r="BQ106" s="1">
        <v>4</v>
      </c>
      <c r="BR106" s="1">
        <v>4</v>
      </c>
      <c r="BS106" s="1">
        <v>5</v>
      </c>
      <c r="BT106">
        <f>AVERAGE(BQ106:BR106:BS106)</f>
        <v>4.333333333333333</v>
      </c>
    </row>
    <row r="107" spans="1:72" ht="15.75" customHeight="1" x14ac:dyDescent="0.25">
      <c r="A107" s="1" t="s">
        <v>61</v>
      </c>
      <c r="B107" s="1" t="s">
        <v>57</v>
      </c>
      <c r="C107" s="1" t="s">
        <v>58</v>
      </c>
      <c r="D107" s="1" t="s">
        <v>194</v>
      </c>
      <c r="E107" s="1" t="s">
        <v>53</v>
      </c>
      <c r="F107" s="1" t="s">
        <v>200</v>
      </c>
      <c r="G107" s="1">
        <v>6</v>
      </c>
      <c r="H107" s="1">
        <v>1</v>
      </c>
      <c r="I107" s="1">
        <f t="shared" si="18"/>
        <v>3.5</v>
      </c>
      <c r="J107" s="1">
        <v>1</v>
      </c>
      <c r="K107" s="1">
        <v>5</v>
      </c>
      <c r="L107" s="1">
        <f t="shared" si="12"/>
        <v>3</v>
      </c>
      <c r="M107" s="1">
        <v>1</v>
      </c>
      <c r="N107" s="1">
        <v>6</v>
      </c>
      <c r="O107" s="1">
        <v>6</v>
      </c>
      <c r="P107" s="1">
        <f>AVERAGE(M107:N107:O107)</f>
        <v>4.333333333333333</v>
      </c>
      <c r="Q107" s="1">
        <v>3</v>
      </c>
      <c r="R107" s="1">
        <v>5</v>
      </c>
      <c r="S107" s="1">
        <v>5</v>
      </c>
      <c r="T107" s="1">
        <f>AVERAGE(Q107:R107:S107)</f>
        <v>4.333333333333333</v>
      </c>
      <c r="U107" s="1">
        <v>4</v>
      </c>
      <c r="V107" s="1">
        <v>2</v>
      </c>
      <c r="W107" s="1">
        <f t="shared" si="13"/>
        <v>3</v>
      </c>
      <c r="X107" s="1">
        <v>6</v>
      </c>
      <c r="Y107" s="1">
        <v>5</v>
      </c>
      <c r="Z107" s="1">
        <v>4</v>
      </c>
      <c r="AA107" s="1">
        <f>AVERAGE(X107:Y107:Z107)</f>
        <v>5</v>
      </c>
      <c r="AB107" s="1">
        <v>4</v>
      </c>
      <c r="AC107" s="1">
        <v>4</v>
      </c>
      <c r="AD107" s="1">
        <v>2</v>
      </c>
      <c r="AE107" s="1">
        <f>AVERAGE(AB107:AC107:AD107)</f>
        <v>3.3333333333333335</v>
      </c>
      <c r="AF107" s="1">
        <v>1</v>
      </c>
      <c r="AG107" s="1">
        <v>1</v>
      </c>
      <c r="AH107" s="1">
        <v>1</v>
      </c>
      <c r="AI107" s="1">
        <f>AVERAGE(AF107:AG107:AH107)</f>
        <v>1</v>
      </c>
      <c r="AJ107" s="1">
        <v>4</v>
      </c>
      <c r="AK107" s="1">
        <v>5</v>
      </c>
      <c r="AL107" s="1">
        <v>2</v>
      </c>
      <c r="AN107" s="1">
        <v>4</v>
      </c>
      <c r="AO107" s="1">
        <v>6</v>
      </c>
      <c r="AP107" s="1">
        <f t="shared" si="15"/>
        <v>5</v>
      </c>
      <c r="AQ107" s="1">
        <v>4</v>
      </c>
      <c r="AR107" s="1">
        <v>3</v>
      </c>
      <c r="AS107" s="1">
        <v>2</v>
      </c>
      <c r="AT107" s="1">
        <f>AVERAGE(AQ107:AR107:AS107)</f>
        <v>3</v>
      </c>
      <c r="AU107" s="1">
        <v>2</v>
      </c>
      <c r="AV107" s="1">
        <v>2</v>
      </c>
      <c r="AW107" s="1">
        <v>5</v>
      </c>
      <c r="AX107" s="1">
        <f>AVERAGE(AU107:AV107:AW107)</f>
        <v>3</v>
      </c>
      <c r="AY107" s="1">
        <v>6</v>
      </c>
      <c r="AZ107" s="1" t="str">
        <f>IF(AY105&gt;4,"Si",IF(AY105&lt;4,"No",""))</f>
        <v>Si</v>
      </c>
      <c r="BA107" s="1" t="s">
        <v>56</v>
      </c>
      <c r="BB107" s="1" t="s">
        <v>56</v>
      </c>
      <c r="BC107" s="1">
        <f t="shared" si="16"/>
        <v>3</v>
      </c>
      <c r="BD107" s="1">
        <f t="shared" si="17"/>
        <v>0</v>
      </c>
      <c r="BF107" s="1" t="s">
        <v>55</v>
      </c>
      <c r="BG107" s="1" t="s">
        <v>56</v>
      </c>
      <c r="BH107" s="1">
        <v>1</v>
      </c>
      <c r="BJ107" s="1" t="s">
        <v>53</v>
      </c>
      <c r="BK107" s="1" t="s">
        <v>53</v>
      </c>
      <c r="BM107" s="1">
        <v>7</v>
      </c>
      <c r="BN107" s="1" t="s">
        <v>53</v>
      </c>
      <c r="BO107" s="1" t="s">
        <v>53</v>
      </c>
      <c r="BQ107" s="1">
        <v>2</v>
      </c>
      <c r="BR107" s="1">
        <v>2</v>
      </c>
      <c r="BS107" s="1">
        <v>2</v>
      </c>
      <c r="BT107">
        <f>AVERAGE(BQ107:BR107:BS107)</f>
        <v>2</v>
      </c>
    </row>
    <row r="108" spans="1:72" ht="15.75" customHeight="1" x14ac:dyDescent="0.25">
      <c r="A108" s="1" t="s">
        <v>50</v>
      </c>
      <c r="B108" s="1" t="s">
        <v>211</v>
      </c>
      <c r="C108" s="1" t="s">
        <v>75</v>
      </c>
      <c r="D108" s="1" t="s">
        <v>189</v>
      </c>
      <c r="E108" s="1" t="s">
        <v>53</v>
      </c>
      <c r="F108" s="1" t="s">
        <v>200</v>
      </c>
      <c r="G108" s="1">
        <v>6</v>
      </c>
      <c r="H108" s="1">
        <v>4</v>
      </c>
      <c r="I108" s="1">
        <f t="shared" si="18"/>
        <v>5</v>
      </c>
      <c r="J108" s="1">
        <v>4</v>
      </c>
      <c r="K108" s="1">
        <v>3</v>
      </c>
      <c r="L108" s="1">
        <f t="shared" si="12"/>
        <v>3.5</v>
      </c>
      <c r="M108" s="1">
        <v>7</v>
      </c>
      <c r="N108" s="1">
        <v>4</v>
      </c>
      <c r="O108" s="1">
        <v>5</v>
      </c>
      <c r="P108" s="1">
        <f>AVERAGE(M108:N108:O108)</f>
        <v>5.333333333333333</v>
      </c>
      <c r="Q108" s="1">
        <v>4</v>
      </c>
      <c r="R108" s="1">
        <v>4</v>
      </c>
      <c r="S108" s="1">
        <v>4</v>
      </c>
      <c r="T108" s="1">
        <f>AVERAGE(Q108:R108:S108)</f>
        <v>4</v>
      </c>
      <c r="U108" s="1">
        <v>4</v>
      </c>
      <c r="V108" s="1">
        <v>2</v>
      </c>
      <c r="W108" s="1">
        <f t="shared" si="13"/>
        <v>3</v>
      </c>
      <c r="X108" s="1">
        <v>6</v>
      </c>
      <c r="Y108" s="1">
        <v>4</v>
      </c>
      <c r="Z108" s="1">
        <v>4</v>
      </c>
      <c r="AA108" s="1">
        <f>AVERAGE(X108:Y108:Z108)</f>
        <v>4.666666666666667</v>
      </c>
      <c r="AB108" s="1">
        <v>5</v>
      </c>
      <c r="AC108" s="1">
        <v>5</v>
      </c>
      <c r="AD108" s="1">
        <v>3</v>
      </c>
      <c r="AE108" s="1">
        <f>AVERAGE(AB108:AC108:AD108)</f>
        <v>4.333333333333333</v>
      </c>
      <c r="AF108" s="1">
        <v>6</v>
      </c>
      <c r="AG108" s="1">
        <v>6</v>
      </c>
      <c r="AH108" s="1">
        <v>6</v>
      </c>
      <c r="AI108" s="1">
        <f>AVERAGE(AF108:AG108:AH108)</f>
        <v>6</v>
      </c>
      <c r="AJ108" s="1">
        <v>4</v>
      </c>
      <c r="AK108" s="1">
        <v>4</v>
      </c>
      <c r="AL108" s="1">
        <v>2</v>
      </c>
      <c r="AN108" s="1">
        <v>4</v>
      </c>
      <c r="AO108" s="1">
        <v>5</v>
      </c>
      <c r="AP108" s="1">
        <f t="shared" si="15"/>
        <v>4.5</v>
      </c>
      <c r="AQ108" s="1">
        <v>3</v>
      </c>
      <c r="AR108" s="1">
        <v>3</v>
      </c>
      <c r="AS108" s="1">
        <v>4</v>
      </c>
      <c r="AT108" s="1">
        <f>AVERAGE(AQ108:AR108:AS108)</f>
        <v>3.3333333333333335</v>
      </c>
      <c r="AU108" s="1">
        <v>4</v>
      </c>
      <c r="AV108" s="1">
        <v>3</v>
      </c>
      <c r="AW108" s="1">
        <v>4</v>
      </c>
      <c r="AX108" s="1">
        <f>AVERAGE(AU108:AV108:AW108)</f>
        <v>3.6666666666666665</v>
      </c>
      <c r="AY108" s="1">
        <v>5</v>
      </c>
      <c r="AZ108" s="1"/>
      <c r="BA108" s="1" t="s">
        <v>56</v>
      </c>
      <c r="BB108" s="1" t="s">
        <v>56</v>
      </c>
      <c r="BC108" s="1">
        <f t="shared" si="16"/>
        <v>2</v>
      </c>
      <c r="BD108" s="1">
        <f t="shared" si="17"/>
        <v>0</v>
      </c>
      <c r="BF108" s="1" t="s">
        <v>59</v>
      </c>
      <c r="BG108" s="1" t="s">
        <v>56</v>
      </c>
      <c r="BH108" s="1">
        <v>5</v>
      </c>
      <c r="BJ108" s="1" t="s">
        <v>56</v>
      </c>
      <c r="BK108" s="1" t="s">
        <v>56</v>
      </c>
      <c r="BM108" s="1">
        <v>4</v>
      </c>
      <c r="BN108" s="1" t="s">
        <v>53</v>
      </c>
      <c r="BO108" s="1" t="s">
        <v>53</v>
      </c>
      <c r="BQ108" s="1">
        <v>4</v>
      </c>
      <c r="BR108" s="1">
        <v>2</v>
      </c>
      <c r="BS108" s="1">
        <v>4</v>
      </c>
      <c r="BT108">
        <f>AVERAGE(BQ108:BR108:BS108)</f>
        <v>3.3333333333333335</v>
      </c>
    </row>
    <row r="109" spans="1:72" ht="15.75" customHeight="1" x14ac:dyDescent="0.25">
      <c r="A109" s="1" t="s">
        <v>50</v>
      </c>
      <c r="B109" s="1" t="s">
        <v>211</v>
      </c>
      <c r="C109" s="1" t="s">
        <v>58</v>
      </c>
      <c r="D109" s="1" t="s">
        <v>194</v>
      </c>
      <c r="E109" s="1" t="s">
        <v>53</v>
      </c>
      <c r="F109" s="1" t="s">
        <v>200</v>
      </c>
      <c r="G109" s="1">
        <v>7</v>
      </c>
      <c r="H109" s="1">
        <v>1</v>
      </c>
      <c r="I109" s="1">
        <f t="shared" si="18"/>
        <v>4</v>
      </c>
      <c r="J109" s="1">
        <v>2</v>
      </c>
      <c r="K109" s="1">
        <v>2</v>
      </c>
      <c r="L109" s="1">
        <f t="shared" si="12"/>
        <v>2</v>
      </c>
      <c r="M109" s="1">
        <v>6</v>
      </c>
      <c r="N109" s="1">
        <v>7</v>
      </c>
      <c r="O109" s="1">
        <v>6</v>
      </c>
      <c r="P109" s="1">
        <f>AVERAGE(M109:N109:O109)</f>
        <v>6.333333333333333</v>
      </c>
      <c r="Q109" s="1">
        <v>2</v>
      </c>
      <c r="R109" s="1">
        <v>2</v>
      </c>
      <c r="S109" s="1">
        <v>3</v>
      </c>
      <c r="T109" s="1">
        <f>AVERAGE(Q109:R109:S109)</f>
        <v>2.3333333333333335</v>
      </c>
      <c r="U109" s="1">
        <v>2</v>
      </c>
      <c r="V109" s="1">
        <v>2</v>
      </c>
      <c r="W109" s="1">
        <f t="shared" si="13"/>
        <v>2</v>
      </c>
      <c r="X109" s="1">
        <v>4</v>
      </c>
      <c r="Y109" s="1">
        <v>2</v>
      </c>
      <c r="Z109" s="1">
        <v>1</v>
      </c>
      <c r="AA109" s="1">
        <f>AVERAGE(X109:Y109:Z109)</f>
        <v>2.3333333333333335</v>
      </c>
      <c r="AB109" s="1">
        <v>5</v>
      </c>
      <c r="AC109" s="1">
        <v>3</v>
      </c>
      <c r="AD109" s="1">
        <v>2</v>
      </c>
      <c r="AE109" s="1">
        <f>AVERAGE(AB109:AC109:AD109)</f>
        <v>3.3333333333333335</v>
      </c>
      <c r="AF109" s="1">
        <v>6</v>
      </c>
      <c r="AG109" s="1">
        <v>7</v>
      </c>
      <c r="AH109" s="1">
        <v>7</v>
      </c>
      <c r="AI109" s="1">
        <f>AVERAGE(AF109:AG109:AH109)</f>
        <v>6.666666666666667</v>
      </c>
      <c r="AJ109" s="1">
        <v>3</v>
      </c>
      <c r="AK109" s="1">
        <v>1</v>
      </c>
      <c r="AL109" s="1">
        <v>4</v>
      </c>
      <c r="AN109" s="1">
        <v>2</v>
      </c>
      <c r="AO109" s="1">
        <v>7</v>
      </c>
      <c r="AP109" s="1">
        <f t="shared" si="15"/>
        <v>4.5</v>
      </c>
      <c r="AQ109" s="1">
        <v>2</v>
      </c>
      <c r="AR109" s="1">
        <v>1</v>
      </c>
      <c r="AS109" s="1">
        <v>1</v>
      </c>
      <c r="AT109" s="1">
        <f>AVERAGE(AQ109:AR109:AS109)</f>
        <v>1.3333333333333333</v>
      </c>
      <c r="AU109" s="1">
        <v>2</v>
      </c>
      <c r="AV109" s="1">
        <v>1</v>
      </c>
      <c r="AW109" s="1">
        <v>7</v>
      </c>
      <c r="AX109" s="1">
        <f>AVERAGE(AU109:AV109:AW109)</f>
        <v>3.3333333333333335</v>
      </c>
      <c r="AY109" s="1">
        <v>7</v>
      </c>
      <c r="AZ109" s="1" t="str">
        <f>IF(AY107&gt;4,"Si",IF(AY107&lt;4,"No",""))</f>
        <v>Si</v>
      </c>
      <c r="BA109" s="1" t="s">
        <v>56</v>
      </c>
      <c r="BB109" s="1" t="s">
        <v>56</v>
      </c>
      <c r="BC109" s="1">
        <f t="shared" si="16"/>
        <v>3</v>
      </c>
      <c r="BD109" s="1">
        <f t="shared" si="17"/>
        <v>0</v>
      </c>
      <c r="BF109" s="1" t="s">
        <v>65</v>
      </c>
      <c r="BG109" s="1" t="s">
        <v>53</v>
      </c>
      <c r="BH109" s="1">
        <v>4</v>
      </c>
      <c r="BJ109" s="1" t="s">
        <v>56</v>
      </c>
      <c r="BK109" s="1" t="s">
        <v>53</v>
      </c>
      <c r="BM109" s="1">
        <v>5</v>
      </c>
      <c r="BN109" s="1" t="s">
        <v>53</v>
      </c>
      <c r="BO109" s="1" t="s">
        <v>56</v>
      </c>
      <c r="BQ109" s="1">
        <v>2</v>
      </c>
      <c r="BR109" s="1">
        <v>1</v>
      </c>
      <c r="BS109" s="1">
        <v>2</v>
      </c>
      <c r="BT109">
        <f>AVERAGE(BQ109:BR109:BS109)</f>
        <v>1.6666666666666667</v>
      </c>
    </row>
  </sheetData>
  <autoFilter ref="A3:BO109" xr:uid="{00000000-0001-0000-0000-000000000000}"/>
  <mergeCells count="23">
    <mergeCell ref="A2:F2"/>
    <mergeCell ref="J2:K2"/>
    <mergeCell ref="M2:O2"/>
    <mergeCell ref="Q2:S2"/>
    <mergeCell ref="AB2:AD2"/>
    <mergeCell ref="X2:Z2"/>
    <mergeCell ref="BQ2:BS2"/>
    <mergeCell ref="AQ1:BB1"/>
    <mergeCell ref="Q1:Z1"/>
    <mergeCell ref="BF1:BS1"/>
    <mergeCell ref="BM2:BO2"/>
    <mergeCell ref="AF2:AH2"/>
    <mergeCell ref="AJ2:AL2"/>
    <mergeCell ref="AQ2:AS2"/>
    <mergeCell ref="AU2:AW2"/>
    <mergeCell ref="AY2:BB2"/>
    <mergeCell ref="U2:V2"/>
    <mergeCell ref="BJ2:BK2"/>
    <mergeCell ref="G1:O1"/>
    <mergeCell ref="G2:H2"/>
    <mergeCell ref="BF2:BH2"/>
    <mergeCell ref="AN2:AO2"/>
    <mergeCell ref="AB1:A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4DE4-91A2-40EB-939B-C4396B412B37}">
  <dimension ref="A1:F107"/>
  <sheetViews>
    <sheetView workbookViewId="0">
      <selection activeCell="F99" sqref="F99:F107"/>
    </sheetView>
  </sheetViews>
  <sheetFormatPr defaultRowHeight="13.2" x14ac:dyDescent="0.25"/>
  <cols>
    <col min="1" max="1" width="13.109375" customWidth="1"/>
    <col min="2" max="2" width="10.109375" customWidth="1"/>
    <col min="3" max="3" width="19.21875" customWidth="1"/>
    <col min="4" max="4" width="21.88671875" customWidth="1"/>
    <col min="5" max="5" width="16.109375" customWidth="1"/>
  </cols>
  <sheetData>
    <row r="1" spans="1:6" x14ac:dyDescent="0.25">
      <c r="A1" s="19" t="s">
        <v>55</v>
      </c>
      <c r="B1" s="19" t="s">
        <v>65</v>
      </c>
      <c r="C1" s="19" t="s">
        <v>205</v>
      </c>
      <c r="D1" s="19" t="s">
        <v>206</v>
      </c>
      <c r="E1" s="19" t="s">
        <v>73</v>
      </c>
      <c r="F1" s="19" t="s">
        <v>190</v>
      </c>
    </row>
    <row r="2" spans="1:6" x14ac:dyDescent="0.25">
      <c r="A2" s="18" t="s">
        <v>56</v>
      </c>
      <c r="B2" s="17" t="s">
        <v>53</v>
      </c>
      <c r="C2" s="17" t="s">
        <v>53</v>
      </c>
      <c r="D2" s="17" t="s">
        <v>53</v>
      </c>
      <c r="E2" s="17" t="s">
        <v>53</v>
      </c>
      <c r="F2" s="17" t="s">
        <v>53</v>
      </c>
    </row>
    <row r="3" spans="1:6" x14ac:dyDescent="0.25">
      <c r="A3" s="18" t="s">
        <v>56</v>
      </c>
      <c r="B3" s="17" t="s">
        <v>201</v>
      </c>
      <c r="C3" s="17" t="s">
        <v>53</v>
      </c>
      <c r="D3" s="17" t="s">
        <v>53</v>
      </c>
      <c r="E3" s="17" t="s">
        <v>53</v>
      </c>
      <c r="F3" s="17" t="s">
        <v>53</v>
      </c>
    </row>
    <row r="4" spans="1:6" x14ac:dyDescent="0.25">
      <c r="A4" s="18" t="s">
        <v>56</v>
      </c>
      <c r="B4" s="17" t="s">
        <v>53</v>
      </c>
      <c r="C4" s="17" t="s">
        <v>53</v>
      </c>
      <c r="D4" s="17" t="s">
        <v>53</v>
      </c>
      <c r="E4" s="17" t="s">
        <v>53</v>
      </c>
      <c r="F4" s="17" t="s">
        <v>53</v>
      </c>
    </row>
    <row r="5" spans="1:6" x14ac:dyDescent="0.25">
      <c r="A5" s="18" t="s">
        <v>56</v>
      </c>
      <c r="B5" s="17" t="s">
        <v>53</v>
      </c>
      <c r="C5" s="17" t="s">
        <v>53</v>
      </c>
      <c r="D5" s="17" t="s">
        <v>53</v>
      </c>
      <c r="E5" s="17" t="s">
        <v>53</v>
      </c>
      <c r="F5" s="17" t="s">
        <v>53</v>
      </c>
    </row>
    <row r="6" spans="1:6" x14ac:dyDescent="0.25">
      <c r="A6" s="18" t="s">
        <v>56</v>
      </c>
      <c r="B6" s="17" t="s">
        <v>53</v>
      </c>
      <c r="C6" s="17" t="s">
        <v>205</v>
      </c>
      <c r="D6" s="17" t="s">
        <v>207</v>
      </c>
      <c r="E6" s="17" t="s">
        <v>53</v>
      </c>
      <c r="F6" s="17" t="s">
        <v>53</v>
      </c>
    </row>
    <row r="7" spans="1:6" x14ac:dyDescent="0.25">
      <c r="A7" s="18" t="s">
        <v>56</v>
      </c>
      <c r="B7" s="17" t="s">
        <v>53</v>
      </c>
      <c r="C7" s="17" t="s">
        <v>53</v>
      </c>
      <c r="D7" s="17" t="s">
        <v>53</v>
      </c>
      <c r="E7" s="17" t="s">
        <v>53</v>
      </c>
      <c r="F7" s="17" t="s">
        <v>53</v>
      </c>
    </row>
    <row r="8" spans="1:6" x14ac:dyDescent="0.25">
      <c r="A8" s="18" t="s">
        <v>56</v>
      </c>
      <c r="B8" s="17" t="s">
        <v>53</v>
      </c>
      <c r="C8" s="17" t="s">
        <v>53</v>
      </c>
      <c r="D8" s="17" t="s">
        <v>53</v>
      </c>
      <c r="E8" s="17" t="s">
        <v>53</v>
      </c>
      <c r="F8" s="17" t="s">
        <v>53</v>
      </c>
    </row>
    <row r="9" spans="1:6" x14ac:dyDescent="0.25">
      <c r="A9" s="18" t="s">
        <v>56</v>
      </c>
      <c r="B9" s="17" t="s">
        <v>201</v>
      </c>
      <c r="C9" s="17" t="s">
        <v>202</v>
      </c>
      <c r="D9" s="17" t="s">
        <v>203</v>
      </c>
      <c r="E9" s="17" t="s">
        <v>204</v>
      </c>
      <c r="F9" s="17" t="s">
        <v>53</v>
      </c>
    </row>
    <row r="10" spans="1:6" x14ac:dyDescent="0.25">
      <c r="A10" s="18" t="s">
        <v>56</v>
      </c>
      <c r="B10" s="17" t="s">
        <v>53</v>
      </c>
      <c r="C10" s="17" t="s">
        <v>53</v>
      </c>
      <c r="D10" s="17" t="s">
        <v>53</v>
      </c>
      <c r="E10" s="17" t="s">
        <v>53</v>
      </c>
      <c r="F10" s="17" t="s">
        <v>53</v>
      </c>
    </row>
    <row r="11" spans="1:6" x14ac:dyDescent="0.25">
      <c r="A11" s="18" t="s">
        <v>53</v>
      </c>
      <c r="B11" s="20" t="s">
        <v>65</v>
      </c>
      <c r="C11" s="17" t="s">
        <v>53</v>
      </c>
      <c r="D11" s="17" t="s">
        <v>53</v>
      </c>
      <c r="E11" s="17" t="s">
        <v>53</v>
      </c>
      <c r="F11" s="17" t="s">
        <v>53</v>
      </c>
    </row>
    <row r="12" spans="1:6" x14ac:dyDescent="0.25">
      <c r="A12" s="18" t="s">
        <v>56</v>
      </c>
      <c r="B12" s="17" t="s">
        <v>201</v>
      </c>
      <c r="C12" s="17" t="s">
        <v>202</v>
      </c>
      <c r="D12" s="17" t="s">
        <v>203</v>
      </c>
      <c r="E12" s="17" t="s">
        <v>204</v>
      </c>
      <c r="F12" s="17" t="s">
        <v>53</v>
      </c>
    </row>
    <row r="13" spans="1:6" x14ac:dyDescent="0.25">
      <c r="A13" s="18" t="s">
        <v>53</v>
      </c>
      <c r="B13" s="20" t="s">
        <v>65</v>
      </c>
      <c r="C13" s="17" t="s">
        <v>53</v>
      </c>
      <c r="D13" s="17" t="s">
        <v>53</v>
      </c>
      <c r="E13" s="17" t="s">
        <v>53</v>
      </c>
      <c r="F13" s="17" t="s">
        <v>53</v>
      </c>
    </row>
    <row r="14" spans="1:6" x14ac:dyDescent="0.25">
      <c r="A14" s="18" t="s">
        <v>56</v>
      </c>
      <c r="B14" s="17" t="s">
        <v>201</v>
      </c>
      <c r="C14" s="17" t="s">
        <v>53</v>
      </c>
      <c r="D14" s="17" t="s">
        <v>53</v>
      </c>
      <c r="E14" s="17" t="s">
        <v>53</v>
      </c>
      <c r="F14" s="17" t="s">
        <v>53</v>
      </c>
    </row>
    <row r="15" spans="1:6" x14ac:dyDescent="0.25">
      <c r="A15" s="18" t="s">
        <v>56</v>
      </c>
      <c r="B15" s="17" t="s">
        <v>53</v>
      </c>
      <c r="C15" s="17" t="s">
        <v>53</v>
      </c>
      <c r="D15" s="17" t="s">
        <v>53</v>
      </c>
      <c r="E15" s="17" t="s">
        <v>53</v>
      </c>
      <c r="F15" s="17" t="s">
        <v>53</v>
      </c>
    </row>
    <row r="16" spans="1:6" x14ac:dyDescent="0.25">
      <c r="A16" s="18" t="s">
        <v>53</v>
      </c>
      <c r="B16" s="20" t="s">
        <v>65</v>
      </c>
      <c r="C16" s="17" t="s">
        <v>53</v>
      </c>
      <c r="D16" s="17" t="s">
        <v>53</v>
      </c>
      <c r="E16" s="17" t="s">
        <v>53</v>
      </c>
      <c r="F16" s="17" t="s">
        <v>53</v>
      </c>
    </row>
    <row r="17" spans="1:6" x14ac:dyDescent="0.25">
      <c r="A17" s="18" t="s">
        <v>56</v>
      </c>
      <c r="B17" s="17" t="s">
        <v>53</v>
      </c>
      <c r="C17" s="17" t="s">
        <v>53</v>
      </c>
      <c r="D17" s="17" t="s">
        <v>53</v>
      </c>
      <c r="E17" s="17" t="s">
        <v>53</v>
      </c>
      <c r="F17" s="17" t="s">
        <v>53</v>
      </c>
    </row>
    <row r="18" spans="1:6" x14ac:dyDescent="0.25">
      <c r="A18" s="18" t="s">
        <v>56</v>
      </c>
      <c r="B18" s="17" t="s">
        <v>201</v>
      </c>
      <c r="C18" s="17" t="s">
        <v>53</v>
      </c>
      <c r="D18" s="17" t="s">
        <v>53</v>
      </c>
      <c r="E18" s="17" t="s">
        <v>53</v>
      </c>
      <c r="F18" s="17" t="s">
        <v>53</v>
      </c>
    </row>
    <row r="19" spans="1:6" x14ac:dyDescent="0.25">
      <c r="A19" s="18" t="s">
        <v>56</v>
      </c>
      <c r="B19" s="17" t="s">
        <v>53</v>
      </c>
      <c r="C19" s="17" t="s">
        <v>53</v>
      </c>
      <c r="D19" s="17" t="s">
        <v>53</v>
      </c>
      <c r="E19" s="17" t="s">
        <v>53</v>
      </c>
      <c r="F19" s="17" t="s">
        <v>53</v>
      </c>
    </row>
    <row r="20" spans="1:6" x14ac:dyDescent="0.25">
      <c r="A20" s="18" t="s">
        <v>56</v>
      </c>
      <c r="B20" s="17" t="s">
        <v>53</v>
      </c>
      <c r="C20" s="17" t="s">
        <v>53</v>
      </c>
      <c r="D20" s="17" t="s">
        <v>53</v>
      </c>
      <c r="E20" s="17" t="s">
        <v>53</v>
      </c>
      <c r="F20" s="17" t="s">
        <v>53</v>
      </c>
    </row>
    <row r="21" spans="1:6" x14ac:dyDescent="0.25">
      <c r="A21" s="18" t="s">
        <v>56</v>
      </c>
      <c r="B21" s="17" t="s">
        <v>53</v>
      </c>
      <c r="C21" s="17" t="s">
        <v>53</v>
      </c>
      <c r="D21" s="17" t="s">
        <v>53</v>
      </c>
      <c r="E21" s="17" t="s">
        <v>53</v>
      </c>
      <c r="F21" s="17" t="s">
        <v>53</v>
      </c>
    </row>
    <row r="22" spans="1:6" x14ac:dyDescent="0.25">
      <c r="A22" s="18" t="s">
        <v>53</v>
      </c>
      <c r="B22" s="20" t="s">
        <v>65</v>
      </c>
      <c r="C22" s="17" t="s">
        <v>53</v>
      </c>
      <c r="D22" s="17" t="s">
        <v>53</v>
      </c>
      <c r="E22" s="17" t="s">
        <v>53</v>
      </c>
      <c r="F22" s="17" t="s">
        <v>53</v>
      </c>
    </row>
    <row r="23" spans="1:6" x14ac:dyDescent="0.25">
      <c r="A23" s="18" t="s">
        <v>56</v>
      </c>
      <c r="B23" s="17" t="s">
        <v>53</v>
      </c>
      <c r="C23" s="17" t="s">
        <v>53</v>
      </c>
      <c r="D23" s="17" t="s">
        <v>53</v>
      </c>
      <c r="E23" s="17" t="s">
        <v>53</v>
      </c>
      <c r="F23" s="17" t="s">
        <v>53</v>
      </c>
    </row>
    <row r="24" spans="1:6" x14ac:dyDescent="0.25">
      <c r="A24" s="18" t="s">
        <v>53</v>
      </c>
      <c r="B24" s="20" t="s">
        <v>65</v>
      </c>
      <c r="C24" s="17" t="s">
        <v>53</v>
      </c>
      <c r="D24" s="17" t="s">
        <v>53</v>
      </c>
      <c r="E24" s="20" t="s">
        <v>73</v>
      </c>
      <c r="F24" s="17" t="s">
        <v>53</v>
      </c>
    </row>
    <row r="25" spans="1:6" x14ac:dyDescent="0.25">
      <c r="A25" s="18" t="s">
        <v>56</v>
      </c>
      <c r="B25" s="17" t="s">
        <v>201</v>
      </c>
      <c r="C25" s="17" t="s">
        <v>53</v>
      </c>
      <c r="D25" s="17" t="s">
        <v>53</v>
      </c>
      <c r="E25" s="17" t="s">
        <v>53</v>
      </c>
      <c r="F25" s="17" t="s">
        <v>53</v>
      </c>
    </row>
    <row r="26" spans="1:6" x14ac:dyDescent="0.25">
      <c r="A26" s="18" t="s">
        <v>56</v>
      </c>
      <c r="B26" s="17" t="s">
        <v>201</v>
      </c>
      <c r="C26" s="17" t="s">
        <v>53</v>
      </c>
      <c r="D26" s="17" t="s">
        <v>53</v>
      </c>
      <c r="E26" s="17" t="s">
        <v>53</v>
      </c>
      <c r="F26" s="17" t="s">
        <v>53</v>
      </c>
    </row>
    <row r="27" spans="1:6" x14ac:dyDescent="0.25">
      <c r="A27" s="18" t="s">
        <v>56</v>
      </c>
      <c r="B27" s="17" t="s">
        <v>53</v>
      </c>
      <c r="C27" s="17" t="s">
        <v>53</v>
      </c>
      <c r="D27" s="17" t="s">
        <v>53</v>
      </c>
      <c r="E27" s="17" t="s">
        <v>53</v>
      </c>
      <c r="F27" s="17" t="s">
        <v>53</v>
      </c>
    </row>
    <row r="28" spans="1:6" x14ac:dyDescent="0.25">
      <c r="A28" s="18" t="s">
        <v>56</v>
      </c>
      <c r="B28" s="17" t="s">
        <v>53</v>
      </c>
      <c r="C28" s="17" t="s">
        <v>53</v>
      </c>
      <c r="D28" s="17" t="s">
        <v>53</v>
      </c>
      <c r="E28" s="17" t="s">
        <v>53</v>
      </c>
      <c r="F28" s="17" t="s">
        <v>53</v>
      </c>
    </row>
    <row r="29" spans="1:6" x14ac:dyDescent="0.25">
      <c r="A29" s="18" t="s">
        <v>56</v>
      </c>
      <c r="B29" s="17" t="s">
        <v>53</v>
      </c>
      <c r="C29" s="17" t="s">
        <v>53</v>
      </c>
      <c r="D29" s="17" t="s">
        <v>53</v>
      </c>
      <c r="E29" s="17" t="s">
        <v>53</v>
      </c>
      <c r="F29" s="17" t="s">
        <v>53</v>
      </c>
    </row>
    <row r="30" spans="1:6" x14ac:dyDescent="0.25">
      <c r="A30" s="18" t="s">
        <v>53</v>
      </c>
      <c r="B30" s="17" t="s">
        <v>53</v>
      </c>
      <c r="C30" s="17" t="s">
        <v>53</v>
      </c>
      <c r="D30" s="17" t="s">
        <v>53</v>
      </c>
      <c r="E30" s="20" t="s">
        <v>73</v>
      </c>
      <c r="F30" s="17" t="s">
        <v>53</v>
      </c>
    </row>
    <row r="31" spans="1:6" x14ac:dyDescent="0.25">
      <c r="A31" s="18" t="s">
        <v>56</v>
      </c>
      <c r="B31" s="17" t="s">
        <v>201</v>
      </c>
      <c r="C31" s="17" t="s">
        <v>202</v>
      </c>
      <c r="D31" s="17" t="s">
        <v>203</v>
      </c>
      <c r="E31" s="17" t="s">
        <v>53</v>
      </c>
      <c r="F31" s="17" t="s">
        <v>53</v>
      </c>
    </row>
    <row r="32" spans="1:6" x14ac:dyDescent="0.25">
      <c r="A32" s="18" t="s">
        <v>56</v>
      </c>
      <c r="B32" s="17" t="s">
        <v>53</v>
      </c>
      <c r="C32" s="17" t="s">
        <v>53</v>
      </c>
      <c r="D32" s="17" t="s">
        <v>53</v>
      </c>
      <c r="E32" s="17" t="s">
        <v>53</v>
      </c>
      <c r="F32" s="17" t="s">
        <v>53</v>
      </c>
    </row>
    <row r="33" spans="1:6" x14ac:dyDescent="0.25">
      <c r="A33" s="18" t="s">
        <v>56</v>
      </c>
      <c r="B33" s="17" t="s">
        <v>53</v>
      </c>
      <c r="C33" s="17" t="s">
        <v>53</v>
      </c>
      <c r="D33" s="17" t="s">
        <v>53</v>
      </c>
      <c r="E33" s="17" t="s">
        <v>53</v>
      </c>
      <c r="F33" s="17" t="s">
        <v>53</v>
      </c>
    </row>
    <row r="34" spans="1:6" x14ac:dyDescent="0.25">
      <c r="A34" s="18" t="s">
        <v>53</v>
      </c>
      <c r="B34" s="20" t="s">
        <v>65</v>
      </c>
      <c r="C34" s="17" t="s">
        <v>53</v>
      </c>
      <c r="D34" s="17" t="s">
        <v>53</v>
      </c>
      <c r="E34" s="17" t="s">
        <v>53</v>
      </c>
      <c r="F34" s="17" t="s">
        <v>53</v>
      </c>
    </row>
    <row r="35" spans="1:6" x14ac:dyDescent="0.25">
      <c r="A35" s="18" t="s">
        <v>56</v>
      </c>
      <c r="B35" s="17" t="s">
        <v>201</v>
      </c>
      <c r="C35" s="17" t="s">
        <v>53</v>
      </c>
      <c r="D35" s="17" t="s">
        <v>53</v>
      </c>
      <c r="E35" s="17" t="s">
        <v>53</v>
      </c>
      <c r="F35" s="17" t="s">
        <v>53</v>
      </c>
    </row>
    <row r="36" spans="1:6" x14ac:dyDescent="0.25">
      <c r="A36" s="18" t="s">
        <v>56</v>
      </c>
      <c r="B36" s="17" t="s">
        <v>53</v>
      </c>
      <c r="C36" s="17" t="s">
        <v>53</v>
      </c>
      <c r="D36" s="17" t="s">
        <v>53</v>
      </c>
      <c r="E36" s="17" t="s">
        <v>53</v>
      </c>
      <c r="F36" s="17" t="s">
        <v>53</v>
      </c>
    </row>
    <row r="37" spans="1:6" x14ac:dyDescent="0.25">
      <c r="A37" s="18" t="s">
        <v>56</v>
      </c>
      <c r="B37" s="17" t="s">
        <v>201</v>
      </c>
      <c r="C37" s="17" t="s">
        <v>53</v>
      </c>
      <c r="D37" s="17" t="s">
        <v>53</v>
      </c>
      <c r="E37" s="17" t="s">
        <v>53</v>
      </c>
      <c r="F37" s="17" t="s">
        <v>53</v>
      </c>
    </row>
    <row r="38" spans="1:6" x14ac:dyDescent="0.25">
      <c r="A38" s="18" t="s">
        <v>56</v>
      </c>
      <c r="B38" s="17" t="s">
        <v>53</v>
      </c>
      <c r="C38" s="17" t="s">
        <v>53</v>
      </c>
      <c r="D38" s="17" t="s">
        <v>53</v>
      </c>
      <c r="E38" s="17" t="s">
        <v>53</v>
      </c>
      <c r="F38" s="17" t="s">
        <v>53</v>
      </c>
    </row>
    <row r="39" spans="1:6" x14ac:dyDescent="0.25">
      <c r="A39" s="18" t="s">
        <v>208</v>
      </c>
      <c r="B39" s="20" t="s">
        <v>65</v>
      </c>
      <c r="C39" s="20" t="s">
        <v>205</v>
      </c>
      <c r="D39" s="20" t="s">
        <v>207</v>
      </c>
      <c r="E39" s="17" t="s">
        <v>53</v>
      </c>
      <c r="F39" s="17" t="s">
        <v>53</v>
      </c>
    </row>
    <row r="40" spans="1:6" x14ac:dyDescent="0.25">
      <c r="A40" s="18" t="s">
        <v>56</v>
      </c>
      <c r="B40" s="17" t="s">
        <v>53</v>
      </c>
      <c r="C40" s="17" t="s">
        <v>53</v>
      </c>
      <c r="D40" s="17" t="s">
        <v>53</v>
      </c>
      <c r="E40" s="17" t="s">
        <v>53</v>
      </c>
      <c r="F40" s="17" t="s">
        <v>53</v>
      </c>
    </row>
    <row r="41" spans="1:6" x14ac:dyDescent="0.25">
      <c r="A41" s="18" t="s">
        <v>208</v>
      </c>
      <c r="B41" s="17" t="s">
        <v>53</v>
      </c>
      <c r="C41" s="20" t="s">
        <v>205</v>
      </c>
      <c r="D41" s="20" t="s">
        <v>203</v>
      </c>
      <c r="E41" s="20" t="s">
        <v>204</v>
      </c>
      <c r="F41" s="17" t="s">
        <v>53</v>
      </c>
    </row>
    <row r="42" spans="1:6" x14ac:dyDescent="0.25">
      <c r="A42" s="18" t="s">
        <v>56</v>
      </c>
      <c r="B42" s="17" t="s">
        <v>53</v>
      </c>
      <c r="C42" s="17" t="s">
        <v>53</v>
      </c>
      <c r="D42" s="17" t="s">
        <v>53</v>
      </c>
      <c r="E42" s="17" t="s">
        <v>53</v>
      </c>
      <c r="F42" s="12" t="s">
        <v>209</v>
      </c>
    </row>
    <row r="43" spans="1:6" x14ac:dyDescent="0.25">
      <c r="A43" s="18" t="s">
        <v>53</v>
      </c>
      <c r="B43" s="20" t="s">
        <v>65</v>
      </c>
      <c r="C43" s="17" t="s">
        <v>53</v>
      </c>
      <c r="D43" s="17" t="s">
        <v>53</v>
      </c>
      <c r="E43" s="17" t="s">
        <v>53</v>
      </c>
      <c r="F43" s="17" t="s">
        <v>53</v>
      </c>
    </row>
    <row r="44" spans="1:6" x14ac:dyDescent="0.25">
      <c r="A44" s="18" t="s">
        <v>56</v>
      </c>
      <c r="B44" s="17" t="s">
        <v>53</v>
      </c>
      <c r="C44" s="17" t="s">
        <v>53</v>
      </c>
      <c r="D44" s="17" t="s">
        <v>53</v>
      </c>
      <c r="E44" s="17" t="s">
        <v>53</v>
      </c>
      <c r="F44" s="17" t="s">
        <v>53</v>
      </c>
    </row>
    <row r="45" spans="1:6" x14ac:dyDescent="0.25">
      <c r="A45" s="18" t="s">
        <v>56</v>
      </c>
      <c r="B45" s="17" t="s">
        <v>53</v>
      </c>
      <c r="C45" s="17" t="s">
        <v>53</v>
      </c>
      <c r="D45" s="17" t="s">
        <v>53</v>
      </c>
      <c r="E45" s="17" t="s">
        <v>53</v>
      </c>
      <c r="F45" s="17" t="s">
        <v>53</v>
      </c>
    </row>
    <row r="46" spans="1:6" x14ac:dyDescent="0.25">
      <c r="A46" s="18" t="s">
        <v>56</v>
      </c>
      <c r="B46" s="17" t="s">
        <v>53</v>
      </c>
      <c r="C46" s="20" t="s">
        <v>205</v>
      </c>
      <c r="D46" s="20" t="s">
        <v>207</v>
      </c>
      <c r="E46" s="17" t="s">
        <v>53</v>
      </c>
      <c r="F46" s="17" t="s">
        <v>53</v>
      </c>
    </row>
    <row r="47" spans="1:6" x14ac:dyDescent="0.25">
      <c r="A47" s="18" t="s">
        <v>56</v>
      </c>
      <c r="B47" s="17" t="s">
        <v>201</v>
      </c>
      <c r="C47" s="17" t="s">
        <v>53</v>
      </c>
      <c r="D47" s="17" t="s">
        <v>53</v>
      </c>
      <c r="E47" s="17" t="s">
        <v>53</v>
      </c>
      <c r="F47" s="17" t="s">
        <v>53</v>
      </c>
    </row>
    <row r="48" spans="1:6" x14ac:dyDescent="0.25">
      <c r="A48" s="18" t="s">
        <v>56</v>
      </c>
      <c r="B48" s="17" t="s">
        <v>53</v>
      </c>
      <c r="C48" s="17" t="s">
        <v>53</v>
      </c>
      <c r="D48" s="17" t="s">
        <v>53</v>
      </c>
      <c r="E48" s="17" t="s">
        <v>53</v>
      </c>
      <c r="F48" s="17" t="s">
        <v>53</v>
      </c>
    </row>
    <row r="49" spans="1:6" x14ac:dyDescent="0.25">
      <c r="A49" s="18" t="s">
        <v>56</v>
      </c>
      <c r="B49" s="17" t="s">
        <v>53</v>
      </c>
      <c r="C49" s="17" t="s">
        <v>53</v>
      </c>
      <c r="D49" s="17" t="s">
        <v>53</v>
      </c>
      <c r="E49" s="17" t="s">
        <v>53</v>
      </c>
      <c r="F49" s="17" t="s">
        <v>53</v>
      </c>
    </row>
    <row r="50" spans="1:6" x14ac:dyDescent="0.25">
      <c r="A50" s="18" t="s">
        <v>56</v>
      </c>
      <c r="B50" s="17" t="s">
        <v>53</v>
      </c>
      <c r="C50" s="17" t="s">
        <v>53</v>
      </c>
      <c r="D50" s="17" t="s">
        <v>53</v>
      </c>
      <c r="E50" s="17" t="s">
        <v>53</v>
      </c>
      <c r="F50" s="17" t="s">
        <v>53</v>
      </c>
    </row>
    <row r="51" spans="1:6" x14ac:dyDescent="0.25">
      <c r="A51" s="18" t="s">
        <v>56</v>
      </c>
      <c r="B51" s="17" t="s">
        <v>53</v>
      </c>
      <c r="C51" s="17" t="s">
        <v>53</v>
      </c>
      <c r="D51" s="17" t="s">
        <v>53</v>
      </c>
      <c r="E51" s="17" t="s">
        <v>53</v>
      </c>
      <c r="F51" s="17" t="s">
        <v>53</v>
      </c>
    </row>
    <row r="52" spans="1:6" x14ac:dyDescent="0.25">
      <c r="A52" s="18" t="s">
        <v>53</v>
      </c>
      <c r="B52" s="17" t="s">
        <v>53</v>
      </c>
      <c r="C52" s="17" t="s">
        <v>53</v>
      </c>
      <c r="D52" s="17" t="s">
        <v>53</v>
      </c>
      <c r="E52" s="17" t="s">
        <v>53</v>
      </c>
      <c r="F52" s="12" t="s">
        <v>210</v>
      </c>
    </row>
    <row r="53" spans="1:6" x14ac:dyDescent="0.25">
      <c r="A53" s="18" t="s">
        <v>56</v>
      </c>
      <c r="B53" s="17" t="s">
        <v>53</v>
      </c>
      <c r="C53" s="20" t="s">
        <v>205</v>
      </c>
      <c r="D53" s="20" t="s">
        <v>207</v>
      </c>
      <c r="E53" s="17" t="s">
        <v>53</v>
      </c>
      <c r="F53" s="17" t="s">
        <v>53</v>
      </c>
    </row>
    <row r="54" spans="1:6" x14ac:dyDescent="0.25">
      <c r="A54" s="18" t="s">
        <v>56</v>
      </c>
      <c r="B54" s="17" t="s">
        <v>201</v>
      </c>
      <c r="C54" s="17" t="s">
        <v>53</v>
      </c>
      <c r="D54" s="17" t="s">
        <v>53</v>
      </c>
      <c r="E54" s="20" t="s">
        <v>73</v>
      </c>
      <c r="F54" s="17" t="s">
        <v>53</v>
      </c>
    </row>
    <row r="55" spans="1:6" x14ac:dyDescent="0.25">
      <c r="A55" s="18" t="s">
        <v>56</v>
      </c>
      <c r="B55" s="17" t="s">
        <v>53</v>
      </c>
      <c r="C55" s="17" t="s">
        <v>53</v>
      </c>
      <c r="D55" s="17" t="s">
        <v>53</v>
      </c>
      <c r="E55" s="17" t="s">
        <v>53</v>
      </c>
      <c r="F55" s="17" t="s">
        <v>53</v>
      </c>
    </row>
    <row r="56" spans="1:6" x14ac:dyDescent="0.25">
      <c r="A56" s="18" t="s">
        <v>56</v>
      </c>
      <c r="B56" s="17" t="s">
        <v>201</v>
      </c>
      <c r="C56" s="17" t="s">
        <v>202</v>
      </c>
      <c r="D56" s="17" t="s">
        <v>203</v>
      </c>
      <c r="E56" s="17" t="s">
        <v>204</v>
      </c>
      <c r="F56" s="17" t="s">
        <v>53</v>
      </c>
    </row>
    <row r="57" spans="1:6" x14ac:dyDescent="0.25">
      <c r="A57" s="18" t="s">
        <v>56</v>
      </c>
      <c r="B57" s="17" t="s">
        <v>201</v>
      </c>
      <c r="C57" s="17" t="s">
        <v>53</v>
      </c>
      <c r="D57" s="17" t="s">
        <v>53</v>
      </c>
      <c r="E57" s="17" t="s">
        <v>53</v>
      </c>
      <c r="F57" s="17" t="s">
        <v>53</v>
      </c>
    </row>
    <row r="58" spans="1:6" x14ac:dyDescent="0.25">
      <c r="A58" s="18" t="s">
        <v>56</v>
      </c>
      <c r="B58" s="17" t="s">
        <v>201</v>
      </c>
      <c r="C58" s="17" t="s">
        <v>53</v>
      </c>
      <c r="D58" s="17" t="s">
        <v>53</v>
      </c>
      <c r="E58" s="17" t="s">
        <v>53</v>
      </c>
      <c r="F58" s="17" t="s">
        <v>53</v>
      </c>
    </row>
    <row r="59" spans="1:6" x14ac:dyDescent="0.25">
      <c r="A59" s="18" t="s">
        <v>53</v>
      </c>
      <c r="B59" s="20" t="s">
        <v>65</v>
      </c>
      <c r="C59" s="17" t="s">
        <v>53</v>
      </c>
      <c r="D59" s="17" t="s">
        <v>53</v>
      </c>
      <c r="E59" s="17" t="s">
        <v>53</v>
      </c>
      <c r="F59" s="17" t="s">
        <v>53</v>
      </c>
    </row>
    <row r="60" spans="1:6" x14ac:dyDescent="0.25">
      <c r="A60" s="18" t="s">
        <v>56</v>
      </c>
      <c r="B60" s="17" t="s">
        <v>53</v>
      </c>
      <c r="C60" s="17" t="s">
        <v>53</v>
      </c>
      <c r="D60" s="17" t="s">
        <v>53</v>
      </c>
      <c r="E60" s="17" t="s">
        <v>53</v>
      </c>
      <c r="F60" s="17" t="s">
        <v>53</v>
      </c>
    </row>
    <row r="61" spans="1:6" x14ac:dyDescent="0.25">
      <c r="A61" s="18" t="s">
        <v>56</v>
      </c>
      <c r="B61" s="17" t="s">
        <v>53</v>
      </c>
      <c r="C61" s="17" t="s">
        <v>53</v>
      </c>
      <c r="D61" s="17" t="s">
        <v>53</v>
      </c>
      <c r="E61" s="17" t="s">
        <v>53</v>
      </c>
      <c r="F61" s="17" t="s">
        <v>53</v>
      </c>
    </row>
    <row r="62" spans="1:6" x14ac:dyDescent="0.25">
      <c r="A62" s="18" t="s">
        <v>53</v>
      </c>
      <c r="B62" s="17" t="s">
        <v>53</v>
      </c>
      <c r="C62" s="17" t="s">
        <v>53</v>
      </c>
      <c r="D62" s="17" t="s">
        <v>53</v>
      </c>
      <c r="E62" s="17" t="s">
        <v>53</v>
      </c>
      <c r="F62" t="s">
        <v>84</v>
      </c>
    </row>
    <row r="63" spans="1:6" x14ac:dyDescent="0.25">
      <c r="A63" s="18" t="s">
        <v>56</v>
      </c>
      <c r="B63" s="17" t="s">
        <v>53</v>
      </c>
      <c r="C63" s="17" t="s">
        <v>205</v>
      </c>
      <c r="D63" s="17" t="s">
        <v>207</v>
      </c>
      <c r="E63" s="17" t="s">
        <v>73</v>
      </c>
      <c r="F63" s="17" t="s">
        <v>53</v>
      </c>
    </row>
    <row r="64" spans="1:6" x14ac:dyDescent="0.25">
      <c r="A64" s="18" t="s">
        <v>56</v>
      </c>
      <c r="B64" s="17" t="s">
        <v>201</v>
      </c>
      <c r="C64" s="17" t="s">
        <v>202</v>
      </c>
      <c r="D64" s="17" t="s">
        <v>203</v>
      </c>
      <c r="E64" s="17" t="s">
        <v>53</v>
      </c>
      <c r="F64" s="17" t="s">
        <v>53</v>
      </c>
    </row>
    <row r="65" spans="1:6" x14ac:dyDescent="0.25">
      <c r="A65" s="18" t="s">
        <v>56</v>
      </c>
      <c r="B65" s="17" t="s">
        <v>201</v>
      </c>
      <c r="C65" s="17" t="s">
        <v>202</v>
      </c>
      <c r="D65" s="17" t="s">
        <v>203</v>
      </c>
      <c r="E65" s="17" t="s">
        <v>53</v>
      </c>
      <c r="F65" s="17" t="s">
        <v>53</v>
      </c>
    </row>
    <row r="66" spans="1:6" x14ac:dyDescent="0.25">
      <c r="A66" s="18" t="s">
        <v>56</v>
      </c>
      <c r="B66" s="17" t="s">
        <v>201</v>
      </c>
      <c r="C66" s="17" t="s">
        <v>202</v>
      </c>
      <c r="D66" s="17" t="s">
        <v>203</v>
      </c>
      <c r="E66" s="17" t="s">
        <v>204</v>
      </c>
      <c r="F66" s="17" t="s">
        <v>53</v>
      </c>
    </row>
    <row r="67" spans="1:6" x14ac:dyDescent="0.25">
      <c r="A67" s="18" t="s">
        <v>53</v>
      </c>
      <c r="B67" s="17" t="s">
        <v>65</v>
      </c>
      <c r="C67" s="17" t="s">
        <v>53</v>
      </c>
      <c r="D67" s="17" t="s">
        <v>53</v>
      </c>
      <c r="E67" s="17" t="s">
        <v>53</v>
      </c>
      <c r="F67" s="17" t="s">
        <v>53</v>
      </c>
    </row>
    <row r="68" spans="1:6" x14ac:dyDescent="0.25">
      <c r="A68" s="18" t="s">
        <v>53</v>
      </c>
      <c r="B68" s="17" t="s">
        <v>65</v>
      </c>
      <c r="C68" s="17" t="s">
        <v>53</v>
      </c>
      <c r="D68" s="17" t="s">
        <v>53</v>
      </c>
      <c r="E68" s="17" t="s">
        <v>73</v>
      </c>
      <c r="F68" s="17" t="s">
        <v>53</v>
      </c>
    </row>
    <row r="69" spans="1:6" x14ac:dyDescent="0.25">
      <c r="A69" s="18" t="s">
        <v>56</v>
      </c>
      <c r="B69" s="17" t="s">
        <v>53</v>
      </c>
      <c r="C69" s="17" t="s">
        <v>53</v>
      </c>
      <c r="D69" s="17" t="s">
        <v>53</v>
      </c>
      <c r="E69" s="17" t="s">
        <v>53</v>
      </c>
      <c r="F69" s="17" t="s">
        <v>53</v>
      </c>
    </row>
    <row r="70" spans="1:6" x14ac:dyDescent="0.25">
      <c r="A70" s="18" t="s">
        <v>56</v>
      </c>
      <c r="B70" s="17" t="s">
        <v>53</v>
      </c>
      <c r="C70" s="17" t="s">
        <v>205</v>
      </c>
      <c r="D70" s="17" t="s">
        <v>207</v>
      </c>
      <c r="E70" s="17" t="s">
        <v>73</v>
      </c>
      <c r="F70" s="17" t="s">
        <v>53</v>
      </c>
    </row>
    <row r="71" spans="1:6" x14ac:dyDescent="0.25">
      <c r="A71" s="18" t="s">
        <v>53</v>
      </c>
      <c r="B71" s="17" t="s">
        <v>53</v>
      </c>
      <c r="C71" s="17" t="s">
        <v>53</v>
      </c>
      <c r="D71" s="17" t="s">
        <v>53</v>
      </c>
      <c r="E71" s="17" t="s">
        <v>73</v>
      </c>
      <c r="F71" s="17" t="s">
        <v>53</v>
      </c>
    </row>
    <row r="72" spans="1:6" x14ac:dyDescent="0.25">
      <c r="A72" s="18" t="s">
        <v>53</v>
      </c>
      <c r="B72" s="17" t="s">
        <v>53</v>
      </c>
      <c r="C72" s="17" t="s">
        <v>53</v>
      </c>
      <c r="D72" s="17" t="s">
        <v>53</v>
      </c>
      <c r="E72" s="17" t="s">
        <v>73</v>
      </c>
      <c r="F72" s="17" t="s">
        <v>53</v>
      </c>
    </row>
    <row r="73" spans="1:6" x14ac:dyDescent="0.25">
      <c r="A73" s="18" t="s">
        <v>56</v>
      </c>
      <c r="B73" s="17" t="s">
        <v>53</v>
      </c>
      <c r="C73" s="17" t="s">
        <v>53</v>
      </c>
      <c r="D73" s="17" t="s">
        <v>53</v>
      </c>
      <c r="E73" s="17" t="s">
        <v>53</v>
      </c>
      <c r="F73" s="17" t="s">
        <v>53</v>
      </c>
    </row>
    <row r="74" spans="1:6" x14ac:dyDescent="0.25">
      <c r="A74" s="18" t="s">
        <v>56</v>
      </c>
      <c r="B74" s="17" t="s">
        <v>201</v>
      </c>
      <c r="C74" s="17" t="s">
        <v>53</v>
      </c>
      <c r="D74" s="17" t="s">
        <v>53</v>
      </c>
      <c r="E74" s="17" t="s">
        <v>53</v>
      </c>
      <c r="F74" s="17" t="s">
        <v>53</v>
      </c>
    </row>
    <row r="75" spans="1:6" x14ac:dyDescent="0.25">
      <c r="A75" s="18" t="s">
        <v>53</v>
      </c>
      <c r="B75" s="17" t="s">
        <v>65</v>
      </c>
      <c r="C75" s="17" t="s">
        <v>205</v>
      </c>
      <c r="D75" s="17" t="s">
        <v>207</v>
      </c>
      <c r="E75" s="17" t="s">
        <v>73</v>
      </c>
      <c r="F75" s="17" t="s">
        <v>53</v>
      </c>
    </row>
    <row r="76" spans="1:6" x14ac:dyDescent="0.25">
      <c r="A76" s="18" t="s">
        <v>56</v>
      </c>
      <c r="B76" s="17" t="s">
        <v>53</v>
      </c>
      <c r="C76" s="17" t="s">
        <v>53</v>
      </c>
      <c r="D76" s="17" t="s">
        <v>53</v>
      </c>
      <c r="E76" s="17" t="s">
        <v>53</v>
      </c>
      <c r="F76" s="17" t="s">
        <v>53</v>
      </c>
    </row>
    <row r="77" spans="1:6" x14ac:dyDescent="0.25">
      <c r="A77" s="18" t="s">
        <v>53</v>
      </c>
      <c r="B77" s="17" t="s">
        <v>65</v>
      </c>
      <c r="C77" s="17" t="s">
        <v>53</v>
      </c>
      <c r="D77" s="17" t="s">
        <v>53</v>
      </c>
      <c r="E77" s="17" t="s">
        <v>53</v>
      </c>
      <c r="F77" s="17" t="s">
        <v>53</v>
      </c>
    </row>
    <row r="78" spans="1:6" x14ac:dyDescent="0.25">
      <c r="A78" s="18" t="s">
        <v>56</v>
      </c>
      <c r="B78" s="17" t="s">
        <v>53</v>
      </c>
      <c r="C78" s="17" t="s">
        <v>53</v>
      </c>
      <c r="D78" s="17" t="s">
        <v>53</v>
      </c>
      <c r="E78" s="17" t="s">
        <v>53</v>
      </c>
      <c r="F78" s="17" t="s">
        <v>53</v>
      </c>
    </row>
    <row r="79" spans="1:6" x14ac:dyDescent="0.25">
      <c r="A79" s="18" t="s">
        <v>56</v>
      </c>
      <c r="B79" s="17" t="s">
        <v>201</v>
      </c>
      <c r="C79" s="17" t="s">
        <v>53</v>
      </c>
      <c r="D79" s="17" t="s">
        <v>53</v>
      </c>
      <c r="E79" s="17" t="s">
        <v>53</v>
      </c>
      <c r="F79" s="17" t="s">
        <v>53</v>
      </c>
    </row>
    <row r="80" spans="1:6" x14ac:dyDescent="0.25">
      <c r="A80" s="18" t="s">
        <v>53</v>
      </c>
      <c r="B80" s="17" t="s">
        <v>65</v>
      </c>
      <c r="C80" s="17" t="s">
        <v>53</v>
      </c>
      <c r="D80" s="17" t="s">
        <v>53</v>
      </c>
      <c r="E80" s="17" t="s">
        <v>53</v>
      </c>
      <c r="F80" s="17" t="s">
        <v>53</v>
      </c>
    </row>
    <row r="81" spans="1:6" x14ac:dyDescent="0.25">
      <c r="A81" s="18" t="s">
        <v>56</v>
      </c>
      <c r="B81" s="17" t="s">
        <v>201</v>
      </c>
      <c r="C81" s="17" t="s">
        <v>202</v>
      </c>
      <c r="D81" s="17" t="s">
        <v>203</v>
      </c>
      <c r="E81" s="17" t="s">
        <v>204</v>
      </c>
      <c r="F81" s="17" t="s">
        <v>53</v>
      </c>
    </row>
    <row r="82" spans="1:6" x14ac:dyDescent="0.25">
      <c r="A82" s="18" t="s">
        <v>56</v>
      </c>
      <c r="B82" s="17" t="s">
        <v>53</v>
      </c>
      <c r="C82" s="17" t="s">
        <v>53</v>
      </c>
      <c r="D82" s="17" t="s">
        <v>53</v>
      </c>
      <c r="E82" s="17" t="s">
        <v>53</v>
      </c>
      <c r="F82" s="17" t="s">
        <v>53</v>
      </c>
    </row>
    <row r="83" spans="1:6" x14ac:dyDescent="0.25">
      <c r="A83" s="18" t="s">
        <v>53</v>
      </c>
      <c r="B83" s="17" t="s">
        <v>53</v>
      </c>
      <c r="C83" s="17" t="s">
        <v>53</v>
      </c>
      <c r="D83" s="17" t="s">
        <v>53</v>
      </c>
      <c r="E83" s="17" t="s">
        <v>53</v>
      </c>
      <c r="F83" t="s">
        <v>87</v>
      </c>
    </row>
    <row r="84" spans="1:6" x14ac:dyDescent="0.25">
      <c r="A84" s="18" t="s">
        <v>53</v>
      </c>
      <c r="B84" s="17" t="s">
        <v>53</v>
      </c>
      <c r="C84" s="17" t="s">
        <v>53</v>
      </c>
      <c r="D84" s="17" t="s">
        <v>53</v>
      </c>
      <c r="E84" s="17" t="s">
        <v>53</v>
      </c>
      <c r="F84" s="17" t="s">
        <v>53</v>
      </c>
    </row>
    <row r="85" spans="1:6" x14ac:dyDescent="0.25">
      <c r="A85" s="18" t="s">
        <v>56</v>
      </c>
      <c r="B85" s="17" t="s">
        <v>201</v>
      </c>
      <c r="C85" s="17" t="s">
        <v>53</v>
      </c>
      <c r="D85" s="17" t="s">
        <v>53</v>
      </c>
      <c r="E85" s="17" t="s">
        <v>53</v>
      </c>
      <c r="F85" s="17" t="s">
        <v>53</v>
      </c>
    </row>
    <row r="86" spans="1:6" x14ac:dyDescent="0.25">
      <c r="A86" s="18" t="s">
        <v>56</v>
      </c>
      <c r="B86" s="17" t="s">
        <v>53</v>
      </c>
      <c r="C86" s="17" t="s">
        <v>53</v>
      </c>
      <c r="D86" s="17" t="s">
        <v>53</v>
      </c>
      <c r="E86" s="17" t="s">
        <v>53</v>
      </c>
      <c r="F86" s="17" t="s">
        <v>53</v>
      </c>
    </row>
    <row r="87" spans="1:6" x14ac:dyDescent="0.25">
      <c r="A87" s="18" t="s">
        <v>56</v>
      </c>
      <c r="B87" s="17" t="s">
        <v>53</v>
      </c>
      <c r="C87" s="17" t="s">
        <v>53</v>
      </c>
      <c r="D87" s="17" t="s">
        <v>53</v>
      </c>
      <c r="E87" s="17" t="s">
        <v>53</v>
      </c>
      <c r="F87" s="17" t="s">
        <v>53</v>
      </c>
    </row>
    <row r="88" spans="1:6" x14ac:dyDescent="0.25">
      <c r="A88" s="18" t="s">
        <v>56</v>
      </c>
      <c r="B88" s="17" t="s">
        <v>53</v>
      </c>
      <c r="C88" s="17" t="s">
        <v>53</v>
      </c>
      <c r="D88" s="17" t="s">
        <v>53</v>
      </c>
      <c r="E88" s="17" t="s">
        <v>53</v>
      </c>
      <c r="F88" s="17" t="s">
        <v>53</v>
      </c>
    </row>
    <row r="89" spans="1:6" x14ac:dyDescent="0.25">
      <c r="A89" s="18" t="s">
        <v>53</v>
      </c>
      <c r="B89" s="17" t="s">
        <v>65</v>
      </c>
      <c r="C89" s="17" t="s">
        <v>53</v>
      </c>
      <c r="D89" s="17" t="s">
        <v>53</v>
      </c>
      <c r="E89" s="17" t="s">
        <v>53</v>
      </c>
      <c r="F89" s="17" t="s">
        <v>53</v>
      </c>
    </row>
    <row r="90" spans="1:6" x14ac:dyDescent="0.25">
      <c r="A90" s="18" t="s">
        <v>56</v>
      </c>
      <c r="B90" s="17" t="s">
        <v>201</v>
      </c>
      <c r="C90" s="17" t="s">
        <v>53</v>
      </c>
      <c r="D90" s="17" t="s">
        <v>53</v>
      </c>
      <c r="E90" s="17" t="s">
        <v>53</v>
      </c>
      <c r="F90" s="17" t="s">
        <v>53</v>
      </c>
    </row>
    <row r="91" spans="1:6" x14ac:dyDescent="0.25">
      <c r="A91" s="18" t="s">
        <v>53</v>
      </c>
      <c r="B91" s="17" t="s">
        <v>65</v>
      </c>
      <c r="C91" s="17" t="s">
        <v>53</v>
      </c>
      <c r="D91" s="17" t="s">
        <v>53</v>
      </c>
      <c r="E91" s="17" t="s">
        <v>53</v>
      </c>
      <c r="F91" s="17" t="s">
        <v>53</v>
      </c>
    </row>
    <row r="92" spans="1:6" x14ac:dyDescent="0.25">
      <c r="A92" s="18" t="s">
        <v>53</v>
      </c>
      <c r="B92" s="17" t="s">
        <v>53</v>
      </c>
      <c r="C92" s="17" t="s">
        <v>53</v>
      </c>
      <c r="D92" s="17" t="s">
        <v>53</v>
      </c>
      <c r="E92" s="17" t="s">
        <v>73</v>
      </c>
      <c r="F92" s="17" t="s">
        <v>53</v>
      </c>
    </row>
    <row r="93" spans="1:6" x14ac:dyDescent="0.25">
      <c r="A93" s="18" t="s">
        <v>53</v>
      </c>
      <c r="B93" s="17" t="s">
        <v>65</v>
      </c>
      <c r="C93" s="17" t="s">
        <v>53</v>
      </c>
      <c r="D93" s="17" t="s">
        <v>53</v>
      </c>
      <c r="E93" s="17" t="s">
        <v>53</v>
      </c>
      <c r="F93" s="17" t="s">
        <v>53</v>
      </c>
    </row>
    <row r="94" spans="1:6" x14ac:dyDescent="0.25">
      <c r="A94" s="18" t="s">
        <v>56</v>
      </c>
      <c r="B94" s="17" t="s">
        <v>201</v>
      </c>
      <c r="C94" s="17" t="s">
        <v>202</v>
      </c>
      <c r="D94" s="17" t="s">
        <v>203</v>
      </c>
      <c r="E94" s="17" t="s">
        <v>204</v>
      </c>
      <c r="F94" s="17" t="s">
        <v>53</v>
      </c>
    </row>
    <row r="95" spans="1:6" x14ac:dyDescent="0.25">
      <c r="A95" s="18" t="s">
        <v>56</v>
      </c>
      <c r="B95" s="17" t="s">
        <v>53</v>
      </c>
      <c r="C95" s="17" t="s">
        <v>205</v>
      </c>
      <c r="D95" s="17" t="s">
        <v>207</v>
      </c>
      <c r="E95" s="17" t="s">
        <v>53</v>
      </c>
      <c r="F95" s="17" t="s">
        <v>53</v>
      </c>
    </row>
    <row r="96" spans="1:6" x14ac:dyDescent="0.25">
      <c r="A96" s="18" t="s">
        <v>56</v>
      </c>
      <c r="B96" s="17" t="s">
        <v>53</v>
      </c>
      <c r="C96" s="17" t="s">
        <v>205</v>
      </c>
      <c r="D96" s="17" t="s">
        <v>207</v>
      </c>
      <c r="E96" s="17" t="s">
        <v>53</v>
      </c>
      <c r="F96" s="17" t="s">
        <v>53</v>
      </c>
    </row>
    <row r="97" spans="1:6" x14ac:dyDescent="0.25">
      <c r="A97" s="18" t="s">
        <v>56</v>
      </c>
      <c r="B97" s="17" t="s">
        <v>53</v>
      </c>
      <c r="C97" s="17" t="s">
        <v>53</v>
      </c>
      <c r="D97" s="17" t="s">
        <v>53</v>
      </c>
      <c r="E97" s="17" t="s">
        <v>53</v>
      </c>
      <c r="F97" s="17" t="s">
        <v>53</v>
      </c>
    </row>
    <row r="98" spans="1:6" x14ac:dyDescent="0.25">
      <c r="A98" s="18" t="s">
        <v>53</v>
      </c>
      <c r="B98" s="17" t="s">
        <v>53</v>
      </c>
      <c r="C98" s="17" t="s">
        <v>53</v>
      </c>
      <c r="D98" s="17" t="s">
        <v>53</v>
      </c>
      <c r="E98" s="17" t="s">
        <v>53</v>
      </c>
      <c r="F98" t="s">
        <v>90</v>
      </c>
    </row>
    <row r="99" spans="1:6" x14ac:dyDescent="0.25">
      <c r="A99" s="18" t="s">
        <v>56</v>
      </c>
      <c r="B99" s="17" t="s">
        <v>53</v>
      </c>
      <c r="C99" s="17" t="s">
        <v>53</v>
      </c>
      <c r="D99" s="17" t="s">
        <v>53</v>
      </c>
      <c r="E99" s="17" t="s">
        <v>53</v>
      </c>
      <c r="F99" s="17" t="s">
        <v>53</v>
      </c>
    </row>
    <row r="100" spans="1:6" x14ac:dyDescent="0.25">
      <c r="A100" s="18" t="s">
        <v>208</v>
      </c>
      <c r="B100" s="17" t="s">
        <v>65</v>
      </c>
      <c r="C100" s="17" t="s">
        <v>53</v>
      </c>
      <c r="D100" s="17" t="s">
        <v>53</v>
      </c>
      <c r="E100" s="17" t="s">
        <v>53</v>
      </c>
      <c r="F100" s="17" t="s">
        <v>53</v>
      </c>
    </row>
    <row r="101" spans="1:6" x14ac:dyDescent="0.25">
      <c r="A101" s="18" t="s">
        <v>56</v>
      </c>
      <c r="B101" s="17" t="s">
        <v>53</v>
      </c>
      <c r="C101" s="17" t="s">
        <v>53</v>
      </c>
      <c r="D101" s="17" t="s">
        <v>53</v>
      </c>
      <c r="E101" s="17" t="s">
        <v>53</v>
      </c>
      <c r="F101" s="17" t="s">
        <v>53</v>
      </c>
    </row>
    <row r="102" spans="1:6" x14ac:dyDescent="0.25">
      <c r="A102" s="18" t="s">
        <v>53</v>
      </c>
      <c r="B102" s="17" t="s">
        <v>65</v>
      </c>
      <c r="C102" s="17" t="s">
        <v>53</v>
      </c>
      <c r="D102" s="17" t="s">
        <v>53</v>
      </c>
      <c r="E102" s="17" t="s">
        <v>53</v>
      </c>
      <c r="F102" s="17" t="s">
        <v>53</v>
      </c>
    </row>
    <row r="103" spans="1:6" x14ac:dyDescent="0.25">
      <c r="A103" s="18" t="s">
        <v>208</v>
      </c>
      <c r="B103" s="17" t="s">
        <v>65</v>
      </c>
      <c r="C103" s="17" t="s">
        <v>53</v>
      </c>
      <c r="D103" s="17" t="s">
        <v>53</v>
      </c>
      <c r="E103" s="17" t="s">
        <v>53</v>
      </c>
      <c r="F103" s="17" t="s">
        <v>53</v>
      </c>
    </row>
    <row r="104" spans="1:6" x14ac:dyDescent="0.25">
      <c r="A104" s="18" t="s">
        <v>56</v>
      </c>
      <c r="B104" s="17" t="s">
        <v>201</v>
      </c>
      <c r="C104" s="17" t="s">
        <v>53</v>
      </c>
      <c r="D104" s="17" t="s">
        <v>53</v>
      </c>
      <c r="E104" s="17" t="s">
        <v>53</v>
      </c>
      <c r="F104" s="17" t="s">
        <v>53</v>
      </c>
    </row>
    <row r="105" spans="1:6" x14ac:dyDescent="0.25">
      <c r="A105" s="18" t="s">
        <v>56</v>
      </c>
      <c r="B105" s="17" t="s">
        <v>53</v>
      </c>
      <c r="C105" s="17" t="s">
        <v>53</v>
      </c>
      <c r="D105" s="17" t="s">
        <v>53</v>
      </c>
      <c r="E105" s="17" t="s">
        <v>53</v>
      </c>
      <c r="F105" s="17" t="s">
        <v>53</v>
      </c>
    </row>
    <row r="106" spans="1:6" x14ac:dyDescent="0.25">
      <c r="A106" s="18" t="s">
        <v>56</v>
      </c>
      <c r="B106" s="17" t="s">
        <v>201</v>
      </c>
      <c r="C106" s="17" t="s">
        <v>53</v>
      </c>
      <c r="D106" s="17" t="s">
        <v>53</v>
      </c>
      <c r="E106" s="17" t="s">
        <v>53</v>
      </c>
      <c r="F106" s="17" t="s">
        <v>53</v>
      </c>
    </row>
    <row r="107" spans="1:6" x14ac:dyDescent="0.25">
      <c r="A107" s="18" t="s">
        <v>53</v>
      </c>
      <c r="B107" s="17" t="s">
        <v>65</v>
      </c>
      <c r="C107" s="17" t="s">
        <v>53</v>
      </c>
      <c r="D107" s="17" t="s">
        <v>53</v>
      </c>
      <c r="E107" s="17" t="s">
        <v>53</v>
      </c>
      <c r="F107" s="17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FD56-5B2E-42AB-9BFF-0F03AE01365D}">
  <dimension ref="A1:B16396"/>
  <sheetViews>
    <sheetView topLeftCell="A64" workbookViewId="0">
      <selection activeCell="A64" sqref="A64"/>
    </sheetView>
  </sheetViews>
  <sheetFormatPr defaultRowHeight="13.2" x14ac:dyDescent="0.25"/>
  <cols>
    <col min="1" max="1" width="21.6640625" customWidth="1"/>
    <col min="2" max="2" width="14.77734375" customWidth="1"/>
  </cols>
  <sheetData>
    <row r="1" spans="1:2" x14ac:dyDescent="0.25">
      <c r="A1" s="2" t="s">
        <v>0</v>
      </c>
    </row>
    <row r="2" spans="1:2" x14ac:dyDescent="0.25">
      <c r="A2" s="2" t="s">
        <v>1</v>
      </c>
    </row>
    <row r="3" spans="1:2" x14ac:dyDescent="0.25">
      <c r="A3" s="2" t="s">
        <v>2</v>
      </c>
      <c r="B3" t="s">
        <v>116</v>
      </c>
    </row>
    <row r="4" spans="1:2" ht="39.6" x14ac:dyDescent="0.25">
      <c r="A4" s="2" t="s">
        <v>3</v>
      </c>
      <c r="B4" t="s">
        <v>117</v>
      </c>
    </row>
    <row r="5" spans="1:2" x14ac:dyDescent="0.25">
      <c r="A5" s="2" t="s">
        <v>4</v>
      </c>
    </row>
    <row r="6" spans="1:2" ht="66" x14ac:dyDescent="0.25">
      <c r="A6" s="2" t="s">
        <v>24</v>
      </c>
      <c r="B6" t="s">
        <v>118</v>
      </c>
    </row>
    <row r="7" spans="1:2" ht="81.599999999999994" customHeight="1" x14ac:dyDescent="0.25">
      <c r="A7" s="2" t="s">
        <v>43</v>
      </c>
      <c r="B7" t="s">
        <v>119</v>
      </c>
    </row>
    <row r="8" spans="1:2" ht="81.599999999999994" customHeight="1" x14ac:dyDescent="0.25">
      <c r="A8" s="11" t="s">
        <v>166</v>
      </c>
      <c r="B8" s="12" t="s">
        <v>165</v>
      </c>
    </row>
    <row r="9" spans="1:2" ht="52.8" x14ac:dyDescent="0.25">
      <c r="A9" s="2" t="s">
        <v>44</v>
      </c>
      <c r="B9" t="s">
        <v>120</v>
      </c>
    </row>
    <row r="10" spans="1:2" ht="79.2" x14ac:dyDescent="0.25">
      <c r="A10" s="4" t="s">
        <v>14</v>
      </c>
      <c r="B10" t="s">
        <v>121</v>
      </c>
    </row>
    <row r="11" spans="1:2" ht="26.4" x14ac:dyDescent="0.25">
      <c r="A11" s="13" t="s">
        <v>168</v>
      </c>
      <c r="B11" s="12" t="s">
        <v>167</v>
      </c>
    </row>
    <row r="12" spans="1:2" ht="39.6" x14ac:dyDescent="0.25">
      <c r="A12" s="2" t="s">
        <v>8</v>
      </c>
      <c r="B12" t="s">
        <v>122</v>
      </c>
    </row>
    <row r="13" spans="1:2" ht="39.6" x14ac:dyDescent="0.25">
      <c r="A13" s="2" t="s">
        <v>9</v>
      </c>
      <c r="B13" t="s">
        <v>123</v>
      </c>
    </row>
    <row r="14" spans="1:2" ht="94.2" customHeight="1" x14ac:dyDescent="0.25">
      <c r="A14" s="2" t="s">
        <v>10</v>
      </c>
      <c r="B14" t="s">
        <v>124</v>
      </c>
    </row>
    <row r="15" spans="1:2" ht="94.2" customHeight="1" x14ac:dyDescent="0.25">
      <c r="A15" s="11" t="s">
        <v>170</v>
      </c>
      <c r="B15" s="12" t="s">
        <v>169</v>
      </c>
    </row>
    <row r="16" spans="1:2" ht="66" x14ac:dyDescent="0.25">
      <c r="A16" s="2" t="s">
        <v>11</v>
      </c>
      <c r="B16" t="s">
        <v>125</v>
      </c>
    </row>
    <row r="17" spans="1:2" ht="66" x14ac:dyDescent="0.25">
      <c r="A17" s="2" t="s">
        <v>12</v>
      </c>
      <c r="B17" t="s">
        <v>126</v>
      </c>
    </row>
    <row r="18" spans="1:2" ht="66" x14ac:dyDescent="0.25">
      <c r="A18" s="2" t="s">
        <v>13</v>
      </c>
      <c r="B18" t="s">
        <v>127</v>
      </c>
    </row>
    <row r="19" spans="1:2" x14ac:dyDescent="0.25">
      <c r="A19" s="11" t="s">
        <v>171</v>
      </c>
      <c r="B19" s="12" t="s">
        <v>171</v>
      </c>
    </row>
    <row r="20" spans="1:2" ht="39.6" x14ac:dyDescent="0.25">
      <c r="A20" s="2" t="s">
        <v>15</v>
      </c>
      <c r="B20" t="s">
        <v>128</v>
      </c>
    </row>
    <row r="21" spans="1:2" ht="66" x14ac:dyDescent="0.25">
      <c r="A21" s="2" t="s">
        <v>16</v>
      </c>
      <c r="B21" t="s">
        <v>129</v>
      </c>
    </row>
    <row r="22" spans="1:2" x14ac:dyDescent="0.25">
      <c r="A22" s="11" t="s">
        <v>173</v>
      </c>
      <c r="B22" s="12" t="s">
        <v>172</v>
      </c>
    </row>
    <row r="23" spans="1:2" ht="66" x14ac:dyDescent="0.25">
      <c r="A23" s="2" t="s">
        <v>26</v>
      </c>
      <c r="B23" t="s">
        <v>130</v>
      </c>
    </row>
    <row r="24" spans="1:2" ht="79.2" x14ac:dyDescent="0.25">
      <c r="A24" s="2" t="s">
        <v>27</v>
      </c>
      <c r="B24" t="s">
        <v>131</v>
      </c>
    </row>
    <row r="25" spans="1:2" ht="79.2" x14ac:dyDescent="0.25">
      <c r="A25" s="2" t="s">
        <v>28</v>
      </c>
      <c r="B25" t="s">
        <v>132</v>
      </c>
    </row>
    <row r="26" spans="1:2" x14ac:dyDescent="0.25">
      <c r="A26" s="11" t="s">
        <v>174</v>
      </c>
      <c r="B26" s="12" t="s">
        <v>174</v>
      </c>
    </row>
    <row r="27" spans="1:2" ht="66" x14ac:dyDescent="0.25">
      <c r="A27" s="2" t="s">
        <v>17</v>
      </c>
      <c r="B27" t="s">
        <v>133</v>
      </c>
    </row>
    <row r="28" spans="1:2" ht="39.6" x14ac:dyDescent="0.25">
      <c r="A28" s="2" t="s">
        <v>18</v>
      </c>
      <c r="B28" t="s">
        <v>134</v>
      </c>
    </row>
    <row r="29" spans="1:2" ht="66" x14ac:dyDescent="0.25">
      <c r="A29" s="2" t="s">
        <v>19</v>
      </c>
      <c r="B29" t="s">
        <v>135</v>
      </c>
    </row>
    <row r="30" spans="1:2" x14ac:dyDescent="0.25">
      <c r="A30" s="11" t="s">
        <v>176</v>
      </c>
      <c r="B30" s="12" t="s">
        <v>175</v>
      </c>
    </row>
    <row r="31" spans="1:2" ht="79.2" x14ac:dyDescent="0.25">
      <c r="A31" s="2" t="s">
        <v>5</v>
      </c>
      <c r="B31" t="s">
        <v>136</v>
      </c>
    </row>
    <row r="32" spans="1:2" ht="52.8" x14ac:dyDescent="0.25">
      <c r="A32" s="2" t="s">
        <v>6</v>
      </c>
      <c r="B32" t="s">
        <v>137</v>
      </c>
    </row>
    <row r="33" spans="1:2" ht="39.6" x14ac:dyDescent="0.25">
      <c r="A33" s="2" t="s">
        <v>7</v>
      </c>
      <c r="B33" t="s">
        <v>138</v>
      </c>
    </row>
    <row r="34" spans="1:2" x14ac:dyDescent="0.25">
      <c r="A34" s="11" t="s">
        <v>178</v>
      </c>
      <c r="B34" s="12" t="s">
        <v>177</v>
      </c>
    </row>
    <row r="35" spans="1:2" ht="52.8" x14ac:dyDescent="0.25">
      <c r="A35" s="2" t="s">
        <v>20</v>
      </c>
      <c r="B35" t="s">
        <v>139</v>
      </c>
    </row>
    <row r="36" spans="1:2" ht="79.2" x14ac:dyDescent="0.25">
      <c r="A36" s="2" t="s">
        <v>21</v>
      </c>
      <c r="B36" t="s">
        <v>140</v>
      </c>
    </row>
    <row r="37" spans="1:2" ht="52.8" x14ac:dyDescent="0.25">
      <c r="A37" s="2" t="s">
        <v>22</v>
      </c>
      <c r="B37" t="s">
        <v>141</v>
      </c>
    </row>
    <row r="38" spans="1:2" x14ac:dyDescent="0.25">
      <c r="A38" s="11" t="s">
        <v>179</v>
      </c>
      <c r="B38" s="12" t="s">
        <v>179</v>
      </c>
    </row>
    <row r="39" spans="1:2" ht="52.8" x14ac:dyDescent="0.25">
      <c r="A39" s="2" t="s">
        <v>23</v>
      </c>
      <c r="B39" t="s">
        <v>142</v>
      </c>
    </row>
    <row r="40" spans="1:2" ht="52.8" x14ac:dyDescent="0.25">
      <c r="A40" s="2" t="s">
        <v>25</v>
      </c>
      <c r="B40" t="s">
        <v>143</v>
      </c>
    </row>
    <row r="41" spans="1:2" ht="26.4" x14ac:dyDescent="0.25">
      <c r="A41" s="11" t="s">
        <v>181</v>
      </c>
      <c r="B41" s="12" t="s">
        <v>180</v>
      </c>
    </row>
    <row r="42" spans="1:2" ht="52.8" x14ac:dyDescent="0.25">
      <c r="A42" s="2" t="s">
        <v>29</v>
      </c>
      <c r="B42" t="s">
        <v>144</v>
      </c>
    </row>
    <row r="43" spans="1:2" ht="52.8" x14ac:dyDescent="0.25">
      <c r="A43" s="2" t="s">
        <v>30</v>
      </c>
      <c r="B43" t="s">
        <v>145</v>
      </c>
    </row>
    <row r="44" spans="1:2" ht="39.6" x14ac:dyDescent="0.25">
      <c r="A44" s="2" t="s">
        <v>31</v>
      </c>
      <c r="B44" t="s">
        <v>146</v>
      </c>
    </row>
    <row r="45" spans="1:2" x14ac:dyDescent="0.25">
      <c r="A45" s="11" t="s">
        <v>182</v>
      </c>
      <c r="B45" s="12" t="s">
        <v>182</v>
      </c>
    </row>
    <row r="46" spans="1:2" ht="52.8" x14ac:dyDescent="0.25">
      <c r="A46" s="2" t="s">
        <v>35</v>
      </c>
      <c r="B46" t="s">
        <v>147</v>
      </c>
    </row>
    <row r="47" spans="1:2" ht="39.6" x14ac:dyDescent="0.25">
      <c r="A47" s="2" t="s">
        <v>36</v>
      </c>
      <c r="B47" t="s">
        <v>148</v>
      </c>
    </row>
    <row r="48" spans="1:2" ht="39.6" x14ac:dyDescent="0.25">
      <c r="A48" s="2" t="s">
        <v>37</v>
      </c>
      <c r="B48" t="s">
        <v>149</v>
      </c>
    </row>
    <row r="49" spans="1:2" x14ac:dyDescent="0.25">
      <c r="A49" s="11" t="s">
        <v>184</v>
      </c>
      <c r="B49" s="12" t="s">
        <v>185</v>
      </c>
    </row>
    <row r="50" spans="1:2" ht="105.6" x14ac:dyDescent="0.25">
      <c r="A50" s="2" t="s">
        <v>38</v>
      </c>
      <c r="B50" t="s">
        <v>150</v>
      </c>
    </row>
    <row r="51" spans="1:2" ht="52.8" x14ac:dyDescent="0.25">
      <c r="A51" s="2" t="s">
        <v>39</v>
      </c>
      <c r="B51" t="s">
        <v>151</v>
      </c>
    </row>
    <row r="52" spans="1:2" ht="66" x14ac:dyDescent="0.25">
      <c r="A52" s="2" t="s">
        <v>40</v>
      </c>
      <c r="B52" t="s">
        <v>152</v>
      </c>
    </row>
    <row r="53" spans="1:2" ht="52.8" x14ac:dyDescent="0.25">
      <c r="A53" s="2" t="s">
        <v>41</v>
      </c>
      <c r="B53" t="s">
        <v>153</v>
      </c>
    </row>
    <row r="54" spans="1:2" x14ac:dyDescent="0.25">
      <c r="A54" s="2" t="s">
        <v>154</v>
      </c>
      <c r="B54" t="s">
        <v>155</v>
      </c>
    </row>
    <row r="55" spans="1:2" ht="52.8" x14ac:dyDescent="0.25">
      <c r="A55" s="2" t="s">
        <v>42</v>
      </c>
      <c r="B55" t="s">
        <v>156</v>
      </c>
    </row>
    <row r="56" spans="1:2" ht="39.6" x14ac:dyDescent="0.25">
      <c r="A56" s="2" t="s">
        <v>45</v>
      </c>
      <c r="B56" t="s">
        <v>157</v>
      </c>
    </row>
    <row r="57" spans="1:2" ht="79.2" x14ac:dyDescent="0.25">
      <c r="A57" s="2" t="s">
        <v>46</v>
      </c>
      <c r="B57" t="s">
        <v>158</v>
      </c>
    </row>
    <row r="58" spans="1:2" ht="26.4" x14ac:dyDescent="0.25">
      <c r="A58" s="2" t="s">
        <v>47</v>
      </c>
      <c r="B58" t="s">
        <v>159</v>
      </c>
    </row>
    <row r="59" spans="1:2" ht="66" x14ac:dyDescent="0.25">
      <c r="A59" s="2" t="s">
        <v>48</v>
      </c>
      <c r="B59" t="s">
        <v>160</v>
      </c>
    </row>
    <row r="60" spans="1:2" ht="26.4" x14ac:dyDescent="0.25">
      <c r="A60" s="2" t="s">
        <v>49</v>
      </c>
      <c r="B60" t="s">
        <v>161</v>
      </c>
    </row>
    <row r="61" spans="1:2" ht="52.8" x14ac:dyDescent="0.25">
      <c r="A61" s="2" t="s">
        <v>32</v>
      </c>
      <c r="B61" t="s">
        <v>162</v>
      </c>
    </row>
    <row r="62" spans="1:2" ht="66" x14ac:dyDescent="0.25">
      <c r="A62" s="2" t="s">
        <v>33</v>
      </c>
      <c r="B62" t="s">
        <v>163</v>
      </c>
    </row>
    <row r="63" spans="1:2" ht="66" x14ac:dyDescent="0.25">
      <c r="A63" s="2" t="s">
        <v>34</v>
      </c>
      <c r="B63" t="s">
        <v>164</v>
      </c>
    </row>
    <row r="64" spans="1:2" x14ac:dyDescent="0.25">
      <c r="A64" s="14" t="s">
        <v>186</v>
      </c>
      <c r="B64" s="12" t="s">
        <v>186</v>
      </c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  <row r="10680" spans="1:1" x14ac:dyDescent="0.25">
      <c r="A10680" s="3"/>
    </row>
    <row r="10681" spans="1:1" x14ac:dyDescent="0.25">
      <c r="A10681" s="3"/>
    </row>
    <row r="10682" spans="1:1" x14ac:dyDescent="0.25">
      <c r="A10682" s="3"/>
    </row>
    <row r="10683" spans="1:1" x14ac:dyDescent="0.25">
      <c r="A10683" s="3"/>
    </row>
    <row r="10684" spans="1:1" x14ac:dyDescent="0.25">
      <c r="A10684" s="3"/>
    </row>
    <row r="10685" spans="1:1" x14ac:dyDescent="0.25">
      <c r="A10685" s="3"/>
    </row>
    <row r="10686" spans="1:1" x14ac:dyDescent="0.25">
      <c r="A10686" s="3"/>
    </row>
    <row r="10687" spans="1:1" x14ac:dyDescent="0.25">
      <c r="A10687" s="3"/>
    </row>
    <row r="10688" spans="1:1" x14ac:dyDescent="0.25">
      <c r="A10688" s="3"/>
    </row>
    <row r="10689" spans="1:1" x14ac:dyDescent="0.25">
      <c r="A10689" s="3"/>
    </row>
    <row r="10690" spans="1:1" x14ac:dyDescent="0.25">
      <c r="A10690" s="3"/>
    </row>
    <row r="10691" spans="1:1" x14ac:dyDescent="0.25">
      <c r="A10691" s="3"/>
    </row>
    <row r="10692" spans="1:1" x14ac:dyDescent="0.25">
      <c r="A10692" s="3"/>
    </row>
    <row r="10693" spans="1:1" x14ac:dyDescent="0.25">
      <c r="A10693" s="3"/>
    </row>
    <row r="10694" spans="1:1" x14ac:dyDescent="0.25">
      <c r="A10694" s="3"/>
    </row>
    <row r="10695" spans="1:1" x14ac:dyDescent="0.25">
      <c r="A10695" s="3"/>
    </row>
    <row r="10696" spans="1:1" x14ac:dyDescent="0.25">
      <c r="A10696" s="3"/>
    </row>
    <row r="10697" spans="1:1" x14ac:dyDescent="0.25">
      <c r="A10697" s="3"/>
    </row>
    <row r="10698" spans="1:1" x14ac:dyDescent="0.25">
      <c r="A10698" s="3"/>
    </row>
    <row r="10699" spans="1:1" x14ac:dyDescent="0.25">
      <c r="A10699" s="3"/>
    </row>
    <row r="10700" spans="1:1" x14ac:dyDescent="0.25">
      <c r="A10700" s="3"/>
    </row>
    <row r="10701" spans="1:1" x14ac:dyDescent="0.25">
      <c r="A10701" s="3"/>
    </row>
    <row r="10702" spans="1:1" x14ac:dyDescent="0.25">
      <c r="A10702" s="3"/>
    </row>
    <row r="10703" spans="1:1" x14ac:dyDescent="0.25">
      <c r="A10703" s="3"/>
    </row>
    <row r="10704" spans="1:1" x14ac:dyDescent="0.25">
      <c r="A10704" s="3"/>
    </row>
    <row r="10705" spans="1:1" x14ac:dyDescent="0.25">
      <c r="A10705" s="3"/>
    </row>
    <row r="10706" spans="1:1" x14ac:dyDescent="0.25">
      <c r="A10706" s="3"/>
    </row>
    <row r="10707" spans="1:1" x14ac:dyDescent="0.25">
      <c r="A10707" s="3"/>
    </row>
    <row r="10708" spans="1:1" x14ac:dyDescent="0.25">
      <c r="A10708" s="3"/>
    </row>
    <row r="10709" spans="1:1" x14ac:dyDescent="0.25">
      <c r="A10709" s="3"/>
    </row>
    <row r="10710" spans="1:1" x14ac:dyDescent="0.25">
      <c r="A10710" s="3"/>
    </row>
    <row r="10711" spans="1:1" x14ac:dyDescent="0.25">
      <c r="A10711" s="3"/>
    </row>
    <row r="10712" spans="1:1" x14ac:dyDescent="0.25">
      <c r="A10712" s="3"/>
    </row>
    <row r="10713" spans="1:1" x14ac:dyDescent="0.25">
      <c r="A10713" s="3"/>
    </row>
    <row r="10714" spans="1:1" x14ac:dyDescent="0.25">
      <c r="A10714" s="3"/>
    </row>
    <row r="10715" spans="1:1" x14ac:dyDescent="0.25">
      <c r="A10715" s="3"/>
    </row>
    <row r="10716" spans="1:1" x14ac:dyDescent="0.25">
      <c r="A10716" s="3"/>
    </row>
    <row r="10717" spans="1:1" x14ac:dyDescent="0.25">
      <c r="A10717" s="3"/>
    </row>
    <row r="10718" spans="1:1" x14ac:dyDescent="0.25">
      <c r="A10718" s="3"/>
    </row>
    <row r="10719" spans="1:1" x14ac:dyDescent="0.25">
      <c r="A10719" s="3"/>
    </row>
    <row r="10720" spans="1:1" x14ac:dyDescent="0.25">
      <c r="A10720" s="3"/>
    </row>
    <row r="10721" spans="1:1" x14ac:dyDescent="0.25">
      <c r="A10721" s="3"/>
    </row>
    <row r="10722" spans="1:1" x14ac:dyDescent="0.25">
      <c r="A10722" s="3"/>
    </row>
    <row r="10723" spans="1:1" x14ac:dyDescent="0.25">
      <c r="A10723" s="3"/>
    </row>
    <row r="10724" spans="1:1" x14ac:dyDescent="0.25">
      <c r="A10724" s="3"/>
    </row>
    <row r="10725" spans="1:1" x14ac:dyDescent="0.25">
      <c r="A10725" s="3"/>
    </row>
    <row r="10726" spans="1:1" x14ac:dyDescent="0.25">
      <c r="A10726" s="3"/>
    </row>
    <row r="10727" spans="1:1" x14ac:dyDescent="0.25">
      <c r="A10727" s="3"/>
    </row>
    <row r="10728" spans="1:1" x14ac:dyDescent="0.25">
      <c r="A10728" s="3"/>
    </row>
    <row r="10729" spans="1:1" x14ac:dyDescent="0.25">
      <c r="A10729" s="3"/>
    </row>
    <row r="10730" spans="1:1" x14ac:dyDescent="0.25">
      <c r="A10730" s="3"/>
    </row>
    <row r="10731" spans="1:1" x14ac:dyDescent="0.25">
      <c r="A10731" s="3"/>
    </row>
    <row r="10732" spans="1:1" x14ac:dyDescent="0.25">
      <c r="A10732" s="3"/>
    </row>
    <row r="10733" spans="1:1" x14ac:dyDescent="0.25">
      <c r="A10733" s="3"/>
    </row>
    <row r="10734" spans="1:1" x14ac:dyDescent="0.25">
      <c r="A10734" s="3"/>
    </row>
    <row r="10735" spans="1:1" x14ac:dyDescent="0.25">
      <c r="A10735" s="3"/>
    </row>
    <row r="10736" spans="1:1" x14ac:dyDescent="0.25">
      <c r="A10736" s="3"/>
    </row>
    <row r="10737" spans="1:1" x14ac:dyDescent="0.25">
      <c r="A10737" s="3"/>
    </row>
    <row r="10738" spans="1:1" x14ac:dyDescent="0.25">
      <c r="A10738" s="3"/>
    </row>
    <row r="10739" spans="1:1" x14ac:dyDescent="0.25">
      <c r="A10739" s="3"/>
    </row>
    <row r="10740" spans="1:1" x14ac:dyDescent="0.25">
      <c r="A10740" s="3"/>
    </row>
    <row r="10741" spans="1:1" x14ac:dyDescent="0.25">
      <c r="A10741" s="3"/>
    </row>
    <row r="10742" spans="1:1" x14ac:dyDescent="0.25">
      <c r="A10742" s="3"/>
    </row>
    <row r="10743" spans="1:1" x14ac:dyDescent="0.25">
      <c r="A10743" s="3"/>
    </row>
    <row r="10744" spans="1:1" x14ac:dyDescent="0.25">
      <c r="A10744" s="3"/>
    </row>
    <row r="10745" spans="1:1" x14ac:dyDescent="0.25">
      <c r="A10745" s="3"/>
    </row>
    <row r="10746" spans="1:1" x14ac:dyDescent="0.25">
      <c r="A10746" s="3"/>
    </row>
    <row r="10747" spans="1:1" x14ac:dyDescent="0.25">
      <c r="A10747" s="3"/>
    </row>
    <row r="10748" spans="1:1" x14ac:dyDescent="0.25">
      <c r="A10748" s="3"/>
    </row>
    <row r="10749" spans="1:1" x14ac:dyDescent="0.25">
      <c r="A10749" s="3"/>
    </row>
    <row r="10750" spans="1:1" x14ac:dyDescent="0.25">
      <c r="A10750" s="3"/>
    </row>
    <row r="10751" spans="1:1" x14ac:dyDescent="0.25">
      <c r="A10751" s="3"/>
    </row>
    <row r="10752" spans="1:1" x14ac:dyDescent="0.25">
      <c r="A10752" s="3"/>
    </row>
    <row r="10753" spans="1:1" x14ac:dyDescent="0.25">
      <c r="A10753" s="3"/>
    </row>
    <row r="10754" spans="1:1" x14ac:dyDescent="0.25">
      <c r="A10754" s="3"/>
    </row>
    <row r="10755" spans="1:1" x14ac:dyDescent="0.25">
      <c r="A10755" s="3"/>
    </row>
    <row r="10756" spans="1:1" x14ac:dyDescent="0.25">
      <c r="A10756" s="3"/>
    </row>
    <row r="10757" spans="1:1" x14ac:dyDescent="0.25">
      <c r="A10757" s="3"/>
    </row>
    <row r="10758" spans="1:1" x14ac:dyDescent="0.25">
      <c r="A10758" s="3"/>
    </row>
    <row r="10759" spans="1:1" x14ac:dyDescent="0.25">
      <c r="A10759" s="3"/>
    </row>
    <row r="10760" spans="1:1" x14ac:dyDescent="0.25">
      <c r="A10760" s="3"/>
    </row>
    <row r="10761" spans="1:1" x14ac:dyDescent="0.25">
      <c r="A10761" s="3"/>
    </row>
    <row r="10762" spans="1:1" x14ac:dyDescent="0.25">
      <c r="A10762" s="3"/>
    </row>
    <row r="10763" spans="1:1" x14ac:dyDescent="0.25">
      <c r="A10763" s="3"/>
    </row>
    <row r="10764" spans="1:1" x14ac:dyDescent="0.25">
      <c r="A10764" s="3"/>
    </row>
    <row r="10765" spans="1:1" x14ac:dyDescent="0.25">
      <c r="A10765" s="3"/>
    </row>
    <row r="10766" spans="1:1" x14ac:dyDescent="0.25">
      <c r="A10766" s="3"/>
    </row>
    <row r="10767" spans="1:1" x14ac:dyDescent="0.25">
      <c r="A10767" s="3"/>
    </row>
    <row r="10768" spans="1:1" x14ac:dyDescent="0.25">
      <c r="A10768" s="3"/>
    </row>
    <row r="10769" spans="1:1" x14ac:dyDescent="0.25">
      <c r="A10769" s="3"/>
    </row>
    <row r="10770" spans="1:1" x14ac:dyDescent="0.25">
      <c r="A10770" s="3"/>
    </row>
    <row r="10771" spans="1:1" x14ac:dyDescent="0.25">
      <c r="A10771" s="3"/>
    </row>
    <row r="10772" spans="1:1" x14ac:dyDescent="0.25">
      <c r="A10772" s="3"/>
    </row>
    <row r="10773" spans="1:1" x14ac:dyDescent="0.25">
      <c r="A10773" s="3"/>
    </row>
    <row r="10774" spans="1:1" x14ac:dyDescent="0.25">
      <c r="A10774" s="3"/>
    </row>
    <row r="10775" spans="1:1" x14ac:dyDescent="0.25">
      <c r="A10775" s="3"/>
    </row>
    <row r="10776" spans="1:1" x14ac:dyDescent="0.25">
      <c r="A10776" s="3"/>
    </row>
    <row r="10777" spans="1:1" x14ac:dyDescent="0.25">
      <c r="A10777" s="3"/>
    </row>
    <row r="10778" spans="1:1" x14ac:dyDescent="0.25">
      <c r="A10778" s="3"/>
    </row>
    <row r="10779" spans="1:1" x14ac:dyDescent="0.25">
      <c r="A10779" s="3"/>
    </row>
    <row r="10780" spans="1:1" x14ac:dyDescent="0.25">
      <c r="A10780" s="3"/>
    </row>
    <row r="10781" spans="1:1" x14ac:dyDescent="0.25">
      <c r="A10781" s="3"/>
    </row>
    <row r="10782" spans="1:1" x14ac:dyDescent="0.25">
      <c r="A10782" s="3"/>
    </row>
    <row r="10783" spans="1:1" x14ac:dyDescent="0.25">
      <c r="A10783" s="3"/>
    </row>
    <row r="10784" spans="1:1" x14ac:dyDescent="0.25">
      <c r="A10784" s="3"/>
    </row>
    <row r="10785" spans="1:1" x14ac:dyDescent="0.25">
      <c r="A10785" s="3"/>
    </row>
    <row r="10786" spans="1:1" x14ac:dyDescent="0.25">
      <c r="A10786" s="3"/>
    </row>
    <row r="10787" spans="1:1" x14ac:dyDescent="0.25">
      <c r="A10787" s="3"/>
    </row>
    <row r="10788" spans="1:1" x14ac:dyDescent="0.25">
      <c r="A10788" s="3"/>
    </row>
    <row r="10789" spans="1:1" x14ac:dyDescent="0.25">
      <c r="A10789" s="3"/>
    </row>
    <row r="10790" spans="1:1" x14ac:dyDescent="0.25">
      <c r="A10790" s="3"/>
    </row>
    <row r="10791" spans="1:1" x14ac:dyDescent="0.25">
      <c r="A10791" s="3"/>
    </row>
    <row r="10792" spans="1:1" x14ac:dyDescent="0.25">
      <c r="A10792" s="3"/>
    </row>
    <row r="10793" spans="1:1" x14ac:dyDescent="0.25">
      <c r="A10793" s="3"/>
    </row>
    <row r="10794" spans="1:1" x14ac:dyDescent="0.25">
      <c r="A10794" s="3"/>
    </row>
    <row r="10795" spans="1:1" x14ac:dyDescent="0.25">
      <c r="A10795" s="3"/>
    </row>
    <row r="10796" spans="1:1" x14ac:dyDescent="0.25">
      <c r="A10796" s="3"/>
    </row>
    <row r="10797" spans="1:1" x14ac:dyDescent="0.25">
      <c r="A10797" s="3"/>
    </row>
    <row r="10798" spans="1:1" x14ac:dyDescent="0.25">
      <c r="A10798" s="3"/>
    </row>
    <row r="10799" spans="1:1" x14ac:dyDescent="0.25">
      <c r="A10799" s="3"/>
    </row>
    <row r="10800" spans="1:1" x14ac:dyDescent="0.25">
      <c r="A10800" s="3"/>
    </row>
    <row r="10801" spans="1:1" x14ac:dyDescent="0.25">
      <c r="A10801" s="3"/>
    </row>
    <row r="10802" spans="1:1" x14ac:dyDescent="0.25">
      <c r="A10802" s="3"/>
    </row>
    <row r="10803" spans="1:1" x14ac:dyDescent="0.25">
      <c r="A10803" s="3"/>
    </row>
    <row r="10804" spans="1:1" x14ac:dyDescent="0.25">
      <c r="A10804" s="3"/>
    </row>
    <row r="10805" spans="1:1" x14ac:dyDescent="0.25">
      <c r="A10805" s="3"/>
    </row>
    <row r="10806" spans="1:1" x14ac:dyDescent="0.25">
      <c r="A10806" s="3"/>
    </row>
    <row r="10807" spans="1:1" x14ac:dyDescent="0.25">
      <c r="A10807" s="3"/>
    </row>
    <row r="10808" spans="1:1" x14ac:dyDescent="0.25">
      <c r="A10808" s="3"/>
    </row>
    <row r="10809" spans="1:1" x14ac:dyDescent="0.25">
      <c r="A10809" s="3"/>
    </row>
    <row r="10810" spans="1:1" x14ac:dyDescent="0.25">
      <c r="A10810" s="3"/>
    </row>
    <row r="10811" spans="1:1" x14ac:dyDescent="0.25">
      <c r="A10811" s="3"/>
    </row>
    <row r="10812" spans="1:1" x14ac:dyDescent="0.25">
      <c r="A10812" s="3"/>
    </row>
    <row r="10813" spans="1:1" x14ac:dyDescent="0.25">
      <c r="A10813" s="3"/>
    </row>
    <row r="10814" spans="1:1" x14ac:dyDescent="0.25">
      <c r="A10814" s="3"/>
    </row>
    <row r="10815" spans="1:1" x14ac:dyDescent="0.25">
      <c r="A10815" s="3"/>
    </row>
    <row r="10816" spans="1:1" x14ac:dyDescent="0.25">
      <c r="A10816" s="3"/>
    </row>
    <row r="10817" spans="1:1" x14ac:dyDescent="0.25">
      <c r="A10817" s="3"/>
    </row>
    <row r="10818" spans="1:1" x14ac:dyDescent="0.25">
      <c r="A10818" s="3"/>
    </row>
    <row r="10819" spans="1:1" x14ac:dyDescent="0.25">
      <c r="A10819" s="3"/>
    </row>
    <row r="10820" spans="1:1" x14ac:dyDescent="0.25">
      <c r="A10820" s="3"/>
    </row>
    <row r="10821" spans="1:1" x14ac:dyDescent="0.25">
      <c r="A10821" s="3"/>
    </row>
    <row r="10822" spans="1:1" x14ac:dyDescent="0.25">
      <c r="A10822" s="3"/>
    </row>
    <row r="10823" spans="1:1" x14ac:dyDescent="0.25">
      <c r="A10823" s="3"/>
    </row>
    <row r="10824" spans="1:1" x14ac:dyDescent="0.25">
      <c r="A10824" s="3"/>
    </row>
    <row r="10825" spans="1:1" x14ac:dyDescent="0.25">
      <c r="A10825" s="3"/>
    </row>
    <row r="10826" spans="1:1" x14ac:dyDescent="0.25">
      <c r="A10826" s="3"/>
    </row>
    <row r="10827" spans="1:1" x14ac:dyDescent="0.25">
      <c r="A10827" s="3"/>
    </row>
    <row r="10828" spans="1:1" x14ac:dyDescent="0.25">
      <c r="A10828" s="3"/>
    </row>
    <row r="10829" spans="1:1" x14ac:dyDescent="0.25">
      <c r="A10829" s="3"/>
    </row>
    <row r="10830" spans="1:1" x14ac:dyDescent="0.25">
      <c r="A10830" s="3"/>
    </row>
    <row r="10831" spans="1:1" x14ac:dyDescent="0.25">
      <c r="A10831" s="3"/>
    </row>
    <row r="10832" spans="1:1" x14ac:dyDescent="0.25">
      <c r="A10832" s="3"/>
    </row>
    <row r="10833" spans="1:1" x14ac:dyDescent="0.25">
      <c r="A10833" s="3"/>
    </row>
    <row r="10834" spans="1:1" x14ac:dyDescent="0.25">
      <c r="A10834" s="3"/>
    </row>
    <row r="10835" spans="1:1" x14ac:dyDescent="0.25">
      <c r="A10835" s="3"/>
    </row>
    <row r="10836" spans="1:1" x14ac:dyDescent="0.25">
      <c r="A10836" s="3"/>
    </row>
    <row r="10837" spans="1:1" x14ac:dyDescent="0.25">
      <c r="A10837" s="3"/>
    </row>
    <row r="10838" spans="1:1" x14ac:dyDescent="0.25">
      <c r="A10838" s="3"/>
    </row>
    <row r="10839" spans="1:1" x14ac:dyDescent="0.25">
      <c r="A10839" s="3"/>
    </row>
    <row r="10840" spans="1:1" x14ac:dyDescent="0.25">
      <c r="A10840" s="3"/>
    </row>
    <row r="10841" spans="1:1" x14ac:dyDescent="0.25">
      <c r="A10841" s="3"/>
    </row>
    <row r="10842" spans="1:1" x14ac:dyDescent="0.25">
      <c r="A10842" s="3"/>
    </row>
    <row r="10843" spans="1:1" x14ac:dyDescent="0.25">
      <c r="A10843" s="3"/>
    </row>
    <row r="10844" spans="1:1" x14ac:dyDescent="0.25">
      <c r="A10844" s="3"/>
    </row>
    <row r="10845" spans="1:1" x14ac:dyDescent="0.25">
      <c r="A10845" s="3"/>
    </row>
    <row r="10846" spans="1:1" x14ac:dyDescent="0.25">
      <c r="A10846" s="3"/>
    </row>
    <row r="10847" spans="1:1" x14ac:dyDescent="0.25">
      <c r="A10847" s="3"/>
    </row>
    <row r="10848" spans="1:1" x14ac:dyDescent="0.25">
      <c r="A10848" s="3"/>
    </row>
    <row r="10849" spans="1:1" x14ac:dyDescent="0.25">
      <c r="A10849" s="3"/>
    </row>
    <row r="10850" spans="1:1" x14ac:dyDescent="0.25">
      <c r="A10850" s="3"/>
    </row>
    <row r="10851" spans="1:1" x14ac:dyDescent="0.25">
      <c r="A10851" s="3"/>
    </row>
    <row r="10852" spans="1:1" x14ac:dyDescent="0.25">
      <c r="A10852" s="3"/>
    </row>
    <row r="10853" spans="1:1" x14ac:dyDescent="0.25">
      <c r="A10853" s="3"/>
    </row>
    <row r="10854" spans="1:1" x14ac:dyDescent="0.25">
      <c r="A10854" s="3"/>
    </row>
    <row r="10855" spans="1:1" x14ac:dyDescent="0.25">
      <c r="A10855" s="3"/>
    </row>
    <row r="10856" spans="1:1" x14ac:dyDescent="0.25">
      <c r="A10856" s="3"/>
    </row>
    <row r="10857" spans="1:1" x14ac:dyDescent="0.25">
      <c r="A10857" s="3"/>
    </row>
    <row r="10858" spans="1:1" x14ac:dyDescent="0.25">
      <c r="A10858" s="3"/>
    </row>
    <row r="10859" spans="1:1" x14ac:dyDescent="0.25">
      <c r="A10859" s="3"/>
    </row>
    <row r="10860" spans="1:1" x14ac:dyDescent="0.25">
      <c r="A10860" s="3"/>
    </row>
    <row r="10861" spans="1:1" x14ac:dyDescent="0.25">
      <c r="A10861" s="3"/>
    </row>
    <row r="10862" spans="1:1" x14ac:dyDescent="0.25">
      <c r="A10862" s="3"/>
    </row>
    <row r="10863" spans="1:1" x14ac:dyDescent="0.25">
      <c r="A10863" s="3"/>
    </row>
    <row r="10864" spans="1:1" x14ac:dyDescent="0.25">
      <c r="A10864" s="3"/>
    </row>
    <row r="10865" spans="1:1" x14ac:dyDescent="0.25">
      <c r="A10865" s="3"/>
    </row>
    <row r="10866" spans="1:1" x14ac:dyDescent="0.25">
      <c r="A10866" s="3"/>
    </row>
    <row r="10867" spans="1:1" x14ac:dyDescent="0.25">
      <c r="A10867" s="3"/>
    </row>
    <row r="10868" spans="1:1" x14ac:dyDescent="0.25">
      <c r="A10868" s="3"/>
    </row>
    <row r="10869" spans="1:1" x14ac:dyDescent="0.25">
      <c r="A10869" s="3"/>
    </row>
    <row r="10870" spans="1:1" x14ac:dyDescent="0.25">
      <c r="A10870" s="3"/>
    </row>
    <row r="10871" spans="1:1" x14ac:dyDescent="0.25">
      <c r="A10871" s="3"/>
    </row>
    <row r="10872" spans="1:1" x14ac:dyDescent="0.25">
      <c r="A10872" s="3"/>
    </row>
    <row r="10873" spans="1:1" x14ac:dyDescent="0.25">
      <c r="A10873" s="3"/>
    </row>
    <row r="10874" spans="1:1" x14ac:dyDescent="0.25">
      <c r="A10874" s="3"/>
    </row>
    <row r="10875" spans="1:1" x14ac:dyDescent="0.25">
      <c r="A10875" s="3"/>
    </row>
    <row r="10876" spans="1:1" x14ac:dyDescent="0.25">
      <c r="A10876" s="3"/>
    </row>
    <row r="10877" spans="1:1" x14ac:dyDescent="0.25">
      <c r="A10877" s="3"/>
    </row>
    <row r="10878" spans="1:1" x14ac:dyDescent="0.25">
      <c r="A10878" s="3"/>
    </row>
    <row r="10879" spans="1:1" x14ac:dyDescent="0.25">
      <c r="A10879" s="3"/>
    </row>
    <row r="10880" spans="1:1" x14ac:dyDescent="0.25">
      <c r="A10880" s="3"/>
    </row>
    <row r="10881" spans="1:1" x14ac:dyDescent="0.25">
      <c r="A10881" s="3"/>
    </row>
    <row r="10882" spans="1:1" x14ac:dyDescent="0.25">
      <c r="A10882" s="3"/>
    </row>
    <row r="10883" spans="1:1" x14ac:dyDescent="0.25">
      <c r="A10883" s="3"/>
    </row>
    <row r="10884" spans="1:1" x14ac:dyDescent="0.25">
      <c r="A10884" s="3"/>
    </row>
    <row r="10885" spans="1:1" x14ac:dyDescent="0.25">
      <c r="A10885" s="3"/>
    </row>
    <row r="10886" spans="1:1" x14ac:dyDescent="0.25">
      <c r="A10886" s="3"/>
    </row>
    <row r="10887" spans="1:1" x14ac:dyDescent="0.25">
      <c r="A10887" s="3"/>
    </row>
    <row r="10888" spans="1:1" x14ac:dyDescent="0.25">
      <c r="A10888" s="3"/>
    </row>
    <row r="10889" spans="1:1" x14ac:dyDescent="0.25">
      <c r="A10889" s="3"/>
    </row>
    <row r="10890" spans="1:1" x14ac:dyDescent="0.25">
      <c r="A10890" s="3"/>
    </row>
    <row r="10891" spans="1:1" x14ac:dyDescent="0.25">
      <c r="A10891" s="3"/>
    </row>
    <row r="10892" spans="1:1" x14ac:dyDescent="0.25">
      <c r="A10892" s="3"/>
    </row>
    <row r="10893" spans="1:1" x14ac:dyDescent="0.25">
      <c r="A10893" s="3"/>
    </row>
    <row r="10894" spans="1:1" x14ac:dyDescent="0.25">
      <c r="A10894" s="3"/>
    </row>
    <row r="10895" spans="1:1" x14ac:dyDescent="0.25">
      <c r="A10895" s="3"/>
    </row>
    <row r="10896" spans="1:1" x14ac:dyDescent="0.25">
      <c r="A10896" s="3"/>
    </row>
    <row r="10897" spans="1:1" x14ac:dyDescent="0.25">
      <c r="A10897" s="3"/>
    </row>
    <row r="10898" spans="1:1" x14ac:dyDescent="0.25">
      <c r="A10898" s="3"/>
    </row>
    <row r="10899" spans="1:1" x14ac:dyDescent="0.25">
      <c r="A10899" s="3"/>
    </row>
    <row r="10900" spans="1:1" x14ac:dyDescent="0.25">
      <c r="A10900" s="3"/>
    </row>
    <row r="10901" spans="1:1" x14ac:dyDescent="0.25">
      <c r="A10901" s="3"/>
    </row>
    <row r="10902" spans="1:1" x14ac:dyDescent="0.25">
      <c r="A10902" s="3"/>
    </row>
    <row r="10903" spans="1:1" x14ac:dyDescent="0.25">
      <c r="A10903" s="3"/>
    </row>
    <row r="10904" spans="1:1" x14ac:dyDescent="0.25">
      <c r="A10904" s="3"/>
    </row>
    <row r="10905" spans="1:1" x14ac:dyDescent="0.25">
      <c r="A10905" s="3"/>
    </row>
    <row r="10906" spans="1:1" x14ac:dyDescent="0.25">
      <c r="A10906" s="3"/>
    </row>
    <row r="10907" spans="1:1" x14ac:dyDescent="0.25">
      <c r="A10907" s="3"/>
    </row>
    <row r="10908" spans="1:1" x14ac:dyDescent="0.25">
      <c r="A10908" s="3"/>
    </row>
    <row r="10909" spans="1:1" x14ac:dyDescent="0.25">
      <c r="A10909" s="3"/>
    </row>
    <row r="10910" spans="1:1" x14ac:dyDescent="0.25">
      <c r="A10910" s="3"/>
    </row>
    <row r="10911" spans="1:1" x14ac:dyDescent="0.25">
      <c r="A10911" s="3"/>
    </row>
    <row r="10912" spans="1:1" x14ac:dyDescent="0.25">
      <c r="A10912" s="3"/>
    </row>
    <row r="10913" spans="1:1" x14ac:dyDescent="0.25">
      <c r="A10913" s="3"/>
    </row>
    <row r="10914" spans="1:1" x14ac:dyDescent="0.25">
      <c r="A10914" s="3"/>
    </row>
    <row r="10915" spans="1:1" x14ac:dyDescent="0.25">
      <c r="A10915" s="3"/>
    </row>
    <row r="10916" spans="1:1" x14ac:dyDescent="0.25">
      <c r="A10916" s="3"/>
    </row>
    <row r="10917" spans="1:1" x14ac:dyDescent="0.25">
      <c r="A10917" s="3"/>
    </row>
    <row r="10918" spans="1:1" x14ac:dyDescent="0.25">
      <c r="A10918" s="3"/>
    </row>
    <row r="10919" spans="1:1" x14ac:dyDescent="0.25">
      <c r="A10919" s="3"/>
    </row>
    <row r="10920" spans="1:1" x14ac:dyDescent="0.25">
      <c r="A10920" s="3"/>
    </row>
    <row r="10921" spans="1:1" x14ac:dyDescent="0.25">
      <c r="A10921" s="3"/>
    </row>
    <row r="10922" spans="1:1" x14ac:dyDescent="0.25">
      <c r="A10922" s="3"/>
    </row>
    <row r="10923" spans="1:1" x14ac:dyDescent="0.25">
      <c r="A10923" s="3"/>
    </row>
    <row r="10924" spans="1:1" x14ac:dyDescent="0.25">
      <c r="A10924" s="3"/>
    </row>
    <row r="10925" spans="1:1" x14ac:dyDescent="0.25">
      <c r="A10925" s="3"/>
    </row>
    <row r="10926" spans="1:1" x14ac:dyDescent="0.25">
      <c r="A10926" s="3"/>
    </row>
    <row r="10927" spans="1:1" x14ac:dyDescent="0.25">
      <c r="A10927" s="3"/>
    </row>
    <row r="10928" spans="1:1" x14ac:dyDescent="0.25">
      <c r="A10928" s="3"/>
    </row>
    <row r="10929" spans="1:1" x14ac:dyDescent="0.25">
      <c r="A10929" s="3"/>
    </row>
    <row r="10930" spans="1:1" x14ac:dyDescent="0.25">
      <c r="A10930" s="3"/>
    </row>
    <row r="10931" spans="1:1" x14ac:dyDescent="0.25">
      <c r="A10931" s="3"/>
    </row>
    <row r="10932" spans="1:1" x14ac:dyDescent="0.25">
      <c r="A10932" s="3"/>
    </row>
    <row r="10933" spans="1:1" x14ac:dyDescent="0.25">
      <c r="A10933" s="3"/>
    </row>
    <row r="10934" spans="1:1" x14ac:dyDescent="0.25">
      <c r="A10934" s="3"/>
    </row>
    <row r="10935" spans="1:1" x14ac:dyDescent="0.25">
      <c r="A10935" s="3"/>
    </row>
    <row r="10936" spans="1:1" x14ac:dyDescent="0.25">
      <c r="A10936" s="3"/>
    </row>
    <row r="10937" spans="1:1" x14ac:dyDescent="0.25">
      <c r="A10937" s="3"/>
    </row>
    <row r="10938" spans="1:1" x14ac:dyDescent="0.25">
      <c r="A10938" s="3"/>
    </row>
    <row r="10939" spans="1:1" x14ac:dyDescent="0.25">
      <c r="A10939" s="3"/>
    </row>
    <row r="10940" spans="1:1" x14ac:dyDescent="0.25">
      <c r="A10940" s="3"/>
    </row>
    <row r="10941" spans="1:1" x14ac:dyDescent="0.25">
      <c r="A10941" s="3"/>
    </row>
    <row r="10942" spans="1:1" x14ac:dyDescent="0.25">
      <c r="A10942" s="3"/>
    </row>
    <row r="10943" spans="1:1" x14ac:dyDescent="0.25">
      <c r="A10943" s="3"/>
    </row>
    <row r="10944" spans="1:1" x14ac:dyDescent="0.25">
      <c r="A10944" s="3"/>
    </row>
    <row r="10945" spans="1:1" x14ac:dyDescent="0.25">
      <c r="A10945" s="3"/>
    </row>
    <row r="10946" spans="1:1" x14ac:dyDescent="0.25">
      <c r="A10946" s="3"/>
    </row>
    <row r="10947" spans="1:1" x14ac:dyDescent="0.25">
      <c r="A10947" s="3"/>
    </row>
    <row r="10948" spans="1:1" x14ac:dyDescent="0.25">
      <c r="A10948" s="3"/>
    </row>
    <row r="10949" spans="1:1" x14ac:dyDescent="0.25">
      <c r="A10949" s="3"/>
    </row>
    <row r="10950" spans="1:1" x14ac:dyDescent="0.25">
      <c r="A10950" s="3"/>
    </row>
    <row r="10951" spans="1:1" x14ac:dyDescent="0.25">
      <c r="A10951" s="3"/>
    </row>
    <row r="10952" spans="1:1" x14ac:dyDescent="0.25">
      <c r="A10952" s="3"/>
    </row>
    <row r="10953" spans="1:1" x14ac:dyDescent="0.25">
      <c r="A10953" s="3"/>
    </row>
    <row r="10954" spans="1:1" x14ac:dyDescent="0.25">
      <c r="A10954" s="3"/>
    </row>
    <row r="10955" spans="1:1" x14ac:dyDescent="0.25">
      <c r="A10955" s="3"/>
    </row>
    <row r="10956" spans="1:1" x14ac:dyDescent="0.25">
      <c r="A10956" s="3"/>
    </row>
    <row r="10957" spans="1:1" x14ac:dyDescent="0.25">
      <c r="A10957" s="3"/>
    </row>
    <row r="10958" spans="1:1" x14ac:dyDescent="0.25">
      <c r="A10958" s="3"/>
    </row>
    <row r="10959" spans="1:1" x14ac:dyDescent="0.25">
      <c r="A10959" s="3"/>
    </row>
    <row r="10960" spans="1:1" x14ac:dyDescent="0.25">
      <c r="A10960" s="3"/>
    </row>
    <row r="10961" spans="1:1" x14ac:dyDescent="0.25">
      <c r="A10961" s="3"/>
    </row>
    <row r="10962" spans="1:1" x14ac:dyDescent="0.25">
      <c r="A10962" s="3"/>
    </row>
    <row r="10963" spans="1:1" x14ac:dyDescent="0.25">
      <c r="A10963" s="3"/>
    </row>
    <row r="10964" spans="1:1" x14ac:dyDescent="0.25">
      <c r="A10964" s="3"/>
    </row>
    <row r="10965" spans="1:1" x14ac:dyDescent="0.25">
      <c r="A10965" s="3"/>
    </row>
    <row r="10966" spans="1:1" x14ac:dyDescent="0.25">
      <c r="A10966" s="3"/>
    </row>
    <row r="10967" spans="1:1" x14ac:dyDescent="0.25">
      <c r="A10967" s="3"/>
    </row>
    <row r="10968" spans="1:1" x14ac:dyDescent="0.25">
      <c r="A10968" s="3"/>
    </row>
    <row r="10969" spans="1:1" x14ac:dyDescent="0.25">
      <c r="A10969" s="3"/>
    </row>
    <row r="10970" spans="1:1" x14ac:dyDescent="0.25">
      <c r="A10970" s="3"/>
    </row>
    <row r="10971" spans="1:1" x14ac:dyDescent="0.25">
      <c r="A10971" s="3"/>
    </row>
    <row r="10972" spans="1:1" x14ac:dyDescent="0.25">
      <c r="A10972" s="3"/>
    </row>
    <row r="10973" spans="1:1" x14ac:dyDescent="0.25">
      <c r="A10973" s="3"/>
    </row>
    <row r="10974" spans="1:1" x14ac:dyDescent="0.25">
      <c r="A10974" s="3"/>
    </row>
    <row r="10975" spans="1:1" x14ac:dyDescent="0.25">
      <c r="A10975" s="3"/>
    </row>
    <row r="10976" spans="1:1" x14ac:dyDescent="0.25">
      <c r="A10976" s="3"/>
    </row>
    <row r="10977" spans="1:1" x14ac:dyDescent="0.25">
      <c r="A10977" s="3"/>
    </row>
    <row r="10978" spans="1:1" x14ac:dyDescent="0.25">
      <c r="A10978" s="3"/>
    </row>
    <row r="10979" spans="1:1" x14ac:dyDescent="0.25">
      <c r="A10979" s="3"/>
    </row>
    <row r="10980" spans="1:1" x14ac:dyDescent="0.25">
      <c r="A10980" s="3"/>
    </row>
    <row r="10981" spans="1:1" x14ac:dyDescent="0.25">
      <c r="A10981" s="3"/>
    </row>
    <row r="10982" spans="1:1" x14ac:dyDescent="0.25">
      <c r="A10982" s="3"/>
    </row>
    <row r="10983" spans="1:1" x14ac:dyDescent="0.25">
      <c r="A10983" s="3"/>
    </row>
    <row r="10984" spans="1:1" x14ac:dyDescent="0.25">
      <c r="A10984" s="3"/>
    </row>
    <row r="10985" spans="1:1" x14ac:dyDescent="0.25">
      <c r="A10985" s="3"/>
    </row>
    <row r="10986" spans="1:1" x14ac:dyDescent="0.25">
      <c r="A10986" s="3"/>
    </row>
    <row r="10987" spans="1:1" x14ac:dyDescent="0.25">
      <c r="A10987" s="3"/>
    </row>
    <row r="10988" spans="1:1" x14ac:dyDescent="0.25">
      <c r="A10988" s="3"/>
    </row>
    <row r="10989" spans="1:1" x14ac:dyDescent="0.25">
      <c r="A10989" s="3"/>
    </row>
    <row r="10990" spans="1:1" x14ac:dyDescent="0.25">
      <c r="A10990" s="3"/>
    </row>
    <row r="10991" spans="1:1" x14ac:dyDescent="0.25">
      <c r="A10991" s="3"/>
    </row>
    <row r="10992" spans="1:1" x14ac:dyDescent="0.25">
      <c r="A10992" s="3"/>
    </row>
    <row r="10993" spans="1:1" x14ac:dyDescent="0.25">
      <c r="A10993" s="3"/>
    </row>
    <row r="10994" spans="1:1" x14ac:dyDescent="0.25">
      <c r="A10994" s="3"/>
    </row>
    <row r="10995" spans="1:1" x14ac:dyDescent="0.25">
      <c r="A10995" s="3"/>
    </row>
    <row r="10996" spans="1:1" x14ac:dyDescent="0.25">
      <c r="A10996" s="3"/>
    </row>
    <row r="10997" spans="1:1" x14ac:dyDescent="0.25">
      <c r="A10997" s="3"/>
    </row>
    <row r="10998" spans="1:1" x14ac:dyDescent="0.25">
      <c r="A10998" s="3"/>
    </row>
    <row r="10999" spans="1:1" x14ac:dyDescent="0.25">
      <c r="A10999" s="3"/>
    </row>
    <row r="11000" spans="1:1" x14ac:dyDescent="0.25">
      <c r="A11000" s="3"/>
    </row>
    <row r="11001" spans="1:1" x14ac:dyDescent="0.25">
      <c r="A11001" s="3"/>
    </row>
    <row r="11002" spans="1:1" x14ac:dyDescent="0.25">
      <c r="A11002" s="3"/>
    </row>
    <row r="11003" spans="1:1" x14ac:dyDescent="0.25">
      <c r="A11003" s="3"/>
    </row>
    <row r="11004" spans="1:1" x14ac:dyDescent="0.25">
      <c r="A11004" s="3"/>
    </row>
    <row r="11005" spans="1:1" x14ac:dyDescent="0.25">
      <c r="A11005" s="3"/>
    </row>
    <row r="11006" spans="1:1" x14ac:dyDescent="0.25">
      <c r="A11006" s="3"/>
    </row>
    <row r="11007" spans="1:1" x14ac:dyDescent="0.25">
      <c r="A11007" s="3"/>
    </row>
    <row r="11008" spans="1:1" x14ac:dyDescent="0.25">
      <c r="A11008" s="3"/>
    </row>
    <row r="11009" spans="1:1" x14ac:dyDescent="0.25">
      <c r="A11009" s="3"/>
    </row>
    <row r="11010" spans="1:1" x14ac:dyDescent="0.25">
      <c r="A11010" s="3"/>
    </row>
    <row r="11011" spans="1:1" x14ac:dyDescent="0.25">
      <c r="A11011" s="3"/>
    </row>
    <row r="11012" spans="1:1" x14ac:dyDescent="0.25">
      <c r="A11012" s="3"/>
    </row>
    <row r="11013" spans="1:1" x14ac:dyDescent="0.25">
      <c r="A11013" s="3"/>
    </row>
    <row r="11014" spans="1:1" x14ac:dyDescent="0.25">
      <c r="A11014" s="3"/>
    </row>
    <row r="11015" spans="1:1" x14ac:dyDescent="0.25">
      <c r="A11015" s="3"/>
    </row>
    <row r="11016" spans="1:1" x14ac:dyDescent="0.25">
      <c r="A11016" s="3"/>
    </row>
    <row r="11017" spans="1:1" x14ac:dyDescent="0.25">
      <c r="A11017" s="3"/>
    </row>
    <row r="11018" spans="1:1" x14ac:dyDescent="0.25">
      <c r="A11018" s="3"/>
    </row>
    <row r="11019" spans="1:1" x14ac:dyDescent="0.25">
      <c r="A11019" s="3"/>
    </row>
    <row r="11020" spans="1:1" x14ac:dyDescent="0.25">
      <c r="A11020" s="3"/>
    </row>
    <row r="11021" spans="1:1" x14ac:dyDescent="0.25">
      <c r="A11021" s="3"/>
    </row>
    <row r="11022" spans="1:1" x14ac:dyDescent="0.25">
      <c r="A11022" s="3"/>
    </row>
    <row r="11023" spans="1:1" x14ac:dyDescent="0.25">
      <c r="A11023" s="3"/>
    </row>
    <row r="11024" spans="1:1" x14ac:dyDescent="0.25">
      <c r="A11024" s="3"/>
    </row>
    <row r="11025" spans="1:1" x14ac:dyDescent="0.25">
      <c r="A11025" s="3"/>
    </row>
    <row r="11026" spans="1:1" x14ac:dyDescent="0.25">
      <c r="A11026" s="3"/>
    </row>
    <row r="11027" spans="1:1" x14ac:dyDescent="0.25">
      <c r="A11027" s="3"/>
    </row>
    <row r="11028" spans="1:1" x14ac:dyDescent="0.25">
      <c r="A11028" s="3"/>
    </row>
    <row r="11029" spans="1:1" x14ac:dyDescent="0.25">
      <c r="A11029" s="3"/>
    </row>
    <row r="11030" spans="1:1" x14ac:dyDescent="0.25">
      <c r="A11030" s="3"/>
    </row>
    <row r="11031" spans="1:1" x14ac:dyDescent="0.25">
      <c r="A11031" s="3"/>
    </row>
    <row r="11032" spans="1:1" x14ac:dyDescent="0.25">
      <c r="A11032" s="3"/>
    </row>
    <row r="11033" spans="1:1" x14ac:dyDescent="0.25">
      <c r="A11033" s="3"/>
    </row>
    <row r="11034" spans="1:1" x14ac:dyDescent="0.25">
      <c r="A11034" s="3"/>
    </row>
    <row r="11035" spans="1:1" x14ac:dyDescent="0.25">
      <c r="A11035" s="3"/>
    </row>
    <row r="11036" spans="1:1" x14ac:dyDescent="0.25">
      <c r="A11036" s="3"/>
    </row>
    <row r="11037" spans="1:1" x14ac:dyDescent="0.25">
      <c r="A11037" s="3"/>
    </row>
    <row r="11038" spans="1:1" x14ac:dyDescent="0.25">
      <c r="A11038" s="3"/>
    </row>
    <row r="11039" spans="1:1" x14ac:dyDescent="0.25">
      <c r="A11039" s="3"/>
    </row>
    <row r="11040" spans="1:1" x14ac:dyDescent="0.25">
      <c r="A11040" s="3"/>
    </row>
    <row r="11041" spans="1:1" x14ac:dyDescent="0.25">
      <c r="A11041" s="3"/>
    </row>
    <row r="11042" spans="1:1" x14ac:dyDescent="0.25">
      <c r="A11042" s="3"/>
    </row>
    <row r="11043" spans="1:1" x14ac:dyDescent="0.25">
      <c r="A11043" s="3"/>
    </row>
    <row r="11044" spans="1:1" x14ac:dyDescent="0.25">
      <c r="A11044" s="3"/>
    </row>
    <row r="11045" spans="1:1" x14ac:dyDescent="0.25">
      <c r="A11045" s="3"/>
    </row>
    <row r="11046" spans="1:1" x14ac:dyDescent="0.25">
      <c r="A11046" s="3"/>
    </row>
    <row r="11047" spans="1:1" x14ac:dyDescent="0.25">
      <c r="A11047" s="3"/>
    </row>
    <row r="11048" spans="1:1" x14ac:dyDescent="0.25">
      <c r="A11048" s="3"/>
    </row>
    <row r="11049" spans="1:1" x14ac:dyDescent="0.25">
      <c r="A11049" s="3"/>
    </row>
    <row r="11050" spans="1:1" x14ac:dyDescent="0.25">
      <c r="A11050" s="3"/>
    </row>
    <row r="11051" spans="1:1" x14ac:dyDescent="0.25">
      <c r="A11051" s="3"/>
    </row>
    <row r="11052" spans="1:1" x14ac:dyDescent="0.25">
      <c r="A11052" s="3"/>
    </row>
    <row r="11053" spans="1:1" x14ac:dyDescent="0.25">
      <c r="A11053" s="3"/>
    </row>
    <row r="11054" spans="1:1" x14ac:dyDescent="0.25">
      <c r="A11054" s="3"/>
    </row>
    <row r="11055" spans="1:1" x14ac:dyDescent="0.25">
      <c r="A11055" s="3"/>
    </row>
    <row r="11056" spans="1:1" x14ac:dyDescent="0.25">
      <c r="A11056" s="3"/>
    </row>
    <row r="11057" spans="1:1" x14ac:dyDescent="0.25">
      <c r="A11057" s="3"/>
    </row>
    <row r="11058" spans="1:1" x14ac:dyDescent="0.25">
      <c r="A11058" s="3"/>
    </row>
    <row r="11059" spans="1:1" x14ac:dyDescent="0.25">
      <c r="A11059" s="3"/>
    </row>
    <row r="11060" spans="1:1" x14ac:dyDescent="0.25">
      <c r="A11060" s="3"/>
    </row>
    <row r="11061" spans="1:1" x14ac:dyDescent="0.25">
      <c r="A11061" s="3"/>
    </row>
    <row r="11062" spans="1:1" x14ac:dyDescent="0.25">
      <c r="A11062" s="3"/>
    </row>
    <row r="11063" spans="1:1" x14ac:dyDescent="0.25">
      <c r="A11063" s="3"/>
    </row>
    <row r="11064" spans="1:1" x14ac:dyDescent="0.25">
      <c r="A11064" s="3"/>
    </row>
    <row r="11065" spans="1:1" x14ac:dyDescent="0.25">
      <c r="A11065" s="3"/>
    </row>
    <row r="11066" spans="1:1" x14ac:dyDescent="0.25">
      <c r="A11066" s="3"/>
    </row>
    <row r="11067" spans="1:1" x14ac:dyDescent="0.25">
      <c r="A11067" s="3"/>
    </row>
    <row r="11068" spans="1:1" x14ac:dyDescent="0.25">
      <c r="A11068" s="3"/>
    </row>
    <row r="11069" spans="1:1" x14ac:dyDescent="0.25">
      <c r="A11069" s="3"/>
    </row>
    <row r="11070" spans="1:1" x14ac:dyDescent="0.25">
      <c r="A11070" s="3"/>
    </row>
    <row r="11071" spans="1:1" x14ac:dyDescent="0.25">
      <c r="A11071" s="3"/>
    </row>
    <row r="11072" spans="1:1" x14ac:dyDescent="0.25">
      <c r="A11072" s="3"/>
    </row>
    <row r="11073" spans="1:1" x14ac:dyDescent="0.25">
      <c r="A11073" s="3"/>
    </row>
    <row r="11074" spans="1:1" x14ac:dyDescent="0.25">
      <c r="A11074" s="3"/>
    </row>
    <row r="11075" spans="1:1" x14ac:dyDescent="0.25">
      <c r="A11075" s="3"/>
    </row>
    <row r="11076" spans="1:1" x14ac:dyDescent="0.25">
      <c r="A11076" s="3"/>
    </row>
    <row r="11077" spans="1:1" x14ac:dyDescent="0.25">
      <c r="A11077" s="3"/>
    </row>
    <row r="11078" spans="1:1" x14ac:dyDescent="0.25">
      <c r="A11078" s="3"/>
    </row>
    <row r="11079" spans="1:1" x14ac:dyDescent="0.25">
      <c r="A11079" s="3"/>
    </row>
    <row r="11080" spans="1:1" x14ac:dyDescent="0.25">
      <c r="A11080" s="3"/>
    </row>
    <row r="11081" spans="1:1" x14ac:dyDescent="0.25">
      <c r="A11081" s="3"/>
    </row>
    <row r="11082" spans="1:1" x14ac:dyDescent="0.25">
      <c r="A11082" s="3"/>
    </row>
    <row r="11083" spans="1:1" x14ac:dyDescent="0.25">
      <c r="A11083" s="3"/>
    </row>
    <row r="11084" spans="1:1" x14ac:dyDescent="0.25">
      <c r="A11084" s="3"/>
    </row>
    <row r="11085" spans="1:1" x14ac:dyDescent="0.25">
      <c r="A11085" s="3"/>
    </row>
    <row r="11086" spans="1:1" x14ac:dyDescent="0.25">
      <c r="A11086" s="3"/>
    </row>
    <row r="11087" spans="1:1" x14ac:dyDescent="0.25">
      <c r="A11087" s="3"/>
    </row>
    <row r="11088" spans="1:1" x14ac:dyDescent="0.25">
      <c r="A11088" s="3"/>
    </row>
    <row r="11089" spans="1:1" x14ac:dyDescent="0.25">
      <c r="A11089" s="3"/>
    </row>
    <row r="11090" spans="1:1" x14ac:dyDescent="0.25">
      <c r="A11090" s="3"/>
    </row>
    <row r="11091" spans="1:1" x14ac:dyDescent="0.25">
      <c r="A11091" s="3"/>
    </row>
    <row r="11092" spans="1:1" x14ac:dyDescent="0.25">
      <c r="A11092" s="3"/>
    </row>
    <row r="11093" spans="1:1" x14ac:dyDescent="0.25">
      <c r="A11093" s="3"/>
    </row>
    <row r="11094" spans="1:1" x14ac:dyDescent="0.25">
      <c r="A11094" s="3"/>
    </row>
    <row r="11095" spans="1:1" x14ac:dyDescent="0.25">
      <c r="A11095" s="3"/>
    </row>
    <row r="11096" spans="1:1" x14ac:dyDescent="0.25">
      <c r="A11096" s="3"/>
    </row>
    <row r="11097" spans="1:1" x14ac:dyDescent="0.25">
      <c r="A11097" s="3"/>
    </row>
    <row r="11098" spans="1:1" x14ac:dyDescent="0.25">
      <c r="A11098" s="3"/>
    </row>
    <row r="11099" spans="1:1" x14ac:dyDescent="0.25">
      <c r="A11099" s="3"/>
    </row>
    <row r="11100" spans="1:1" x14ac:dyDescent="0.25">
      <c r="A11100" s="3"/>
    </row>
    <row r="11101" spans="1:1" x14ac:dyDescent="0.25">
      <c r="A11101" s="3"/>
    </row>
    <row r="11102" spans="1:1" x14ac:dyDescent="0.25">
      <c r="A11102" s="3"/>
    </row>
    <row r="11103" spans="1:1" x14ac:dyDescent="0.25">
      <c r="A11103" s="3"/>
    </row>
    <row r="11104" spans="1:1" x14ac:dyDescent="0.25">
      <c r="A11104" s="3"/>
    </row>
    <row r="11105" spans="1:1" x14ac:dyDescent="0.25">
      <c r="A11105" s="3"/>
    </row>
    <row r="11106" spans="1:1" x14ac:dyDescent="0.25">
      <c r="A11106" s="3"/>
    </row>
    <row r="11107" spans="1:1" x14ac:dyDescent="0.25">
      <c r="A11107" s="3"/>
    </row>
    <row r="11108" spans="1:1" x14ac:dyDescent="0.25">
      <c r="A11108" s="3"/>
    </row>
    <row r="11109" spans="1:1" x14ac:dyDescent="0.25">
      <c r="A11109" s="3"/>
    </row>
    <row r="11110" spans="1:1" x14ac:dyDescent="0.25">
      <c r="A11110" s="3"/>
    </row>
    <row r="11111" spans="1:1" x14ac:dyDescent="0.25">
      <c r="A11111" s="3"/>
    </row>
    <row r="11112" spans="1:1" x14ac:dyDescent="0.25">
      <c r="A11112" s="3"/>
    </row>
    <row r="11113" spans="1:1" x14ac:dyDescent="0.25">
      <c r="A11113" s="3"/>
    </row>
    <row r="11114" spans="1:1" x14ac:dyDescent="0.25">
      <c r="A11114" s="3"/>
    </row>
    <row r="11115" spans="1:1" x14ac:dyDescent="0.25">
      <c r="A11115" s="3"/>
    </row>
    <row r="11116" spans="1:1" x14ac:dyDescent="0.25">
      <c r="A11116" s="3"/>
    </row>
    <row r="11117" spans="1:1" x14ac:dyDescent="0.25">
      <c r="A11117" s="3"/>
    </row>
    <row r="11118" spans="1:1" x14ac:dyDescent="0.25">
      <c r="A11118" s="3"/>
    </row>
    <row r="11119" spans="1:1" x14ac:dyDescent="0.25">
      <c r="A11119" s="3"/>
    </row>
    <row r="11120" spans="1:1" x14ac:dyDescent="0.25">
      <c r="A11120" s="3"/>
    </row>
    <row r="11121" spans="1:1" x14ac:dyDescent="0.25">
      <c r="A11121" s="3"/>
    </row>
    <row r="11122" spans="1:1" x14ac:dyDescent="0.25">
      <c r="A11122" s="3"/>
    </row>
    <row r="11123" spans="1:1" x14ac:dyDescent="0.25">
      <c r="A11123" s="3"/>
    </row>
    <row r="11124" spans="1:1" x14ac:dyDescent="0.25">
      <c r="A11124" s="3"/>
    </row>
    <row r="11125" spans="1:1" x14ac:dyDescent="0.25">
      <c r="A11125" s="3"/>
    </row>
    <row r="11126" spans="1:1" x14ac:dyDescent="0.25">
      <c r="A11126" s="3"/>
    </row>
    <row r="11127" spans="1:1" x14ac:dyDescent="0.25">
      <c r="A11127" s="3"/>
    </row>
    <row r="11128" spans="1:1" x14ac:dyDescent="0.25">
      <c r="A11128" s="3"/>
    </row>
    <row r="11129" spans="1:1" x14ac:dyDescent="0.25">
      <c r="A11129" s="3"/>
    </row>
    <row r="11130" spans="1:1" x14ac:dyDescent="0.25">
      <c r="A11130" s="3"/>
    </row>
    <row r="11131" spans="1:1" x14ac:dyDescent="0.25">
      <c r="A11131" s="3"/>
    </row>
    <row r="11132" spans="1:1" x14ac:dyDescent="0.25">
      <c r="A11132" s="3"/>
    </row>
    <row r="11133" spans="1:1" x14ac:dyDescent="0.25">
      <c r="A11133" s="3"/>
    </row>
    <row r="11134" spans="1:1" x14ac:dyDescent="0.25">
      <c r="A11134" s="3"/>
    </row>
    <row r="11135" spans="1:1" x14ac:dyDescent="0.25">
      <c r="A11135" s="3"/>
    </row>
    <row r="11136" spans="1:1" x14ac:dyDescent="0.25">
      <c r="A11136" s="3"/>
    </row>
    <row r="11137" spans="1:1" x14ac:dyDescent="0.25">
      <c r="A11137" s="3"/>
    </row>
    <row r="11138" spans="1:1" x14ac:dyDescent="0.25">
      <c r="A11138" s="3"/>
    </row>
    <row r="11139" spans="1:1" x14ac:dyDescent="0.25">
      <c r="A11139" s="3"/>
    </row>
    <row r="11140" spans="1:1" x14ac:dyDescent="0.25">
      <c r="A11140" s="3"/>
    </row>
    <row r="11141" spans="1:1" x14ac:dyDescent="0.25">
      <c r="A11141" s="3"/>
    </row>
    <row r="11142" spans="1:1" x14ac:dyDescent="0.25">
      <c r="A11142" s="3"/>
    </row>
    <row r="11143" spans="1:1" x14ac:dyDescent="0.25">
      <c r="A11143" s="3"/>
    </row>
    <row r="11144" spans="1:1" x14ac:dyDescent="0.25">
      <c r="A11144" s="3"/>
    </row>
    <row r="11145" spans="1:1" x14ac:dyDescent="0.25">
      <c r="A11145" s="3"/>
    </row>
    <row r="11146" spans="1:1" x14ac:dyDescent="0.25">
      <c r="A11146" s="3"/>
    </row>
    <row r="11147" spans="1:1" x14ac:dyDescent="0.25">
      <c r="A11147" s="3"/>
    </row>
    <row r="11148" spans="1:1" x14ac:dyDescent="0.25">
      <c r="A11148" s="3"/>
    </row>
    <row r="11149" spans="1:1" x14ac:dyDescent="0.25">
      <c r="A11149" s="3"/>
    </row>
    <row r="11150" spans="1:1" x14ac:dyDescent="0.25">
      <c r="A11150" s="3"/>
    </row>
    <row r="11151" spans="1:1" x14ac:dyDescent="0.25">
      <c r="A11151" s="3"/>
    </row>
    <row r="11152" spans="1:1" x14ac:dyDescent="0.25">
      <c r="A11152" s="3"/>
    </row>
    <row r="11153" spans="1:1" x14ac:dyDescent="0.25">
      <c r="A11153" s="3"/>
    </row>
    <row r="11154" spans="1:1" x14ac:dyDescent="0.25">
      <c r="A11154" s="3"/>
    </row>
    <row r="11155" spans="1:1" x14ac:dyDescent="0.25">
      <c r="A11155" s="3"/>
    </row>
    <row r="11156" spans="1:1" x14ac:dyDescent="0.25">
      <c r="A11156" s="3"/>
    </row>
    <row r="11157" spans="1:1" x14ac:dyDescent="0.25">
      <c r="A11157" s="3"/>
    </row>
    <row r="11158" spans="1:1" x14ac:dyDescent="0.25">
      <c r="A11158" s="3"/>
    </row>
    <row r="11159" spans="1:1" x14ac:dyDescent="0.25">
      <c r="A11159" s="3"/>
    </row>
    <row r="11160" spans="1:1" x14ac:dyDescent="0.25">
      <c r="A11160" s="3"/>
    </row>
    <row r="11161" spans="1:1" x14ac:dyDescent="0.25">
      <c r="A11161" s="3"/>
    </row>
    <row r="11162" spans="1:1" x14ac:dyDescent="0.25">
      <c r="A11162" s="3"/>
    </row>
    <row r="11163" spans="1:1" x14ac:dyDescent="0.25">
      <c r="A11163" s="3"/>
    </row>
    <row r="11164" spans="1:1" x14ac:dyDescent="0.25">
      <c r="A11164" s="3"/>
    </row>
    <row r="11165" spans="1:1" x14ac:dyDescent="0.25">
      <c r="A11165" s="3"/>
    </row>
    <row r="11166" spans="1:1" x14ac:dyDescent="0.25">
      <c r="A11166" s="3"/>
    </row>
    <row r="11167" spans="1:1" x14ac:dyDescent="0.25">
      <c r="A11167" s="3"/>
    </row>
    <row r="11168" spans="1:1" x14ac:dyDescent="0.25">
      <c r="A11168" s="3"/>
    </row>
    <row r="11169" spans="1:1" x14ac:dyDescent="0.25">
      <c r="A11169" s="3"/>
    </row>
    <row r="11170" spans="1:1" x14ac:dyDescent="0.25">
      <c r="A11170" s="3"/>
    </row>
    <row r="11171" spans="1:1" x14ac:dyDescent="0.25">
      <c r="A11171" s="3"/>
    </row>
    <row r="11172" spans="1:1" x14ac:dyDescent="0.25">
      <c r="A11172" s="3"/>
    </row>
    <row r="11173" spans="1:1" x14ac:dyDescent="0.25">
      <c r="A11173" s="3"/>
    </row>
    <row r="11174" spans="1:1" x14ac:dyDescent="0.25">
      <c r="A11174" s="3"/>
    </row>
    <row r="11175" spans="1:1" x14ac:dyDescent="0.25">
      <c r="A11175" s="3"/>
    </row>
    <row r="11176" spans="1:1" x14ac:dyDescent="0.25">
      <c r="A11176" s="3"/>
    </row>
    <row r="11177" spans="1:1" x14ac:dyDescent="0.25">
      <c r="A11177" s="3"/>
    </row>
    <row r="11178" spans="1:1" x14ac:dyDescent="0.25">
      <c r="A11178" s="3"/>
    </row>
    <row r="11179" spans="1:1" x14ac:dyDescent="0.25">
      <c r="A11179" s="3"/>
    </row>
    <row r="11180" spans="1:1" x14ac:dyDescent="0.25">
      <c r="A11180" s="3"/>
    </row>
    <row r="11181" spans="1:1" x14ac:dyDescent="0.25">
      <c r="A11181" s="3"/>
    </row>
    <row r="11182" spans="1:1" x14ac:dyDescent="0.25">
      <c r="A11182" s="3"/>
    </row>
    <row r="11183" spans="1:1" x14ac:dyDescent="0.25">
      <c r="A11183" s="3"/>
    </row>
    <row r="11184" spans="1:1" x14ac:dyDescent="0.25">
      <c r="A11184" s="3"/>
    </row>
    <row r="11185" spans="1:1" x14ac:dyDescent="0.25">
      <c r="A11185" s="3"/>
    </row>
    <row r="11186" spans="1:1" x14ac:dyDescent="0.25">
      <c r="A11186" s="3"/>
    </row>
    <row r="11187" spans="1:1" x14ac:dyDescent="0.25">
      <c r="A11187" s="3"/>
    </row>
    <row r="11188" spans="1:1" x14ac:dyDescent="0.25">
      <c r="A11188" s="3"/>
    </row>
    <row r="11189" spans="1:1" x14ac:dyDescent="0.25">
      <c r="A11189" s="3"/>
    </row>
    <row r="11190" spans="1:1" x14ac:dyDescent="0.25">
      <c r="A11190" s="3"/>
    </row>
    <row r="11191" spans="1:1" x14ac:dyDescent="0.25">
      <c r="A11191" s="3"/>
    </row>
    <row r="11192" spans="1:1" x14ac:dyDescent="0.25">
      <c r="A11192" s="3"/>
    </row>
    <row r="11193" spans="1:1" x14ac:dyDescent="0.25">
      <c r="A11193" s="3"/>
    </row>
    <row r="11194" spans="1:1" x14ac:dyDescent="0.25">
      <c r="A11194" s="3"/>
    </row>
    <row r="11195" spans="1:1" x14ac:dyDescent="0.25">
      <c r="A11195" s="3"/>
    </row>
    <row r="11196" spans="1:1" x14ac:dyDescent="0.25">
      <c r="A11196" s="3"/>
    </row>
    <row r="11197" spans="1:1" x14ac:dyDescent="0.25">
      <c r="A11197" s="3"/>
    </row>
    <row r="11198" spans="1:1" x14ac:dyDescent="0.25">
      <c r="A11198" s="3"/>
    </row>
    <row r="11199" spans="1:1" x14ac:dyDescent="0.25">
      <c r="A11199" s="3"/>
    </row>
    <row r="11200" spans="1:1" x14ac:dyDescent="0.25">
      <c r="A11200" s="3"/>
    </row>
    <row r="11201" spans="1:1" x14ac:dyDescent="0.25">
      <c r="A11201" s="3"/>
    </row>
    <row r="11202" spans="1:1" x14ac:dyDescent="0.25">
      <c r="A11202" s="3"/>
    </row>
    <row r="11203" spans="1:1" x14ac:dyDescent="0.25">
      <c r="A11203" s="3"/>
    </row>
    <row r="11204" spans="1:1" x14ac:dyDescent="0.25">
      <c r="A11204" s="3"/>
    </row>
    <row r="11205" spans="1:1" x14ac:dyDescent="0.25">
      <c r="A11205" s="3"/>
    </row>
    <row r="11206" spans="1:1" x14ac:dyDescent="0.25">
      <c r="A11206" s="3"/>
    </row>
    <row r="11207" spans="1:1" x14ac:dyDescent="0.25">
      <c r="A11207" s="3"/>
    </row>
    <row r="11208" spans="1:1" x14ac:dyDescent="0.25">
      <c r="A11208" s="3"/>
    </row>
    <row r="11209" spans="1:1" x14ac:dyDescent="0.25">
      <c r="A11209" s="3"/>
    </row>
    <row r="11210" spans="1:1" x14ac:dyDescent="0.25">
      <c r="A11210" s="3"/>
    </row>
    <row r="11211" spans="1:1" x14ac:dyDescent="0.25">
      <c r="A11211" s="3"/>
    </row>
    <row r="11212" spans="1:1" x14ac:dyDescent="0.25">
      <c r="A11212" s="3"/>
    </row>
    <row r="11213" spans="1:1" x14ac:dyDescent="0.25">
      <c r="A11213" s="3"/>
    </row>
    <row r="11214" spans="1:1" x14ac:dyDescent="0.25">
      <c r="A11214" s="3"/>
    </row>
    <row r="11215" spans="1:1" x14ac:dyDescent="0.25">
      <c r="A11215" s="3"/>
    </row>
    <row r="11216" spans="1:1" x14ac:dyDescent="0.25">
      <c r="A11216" s="3"/>
    </row>
    <row r="11217" spans="1:1" x14ac:dyDescent="0.25">
      <c r="A11217" s="3"/>
    </row>
    <row r="11218" spans="1:1" x14ac:dyDescent="0.25">
      <c r="A11218" s="3"/>
    </row>
    <row r="11219" spans="1:1" x14ac:dyDescent="0.25">
      <c r="A11219" s="3"/>
    </row>
    <row r="11220" spans="1:1" x14ac:dyDescent="0.25">
      <c r="A11220" s="3"/>
    </row>
    <row r="11221" spans="1:1" x14ac:dyDescent="0.25">
      <c r="A11221" s="3"/>
    </row>
    <row r="11222" spans="1:1" x14ac:dyDescent="0.25">
      <c r="A11222" s="3"/>
    </row>
    <row r="11223" spans="1:1" x14ac:dyDescent="0.25">
      <c r="A11223" s="3"/>
    </row>
    <row r="11224" spans="1:1" x14ac:dyDescent="0.25">
      <c r="A11224" s="3"/>
    </row>
    <row r="11225" spans="1:1" x14ac:dyDescent="0.25">
      <c r="A11225" s="3"/>
    </row>
    <row r="11226" spans="1:1" x14ac:dyDescent="0.25">
      <c r="A11226" s="3"/>
    </row>
    <row r="11227" spans="1:1" x14ac:dyDescent="0.25">
      <c r="A11227" s="3"/>
    </row>
    <row r="11228" spans="1:1" x14ac:dyDescent="0.25">
      <c r="A11228" s="3"/>
    </row>
    <row r="11229" spans="1:1" x14ac:dyDescent="0.25">
      <c r="A11229" s="3"/>
    </row>
    <row r="11230" spans="1:1" x14ac:dyDescent="0.25">
      <c r="A11230" s="3"/>
    </row>
    <row r="11231" spans="1:1" x14ac:dyDescent="0.25">
      <c r="A11231" s="3"/>
    </row>
    <row r="11232" spans="1:1" x14ac:dyDescent="0.25">
      <c r="A11232" s="3"/>
    </row>
    <row r="11233" spans="1:1" x14ac:dyDescent="0.25">
      <c r="A11233" s="3"/>
    </row>
    <row r="11234" spans="1:1" x14ac:dyDescent="0.25">
      <c r="A11234" s="3"/>
    </row>
    <row r="11235" spans="1:1" x14ac:dyDescent="0.25">
      <c r="A11235" s="3"/>
    </row>
    <row r="11236" spans="1:1" x14ac:dyDescent="0.25">
      <c r="A11236" s="3"/>
    </row>
    <row r="11237" spans="1:1" x14ac:dyDescent="0.25">
      <c r="A11237" s="3"/>
    </row>
    <row r="11238" spans="1:1" x14ac:dyDescent="0.25">
      <c r="A11238" s="3"/>
    </row>
    <row r="11239" spans="1:1" x14ac:dyDescent="0.25">
      <c r="A11239" s="3"/>
    </row>
    <row r="11240" spans="1:1" x14ac:dyDescent="0.25">
      <c r="A11240" s="3"/>
    </row>
    <row r="11241" spans="1:1" x14ac:dyDescent="0.25">
      <c r="A11241" s="3"/>
    </row>
    <row r="11242" spans="1:1" x14ac:dyDescent="0.25">
      <c r="A11242" s="3"/>
    </row>
    <row r="11243" spans="1:1" x14ac:dyDescent="0.25">
      <c r="A11243" s="3"/>
    </row>
    <row r="11244" spans="1:1" x14ac:dyDescent="0.25">
      <c r="A11244" s="3"/>
    </row>
    <row r="11245" spans="1:1" x14ac:dyDescent="0.25">
      <c r="A11245" s="3"/>
    </row>
    <row r="11246" spans="1:1" x14ac:dyDescent="0.25">
      <c r="A11246" s="3"/>
    </row>
    <row r="11247" spans="1:1" x14ac:dyDescent="0.25">
      <c r="A11247" s="3"/>
    </row>
    <row r="11248" spans="1:1" x14ac:dyDescent="0.25">
      <c r="A11248" s="3"/>
    </row>
    <row r="11249" spans="1:1" x14ac:dyDescent="0.25">
      <c r="A11249" s="3"/>
    </row>
    <row r="11250" spans="1:1" x14ac:dyDescent="0.25">
      <c r="A11250" s="3"/>
    </row>
    <row r="11251" spans="1:1" x14ac:dyDescent="0.25">
      <c r="A11251" s="3"/>
    </row>
    <row r="11252" spans="1:1" x14ac:dyDescent="0.25">
      <c r="A11252" s="3"/>
    </row>
    <row r="11253" spans="1:1" x14ac:dyDescent="0.25">
      <c r="A11253" s="3"/>
    </row>
    <row r="11254" spans="1:1" x14ac:dyDescent="0.25">
      <c r="A11254" s="3"/>
    </row>
    <row r="11255" spans="1:1" x14ac:dyDescent="0.25">
      <c r="A11255" s="3"/>
    </row>
    <row r="11256" spans="1:1" x14ac:dyDescent="0.25">
      <c r="A11256" s="3"/>
    </row>
    <row r="11257" spans="1:1" x14ac:dyDescent="0.25">
      <c r="A11257" s="3"/>
    </row>
    <row r="11258" spans="1:1" x14ac:dyDescent="0.25">
      <c r="A11258" s="3"/>
    </row>
    <row r="11259" spans="1:1" x14ac:dyDescent="0.25">
      <c r="A11259" s="3"/>
    </row>
    <row r="11260" spans="1:1" x14ac:dyDescent="0.25">
      <c r="A11260" s="3"/>
    </row>
    <row r="11261" spans="1:1" x14ac:dyDescent="0.25">
      <c r="A11261" s="3"/>
    </row>
    <row r="11262" spans="1:1" x14ac:dyDescent="0.25">
      <c r="A11262" s="3"/>
    </row>
    <row r="11263" spans="1:1" x14ac:dyDescent="0.25">
      <c r="A11263" s="3"/>
    </row>
    <row r="11264" spans="1:1" x14ac:dyDescent="0.25">
      <c r="A11264" s="3"/>
    </row>
    <row r="11265" spans="1:1" x14ac:dyDescent="0.25">
      <c r="A11265" s="3"/>
    </row>
    <row r="11266" spans="1:1" x14ac:dyDescent="0.25">
      <c r="A11266" s="3"/>
    </row>
    <row r="11267" spans="1:1" x14ac:dyDescent="0.25">
      <c r="A11267" s="3"/>
    </row>
    <row r="11268" spans="1:1" x14ac:dyDescent="0.25">
      <c r="A11268" s="3"/>
    </row>
    <row r="11269" spans="1:1" x14ac:dyDescent="0.25">
      <c r="A11269" s="3"/>
    </row>
    <row r="11270" spans="1:1" x14ac:dyDescent="0.25">
      <c r="A11270" s="3"/>
    </row>
    <row r="11271" spans="1:1" x14ac:dyDescent="0.25">
      <c r="A11271" s="3"/>
    </row>
    <row r="11272" spans="1:1" x14ac:dyDescent="0.25">
      <c r="A11272" s="3"/>
    </row>
    <row r="11273" spans="1:1" x14ac:dyDescent="0.25">
      <c r="A11273" s="3"/>
    </row>
    <row r="11274" spans="1:1" x14ac:dyDescent="0.25">
      <c r="A11274" s="3"/>
    </row>
    <row r="11275" spans="1:1" x14ac:dyDescent="0.25">
      <c r="A11275" s="3"/>
    </row>
    <row r="11276" spans="1:1" x14ac:dyDescent="0.25">
      <c r="A11276" s="3"/>
    </row>
    <row r="11277" spans="1:1" x14ac:dyDescent="0.25">
      <c r="A11277" s="3"/>
    </row>
    <row r="11278" spans="1:1" x14ac:dyDescent="0.25">
      <c r="A11278" s="3"/>
    </row>
    <row r="11279" spans="1:1" x14ac:dyDescent="0.25">
      <c r="A11279" s="3"/>
    </row>
    <row r="11280" spans="1:1" x14ac:dyDescent="0.25">
      <c r="A11280" s="3"/>
    </row>
    <row r="11281" spans="1:1" x14ac:dyDescent="0.25">
      <c r="A11281" s="3"/>
    </row>
    <row r="11282" spans="1:1" x14ac:dyDescent="0.25">
      <c r="A11282" s="3"/>
    </row>
    <row r="11283" spans="1:1" x14ac:dyDescent="0.25">
      <c r="A11283" s="3"/>
    </row>
    <row r="11284" spans="1:1" x14ac:dyDescent="0.25">
      <c r="A11284" s="3"/>
    </row>
    <row r="11285" spans="1:1" x14ac:dyDescent="0.25">
      <c r="A11285" s="3"/>
    </row>
    <row r="11286" spans="1:1" x14ac:dyDescent="0.25">
      <c r="A11286" s="3"/>
    </row>
    <row r="11287" spans="1:1" x14ac:dyDescent="0.25">
      <c r="A11287" s="3"/>
    </row>
    <row r="11288" spans="1:1" x14ac:dyDescent="0.25">
      <c r="A11288" s="3"/>
    </row>
    <row r="11289" spans="1:1" x14ac:dyDescent="0.25">
      <c r="A11289" s="3"/>
    </row>
    <row r="11290" spans="1:1" x14ac:dyDescent="0.25">
      <c r="A11290" s="3"/>
    </row>
    <row r="11291" spans="1:1" x14ac:dyDescent="0.25">
      <c r="A11291" s="3"/>
    </row>
    <row r="11292" spans="1:1" x14ac:dyDescent="0.25">
      <c r="A11292" s="3"/>
    </row>
    <row r="11293" spans="1:1" x14ac:dyDescent="0.25">
      <c r="A11293" s="3"/>
    </row>
    <row r="11294" spans="1:1" x14ac:dyDescent="0.25">
      <c r="A11294" s="3"/>
    </row>
    <row r="11295" spans="1:1" x14ac:dyDescent="0.25">
      <c r="A11295" s="3"/>
    </row>
    <row r="11296" spans="1:1" x14ac:dyDescent="0.25">
      <c r="A11296" s="3"/>
    </row>
    <row r="11297" spans="1:1" x14ac:dyDescent="0.25">
      <c r="A11297" s="3"/>
    </row>
    <row r="11298" spans="1:1" x14ac:dyDescent="0.25">
      <c r="A11298" s="3"/>
    </row>
    <row r="11299" spans="1:1" x14ac:dyDescent="0.25">
      <c r="A11299" s="3"/>
    </row>
    <row r="11300" spans="1:1" x14ac:dyDescent="0.25">
      <c r="A11300" s="3"/>
    </row>
    <row r="11301" spans="1:1" x14ac:dyDescent="0.25">
      <c r="A11301" s="3"/>
    </row>
    <row r="11302" spans="1:1" x14ac:dyDescent="0.25">
      <c r="A11302" s="3"/>
    </row>
    <row r="11303" spans="1:1" x14ac:dyDescent="0.25">
      <c r="A11303" s="3"/>
    </row>
    <row r="11304" spans="1:1" x14ac:dyDescent="0.25">
      <c r="A11304" s="3"/>
    </row>
    <row r="11305" spans="1:1" x14ac:dyDescent="0.25">
      <c r="A11305" s="3"/>
    </row>
    <row r="11306" spans="1:1" x14ac:dyDescent="0.25">
      <c r="A11306" s="3"/>
    </row>
    <row r="11307" spans="1:1" x14ac:dyDescent="0.25">
      <c r="A11307" s="3"/>
    </row>
    <row r="11308" spans="1:1" x14ac:dyDescent="0.25">
      <c r="A11308" s="3"/>
    </row>
    <row r="11309" spans="1:1" x14ac:dyDescent="0.25">
      <c r="A11309" s="3"/>
    </row>
    <row r="11310" spans="1:1" x14ac:dyDescent="0.25">
      <c r="A11310" s="3"/>
    </row>
    <row r="11311" spans="1:1" x14ac:dyDescent="0.25">
      <c r="A11311" s="3"/>
    </row>
    <row r="11312" spans="1:1" x14ac:dyDescent="0.25">
      <c r="A11312" s="3"/>
    </row>
    <row r="11313" spans="1:1" x14ac:dyDescent="0.25">
      <c r="A11313" s="3"/>
    </row>
    <row r="11314" spans="1:1" x14ac:dyDescent="0.25">
      <c r="A11314" s="3"/>
    </row>
    <row r="11315" spans="1:1" x14ac:dyDescent="0.25">
      <c r="A11315" s="3"/>
    </row>
    <row r="11316" spans="1:1" x14ac:dyDescent="0.25">
      <c r="A11316" s="3"/>
    </row>
    <row r="11317" spans="1:1" x14ac:dyDescent="0.25">
      <c r="A11317" s="3"/>
    </row>
    <row r="11318" spans="1:1" x14ac:dyDescent="0.25">
      <c r="A11318" s="3"/>
    </row>
    <row r="11319" spans="1:1" x14ac:dyDescent="0.25">
      <c r="A11319" s="3"/>
    </row>
    <row r="11320" spans="1:1" x14ac:dyDescent="0.25">
      <c r="A11320" s="3"/>
    </row>
    <row r="11321" spans="1:1" x14ac:dyDescent="0.25">
      <c r="A11321" s="3"/>
    </row>
    <row r="11322" spans="1:1" x14ac:dyDescent="0.25">
      <c r="A11322" s="3"/>
    </row>
    <row r="11323" spans="1:1" x14ac:dyDescent="0.25">
      <c r="A11323" s="3"/>
    </row>
    <row r="11324" spans="1:1" x14ac:dyDescent="0.25">
      <c r="A11324" s="3"/>
    </row>
    <row r="11325" spans="1:1" x14ac:dyDescent="0.25">
      <c r="A11325" s="3"/>
    </row>
    <row r="11326" spans="1:1" x14ac:dyDescent="0.25">
      <c r="A11326" s="3"/>
    </row>
    <row r="11327" spans="1:1" x14ac:dyDescent="0.25">
      <c r="A11327" s="3"/>
    </row>
    <row r="11328" spans="1:1" x14ac:dyDescent="0.25">
      <c r="A11328" s="3"/>
    </row>
    <row r="11329" spans="1:1" x14ac:dyDescent="0.25">
      <c r="A11329" s="3"/>
    </row>
    <row r="11330" spans="1:1" x14ac:dyDescent="0.25">
      <c r="A11330" s="3"/>
    </row>
    <row r="11331" spans="1:1" x14ac:dyDescent="0.25">
      <c r="A11331" s="3"/>
    </row>
    <row r="11332" spans="1:1" x14ac:dyDescent="0.25">
      <c r="A11332" s="3"/>
    </row>
    <row r="11333" spans="1:1" x14ac:dyDescent="0.25">
      <c r="A11333" s="3"/>
    </row>
    <row r="11334" spans="1:1" x14ac:dyDescent="0.25">
      <c r="A11334" s="3"/>
    </row>
    <row r="11335" spans="1:1" x14ac:dyDescent="0.25">
      <c r="A11335" s="3"/>
    </row>
    <row r="11336" spans="1:1" x14ac:dyDescent="0.25">
      <c r="A11336" s="3"/>
    </row>
    <row r="11337" spans="1:1" x14ac:dyDescent="0.25">
      <c r="A11337" s="3"/>
    </row>
    <row r="11338" spans="1:1" x14ac:dyDescent="0.25">
      <c r="A11338" s="3"/>
    </row>
    <row r="11339" spans="1:1" x14ac:dyDescent="0.25">
      <c r="A11339" s="3"/>
    </row>
    <row r="11340" spans="1:1" x14ac:dyDescent="0.25">
      <c r="A11340" s="3"/>
    </row>
    <row r="11341" spans="1:1" x14ac:dyDescent="0.25">
      <c r="A11341" s="3"/>
    </row>
    <row r="11342" spans="1:1" x14ac:dyDescent="0.25">
      <c r="A11342" s="3"/>
    </row>
    <row r="11343" spans="1:1" x14ac:dyDescent="0.25">
      <c r="A11343" s="3"/>
    </row>
    <row r="11344" spans="1:1" x14ac:dyDescent="0.25">
      <c r="A11344" s="3"/>
    </row>
    <row r="11345" spans="1:1" x14ac:dyDescent="0.25">
      <c r="A11345" s="3"/>
    </row>
    <row r="11346" spans="1:1" x14ac:dyDescent="0.25">
      <c r="A11346" s="3"/>
    </row>
    <row r="11347" spans="1:1" x14ac:dyDescent="0.25">
      <c r="A11347" s="3"/>
    </row>
    <row r="11348" spans="1:1" x14ac:dyDescent="0.25">
      <c r="A11348" s="3"/>
    </row>
    <row r="11349" spans="1:1" x14ac:dyDescent="0.25">
      <c r="A11349" s="3"/>
    </row>
    <row r="11350" spans="1:1" x14ac:dyDescent="0.25">
      <c r="A11350" s="3"/>
    </row>
    <row r="11351" spans="1:1" x14ac:dyDescent="0.25">
      <c r="A11351" s="3"/>
    </row>
    <row r="11352" spans="1:1" x14ac:dyDescent="0.25">
      <c r="A11352" s="3"/>
    </row>
    <row r="11353" spans="1:1" x14ac:dyDescent="0.25">
      <c r="A11353" s="3"/>
    </row>
    <row r="11354" spans="1:1" x14ac:dyDescent="0.25">
      <c r="A11354" s="3"/>
    </row>
    <row r="11355" spans="1:1" x14ac:dyDescent="0.25">
      <c r="A11355" s="3"/>
    </row>
    <row r="11356" spans="1:1" x14ac:dyDescent="0.25">
      <c r="A11356" s="3"/>
    </row>
    <row r="11357" spans="1:1" x14ac:dyDescent="0.25">
      <c r="A11357" s="3"/>
    </row>
    <row r="11358" spans="1:1" x14ac:dyDescent="0.25">
      <c r="A11358" s="3"/>
    </row>
    <row r="11359" spans="1:1" x14ac:dyDescent="0.25">
      <c r="A11359" s="3"/>
    </row>
    <row r="11360" spans="1:1" x14ac:dyDescent="0.25">
      <c r="A11360" s="3"/>
    </row>
    <row r="11361" spans="1:1" x14ac:dyDescent="0.25">
      <c r="A11361" s="3"/>
    </row>
    <row r="11362" spans="1:1" x14ac:dyDescent="0.25">
      <c r="A11362" s="3"/>
    </row>
    <row r="11363" spans="1:1" x14ac:dyDescent="0.25">
      <c r="A11363" s="3"/>
    </row>
    <row r="11364" spans="1:1" x14ac:dyDescent="0.25">
      <c r="A11364" s="3"/>
    </row>
    <row r="11365" spans="1:1" x14ac:dyDescent="0.25">
      <c r="A11365" s="3"/>
    </row>
    <row r="11366" spans="1:1" x14ac:dyDescent="0.25">
      <c r="A11366" s="3"/>
    </row>
    <row r="11367" spans="1:1" x14ac:dyDescent="0.25">
      <c r="A11367" s="3"/>
    </row>
    <row r="11368" spans="1:1" x14ac:dyDescent="0.25">
      <c r="A11368" s="3"/>
    </row>
    <row r="11369" spans="1:1" x14ac:dyDescent="0.25">
      <c r="A11369" s="3"/>
    </row>
    <row r="11370" spans="1:1" x14ac:dyDescent="0.25">
      <c r="A11370" s="3"/>
    </row>
    <row r="11371" spans="1:1" x14ac:dyDescent="0.25">
      <c r="A11371" s="3"/>
    </row>
    <row r="11372" spans="1:1" x14ac:dyDescent="0.25">
      <c r="A11372" s="3"/>
    </row>
    <row r="11373" spans="1:1" x14ac:dyDescent="0.25">
      <c r="A11373" s="3"/>
    </row>
    <row r="11374" spans="1:1" x14ac:dyDescent="0.25">
      <c r="A11374" s="3"/>
    </row>
    <row r="11375" spans="1:1" x14ac:dyDescent="0.25">
      <c r="A11375" s="3"/>
    </row>
    <row r="11376" spans="1:1" x14ac:dyDescent="0.25">
      <c r="A11376" s="3"/>
    </row>
    <row r="11377" spans="1:1" x14ac:dyDescent="0.25">
      <c r="A11377" s="3"/>
    </row>
    <row r="11378" spans="1:1" x14ac:dyDescent="0.25">
      <c r="A11378" s="3"/>
    </row>
    <row r="11379" spans="1:1" x14ac:dyDescent="0.25">
      <c r="A11379" s="3"/>
    </row>
    <row r="11380" spans="1:1" x14ac:dyDescent="0.25">
      <c r="A11380" s="3"/>
    </row>
    <row r="11381" spans="1:1" x14ac:dyDescent="0.25">
      <c r="A11381" s="3"/>
    </row>
    <row r="11382" spans="1:1" x14ac:dyDescent="0.25">
      <c r="A11382" s="3"/>
    </row>
    <row r="11383" spans="1:1" x14ac:dyDescent="0.25">
      <c r="A11383" s="3"/>
    </row>
    <row r="11384" spans="1:1" x14ac:dyDescent="0.25">
      <c r="A11384" s="3"/>
    </row>
    <row r="11385" spans="1:1" x14ac:dyDescent="0.25">
      <c r="A11385" s="3"/>
    </row>
    <row r="11386" spans="1:1" x14ac:dyDescent="0.25">
      <c r="A11386" s="3"/>
    </row>
    <row r="11387" spans="1:1" x14ac:dyDescent="0.25">
      <c r="A11387" s="3"/>
    </row>
    <row r="11388" spans="1:1" x14ac:dyDescent="0.25">
      <c r="A11388" s="3"/>
    </row>
    <row r="11389" spans="1:1" x14ac:dyDescent="0.25">
      <c r="A11389" s="3"/>
    </row>
    <row r="11390" spans="1:1" x14ac:dyDescent="0.25">
      <c r="A11390" s="3"/>
    </row>
    <row r="11391" spans="1:1" x14ac:dyDescent="0.25">
      <c r="A11391" s="3"/>
    </row>
    <row r="11392" spans="1:1" x14ac:dyDescent="0.25">
      <c r="A11392" s="3"/>
    </row>
    <row r="11393" spans="1:1" x14ac:dyDescent="0.25">
      <c r="A11393" s="3"/>
    </row>
    <row r="11394" spans="1:1" x14ac:dyDescent="0.25">
      <c r="A11394" s="3"/>
    </row>
    <row r="11395" spans="1:1" x14ac:dyDescent="0.25">
      <c r="A11395" s="3"/>
    </row>
    <row r="11396" spans="1:1" x14ac:dyDescent="0.25">
      <c r="A11396" s="3"/>
    </row>
    <row r="11397" spans="1:1" x14ac:dyDescent="0.25">
      <c r="A11397" s="3"/>
    </row>
    <row r="11398" spans="1:1" x14ac:dyDescent="0.25">
      <c r="A11398" s="3"/>
    </row>
    <row r="11399" spans="1:1" x14ac:dyDescent="0.25">
      <c r="A11399" s="3"/>
    </row>
    <row r="11400" spans="1:1" x14ac:dyDescent="0.25">
      <c r="A11400" s="3"/>
    </row>
    <row r="11401" spans="1:1" x14ac:dyDescent="0.25">
      <c r="A11401" s="3"/>
    </row>
    <row r="11402" spans="1:1" x14ac:dyDescent="0.25">
      <c r="A11402" s="3"/>
    </row>
    <row r="11403" spans="1:1" x14ac:dyDescent="0.25">
      <c r="A11403" s="3"/>
    </row>
    <row r="11404" spans="1:1" x14ac:dyDescent="0.25">
      <c r="A11404" s="3"/>
    </row>
    <row r="11405" spans="1:1" x14ac:dyDescent="0.25">
      <c r="A11405" s="3"/>
    </row>
    <row r="11406" spans="1:1" x14ac:dyDescent="0.25">
      <c r="A11406" s="3"/>
    </row>
    <row r="11407" spans="1:1" x14ac:dyDescent="0.25">
      <c r="A11407" s="3"/>
    </row>
    <row r="11408" spans="1:1" x14ac:dyDescent="0.25">
      <c r="A11408" s="3"/>
    </row>
    <row r="11409" spans="1:1" x14ac:dyDescent="0.25">
      <c r="A11409" s="3"/>
    </row>
    <row r="11410" spans="1:1" x14ac:dyDescent="0.25">
      <c r="A11410" s="3"/>
    </row>
    <row r="11411" spans="1:1" x14ac:dyDescent="0.25">
      <c r="A11411" s="3"/>
    </row>
    <row r="11412" spans="1:1" x14ac:dyDescent="0.25">
      <c r="A11412" s="3"/>
    </row>
    <row r="11413" spans="1:1" x14ac:dyDescent="0.25">
      <c r="A11413" s="3"/>
    </row>
    <row r="11414" spans="1:1" x14ac:dyDescent="0.25">
      <c r="A11414" s="3"/>
    </row>
    <row r="11415" spans="1:1" x14ac:dyDescent="0.25">
      <c r="A11415" s="3"/>
    </row>
    <row r="11416" spans="1:1" x14ac:dyDescent="0.25">
      <c r="A11416" s="3"/>
    </row>
    <row r="11417" spans="1:1" x14ac:dyDescent="0.25">
      <c r="A11417" s="3"/>
    </row>
    <row r="11418" spans="1:1" x14ac:dyDescent="0.25">
      <c r="A11418" s="3"/>
    </row>
    <row r="11419" spans="1:1" x14ac:dyDescent="0.25">
      <c r="A11419" s="3"/>
    </row>
    <row r="11420" spans="1:1" x14ac:dyDescent="0.25">
      <c r="A11420" s="3"/>
    </row>
    <row r="11421" spans="1:1" x14ac:dyDescent="0.25">
      <c r="A11421" s="3"/>
    </row>
    <row r="11422" spans="1:1" x14ac:dyDescent="0.25">
      <c r="A11422" s="3"/>
    </row>
    <row r="11423" spans="1:1" x14ac:dyDescent="0.25">
      <c r="A11423" s="3"/>
    </row>
    <row r="11424" spans="1:1" x14ac:dyDescent="0.25">
      <c r="A11424" s="3"/>
    </row>
    <row r="11425" spans="1:1" x14ac:dyDescent="0.25">
      <c r="A11425" s="3"/>
    </row>
    <row r="11426" spans="1:1" x14ac:dyDescent="0.25">
      <c r="A11426" s="3"/>
    </row>
    <row r="11427" spans="1:1" x14ac:dyDescent="0.25">
      <c r="A11427" s="3"/>
    </row>
    <row r="11428" spans="1:1" x14ac:dyDescent="0.25">
      <c r="A11428" s="3"/>
    </row>
    <row r="11429" spans="1:1" x14ac:dyDescent="0.25">
      <c r="A11429" s="3"/>
    </row>
    <row r="11430" spans="1:1" x14ac:dyDescent="0.25">
      <c r="A11430" s="3"/>
    </row>
    <row r="11431" spans="1:1" x14ac:dyDescent="0.25">
      <c r="A11431" s="3"/>
    </row>
    <row r="11432" spans="1:1" x14ac:dyDescent="0.25">
      <c r="A11432" s="3"/>
    </row>
    <row r="11433" spans="1:1" x14ac:dyDescent="0.25">
      <c r="A11433" s="3"/>
    </row>
    <row r="11434" spans="1:1" x14ac:dyDescent="0.25">
      <c r="A11434" s="3"/>
    </row>
    <row r="11435" spans="1:1" x14ac:dyDescent="0.25">
      <c r="A11435" s="3"/>
    </row>
    <row r="11436" spans="1:1" x14ac:dyDescent="0.25">
      <c r="A11436" s="3"/>
    </row>
    <row r="11437" spans="1:1" x14ac:dyDescent="0.25">
      <c r="A11437" s="3"/>
    </row>
    <row r="11438" spans="1:1" x14ac:dyDescent="0.25">
      <c r="A11438" s="3"/>
    </row>
    <row r="11439" spans="1:1" x14ac:dyDescent="0.25">
      <c r="A11439" s="3"/>
    </row>
    <row r="11440" spans="1:1" x14ac:dyDescent="0.25">
      <c r="A11440" s="3"/>
    </row>
    <row r="11441" spans="1:1" x14ac:dyDescent="0.25">
      <c r="A11441" s="3"/>
    </row>
    <row r="11442" spans="1:1" x14ac:dyDescent="0.25">
      <c r="A11442" s="3"/>
    </row>
    <row r="11443" spans="1:1" x14ac:dyDescent="0.25">
      <c r="A11443" s="3"/>
    </row>
    <row r="11444" spans="1:1" x14ac:dyDescent="0.25">
      <c r="A11444" s="3"/>
    </row>
    <row r="11445" spans="1:1" x14ac:dyDescent="0.25">
      <c r="A11445" s="3"/>
    </row>
    <row r="11446" spans="1:1" x14ac:dyDescent="0.25">
      <c r="A11446" s="3"/>
    </row>
    <row r="11447" spans="1:1" x14ac:dyDescent="0.25">
      <c r="A11447" s="3"/>
    </row>
    <row r="11448" spans="1:1" x14ac:dyDescent="0.25">
      <c r="A11448" s="3"/>
    </row>
    <row r="11449" spans="1:1" x14ac:dyDescent="0.25">
      <c r="A11449" s="3"/>
    </row>
    <row r="11450" spans="1:1" x14ac:dyDescent="0.25">
      <c r="A11450" s="3"/>
    </row>
    <row r="11451" spans="1:1" x14ac:dyDescent="0.25">
      <c r="A11451" s="3"/>
    </row>
    <row r="11452" spans="1:1" x14ac:dyDescent="0.25">
      <c r="A11452" s="3"/>
    </row>
    <row r="11453" spans="1:1" x14ac:dyDescent="0.25">
      <c r="A11453" s="3"/>
    </row>
    <row r="11454" spans="1:1" x14ac:dyDescent="0.25">
      <c r="A11454" s="3"/>
    </row>
    <row r="11455" spans="1:1" x14ac:dyDescent="0.25">
      <c r="A11455" s="3"/>
    </row>
    <row r="11456" spans="1:1" x14ac:dyDescent="0.25">
      <c r="A11456" s="3"/>
    </row>
    <row r="11457" spans="1:1" x14ac:dyDescent="0.25">
      <c r="A11457" s="3"/>
    </row>
    <row r="11458" spans="1:1" x14ac:dyDescent="0.25">
      <c r="A11458" s="3"/>
    </row>
    <row r="11459" spans="1:1" x14ac:dyDescent="0.25">
      <c r="A11459" s="3"/>
    </row>
    <row r="11460" spans="1:1" x14ac:dyDescent="0.25">
      <c r="A11460" s="3"/>
    </row>
    <row r="11461" spans="1:1" x14ac:dyDescent="0.25">
      <c r="A11461" s="3"/>
    </row>
    <row r="11462" spans="1:1" x14ac:dyDescent="0.25">
      <c r="A11462" s="3"/>
    </row>
    <row r="11463" spans="1:1" x14ac:dyDescent="0.25">
      <c r="A11463" s="3"/>
    </row>
    <row r="11464" spans="1:1" x14ac:dyDescent="0.25">
      <c r="A11464" s="3"/>
    </row>
    <row r="11465" spans="1:1" x14ac:dyDescent="0.25">
      <c r="A11465" s="3"/>
    </row>
    <row r="11466" spans="1:1" x14ac:dyDescent="0.25">
      <c r="A11466" s="3"/>
    </row>
    <row r="11467" spans="1:1" x14ac:dyDescent="0.25">
      <c r="A11467" s="3"/>
    </row>
    <row r="11468" spans="1:1" x14ac:dyDescent="0.25">
      <c r="A11468" s="3"/>
    </row>
    <row r="11469" spans="1:1" x14ac:dyDescent="0.25">
      <c r="A11469" s="3"/>
    </row>
    <row r="11470" spans="1:1" x14ac:dyDescent="0.25">
      <c r="A11470" s="3"/>
    </row>
    <row r="11471" spans="1:1" x14ac:dyDescent="0.25">
      <c r="A11471" s="3"/>
    </row>
    <row r="11472" spans="1:1" x14ac:dyDescent="0.25">
      <c r="A11472" s="3"/>
    </row>
    <row r="11473" spans="1:1" x14ac:dyDescent="0.25">
      <c r="A11473" s="3"/>
    </row>
    <row r="11474" spans="1:1" x14ac:dyDescent="0.25">
      <c r="A11474" s="3"/>
    </row>
    <row r="11475" spans="1:1" x14ac:dyDescent="0.25">
      <c r="A11475" s="3"/>
    </row>
    <row r="11476" spans="1:1" x14ac:dyDescent="0.25">
      <c r="A11476" s="3"/>
    </row>
    <row r="11477" spans="1:1" x14ac:dyDescent="0.25">
      <c r="A11477" s="3"/>
    </row>
    <row r="11478" spans="1:1" x14ac:dyDescent="0.25">
      <c r="A11478" s="3"/>
    </row>
    <row r="11479" spans="1:1" x14ac:dyDescent="0.25">
      <c r="A11479" s="3"/>
    </row>
    <row r="11480" spans="1:1" x14ac:dyDescent="0.25">
      <c r="A11480" s="3"/>
    </row>
    <row r="11481" spans="1:1" x14ac:dyDescent="0.25">
      <c r="A11481" s="3"/>
    </row>
    <row r="11482" spans="1:1" x14ac:dyDescent="0.25">
      <c r="A11482" s="3"/>
    </row>
    <row r="11483" spans="1:1" x14ac:dyDescent="0.25">
      <c r="A11483" s="3"/>
    </row>
    <row r="11484" spans="1:1" x14ac:dyDescent="0.25">
      <c r="A11484" s="3"/>
    </row>
    <row r="11485" spans="1:1" x14ac:dyDescent="0.25">
      <c r="A11485" s="3"/>
    </row>
    <row r="11486" spans="1:1" x14ac:dyDescent="0.25">
      <c r="A11486" s="3"/>
    </row>
    <row r="11487" spans="1:1" x14ac:dyDescent="0.25">
      <c r="A11487" s="3"/>
    </row>
    <row r="11488" spans="1:1" x14ac:dyDescent="0.25">
      <c r="A11488" s="3"/>
    </row>
    <row r="11489" spans="1:1" x14ac:dyDescent="0.25">
      <c r="A11489" s="3"/>
    </row>
    <row r="11490" spans="1:1" x14ac:dyDescent="0.25">
      <c r="A11490" s="3"/>
    </row>
    <row r="11491" spans="1:1" x14ac:dyDescent="0.25">
      <c r="A11491" s="3"/>
    </row>
    <row r="11492" spans="1:1" x14ac:dyDescent="0.25">
      <c r="A11492" s="3"/>
    </row>
    <row r="11493" spans="1:1" x14ac:dyDescent="0.25">
      <c r="A11493" s="3"/>
    </row>
    <row r="11494" spans="1:1" x14ac:dyDescent="0.25">
      <c r="A11494" s="3"/>
    </row>
    <row r="11495" spans="1:1" x14ac:dyDescent="0.25">
      <c r="A11495" s="3"/>
    </row>
    <row r="11496" spans="1:1" x14ac:dyDescent="0.25">
      <c r="A11496" s="3"/>
    </row>
    <row r="11497" spans="1:1" x14ac:dyDescent="0.25">
      <c r="A11497" s="3"/>
    </row>
    <row r="11498" spans="1:1" x14ac:dyDescent="0.25">
      <c r="A11498" s="3"/>
    </row>
    <row r="11499" spans="1:1" x14ac:dyDescent="0.25">
      <c r="A11499" s="3"/>
    </row>
    <row r="11500" spans="1:1" x14ac:dyDescent="0.25">
      <c r="A11500" s="3"/>
    </row>
    <row r="11501" spans="1:1" x14ac:dyDescent="0.25">
      <c r="A11501" s="3"/>
    </row>
    <row r="11502" spans="1:1" x14ac:dyDescent="0.25">
      <c r="A11502" s="3"/>
    </row>
    <row r="11503" spans="1:1" x14ac:dyDescent="0.25">
      <c r="A11503" s="3"/>
    </row>
    <row r="11504" spans="1:1" x14ac:dyDescent="0.25">
      <c r="A11504" s="3"/>
    </row>
    <row r="11505" spans="1:1" x14ac:dyDescent="0.25">
      <c r="A11505" s="3"/>
    </row>
    <row r="11506" spans="1:1" x14ac:dyDescent="0.25">
      <c r="A11506" s="3"/>
    </row>
    <row r="11507" spans="1:1" x14ac:dyDescent="0.25">
      <c r="A11507" s="3"/>
    </row>
    <row r="11508" spans="1:1" x14ac:dyDescent="0.25">
      <c r="A11508" s="3"/>
    </row>
    <row r="11509" spans="1:1" x14ac:dyDescent="0.25">
      <c r="A11509" s="3"/>
    </row>
    <row r="11510" spans="1:1" x14ac:dyDescent="0.25">
      <c r="A11510" s="3"/>
    </row>
    <row r="11511" spans="1:1" x14ac:dyDescent="0.25">
      <c r="A11511" s="3"/>
    </row>
    <row r="11512" spans="1:1" x14ac:dyDescent="0.25">
      <c r="A11512" s="3"/>
    </row>
    <row r="11513" spans="1:1" x14ac:dyDescent="0.25">
      <c r="A11513" s="3"/>
    </row>
    <row r="11514" spans="1:1" x14ac:dyDescent="0.25">
      <c r="A11514" s="3"/>
    </row>
    <row r="11515" spans="1:1" x14ac:dyDescent="0.25">
      <c r="A11515" s="3"/>
    </row>
    <row r="11516" spans="1:1" x14ac:dyDescent="0.25">
      <c r="A11516" s="3"/>
    </row>
    <row r="11517" spans="1:1" x14ac:dyDescent="0.25">
      <c r="A11517" s="3"/>
    </row>
    <row r="11518" spans="1:1" x14ac:dyDescent="0.25">
      <c r="A11518" s="3"/>
    </row>
    <row r="11519" spans="1:1" x14ac:dyDescent="0.25">
      <c r="A11519" s="3"/>
    </row>
    <row r="11520" spans="1:1" x14ac:dyDescent="0.25">
      <c r="A11520" s="3"/>
    </row>
    <row r="11521" spans="1:1" x14ac:dyDescent="0.25">
      <c r="A11521" s="3"/>
    </row>
    <row r="11522" spans="1:1" x14ac:dyDescent="0.25">
      <c r="A11522" s="3"/>
    </row>
    <row r="11523" spans="1:1" x14ac:dyDescent="0.25">
      <c r="A11523" s="3"/>
    </row>
    <row r="11524" spans="1:1" x14ac:dyDescent="0.25">
      <c r="A11524" s="3"/>
    </row>
    <row r="11525" spans="1:1" x14ac:dyDescent="0.25">
      <c r="A11525" s="3"/>
    </row>
    <row r="11526" spans="1:1" x14ac:dyDescent="0.25">
      <c r="A11526" s="3"/>
    </row>
    <row r="11527" spans="1:1" x14ac:dyDescent="0.25">
      <c r="A11527" s="3"/>
    </row>
    <row r="11528" spans="1:1" x14ac:dyDescent="0.25">
      <c r="A11528" s="3"/>
    </row>
    <row r="11529" spans="1:1" x14ac:dyDescent="0.25">
      <c r="A11529" s="3"/>
    </row>
    <row r="11530" spans="1:1" x14ac:dyDescent="0.25">
      <c r="A11530" s="3"/>
    </row>
    <row r="11531" spans="1:1" x14ac:dyDescent="0.25">
      <c r="A11531" s="3"/>
    </row>
    <row r="11532" spans="1:1" x14ac:dyDescent="0.25">
      <c r="A11532" s="3"/>
    </row>
    <row r="11533" spans="1:1" x14ac:dyDescent="0.25">
      <c r="A11533" s="3"/>
    </row>
    <row r="11534" spans="1:1" x14ac:dyDescent="0.25">
      <c r="A11534" s="3"/>
    </row>
    <row r="11535" spans="1:1" x14ac:dyDescent="0.25">
      <c r="A11535" s="3"/>
    </row>
    <row r="11536" spans="1:1" x14ac:dyDescent="0.25">
      <c r="A11536" s="3"/>
    </row>
    <row r="11537" spans="1:1" x14ac:dyDescent="0.25">
      <c r="A11537" s="3"/>
    </row>
    <row r="11538" spans="1:1" x14ac:dyDescent="0.25">
      <c r="A11538" s="3"/>
    </row>
    <row r="11539" spans="1:1" x14ac:dyDescent="0.25">
      <c r="A11539" s="3"/>
    </row>
    <row r="11540" spans="1:1" x14ac:dyDescent="0.25">
      <c r="A11540" s="3"/>
    </row>
    <row r="11541" spans="1:1" x14ac:dyDescent="0.25">
      <c r="A11541" s="3"/>
    </row>
    <row r="11542" spans="1:1" x14ac:dyDescent="0.25">
      <c r="A11542" s="3"/>
    </row>
    <row r="11543" spans="1:1" x14ac:dyDescent="0.25">
      <c r="A11543" s="3"/>
    </row>
    <row r="11544" spans="1:1" x14ac:dyDescent="0.25">
      <c r="A11544" s="3"/>
    </row>
    <row r="11545" spans="1:1" x14ac:dyDescent="0.25">
      <c r="A11545" s="3"/>
    </row>
    <row r="11546" spans="1:1" x14ac:dyDescent="0.25">
      <c r="A11546" s="3"/>
    </row>
    <row r="11547" spans="1:1" x14ac:dyDescent="0.25">
      <c r="A11547" s="3"/>
    </row>
    <row r="11548" spans="1:1" x14ac:dyDescent="0.25">
      <c r="A11548" s="3"/>
    </row>
    <row r="11549" spans="1:1" x14ac:dyDescent="0.25">
      <c r="A11549" s="3"/>
    </row>
    <row r="11550" spans="1:1" x14ac:dyDescent="0.25">
      <c r="A11550" s="3"/>
    </row>
    <row r="11551" spans="1:1" x14ac:dyDescent="0.25">
      <c r="A11551" s="3"/>
    </row>
    <row r="11552" spans="1:1" x14ac:dyDescent="0.25">
      <c r="A11552" s="3"/>
    </row>
    <row r="11553" spans="1:1" x14ac:dyDescent="0.25">
      <c r="A11553" s="3"/>
    </row>
    <row r="11554" spans="1:1" x14ac:dyDescent="0.25">
      <c r="A11554" s="3"/>
    </row>
    <row r="11555" spans="1:1" x14ac:dyDescent="0.25">
      <c r="A11555" s="3"/>
    </row>
    <row r="11556" spans="1:1" x14ac:dyDescent="0.25">
      <c r="A11556" s="3"/>
    </row>
    <row r="11557" spans="1:1" x14ac:dyDescent="0.25">
      <c r="A11557" s="3"/>
    </row>
    <row r="11558" spans="1:1" x14ac:dyDescent="0.25">
      <c r="A11558" s="3"/>
    </row>
    <row r="11559" spans="1:1" x14ac:dyDescent="0.25">
      <c r="A11559" s="3"/>
    </row>
    <row r="11560" spans="1:1" x14ac:dyDescent="0.25">
      <c r="A11560" s="3"/>
    </row>
    <row r="11561" spans="1:1" x14ac:dyDescent="0.25">
      <c r="A11561" s="3"/>
    </row>
    <row r="11562" spans="1:1" x14ac:dyDescent="0.25">
      <c r="A11562" s="3"/>
    </row>
    <row r="11563" spans="1:1" x14ac:dyDescent="0.25">
      <c r="A11563" s="3"/>
    </row>
    <row r="11564" spans="1:1" x14ac:dyDescent="0.25">
      <c r="A11564" s="3"/>
    </row>
    <row r="11565" spans="1:1" x14ac:dyDescent="0.25">
      <c r="A11565" s="3"/>
    </row>
    <row r="11566" spans="1:1" x14ac:dyDescent="0.25">
      <c r="A11566" s="3"/>
    </row>
    <row r="11567" spans="1:1" x14ac:dyDescent="0.25">
      <c r="A11567" s="3"/>
    </row>
    <row r="11568" spans="1:1" x14ac:dyDescent="0.25">
      <c r="A11568" s="3"/>
    </row>
    <row r="11569" spans="1:1" x14ac:dyDescent="0.25">
      <c r="A11569" s="3"/>
    </row>
    <row r="11570" spans="1:1" x14ac:dyDescent="0.25">
      <c r="A11570" s="3"/>
    </row>
    <row r="11571" spans="1:1" x14ac:dyDescent="0.25">
      <c r="A11571" s="3"/>
    </row>
    <row r="11572" spans="1:1" x14ac:dyDescent="0.25">
      <c r="A11572" s="3"/>
    </row>
    <row r="11573" spans="1:1" x14ac:dyDescent="0.25">
      <c r="A11573" s="3"/>
    </row>
    <row r="11574" spans="1:1" x14ac:dyDescent="0.25">
      <c r="A11574" s="3"/>
    </row>
    <row r="11575" spans="1:1" x14ac:dyDescent="0.25">
      <c r="A11575" s="3"/>
    </row>
    <row r="11576" spans="1:1" x14ac:dyDescent="0.25">
      <c r="A11576" s="3"/>
    </row>
    <row r="11577" spans="1:1" x14ac:dyDescent="0.25">
      <c r="A11577" s="3"/>
    </row>
    <row r="11578" spans="1:1" x14ac:dyDescent="0.25">
      <c r="A11578" s="3"/>
    </row>
    <row r="11579" spans="1:1" x14ac:dyDescent="0.25">
      <c r="A11579" s="3"/>
    </row>
    <row r="11580" spans="1:1" x14ac:dyDescent="0.25">
      <c r="A11580" s="3"/>
    </row>
    <row r="11581" spans="1:1" x14ac:dyDescent="0.25">
      <c r="A11581" s="3"/>
    </row>
    <row r="11582" spans="1:1" x14ac:dyDescent="0.25">
      <c r="A11582" s="3"/>
    </row>
    <row r="11583" spans="1:1" x14ac:dyDescent="0.25">
      <c r="A11583" s="3"/>
    </row>
    <row r="11584" spans="1:1" x14ac:dyDescent="0.25">
      <c r="A11584" s="3"/>
    </row>
    <row r="11585" spans="1:1" x14ac:dyDescent="0.25">
      <c r="A11585" s="3"/>
    </row>
    <row r="11586" spans="1:1" x14ac:dyDescent="0.25">
      <c r="A11586" s="3"/>
    </row>
    <row r="11587" spans="1:1" x14ac:dyDescent="0.25">
      <c r="A11587" s="3"/>
    </row>
    <row r="11588" spans="1:1" x14ac:dyDescent="0.25">
      <c r="A11588" s="3"/>
    </row>
    <row r="11589" spans="1:1" x14ac:dyDescent="0.25">
      <c r="A11589" s="3"/>
    </row>
    <row r="11590" spans="1:1" x14ac:dyDescent="0.25">
      <c r="A11590" s="3"/>
    </row>
    <row r="11591" spans="1:1" x14ac:dyDescent="0.25">
      <c r="A11591" s="3"/>
    </row>
    <row r="11592" spans="1:1" x14ac:dyDescent="0.25">
      <c r="A11592" s="3"/>
    </row>
    <row r="11593" spans="1:1" x14ac:dyDescent="0.25">
      <c r="A11593" s="3"/>
    </row>
    <row r="11594" spans="1:1" x14ac:dyDescent="0.25">
      <c r="A11594" s="3"/>
    </row>
    <row r="11595" spans="1:1" x14ac:dyDescent="0.25">
      <c r="A11595" s="3"/>
    </row>
    <row r="11596" spans="1:1" x14ac:dyDescent="0.25">
      <c r="A11596" s="3"/>
    </row>
    <row r="11597" spans="1:1" x14ac:dyDescent="0.25">
      <c r="A11597" s="3"/>
    </row>
    <row r="11598" spans="1:1" x14ac:dyDescent="0.25">
      <c r="A11598" s="3"/>
    </row>
    <row r="11599" spans="1:1" x14ac:dyDescent="0.25">
      <c r="A11599" s="3"/>
    </row>
    <row r="11600" spans="1:1" x14ac:dyDescent="0.25">
      <c r="A11600" s="3"/>
    </row>
    <row r="11601" spans="1:1" x14ac:dyDescent="0.25">
      <c r="A11601" s="3"/>
    </row>
    <row r="11602" spans="1:1" x14ac:dyDescent="0.25">
      <c r="A11602" s="3"/>
    </row>
    <row r="11603" spans="1:1" x14ac:dyDescent="0.25">
      <c r="A11603" s="3"/>
    </row>
    <row r="11604" spans="1:1" x14ac:dyDescent="0.25">
      <c r="A11604" s="3"/>
    </row>
    <row r="11605" spans="1:1" x14ac:dyDescent="0.25">
      <c r="A11605" s="3"/>
    </row>
    <row r="11606" spans="1:1" x14ac:dyDescent="0.25">
      <c r="A11606" s="3"/>
    </row>
    <row r="11607" spans="1:1" x14ac:dyDescent="0.25">
      <c r="A11607" s="3"/>
    </row>
    <row r="11608" spans="1:1" x14ac:dyDescent="0.25">
      <c r="A11608" s="3"/>
    </row>
    <row r="11609" spans="1:1" x14ac:dyDescent="0.25">
      <c r="A11609" s="3"/>
    </row>
    <row r="11610" spans="1:1" x14ac:dyDescent="0.25">
      <c r="A11610" s="3"/>
    </row>
    <row r="11611" spans="1:1" x14ac:dyDescent="0.25">
      <c r="A11611" s="3"/>
    </row>
    <row r="11612" spans="1:1" x14ac:dyDescent="0.25">
      <c r="A11612" s="3"/>
    </row>
    <row r="11613" spans="1:1" x14ac:dyDescent="0.25">
      <c r="A11613" s="3"/>
    </row>
    <row r="11614" spans="1:1" x14ac:dyDescent="0.25">
      <c r="A11614" s="3"/>
    </row>
    <row r="11615" spans="1:1" x14ac:dyDescent="0.25">
      <c r="A11615" s="3"/>
    </row>
    <row r="11616" spans="1:1" x14ac:dyDescent="0.25">
      <c r="A11616" s="3"/>
    </row>
    <row r="11617" spans="1:1" x14ac:dyDescent="0.25">
      <c r="A11617" s="3"/>
    </row>
    <row r="11618" spans="1:1" x14ac:dyDescent="0.25">
      <c r="A11618" s="3"/>
    </row>
    <row r="11619" spans="1:1" x14ac:dyDescent="0.25">
      <c r="A11619" s="3"/>
    </row>
    <row r="11620" spans="1:1" x14ac:dyDescent="0.25">
      <c r="A11620" s="3"/>
    </row>
    <row r="11621" spans="1:1" x14ac:dyDescent="0.25">
      <c r="A11621" s="3"/>
    </row>
    <row r="11622" spans="1:1" x14ac:dyDescent="0.25">
      <c r="A11622" s="3"/>
    </row>
    <row r="11623" spans="1:1" x14ac:dyDescent="0.25">
      <c r="A11623" s="3"/>
    </row>
    <row r="11624" spans="1:1" x14ac:dyDescent="0.25">
      <c r="A11624" s="3"/>
    </row>
    <row r="11625" spans="1:1" x14ac:dyDescent="0.25">
      <c r="A11625" s="3"/>
    </row>
    <row r="11626" spans="1:1" x14ac:dyDescent="0.25">
      <c r="A11626" s="3"/>
    </row>
    <row r="11627" spans="1:1" x14ac:dyDescent="0.25">
      <c r="A11627" s="3"/>
    </row>
    <row r="11628" spans="1:1" x14ac:dyDescent="0.25">
      <c r="A11628" s="3"/>
    </row>
    <row r="11629" spans="1:1" x14ac:dyDescent="0.25">
      <c r="A11629" s="3"/>
    </row>
    <row r="11630" spans="1:1" x14ac:dyDescent="0.25">
      <c r="A11630" s="3"/>
    </row>
    <row r="11631" spans="1:1" x14ac:dyDescent="0.25">
      <c r="A11631" s="3"/>
    </row>
    <row r="11632" spans="1:1" x14ac:dyDescent="0.25">
      <c r="A11632" s="3"/>
    </row>
    <row r="11633" spans="1:1" x14ac:dyDescent="0.25">
      <c r="A11633" s="3"/>
    </row>
    <row r="11634" spans="1:1" x14ac:dyDescent="0.25">
      <c r="A11634" s="3"/>
    </row>
    <row r="11635" spans="1:1" x14ac:dyDescent="0.25">
      <c r="A11635" s="3"/>
    </row>
    <row r="11636" spans="1:1" x14ac:dyDescent="0.25">
      <c r="A11636" s="3"/>
    </row>
    <row r="11637" spans="1:1" x14ac:dyDescent="0.25">
      <c r="A11637" s="3"/>
    </row>
    <row r="11638" spans="1:1" x14ac:dyDescent="0.25">
      <c r="A11638" s="3"/>
    </row>
    <row r="11639" spans="1:1" x14ac:dyDescent="0.25">
      <c r="A11639" s="3"/>
    </row>
    <row r="11640" spans="1:1" x14ac:dyDescent="0.25">
      <c r="A11640" s="3"/>
    </row>
    <row r="11641" spans="1:1" x14ac:dyDescent="0.25">
      <c r="A11641" s="3"/>
    </row>
    <row r="11642" spans="1:1" x14ac:dyDescent="0.25">
      <c r="A11642" s="3"/>
    </row>
    <row r="11643" spans="1:1" x14ac:dyDescent="0.25">
      <c r="A11643" s="3"/>
    </row>
    <row r="11644" spans="1:1" x14ac:dyDescent="0.25">
      <c r="A11644" s="3"/>
    </row>
    <row r="11645" spans="1:1" x14ac:dyDescent="0.25">
      <c r="A11645" s="3"/>
    </row>
    <row r="11646" spans="1:1" x14ac:dyDescent="0.25">
      <c r="A11646" s="3"/>
    </row>
    <row r="11647" spans="1:1" x14ac:dyDescent="0.25">
      <c r="A11647" s="3"/>
    </row>
    <row r="11648" spans="1:1" x14ac:dyDescent="0.25">
      <c r="A11648" s="3"/>
    </row>
    <row r="11649" spans="1:1" x14ac:dyDescent="0.25">
      <c r="A11649" s="3"/>
    </row>
    <row r="11650" spans="1:1" x14ac:dyDescent="0.25">
      <c r="A11650" s="3"/>
    </row>
    <row r="11651" spans="1:1" x14ac:dyDescent="0.25">
      <c r="A11651" s="3"/>
    </row>
    <row r="11652" spans="1:1" x14ac:dyDescent="0.25">
      <c r="A11652" s="3"/>
    </row>
    <row r="11653" spans="1:1" x14ac:dyDescent="0.25">
      <c r="A11653" s="3"/>
    </row>
    <row r="11654" spans="1:1" x14ac:dyDescent="0.25">
      <c r="A11654" s="3"/>
    </row>
    <row r="11655" spans="1:1" x14ac:dyDescent="0.25">
      <c r="A11655" s="3"/>
    </row>
    <row r="11656" spans="1:1" x14ac:dyDescent="0.25">
      <c r="A11656" s="3"/>
    </row>
    <row r="11657" spans="1:1" x14ac:dyDescent="0.25">
      <c r="A11657" s="3"/>
    </row>
    <row r="11658" spans="1:1" x14ac:dyDescent="0.25">
      <c r="A11658" s="3"/>
    </row>
    <row r="11659" spans="1:1" x14ac:dyDescent="0.25">
      <c r="A11659" s="3"/>
    </row>
    <row r="11660" spans="1:1" x14ac:dyDescent="0.25">
      <c r="A11660" s="3"/>
    </row>
    <row r="11661" spans="1:1" x14ac:dyDescent="0.25">
      <c r="A11661" s="3"/>
    </row>
    <row r="11662" spans="1:1" x14ac:dyDescent="0.25">
      <c r="A11662" s="3"/>
    </row>
    <row r="11663" spans="1:1" x14ac:dyDescent="0.25">
      <c r="A11663" s="3"/>
    </row>
    <row r="11664" spans="1:1" x14ac:dyDescent="0.25">
      <c r="A11664" s="3"/>
    </row>
    <row r="11665" spans="1:1" x14ac:dyDescent="0.25">
      <c r="A11665" s="3"/>
    </row>
    <row r="11666" spans="1:1" x14ac:dyDescent="0.25">
      <c r="A11666" s="3"/>
    </row>
    <row r="11667" spans="1:1" x14ac:dyDescent="0.25">
      <c r="A11667" s="3"/>
    </row>
    <row r="11668" spans="1:1" x14ac:dyDescent="0.25">
      <c r="A11668" s="3"/>
    </row>
    <row r="11669" spans="1:1" x14ac:dyDescent="0.25">
      <c r="A11669" s="3"/>
    </row>
    <row r="11670" spans="1:1" x14ac:dyDescent="0.25">
      <c r="A11670" s="3"/>
    </row>
    <row r="11671" spans="1:1" x14ac:dyDescent="0.25">
      <c r="A11671" s="3"/>
    </row>
    <row r="11672" spans="1:1" x14ac:dyDescent="0.25">
      <c r="A11672" s="3"/>
    </row>
    <row r="11673" spans="1:1" x14ac:dyDescent="0.25">
      <c r="A11673" s="3"/>
    </row>
    <row r="11674" spans="1:1" x14ac:dyDescent="0.25">
      <c r="A11674" s="3"/>
    </row>
    <row r="11675" spans="1:1" x14ac:dyDescent="0.25">
      <c r="A11675" s="3"/>
    </row>
    <row r="11676" spans="1:1" x14ac:dyDescent="0.25">
      <c r="A11676" s="3"/>
    </row>
    <row r="11677" spans="1:1" x14ac:dyDescent="0.25">
      <c r="A11677" s="3"/>
    </row>
    <row r="11678" spans="1:1" x14ac:dyDescent="0.25">
      <c r="A11678" s="3"/>
    </row>
    <row r="11679" spans="1:1" x14ac:dyDescent="0.25">
      <c r="A11679" s="3"/>
    </row>
    <row r="11680" spans="1:1" x14ac:dyDescent="0.25">
      <c r="A11680" s="3"/>
    </row>
    <row r="11681" spans="1:1" x14ac:dyDescent="0.25">
      <c r="A11681" s="3"/>
    </row>
    <row r="11682" spans="1:1" x14ac:dyDescent="0.25">
      <c r="A11682" s="3"/>
    </row>
    <row r="11683" spans="1:1" x14ac:dyDescent="0.25">
      <c r="A11683" s="3"/>
    </row>
    <row r="11684" spans="1:1" x14ac:dyDescent="0.25">
      <c r="A11684" s="3"/>
    </row>
    <row r="11685" spans="1:1" x14ac:dyDescent="0.25">
      <c r="A11685" s="3"/>
    </row>
    <row r="11686" spans="1:1" x14ac:dyDescent="0.25">
      <c r="A11686" s="3"/>
    </row>
    <row r="11687" spans="1:1" x14ac:dyDescent="0.25">
      <c r="A11687" s="3"/>
    </row>
    <row r="11688" spans="1:1" x14ac:dyDescent="0.25">
      <c r="A11688" s="3"/>
    </row>
    <row r="11689" spans="1:1" x14ac:dyDescent="0.25">
      <c r="A11689" s="3"/>
    </row>
    <row r="11690" spans="1:1" x14ac:dyDescent="0.25">
      <c r="A11690" s="3"/>
    </row>
    <row r="11691" spans="1:1" x14ac:dyDescent="0.25">
      <c r="A11691" s="3"/>
    </row>
    <row r="11692" spans="1:1" x14ac:dyDescent="0.25">
      <c r="A11692" s="3"/>
    </row>
    <row r="11693" spans="1:1" x14ac:dyDescent="0.25">
      <c r="A11693" s="3"/>
    </row>
    <row r="11694" spans="1:1" x14ac:dyDescent="0.25">
      <c r="A11694" s="3"/>
    </row>
    <row r="11695" spans="1:1" x14ac:dyDescent="0.25">
      <c r="A11695" s="3"/>
    </row>
    <row r="11696" spans="1:1" x14ac:dyDescent="0.25">
      <c r="A11696" s="3"/>
    </row>
    <row r="11697" spans="1:1" x14ac:dyDescent="0.25">
      <c r="A11697" s="3"/>
    </row>
    <row r="11698" spans="1:1" x14ac:dyDescent="0.25">
      <c r="A11698" s="3"/>
    </row>
    <row r="11699" spans="1:1" x14ac:dyDescent="0.25">
      <c r="A11699" s="3"/>
    </row>
    <row r="11700" spans="1:1" x14ac:dyDescent="0.25">
      <c r="A11700" s="3"/>
    </row>
    <row r="11701" spans="1:1" x14ac:dyDescent="0.25">
      <c r="A11701" s="3"/>
    </row>
    <row r="11702" spans="1:1" x14ac:dyDescent="0.25">
      <c r="A11702" s="3"/>
    </row>
    <row r="11703" spans="1:1" x14ac:dyDescent="0.25">
      <c r="A11703" s="3"/>
    </row>
    <row r="11704" spans="1:1" x14ac:dyDescent="0.25">
      <c r="A11704" s="3"/>
    </row>
    <row r="11705" spans="1:1" x14ac:dyDescent="0.25">
      <c r="A11705" s="3"/>
    </row>
    <row r="11706" spans="1:1" x14ac:dyDescent="0.25">
      <c r="A11706" s="3"/>
    </row>
    <row r="11707" spans="1:1" x14ac:dyDescent="0.25">
      <c r="A11707" s="3"/>
    </row>
    <row r="11708" spans="1:1" x14ac:dyDescent="0.25">
      <c r="A11708" s="3"/>
    </row>
    <row r="11709" spans="1:1" x14ac:dyDescent="0.25">
      <c r="A11709" s="3"/>
    </row>
    <row r="11710" spans="1:1" x14ac:dyDescent="0.25">
      <c r="A11710" s="3"/>
    </row>
    <row r="11711" spans="1:1" x14ac:dyDescent="0.25">
      <c r="A11711" s="3"/>
    </row>
    <row r="11712" spans="1:1" x14ac:dyDescent="0.25">
      <c r="A11712" s="3"/>
    </row>
    <row r="11713" spans="1:1" x14ac:dyDescent="0.25">
      <c r="A11713" s="3"/>
    </row>
    <row r="11714" spans="1:1" x14ac:dyDescent="0.25">
      <c r="A11714" s="3"/>
    </row>
    <row r="11715" spans="1:1" x14ac:dyDescent="0.25">
      <c r="A11715" s="3"/>
    </row>
    <row r="11716" spans="1:1" x14ac:dyDescent="0.25">
      <c r="A11716" s="3"/>
    </row>
    <row r="11717" spans="1:1" x14ac:dyDescent="0.25">
      <c r="A11717" s="3"/>
    </row>
    <row r="11718" spans="1:1" x14ac:dyDescent="0.25">
      <c r="A11718" s="3"/>
    </row>
    <row r="11719" spans="1:1" x14ac:dyDescent="0.25">
      <c r="A11719" s="3"/>
    </row>
    <row r="11720" spans="1:1" x14ac:dyDescent="0.25">
      <c r="A11720" s="3"/>
    </row>
    <row r="11721" spans="1:1" x14ac:dyDescent="0.25">
      <c r="A11721" s="3"/>
    </row>
    <row r="11722" spans="1:1" x14ac:dyDescent="0.25">
      <c r="A11722" s="3"/>
    </row>
    <row r="11723" spans="1:1" x14ac:dyDescent="0.25">
      <c r="A11723" s="3"/>
    </row>
    <row r="11724" spans="1:1" x14ac:dyDescent="0.25">
      <c r="A11724" s="3"/>
    </row>
    <row r="11725" spans="1:1" x14ac:dyDescent="0.25">
      <c r="A11725" s="3"/>
    </row>
    <row r="11726" spans="1:1" x14ac:dyDescent="0.25">
      <c r="A11726" s="3"/>
    </row>
    <row r="11727" spans="1:1" x14ac:dyDescent="0.25">
      <c r="A11727" s="3"/>
    </row>
    <row r="11728" spans="1:1" x14ac:dyDescent="0.25">
      <c r="A11728" s="3"/>
    </row>
    <row r="11729" spans="1:1" x14ac:dyDescent="0.25">
      <c r="A11729" s="3"/>
    </row>
    <row r="11730" spans="1:1" x14ac:dyDescent="0.25">
      <c r="A11730" s="3"/>
    </row>
    <row r="11731" spans="1:1" x14ac:dyDescent="0.25">
      <c r="A11731" s="3"/>
    </row>
    <row r="11732" spans="1:1" x14ac:dyDescent="0.25">
      <c r="A11732" s="3"/>
    </row>
    <row r="11733" spans="1:1" x14ac:dyDescent="0.25">
      <c r="A11733" s="3"/>
    </row>
    <row r="11734" spans="1:1" x14ac:dyDescent="0.25">
      <c r="A11734" s="3"/>
    </row>
    <row r="11735" spans="1:1" x14ac:dyDescent="0.25">
      <c r="A11735" s="3"/>
    </row>
    <row r="11736" spans="1:1" x14ac:dyDescent="0.25">
      <c r="A11736" s="3"/>
    </row>
    <row r="11737" spans="1:1" x14ac:dyDescent="0.25">
      <c r="A11737" s="3"/>
    </row>
    <row r="11738" spans="1:1" x14ac:dyDescent="0.25">
      <c r="A11738" s="3"/>
    </row>
    <row r="11739" spans="1:1" x14ac:dyDescent="0.25">
      <c r="A11739" s="3"/>
    </row>
    <row r="11740" spans="1:1" x14ac:dyDescent="0.25">
      <c r="A11740" s="3"/>
    </row>
    <row r="11741" spans="1:1" x14ac:dyDescent="0.25">
      <c r="A11741" s="3"/>
    </row>
    <row r="11742" spans="1:1" x14ac:dyDescent="0.25">
      <c r="A11742" s="3"/>
    </row>
    <row r="11743" spans="1:1" x14ac:dyDescent="0.25">
      <c r="A11743" s="3"/>
    </row>
    <row r="11744" spans="1:1" x14ac:dyDescent="0.25">
      <c r="A11744" s="3"/>
    </row>
    <row r="11745" spans="1:1" x14ac:dyDescent="0.25">
      <c r="A11745" s="3"/>
    </row>
    <row r="11746" spans="1:1" x14ac:dyDescent="0.25">
      <c r="A11746" s="3"/>
    </row>
    <row r="11747" spans="1:1" x14ac:dyDescent="0.25">
      <c r="A11747" s="3"/>
    </row>
    <row r="11748" spans="1:1" x14ac:dyDescent="0.25">
      <c r="A11748" s="3"/>
    </row>
    <row r="11749" spans="1:1" x14ac:dyDescent="0.25">
      <c r="A11749" s="3"/>
    </row>
    <row r="11750" spans="1:1" x14ac:dyDescent="0.25">
      <c r="A11750" s="3"/>
    </row>
    <row r="11751" spans="1:1" x14ac:dyDescent="0.25">
      <c r="A11751" s="3"/>
    </row>
    <row r="11752" spans="1:1" x14ac:dyDescent="0.25">
      <c r="A11752" s="3"/>
    </row>
    <row r="11753" spans="1:1" x14ac:dyDescent="0.25">
      <c r="A11753" s="3"/>
    </row>
    <row r="11754" spans="1:1" x14ac:dyDescent="0.25">
      <c r="A11754" s="3"/>
    </row>
    <row r="11755" spans="1:1" x14ac:dyDescent="0.25">
      <c r="A11755" s="3"/>
    </row>
    <row r="11756" spans="1:1" x14ac:dyDescent="0.25">
      <c r="A11756" s="3"/>
    </row>
    <row r="11757" spans="1:1" x14ac:dyDescent="0.25">
      <c r="A11757" s="3"/>
    </row>
    <row r="11758" spans="1:1" x14ac:dyDescent="0.25">
      <c r="A11758" s="3"/>
    </row>
    <row r="11759" spans="1:1" x14ac:dyDescent="0.25">
      <c r="A11759" s="3"/>
    </row>
    <row r="11760" spans="1:1" x14ac:dyDescent="0.25">
      <c r="A11760" s="3"/>
    </row>
    <row r="11761" spans="1:1" x14ac:dyDescent="0.25">
      <c r="A11761" s="3"/>
    </row>
    <row r="11762" spans="1:1" x14ac:dyDescent="0.25">
      <c r="A11762" s="3"/>
    </row>
    <row r="11763" spans="1:1" x14ac:dyDescent="0.25">
      <c r="A11763" s="3"/>
    </row>
    <row r="11764" spans="1:1" x14ac:dyDescent="0.25">
      <c r="A11764" s="3"/>
    </row>
    <row r="11765" spans="1:1" x14ac:dyDescent="0.25">
      <c r="A11765" s="3"/>
    </row>
    <row r="11766" spans="1:1" x14ac:dyDescent="0.25">
      <c r="A11766" s="3"/>
    </row>
    <row r="11767" spans="1:1" x14ac:dyDescent="0.25">
      <c r="A11767" s="3"/>
    </row>
    <row r="11768" spans="1:1" x14ac:dyDescent="0.25">
      <c r="A11768" s="3"/>
    </row>
    <row r="11769" spans="1:1" x14ac:dyDescent="0.25">
      <c r="A11769" s="3"/>
    </row>
    <row r="11770" spans="1:1" x14ac:dyDescent="0.25">
      <c r="A11770" s="3"/>
    </row>
    <row r="11771" spans="1:1" x14ac:dyDescent="0.25">
      <c r="A11771" s="3"/>
    </row>
    <row r="11772" spans="1:1" x14ac:dyDescent="0.25">
      <c r="A11772" s="3"/>
    </row>
    <row r="11773" spans="1:1" x14ac:dyDescent="0.25">
      <c r="A11773" s="3"/>
    </row>
    <row r="11774" spans="1:1" x14ac:dyDescent="0.25">
      <c r="A11774" s="3"/>
    </row>
    <row r="11775" spans="1:1" x14ac:dyDescent="0.25">
      <c r="A11775" s="3"/>
    </row>
    <row r="11776" spans="1:1" x14ac:dyDescent="0.25">
      <c r="A11776" s="3"/>
    </row>
    <row r="11777" spans="1:1" x14ac:dyDescent="0.25">
      <c r="A11777" s="3"/>
    </row>
    <row r="11778" spans="1:1" x14ac:dyDescent="0.25">
      <c r="A11778" s="3"/>
    </row>
    <row r="11779" spans="1:1" x14ac:dyDescent="0.25">
      <c r="A11779" s="3"/>
    </row>
    <row r="11780" spans="1:1" x14ac:dyDescent="0.25">
      <c r="A11780" s="3"/>
    </row>
    <row r="11781" spans="1:1" x14ac:dyDescent="0.25">
      <c r="A11781" s="3"/>
    </row>
    <row r="11782" spans="1:1" x14ac:dyDescent="0.25">
      <c r="A11782" s="3"/>
    </row>
    <row r="11783" spans="1:1" x14ac:dyDescent="0.25">
      <c r="A11783" s="3"/>
    </row>
    <row r="11784" spans="1:1" x14ac:dyDescent="0.25">
      <c r="A11784" s="3"/>
    </row>
    <row r="11785" spans="1:1" x14ac:dyDescent="0.25">
      <c r="A11785" s="3"/>
    </row>
    <row r="11786" spans="1:1" x14ac:dyDescent="0.25">
      <c r="A11786" s="3"/>
    </row>
    <row r="11787" spans="1:1" x14ac:dyDescent="0.25">
      <c r="A11787" s="3"/>
    </row>
    <row r="11788" spans="1:1" x14ac:dyDescent="0.25">
      <c r="A11788" s="3"/>
    </row>
    <row r="11789" spans="1:1" x14ac:dyDescent="0.25">
      <c r="A11789" s="3"/>
    </row>
    <row r="11790" spans="1:1" x14ac:dyDescent="0.25">
      <c r="A11790" s="3"/>
    </row>
    <row r="11791" spans="1:1" x14ac:dyDescent="0.25">
      <c r="A11791" s="3"/>
    </row>
    <row r="11792" spans="1:1" x14ac:dyDescent="0.25">
      <c r="A11792" s="3"/>
    </row>
    <row r="11793" spans="1:1" x14ac:dyDescent="0.25">
      <c r="A11793" s="3"/>
    </row>
    <row r="11794" spans="1:1" x14ac:dyDescent="0.25">
      <c r="A11794" s="3"/>
    </row>
    <row r="11795" spans="1:1" x14ac:dyDescent="0.25">
      <c r="A11795" s="3"/>
    </row>
    <row r="11796" spans="1:1" x14ac:dyDescent="0.25">
      <c r="A11796" s="3"/>
    </row>
    <row r="11797" spans="1:1" x14ac:dyDescent="0.25">
      <c r="A11797" s="3"/>
    </row>
    <row r="11798" spans="1:1" x14ac:dyDescent="0.25">
      <c r="A11798" s="3"/>
    </row>
    <row r="11799" spans="1:1" x14ac:dyDescent="0.25">
      <c r="A11799" s="3"/>
    </row>
    <row r="11800" spans="1:1" x14ac:dyDescent="0.25">
      <c r="A11800" s="3"/>
    </row>
    <row r="11801" spans="1:1" x14ac:dyDescent="0.25">
      <c r="A11801" s="3"/>
    </row>
    <row r="11802" spans="1:1" x14ac:dyDescent="0.25">
      <c r="A11802" s="3"/>
    </row>
    <row r="11803" spans="1:1" x14ac:dyDescent="0.25">
      <c r="A11803" s="3"/>
    </row>
    <row r="11804" spans="1:1" x14ac:dyDescent="0.25">
      <c r="A11804" s="3"/>
    </row>
    <row r="11805" spans="1:1" x14ac:dyDescent="0.25">
      <c r="A11805" s="3"/>
    </row>
    <row r="11806" spans="1:1" x14ac:dyDescent="0.25">
      <c r="A11806" s="3"/>
    </row>
    <row r="11807" spans="1:1" x14ac:dyDescent="0.25">
      <c r="A11807" s="3"/>
    </row>
    <row r="11808" spans="1:1" x14ac:dyDescent="0.25">
      <c r="A11808" s="3"/>
    </row>
    <row r="11809" spans="1:1" x14ac:dyDescent="0.25">
      <c r="A11809" s="3"/>
    </row>
    <row r="11810" spans="1:1" x14ac:dyDescent="0.25">
      <c r="A11810" s="3"/>
    </row>
    <row r="11811" spans="1:1" x14ac:dyDescent="0.25">
      <c r="A11811" s="3"/>
    </row>
    <row r="11812" spans="1:1" x14ac:dyDescent="0.25">
      <c r="A11812" s="3"/>
    </row>
    <row r="11813" spans="1:1" x14ac:dyDescent="0.25">
      <c r="A11813" s="3"/>
    </row>
    <row r="11814" spans="1:1" x14ac:dyDescent="0.25">
      <c r="A11814" s="3"/>
    </row>
    <row r="11815" spans="1:1" x14ac:dyDescent="0.25">
      <c r="A11815" s="3"/>
    </row>
    <row r="11816" spans="1:1" x14ac:dyDescent="0.25">
      <c r="A11816" s="3"/>
    </row>
    <row r="11817" spans="1:1" x14ac:dyDescent="0.25">
      <c r="A11817" s="3"/>
    </row>
    <row r="11818" spans="1:1" x14ac:dyDescent="0.25">
      <c r="A11818" s="3"/>
    </row>
    <row r="11819" spans="1:1" x14ac:dyDescent="0.25">
      <c r="A11819" s="3"/>
    </row>
    <row r="11820" spans="1:1" x14ac:dyDescent="0.25">
      <c r="A11820" s="3"/>
    </row>
    <row r="11821" spans="1:1" x14ac:dyDescent="0.25">
      <c r="A11821" s="3"/>
    </row>
    <row r="11822" spans="1:1" x14ac:dyDescent="0.25">
      <c r="A11822" s="3"/>
    </row>
    <row r="11823" spans="1:1" x14ac:dyDescent="0.25">
      <c r="A11823" s="3"/>
    </row>
    <row r="11824" spans="1:1" x14ac:dyDescent="0.25">
      <c r="A11824" s="3"/>
    </row>
    <row r="11825" spans="1:1" x14ac:dyDescent="0.25">
      <c r="A11825" s="3"/>
    </row>
    <row r="11826" spans="1:1" x14ac:dyDescent="0.25">
      <c r="A11826" s="3"/>
    </row>
    <row r="11827" spans="1:1" x14ac:dyDescent="0.25">
      <c r="A11827" s="3"/>
    </row>
    <row r="11828" spans="1:1" x14ac:dyDescent="0.25">
      <c r="A11828" s="3"/>
    </row>
    <row r="11829" spans="1:1" x14ac:dyDescent="0.25">
      <c r="A11829" s="3"/>
    </row>
    <row r="11830" spans="1:1" x14ac:dyDescent="0.25">
      <c r="A11830" s="3"/>
    </row>
    <row r="11831" spans="1:1" x14ac:dyDescent="0.25">
      <c r="A11831" s="3"/>
    </row>
    <row r="11832" spans="1:1" x14ac:dyDescent="0.25">
      <c r="A11832" s="3"/>
    </row>
    <row r="11833" spans="1:1" x14ac:dyDescent="0.25">
      <c r="A11833" s="3"/>
    </row>
    <row r="11834" spans="1:1" x14ac:dyDescent="0.25">
      <c r="A11834" s="3"/>
    </row>
    <row r="11835" spans="1:1" x14ac:dyDescent="0.25">
      <c r="A11835" s="3"/>
    </row>
    <row r="11836" spans="1:1" x14ac:dyDescent="0.25">
      <c r="A11836" s="3"/>
    </row>
    <row r="11837" spans="1:1" x14ac:dyDescent="0.25">
      <c r="A11837" s="3"/>
    </row>
    <row r="11838" spans="1:1" x14ac:dyDescent="0.25">
      <c r="A11838" s="3"/>
    </row>
    <row r="11839" spans="1:1" x14ac:dyDescent="0.25">
      <c r="A11839" s="3"/>
    </row>
    <row r="11840" spans="1:1" x14ac:dyDescent="0.25">
      <c r="A11840" s="3"/>
    </row>
    <row r="11841" spans="1:1" x14ac:dyDescent="0.25">
      <c r="A11841" s="3"/>
    </row>
    <row r="11842" spans="1:1" x14ac:dyDescent="0.25">
      <c r="A11842" s="3"/>
    </row>
    <row r="11843" spans="1:1" x14ac:dyDescent="0.25">
      <c r="A11843" s="3"/>
    </row>
    <row r="11844" spans="1:1" x14ac:dyDescent="0.25">
      <c r="A11844" s="3"/>
    </row>
    <row r="11845" spans="1:1" x14ac:dyDescent="0.25">
      <c r="A11845" s="3"/>
    </row>
    <row r="11846" spans="1:1" x14ac:dyDescent="0.25">
      <c r="A11846" s="3"/>
    </row>
    <row r="11847" spans="1:1" x14ac:dyDescent="0.25">
      <c r="A11847" s="3"/>
    </row>
    <row r="11848" spans="1:1" x14ac:dyDescent="0.25">
      <c r="A11848" s="3"/>
    </row>
    <row r="11849" spans="1:1" x14ac:dyDescent="0.25">
      <c r="A11849" s="3"/>
    </row>
    <row r="11850" spans="1:1" x14ac:dyDescent="0.25">
      <c r="A11850" s="3"/>
    </row>
    <row r="11851" spans="1:1" x14ac:dyDescent="0.25">
      <c r="A11851" s="3"/>
    </row>
    <row r="11852" spans="1:1" x14ac:dyDescent="0.25">
      <c r="A11852" s="3"/>
    </row>
    <row r="11853" spans="1:1" x14ac:dyDescent="0.25">
      <c r="A11853" s="3"/>
    </row>
    <row r="11854" spans="1:1" x14ac:dyDescent="0.25">
      <c r="A11854" s="3"/>
    </row>
    <row r="11855" spans="1:1" x14ac:dyDescent="0.25">
      <c r="A11855" s="3"/>
    </row>
    <row r="11856" spans="1:1" x14ac:dyDescent="0.25">
      <c r="A11856" s="3"/>
    </row>
    <row r="11857" spans="1:1" x14ac:dyDescent="0.25">
      <c r="A11857" s="3"/>
    </row>
    <row r="11858" spans="1:1" x14ac:dyDescent="0.25">
      <c r="A11858" s="3"/>
    </row>
    <row r="11859" spans="1:1" x14ac:dyDescent="0.25">
      <c r="A11859" s="3"/>
    </row>
    <row r="11860" spans="1:1" x14ac:dyDescent="0.25">
      <c r="A11860" s="3"/>
    </row>
    <row r="11861" spans="1:1" x14ac:dyDescent="0.25">
      <c r="A11861" s="3"/>
    </row>
    <row r="11862" spans="1:1" x14ac:dyDescent="0.25">
      <c r="A11862" s="3"/>
    </row>
    <row r="11863" spans="1:1" x14ac:dyDescent="0.25">
      <c r="A11863" s="3"/>
    </row>
    <row r="11864" spans="1:1" x14ac:dyDescent="0.25">
      <c r="A11864" s="3"/>
    </row>
    <row r="11865" spans="1:1" x14ac:dyDescent="0.25">
      <c r="A11865" s="3"/>
    </row>
    <row r="11866" spans="1:1" x14ac:dyDescent="0.25">
      <c r="A11866" s="3"/>
    </row>
    <row r="11867" spans="1:1" x14ac:dyDescent="0.25">
      <c r="A11867" s="3"/>
    </row>
    <row r="11868" spans="1:1" x14ac:dyDescent="0.25">
      <c r="A11868" s="3"/>
    </row>
    <row r="11869" spans="1:1" x14ac:dyDescent="0.25">
      <c r="A11869" s="3"/>
    </row>
    <row r="11870" spans="1:1" x14ac:dyDescent="0.25">
      <c r="A11870" s="3"/>
    </row>
    <row r="11871" spans="1:1" x14ac:dyDescent="0.25">
      <c r="A11871" s="3"/>
    </row>
    <row r="11872" spans="1:1" x14ac:dyDescent="0.25">
      <c r="A11872" s="3"/>
    </row>
    <row r="11873" spans="1:1" x14ac:dyDescent="0.25">
      <c r="A11873" s="3"/>
    </row>
    <row r="11874" spans="1:1" x14ac:dyDescent="0.25">
      <c r="A11874" s="3"/>
    </row>
    <row r="11875" spans="1:1" x14ac:dyDescent="0.25">
      <c r="A11875" s="3"/>
    </row>
    <row r="11876" spans="1:1" x14ac:dyDescent="0.25">
      <c r="A11876" s="3"/>
    </row>
    <row r="11877" spans="1:1" x14ac:dyDescent="0.25">
      <c r="A11877" s="3"/>
    </row>
    <row r="11878" spans="1:1" x14ac:dyDescent="0.25">
      <c r="A11878" s="3"/>
    </row>
    <row r="11879" spans="1:1" x14ac:dyDescent="0.25">
      <c r="A11879" s="3"/>
    </row>
    <row r="11880" spans="1:1" x14ac:dyDescent="0.25">
      <c r="A11880" s="3"/>
    </row>
    <row r="11881" spans="1:1" x14ac:dyDescent="0.25">
      <c r="A11881" s="3"/>
    </row>
    <row r="11882" spans="1:1" x14ac:dyDescent="0.25">
      <c r="A11882" s="3"/>
    </row>
    <row r="11883" spans="1:1" x14ac:dyDescent="0.25">
      <c r="A11883" s="3"/>
    </row>
    <row r="11884" spans="1:1" x14ac:dyDescent="0.25">
      <c r="A11884" s="3"/>
    </row>
    <row r="11885" spans="1:1" x14ac:dyDescent="0.25">
      <c r="A11885" s="3"/>
    </row>
    <row r="11886" spans="1:1" x14ac:dyDescent="0.25">
      <c r="A11886" s="3"/>
    </row>
    <row r="11887" spans="1:1" x14ac:dyDescent="0.25">
      <c r="A11887" s="3"/>
    </row>
    <row r="11888" spans="1:1" x14ac:dyDescent="0.25">
      <c r="A11888" s="3"/>
    </row>
    <row r="11889" spans="1:1" x14ac:dyDescent="0.25">
      <c r="A11889" s="3"/>
    </row>
    <row r="11890" spans="1:1" x14ac:dyDescent="0.25">
      <c r="A11890" s="3"/>
    </row>
    <row r="11891" spans="1:1" x14ac:dyDescent="0.25">
      <c r="A11891" s="3"/>
    </row>
    <row r="11892" spans="1:1" x14ac:dyDescent="0.25">
      <c r="A11892" s="3"/>
    </row>
    <row r="11893" spans="1:1" x14ac:dyDescent="0.25">
      <c r="A11893" s="3"/>
    </row>
    <row r="11894" spans="1:1" x14ac:dyDescent="0.25">
      <c r="A11894" s="3"/>
    </row>
    <row r="11895" spans="1:1" x14ac:dyDescent="0.25">
      <c r="A11895" s="3"/>
    </row>
    <row r="11896" spans="1:1" x14ac:dyDescent="0.25">
      <c r="A11896" s="3"/>
    </row>
    <row r="11897" spans="1:1" x14ac:dyDescent="0.25">
      <c r="A11897" s="3"/>
    </row>
    <row r="11898" spans="1:1" x14ac:dyDescent="0.25">
      <c r="A11898" s="3"/>
    </row>
    <row r="11899" spans="1:1" x14ac:dyDescent="0.25">
      <c r="A11899" s="3"/>
    </row>
    <row r="11900" spans="1:1" x14ac:dyDescent="0.25">
      <c r="A11900" s="3"/>
    </row>
    <row r="11901" spans="1:1" x14ac:dyDescent="0.25">
      <c r="A11901" s="3"/>
    </row>
    <row r="11902" spans="1:1" x14ac:dyDescent="0.25">
      <c r="A11902" s="3"/>
    </row>
    <row r="11903" spans="1:1" x14ac:dyDescent="0.25">
      <c r="A11903" s="3"/>
    </row>
    <row r="11904" spans="1:1" x14ac:dyDescent="0.25">
      <c r="A11904" s="3"/>
    </row>
    <row r="11905" spans="1:1" x14ac:dyDescent="0.25">
      <c r="A11905" s="3"/>
    </row>
    <row r="11906" spans="1:1" x14ac:dyDescent="0.25">
      <c r="A11906" s="3"/>
    </row>
    <row r="11907" spans="1:1" x14ac:dyDescent="0.25">
      <c r="A11907" s="3"/>
    </row>
    <row r="11908" spans="1:1" x14ac:dyDescent="0.25">
      <c r="A11908" s="3"/>
    </row>
    <row r="11909" spans="1:1" x14ac:dyDescent="0.25">
      <c r="A11909" s="3"/>
    </row>
    <row r="11910" spans="1:1" x14ac:dyDescent="0.25">
      <c r="A11910" s="3"/>
    </row>
    <row r="11911" spans="1:1" x14ac:dyDescent="0.25">
      <c r="A11911" s="3"/>
    </row>
    <row r="11912" spans="1:1" x14ac:dyDescent="0.25">
      <c r="A11912" s="3"/>
    </row>
    <row r="11913" spans="1:1" x14ac:dyDescent="0.25">
      <c r="A11913" s="3"/>
    </row>
    <row r="11914" spans="1:1" x14ac:dyDescent="0.25">
      <c r="A11914" s="3"/>
    </row>
    <row r="11915" spans="1:1" x14ac:dyDescent="0.25">
      <c r="A11915" s="3"/>
    </row>
    <row r="11916" spans="1:1" x14ac:dyDescent="0.25">
      <c r="A11916" s="3"/>
    </row>
    <row r="11917" spans="1:1" x14ac:dyDescent="0.25">
      <c r="A11917" s="3"/>
    </row>
    <row r="11918" spans="1:1" x14ac:dyDescent="0.25">
      <c r="A11918" s="3"/>
    </row>
    <row r="11919" spans="1:1" x14ac:dyDescent="0.25">
      <c r="A11919" s="3"/>
    </row>
    <row r="11920" spans="1:1" x14ac:dyDescent="0.25">
      <c r="A11920" s="3"/>
    </row>
    <row r="11921" spans="1:1" x14ac:dyDescent="0.25">
      <c r="A11921" s="3"/>
    </row>
    <row r="11922" spans="1:1" x14ac:dyDescent="0.25">
      <c r="A11922" s="3"/>
    </row>
    <row r="11923" spans="1:1" x14ac:dyDescent="0.25">
      <c r="A11923" s="3"/>
    </row>
    <row r="11924" spans="1:1" x14ac:dyDescent="0.25">
      <c r="A11924" s="3"/>
    </row>
    <row r="11925" spans="1:1" x14ac:dyDescent="0.25">
      <c r="A11925" s="3"/>
    </row>
    <row r="11926" spans="1:1" x14ac:dyDescent="0.25">
      <c r="A11926" s="3"/>
    </row>
    <row r="11927" spans="1:1" x14ac:dyDescent="0.25">
      <c r="A11927" s="3"/>
    </row>
    <row r="11928" spans="1:1" x14ac:dyDescent="0.25">
      <c r="A11928" s="3"/>
    </row>
    <row r="11929" spans="1:1" x14ac:dyDescent="0.25">
      <c r="A11929" s="3"/>
    </row>
    <row r="11930" spans="1:1" x14ac:dyDescent="0.25">
      <c r="A11930" s="3"/>
    </row>
    <row r="11931" spans="1:1" x14ac:dyDescent="0.25">
      <c r="A11931" s="3"/>
    </row>
    <row r="11932" spans="1:1" x14ac:dyDescent="0.25">
      <c r="A11932" s="3"/>
    </row>
    <row r="11933" spans="1:1" x14ac:dyDescent="0.25">
      <c r="A11933" s="3"/>
    </row>
    <row r="11934" spans="1:1" x14ac:dyDescent="0.25">
      <c r="A11934" s="3"/>
    </row>
    <row r="11935" spans="1:1" x14ac:dyDescent="0.25">
      <c r="A11935" s="3"/>
    </row>
    <row r="11936" spans="1:1" x14ac:dyDescent="0.25">
      <c r="A11936" s="3"/>
    </row>
    <row r="11937" spans="1:1" x14ac:dyDescent="0.25">
      <c r="A11937" s="3"/>
    </row>
    <row r="11938" spans="1:1" x14ac:dyDescent="0.25">
      <c r="A11938" s="3"/>
    </row>
    <row r="11939" spans="1:1" x14ac:dyDescent="0.25">
      <c r="A11939" s="3"/>
    </row>
    <row r="11940" spans="1:1" x14ac:dyDescent="0.25">
      <c r="A11940" s="3"/>
    </row>
    <row r="11941" spans="1:1" x14ac:dyDescent="0.25">
      <c r="A11941" s="3"/>
    </row>
    <row r="11942" spans="1:1" x14ac:dyDescent="0.25">
      <c r="A11942" s="3"/>
    </row>
    <row r="11943" spans="1:1" x14ac:dyDescent="0.25">
      <c r="A11943" s="3"/>
    </row>
    <row r="11944" spans="1:1" x14ac:dyDescent="0.25">
      <c r="A11944" s="3"/>
    </row>
    <row r="11945" spans="1:1" x14ac:dyDescent="0.25">
      <c r="A11945" s="3"/>
    </row>
    <row r="11946" spans="1:1" x14ac:dyDescent="0.25">
      <c r="A11946" s="3"/>
    </row>
    <row r="11947" spans="1:1" x14ac:dyDescent="0.25">
      <c r="A11947" s="3"/>
    </row>
    <row r="11948" spans="1:1" x14ac:dyDescent="0.25">
      <c r="A11948" s="3"/>
    </row>
    <row r="11949" spans="1:1" x14ac:dyDescent="0.25">
      <c r="A11949" s="3"/>
    </row>
    <row r="11950" spans="1:1" x14ac:dyDescent="0.25">
      <c r="A11950" s="3"/>
    </row>
    <row r="11951" spans="1:1" x14ac:dyDescent="0.25">
      <c r="A11951" s="3"/>
    </row>
    <row r="11952" spans="1:1" x14ac:dyDescent="0.25">
      <c r="A11952" s="3"/>
    </row>
    <row r="11953" spans="1:1" x14ac:dyDescent="0.25">
      <c r="A11953" s="3"/>
    </row>
    <row r="11954" spans="1:1" x14ac:dyDescent="0.25">
      <c r="A11954" s="3"/>
    </row>
    <row r="11955" spans="1:1" x14ac:dyDescent="0.25">
      <c r="A11955" s="3"/>
    </row>
    <row r="11956" spans="1:1" x14ac:dyDescent="0.25">
      <c r="A11956" s="3"/>
    </row>
    <row r="11957" spans="1:1" x14ac:dyDescent="0.25">
      <c r="A11957" s="3"/>
    </row>
    <row r="11958" spans="1:1" x14ac:dyDescent="0.25">
      <c r="A11958" s="3"/>
    </row>
    <row r="11959" spans="1:1" x14ac:dyDescent="0.25">
      <c r="A11959" s="3"/>
    </row>
    <row r="11960" spans="1:1" x14ac:dyDescent="0.25">
      <c r="A11960" s="3"/>
    </row>
    <row r="11961" spans="1:1" x14ac:dyDescent="0.25">
      <c r="A11961" s="3"/>
    </row>
    <row r="11962" spans="1:1" x14ac:dyDescent="0.25">
      <c r="A11962" s="3"/>
    </row>
    <row r="11963" spans="1:1" x14ac:dyDescent="0.25">
      <c r="A11963" s="3"/>
    </row>
    <row r="11964" spans="1:1" x14ac:dyDescent="0.25">
      <c r="A11964" s="3"/>
    </row>
    <row r="11965" spans="1:1" x14ac:dyDescent="0.25">
      <c r="A11965" s="3"/>
    </row>
    <row r="11966" spans="1:1" x14ac:dyDescent="0.25">
      <c r="A11966" s="3"/>
    </row>
    <row r="11967" spans="1:1" x14ac:dyDescent="0.25">
      <c r="A11967" s="3"/>
    </row>
    <row r="11968" spans="1:1" x14ac:dyDescent="0.25">
      <c r="A11968" s="3"/>
    </row>
    <row r="11969" spans="1:1" x14ac:dyDescent="0.25">
      <c r="A11969" s="3"/>
    </row>
    <row r="11970" spans="1:1" x14ac:dyDescent="0.25">
      <c r="A11970" s="3"/>
    </row>
    <row r="11971" spans="1:1" x14ac:dyDescent="0.25">
      <c r="A11971" s="3"/>
    </row>
    <row r="11972" spans="1:1" x14ac:dyDescent="0.25">
      <c r="A11972" s="3"/>
    </row>
    <row r="11973" spans="1:1" x14ac:dyDescent="0.25">
      <c r="A11973" s="3"/>
    </row>
    <row r="11974" spans="1:1" x14ac:dyDescent="0.25">
      <c r="A11974" s="3"/>
    </row>
    <row r="11975" spans="1:1" x14ac:dyDescent="0.25">
      <c r="A11975" s="3"/>
    </row>
    <row r="11976" spans="1:1" x14ac:dyDescent="0.25">
      <c r="A11976" s="3"/>
    </row>
    <row r="11977" spans="1:1" x14ac:dyDescent="0.25">
      <c r="A11977" s="3"/>
    </row>
    <row r="11978" spans="1:1" x14ac:dyDescent="0.25">
      <c r="A11978" s="3"/>
    </row>
    <row r="11979" spans="1:1" x14ac:dyDescent="0.25">
      <c r="A11979" s="3"/>
    </row>
    <row r="11980" spans="1:1" x14ac:dyDescent="0.25">
      <c r="A11980" s="3"/>
    </row>
    <row r="11981" spans="1:1" x14ac:dyDescent="0.25">
      <c r="A11981" s="3"/>
    </row>
    <row r="11982" spans="1:1" x14ac:dyDescent="0.25">
      <c r="A11982" s="3"/>
    </row>
    <row r="11983" spans="1:1" x14ac:dyDescent="0.25">
      <c r="A11983" s="3"/>
    </row>
    <row r="11984" spans="1:1" x14ac:dyDescent="0.25">
      <c r="A11984" s="3"/>
    </row>
    <row r="11985" spans="1:1" x14ac:dyDescent="0.25">
      <c r="A11985" s="3"/>
    </row>
    <row r="11986" spans="1:1" x14ac:dyDescent="0.25">
      <c r="A11986" s="3"/>
    </row>
    <row r="11987" spans="1:1" x14ac:dyDescent="0.25">
      <c r="A11987" s="3"/>
    </row>
    <row r="11988" spans="1:1" x14ac:dyDescent="0.25">
      <c r="A11988" s="3"/>
    </row>
    <row r="11989" spans="1:1" x14ac:dyDescent="0.25">
      <c r="A11989" s="3"/>
    </row>
    <row r="11990" spans="1:1" x14ac:dyDescent="0.25">
      <c r="A11990" s="3"/>
    </row>
    <row r="11991" spans="1:1" x14ac:dyDescent="0.25">
      <c r="A11991" s="3"/>
    </row>
    <row r="11992" spans="1:1" x14ac:dyDescent="0.25">
      <c r="A11992" s="3"/>
    </row>
    <row r="11993" spans="1:1" x14ac:dyDescent="0.25">
      <c r="A11993" s="3"/>
    </row>
    <row r="11994" spans="1:1" x14ac:dyDescent="0.25">
      <c r="A11994" s="3"/>
    </row>
    <row r="11995" spans="1:1" x14ac:dyDescent="0.25">
      <c r="A11995" s="3"/>
    </row>
    <row r="11996" spans="1:1" x14ac:dyDescent="0.25">
      <c r="A11996" s="3"/>
    </row>
    <row r="11997" spans="1:1" x14ac:dyDescent="0.25">
      <c r="A11997" s="3"/>
    </row>
    <row r="11998" spans="1:1" x14ac:dyDescent="0.25">
      <c r="A11998" s="3"/>
    </row>
    <row r="11999" spans="1:1" x14ac:dyDescent="0.25">
      <c r="A11999" s="3"/>
    </row>
    <row r="12000" spans="1:1" x14ac:dyDescent="0.25">
      <c r="A12000" s="3"/>
    </row>
    <row r="12001" spans="1:1" x14ac:dyDescent="0.25">
      <c r="A12001" s="3"/>
    </row>
    <row r="12002" spans="1:1" x14ac:dyDescent="0.25">
      <c r="A12002" s="3"/>
    </row>
    <row r="12003" spans="1:1" x14ac:dyDescent="0.25">
      <c r="A12003" s="3"/>
    </row>
    <row r="12004" spans="1:1" x14ac:dyDescent="0.25">
      <c r="A12004" s="3"/>
    </row>
    <row r="12005" spans="1:1" x14ac:dyDescent="0.25">
      <c r="A12005" s="3"/>
    </row>
    <row r="12006" spans="1:1" x14ac:dyDescent="0.25">
      <c r="A12006" s="3"/>
    </row>
    <row r="12007" spans="1:1" x14ac:dyDescent="0.25">
      <c r="A12007" s="3"/>
    </row>
    <row r="12008" spans="1:1" x14ac:dyDescent="0.25">
      <c r="A12008" s="3"/>
    </row>
    <row r="12009" spans="1:1" x14ac:dyDescent="0.25">
      <c r="A12009" s="3"/>
    </row>
    <row r="12010" spans="1:1" x14ac:dyDescent="0.25">
      <c r="A12010" s="3"/>
    </row>
    <row r="12011" spans="1:1" x14ac:dyDescent="0.25">
      <c r="A12011" s="3"/>
    </row>
    <row r="12012" spans="1:1" x14ac:dyDescent="0.25">
      <c r="A12012" s="3"/>
    </row>
    <row r="12013" spans="1:1" x14ac:dyDescent="0.25">
      <c r="A12013" s="3"/>
    </row>
    <row r="12014" spans="1:1" x14ac:dyDescent="0.25">
      <c r="A12014" s="3"/>
    </row>
    <row r="12015" spans="1:1" x14ac:dyDescent="0.25">
      <c r="A12015" s="3"/>
    </row>
    <row r="12016" spans="1:1" x14ac:dyDescent="0.25">
      <c r="A12016" s="3"/>
    </row>
    <row r="12017" spans="1:1" x14ac:dyDescent="0.25">
      <c r="A12017" s="3"/>
    </row>
    <row r="12018" spans="1:1" x14ac:dyDescent="0.25">
      <c r="A12018" s="3"/>
    </row>
    <row r="12019" spans="1:1" x14ac:dyDescent="0.25">
      <c r="A12019" s="3"/>
    </row>
    <row r="12020" spans="1:1" x14ac:dyDescent="0.25">
      <c r="A12020" s="3"/>
    </row>
    <row r="12021" spans="1:1" x14ac:dyDescent="0.25">
      <c r="A12021" s="3"/>
    </row>
    <row r="12022" spans="1:1" x14ac:dyDescent="0.25">
      <c r="A12022" s="3"/>
    </row>
    <row r="12023" spans="1:1" x14ac:dyDescent="0.25">
      <c r="A12023" s="3"/>
    </row>
    <row r="12024" spans="1:1" x14ac:dyDescent="0.25">
      <c r="A12024" s="3"/>
    </row>
    <row r="12025" spans="1:1" x14ac:dyDescent="0.25">
      <c r="A12025" s="3"/>
    </row>
    <row r="12026" spans="1:1" x14ac:dyDescent="0.25">
      <c r="A12026" s="3"/>
    </row>
    <row r="12027" spans="1:1" x14ac:dyDescent="0.25">
      <c r="A12027" s="3"/>
    </row>
    <row r="12028" spans="1:1" x14ac:dyDescent="0.25">
      <c r="A12028" s="3"/>
    </row>
    <row r="12029" spans="1:1" x14ac:dyDescent="0.25">
      <c r="A12029" s="3"/>
    </row>
    <row r="12030" spans="1:1" x14ac:dyDescent="0.25">
      <c r="A12030" s="3"/>
    </row>
    <row r="12031" spans="1:1" x14ac:dyDescent="0.25">
      <c r="A12031" s="3"/>
    </row>
    <row r="12032" spans="1:1" x14ac:dyDescent="0.25">
      <c r="A12032" s="3"/>
    </row>
    <row r="12033" spans="1:1" x14ac:dyDescent="0.25">
      <c r="A12033" s="3"/>
    </row>
    <row r="12034" spans="1:1" x14ac:dyDescent="0.25">
      <c r="A12034" s="3"/>
    </row>
    <row r="12035" spans="1:1" x14ac:dyDescent="0.25">
      <c r="A12035" s="3"/>
    </row>
    <row r="12036" spans="1:1" x14ac:dyDescent="0.25">
      <c r="A12036" s="3"/>
    </row>
    <row r="12037" spans="1:1" x14ac:dyDescent="0.25">
      <c r="A12037" s="3"/>
    </row>
    <row r="12038" spans="1:1" x14ac:dyDescent="0.25">
      <c r="A12038" s="3"/>
    </row>
    <row r="12039" spans="1:1" x14ac:dyDescent="0.25">
      <c r="A12039" s="3"/>
    </row>
    <row r="12040" spans="1:1" x14ac:dyDescent="0.25">
      <c r="A12040" s="3"/>
    </row>
    <row r="12041" spans="1:1" x14ac:dyDescent="0.25">
      <c r="A12041" s="3"/>
    </row>
    <row r="12042" spans="1:1" x14ac:dyDescent="0.25">
      <c r="A12042" s="3"/>
    </row>
    <row r="12043" spans="1:1" x14ac:dyDescent="0.25">
      <c r="A12043" s="3"/>
    </row>
    <row r="12044" spans="1:1" x14ac:dyDescent="0.25">
      <c r="A12044" s="3"/>
    </row>
    <row r="12045" spans="1:1" x14ac:dyDescent="0.25">
      <c r="A12045" s="3"/>
    </row>
    <row r="12046" spans="1:1" x14ac:dyDescent="0.25">
      <c r="A12046" s="3"/>
    </row>
    <row r="12047" spans="1:1" x14ac:dyDescent="0.25">
      <c r="A12047" s="3"/>
    </row>
    <row r="12048" spans="1:1" x14ac:dyDescent="0.25">
      <c r="A12048" s="3"/>
    </row>
    <row r="12049" spans="1:1" x14ac:dyDescent="0.25">
      <c r="A12049" s="3"/>
    </row>
    <row r="12050" spans="1:1" x14ac:dyDescent="0.25">
      <c r="A12050" s="3"/>
    </row>
    <row r="12051" spans="1:1" x14ac:dyDescent="0.25">
      <c r="A12051" s="3"/>
    </row>
    <row r="12052" spans="1:1" x14ac:dyDescent="0.25">
      <c r="A12052" s="3"/>
    </row>
    <row r="12053" spans="1:1" x14ac:dyDescent="0.25">
      <c r="A12053" s="3"/>
    </row>
    <row r="12054" spans="1:1" x14ac:dyDescent="0.25">
      <c r="A12054" s="3"/>
    </row>
    <row r="12055" spans="1:1" x14ac:dyDescent="0.25">
      <c r="A12055" s="3"/>
    </row>
    <row r="12056" spans="1:1" x14ac:dyDescent="0.25">
      <c r="A12056" s="3"/>
    </row>
    <row r="12057" spans="1:1" x14ac:dyDescent="0.25">
      <c r="A12057" s="3"/>
    </row>
    <row r="12058" spans="1:1" x14ac:dyDescent="0.25">
      <c r="A12058" s="3"/>
    </row>
    <row r="12059" spans="1:1" x14ac:dyDescent="0.25">
      <c r="A12059" s="3"/>
    </row>
    <row r="12060" spans="1:1" x14ac:dyDescent="0.25">
      <c r="A12060" s="3"/>
    </row>
    <row r="12061" spans="1:1" x14ac:dyDescent="0.25">
      <c r="A12061" s="3"/>
    </row>
    <row r="12062" spans="1:1" x14ac:dyDescent="0.25">
      <c r="A12062" s="3"/>
    </row>
    <row r="12063" spans="1:1" x14ac:dyDescent="0.25">
      <c r="A12063" s="3"/>
    </row>
    <row r="12064" spans="1:1" x14ac:dyDescent="0.25">
      <c r="A12064" s="3"/>
    </row>
    <row r="12065" spans="1:1" x14ac:dyDescent="0.25">
      <c r="A12065" s="3"/>
    </row>
    <row r="12066" spans="1:1" x14ac:dyDescent="0.25">
      <c r="A12066" s="3"/>
    </row>
    <row r="12067" spans="1:1" x14ac:dyDescent="0.25">
      <c r="A12067" s="3"/>
    </row>
    <row r="12068" spans="1:1" x14ac:dyDescent="0.25">
      <c r="A12068" s="3"/>
    </row>
    <row r="12069" spans="1:1" x14ac:dyDescent="0.25">
      <c r="A12069" s="3"/>
    </row>
    <row r="12070" spans="1:1" x14ac:dyDescent="0.25">
      <c r="A12070" s="3"/>
    </row>
    <row r="12071" spans="1:1" x14ac:dyDescent="0.25">
      <c r="A12071" s="3"/>
    </row>
    <row r="12072" spans="1:1" x14ac:dyDescent="0.25">
      <c r="A12072" s="3"/>
    </row>
    <row r="12073" spans="1:1" x14ac:dyDescent="0.25">
      <c r="A12073" s="3"/>
    </row>
    <row r="12074" spans="1:1" x14ac:dyDescent="0.25">
      <c r="A12074" s="3"/>
    </row>
    <row r="12075" spans="1:1" x14ac:dyDescent="0.25">
      <c r="A12075" s="3"/>
    </row>
    <row r="12076" spans="1:1" x14ac:dyDescent="0.25">
      <c r="A12076" s="3"/>
    </row>
    <row r="12077" spans="1:1" x14ac:dyDescent="0.25">
      <c r="A12077" s="3"/>
    </row>
    <row r="12078" spans="1:1" x14ac:dyDescent="0.25">
      <c r="A12078" s="3"/>
    </row>
    <row r="12079" spans="1:1" x14ac:dyDescent="0.25">
      <c r="A12079" s="3"/>
    </row>
    <row r="12080" spans="1:1" x14ac:dyDescent="0.25">
      <c r="A12080" s="3"/>
    </row>
    <row r="12081" spans="1:1" x14ac:dyDescent="0.25">
      <c r="A12081" s="3"/>
    </row>
    <row r="12082" spans="1:1" x14ac:dyDescent="0.25">
      <c r="A12082" s="3"/>
    </row>
    <row r="12083" spans="1:1" x14ac:dyDescent="0.25">
      <c r="A12083" s="3"/>
    </row>
    <row r="12084" spans="1:1" x14ac:dyDescent="0.25">
      <c r="A12084" s="3"/>
    </row>
    <row r="12085" spans="1:1" x14ac:dyDescent="0.25">
      <c r="A12085" s="3"/>
    </row>
    <row r="12086" spans="1:1" x14ac:dyDescent="0.25">
      <c r="A12086" s="3"/>
    </row>
    <row r="12087" spans="1:1" x14ac:dyDescent="0.25">
      <c r="A12087" s="3"/>
    </row>
    <row r="12088" spans="1:1" x14ac:dyDescent="0.25">
      <c r="A12088" s="3"/>
    </row>
    <row r="12089" spans="1:1" x14ac:dyDescent="0.25">
      <c r="A12089" s="3"/>
    </row>
    <row r="12090" spans="1:1" x14ac:dyDescent="0.25">
      <c r="A12090" s="3"/>
    </row>
    <row r="12091" spans="1:1" x14ac:dyDescent="0.25">
      <c r="A12091" s="3"/>
    </row>
    <row r="12092" spans="1:1" x14ac:dyDescent="0.25">
      <c r="A12092" s="3"/>
    </row>
    <row r="12093" spans="1:1" x14ac:dyDescent="0.25">
      <c r="A12093" s="3"/>
    </row>
    <row r="12094" spans="1:1" x14ac:dyDescent="0.25">
      <c r="A12094" s="3"/>
    </row>
    <row r="12095" spans="1:1" x14ac:dyDescent="0.25">
      <c r="A12095" s="3"/>
    </row>
    <row r="12096" spans="1:1" x14ac:dyDescent="0.25">
      <c r="A12096" s="3"/>
    </row>
    <row r="12097" spans="1:1" x14ac:dyDescent="0.25">
      <c r="A12097" s="3"/>
    </row>
    <row r="12098" spans="1:1" x14ac:dyDescent="0.25">
      <c r="A12098" s="3"/>
    </row>
    <row r="12099" spans="1:1" x14ac:dyDescent="0.25">
      <c r="A12099" s="3"/>
    </row>
    <row r="12100" spans="1:1" x14ac:dyDescent="0.25">
      <c r="A12100" s="3"/>
    </row>
    <row r="12101" spans="1:1" x14ac:dyDescent="0.25">
      <c r="A12101" s="3"/>
    </row>
    <row r="12102" spans="1:1" x14ac:dyDescent="0.25">
      <c r="A12102" s="3"/>
    </row>
    <row r="12103" spans="1:1" x14ac:dyDescent="0.25">
      <c r="A12103" s="3"/>
    </row>
    <row r="12104" spans="1:1" x14ac:dyDescent="0.25">
      <c r="A12104" s="3"/>
    </row>
    <row r="12105" spans="1:1" x14ac:dyDescent="0.25">
      <c r="A12105" s="3"/>
    </row>
    <row r="12106" spans="1:1" x14ac:dyDescent="0.25">
      <c r="A12106" s="3"/>
    </row>
    <row r="12107" spans="1:1" x14ac:dyDescent="0.25">
      <c r="A12107" s="3"/>
    </row>
    <row r="12108" spans="1:1" x14ac:dyDescent="0.25">
      <c r="A12108" s="3"/>
    </row>
    <row r="12109" spans="1:1" x14ac:dyDescent="0.25">
      <c r="A12109" s="3"/>
    </row>
    <row r="12110" spans="1:1" x14ac:dyDescent="0.25">
      <c r="A12110" s="3"/>
    </row>
    <row r="12111" spans="1:1" x14ac:dyDescent="0.25">
      <c r="A12111" s="3"/>
    </row>
    <row r="12112" spans="1:1" x14ac:dyDescent="0.25">
      <c r="A12112" s="3"/>
    </row>
    <row r="12113" spans="1:1" x14ac:dyDescent="0.25">
      <c r="A12113" s="3"/>
    </row>
    <row r="12114" spans="1:1" x14ac:dyDescent="0.25">
      <c r="A12114" s="3"/>
    </row>
    <row r="12115" spans="1:1" x14ac:dyDescent="0.25">
      <c r="A12115" s="3"/>
    </row>
    <row r="12116" spans="1:1" x14ac:dyDescent="0.25">
      <c r="A12116" s="3"/>
    </row>
    <row r="12117" spans="1:1" x14ac:dyDescent="0.25">
      <c r="A12117" s="3"/>
    </row>
    <row r="12118" spans="1:1" x14ac:dyDescent="0.25">
      <c r="A12118" s="3"/>
    </row>
    <row r="12119" spans="1:1" x14ac:dyDescent="0.25">
      <c r="A12119" s="3"/>
    </row>
    <row r="12120" spans="1:1" x14ac:dyDescent="0.25">
      <c r="A12120" s="3"/>
    </row>
    <row r="12121" spans="1:1" x14ac:dyDescent="0.25">
      <c r="A12121" s="3"/>
    </row>
    <row r="12122" spans="1:1" x14ac:dyDescent="0.25">
      <c r="A12122" s="3"/>
    </row>
    <row r="12123" spans="1:1" x14ac:dyDescent="0.25">
      <c r="A12123" s="3"/>
    </row>
    <row r="12124" spans="1:1" x14ac:dyDescent="0.25">
      <c r="A12124" s="3"/>
    </row>
    <row r="12125" spans="1:1" x14ac:dyDescent="0.25">
      <c r="A12125" s="3"/>
    </row>
    <row r="12126" spans="1:1" x14ac:dyDescent="0.25">
      <c r="A12126" s="3"/>
    </row>
    <row r="12127" spans="1:1" x14ac:dyDescent="0.25">
      <c r="A12127" s="3"/>
    </row>
    <row r="12128" spans="1:1" x14ac:dyDescent="0.25">
      <c r="A12128" s="3"/>
    </row>
    <row r="12129" spans="1:1" x14ac:dyDescent="0.25">
      <c r="A12129" s="3"/>
    </row>
    <row r="12130" spans="1:1" x14ac:dyDescent="0.25">
      <c r="A12130" s="3"/>
    </row>
    <row r="12131" spans="1:1" x14ac:dyDescent="0.25">
      <c r="A12131" s="3"/>
    </row>
    <row r="12132" spans="1:1" x14ac:dyDescent="0.25">
      <c r="A12132" s="3"/>
    </row>
    <row r="12133" spans="1:1" x14ac:dyDescent="0.25">
      <c r="A12133" s="3"/>
    </row>
    <row r="12134" spans="1:1" x14ac:dyDescent="0.25">
      <c r="A12134" s="3"/>
    </row>
    <row r="12135" spans="1:1" x14ac:dyDescent="0.25">
      <c r="A12135" s="3"/>
    </row>
    <row r="12136" spans="1:1" x14ac:dyDescent="0.25">
      <c r="A12136" s="3"/>
    </row>
    <row r="12137" spans="1:1" x14ac:dyDescent="0.25">
      <c r="A12137" s="3"/>
    </row>
    <row r="12138" spans="1:1" x14ac:dyDescent="0.25">
      <c r="A12138" s="3"/>
    </row>
    <row r="12139" spans="1:1" x14ac:dyDescent="0.25">
      <c r="A12139" s="3"/>
    </row>
    <row r="12140" spans="1:1" x14ac:dyDescent="0.25">
      <c r="A12140" s="3"/>
    </row>
    <row r="12141" spans="1:1" x14ac:dyDescent="0.25">
      <c r="A12141" s="3"/>
    </row>
    <row r="12142" spans="1:1" x14ac:dyDescent="0.25">
      <c r="A12142" s="3"/>
    </row>
    <row r="12143" spans="1:1" x14ac:dyDescent="0.25">
      <c r="A12143" s="3"/>
    </row>
    <row r="12144" spans="1:1" x14ac:dyDescent="0.25">
      <c r="A12144" s="3"/>
    </row>
    <row r="12145" spans="1:1" x14ac:dyDescent="0.25">
      <c r="A12145" s="3"/>
    </row>
    <row r="12146" spans="1:1" x14ac:dyDescent="0.25">
      <c r="A12146" s="3"/>
    </row>
    <row r="12147" spans="1:1" x14ac:dyDescent="0.25">
      <c r="A12147" s="3"/>
    </row>
    <row r="12148" spans="1:1" x14ac:dyDescent="0.25">
      <c r="A12148" s="3"/>
    </row>
    <row r="12149" spans="1:1" x14ac:dyDescent="0.25">
      <c r="A12149" s="3"/>
    </row>
    <row r="12150" spans="1:1" x14ac:dyDescent="0.25">
      <c r="A12150" s="3"/>
    </row>
    <row r="12151" spans="1:1" x14ac:dyDescent="0.25">
      <c r="A12151" s="3"/>
    </row>
    <row r="12152" spans="1:1" x14ac:dyDescent="0.25">
      <c r="A12152" s="3"/>
    </row>
    <row r="12153" spans="1:1" x14ac:dyDescent="0.25">
      <c r="A12153" s="3"/>
    </row>
    <row r="12154" spans="1:1" x14ac:dyDescent="0.25">
      <c r="A12154" s="3"/>
    </row>
    <row r="12155" spans="1:1" x14ac:dyDescent="0.25">
      <c r="A12155" s="3"/>
    </row>
    <row r="12156" spans="1:1" x14ac:dyDescent="0.25">
      <c r="A12156" s="3"/>
    </row>
    <row r="12157" spans="1:1" x14ac:dyDescent="0.25">
      <c r="A12157" s="3"/>
    </row>
    <row r="12158" spans="1:1" x14ac:dyDescent="0.25">
      <c r="A12158" s="3"/>
    </row>
    <row r="12159" spans="1:1" x14ac:dyDescent="0.25">
      <c r="A12159" s="3"/>
    </row>
    <row r="12160" spans="1:1" x14ac:dyDescent="0.25">
      <c r="A12160" s="3"/>
    </row>
    <row r="12161" spans="1:1" x14ac:dyDescent="0.25">
      <c r="A12161" s="3"/>
    </row>
    <row r="12162" spans="1:1" x14ac:dyDescent="0.25">
      <c r="A12162" s="3"/>
    </row>
    <row r="12163" spans="1:1" x14ac:dyDescent="0.25">
      <c r="A12163" s="3"/>
    </row>
    <row r="12164" spans="1:1" x14ac:dyDescent="0.25">
      <c r="A12164" s="3"/>
    </row>
    <row r="12165" spans="1:1" x14ac:dyDescent="0.25">
      <c r="A12165" s="3"/>
    </row>
    <row r="12166" spans="1:1" x14ac:dyDescent="0.25">
      <c r="A12166" s="3"/>
    </row>
    <row r="12167" spans="1:1" x14ac:dyDescent="0.25">
      <c r="A12167" s="3"/>
    </row>
    <row r="12168" spans="1:1" x14ac:dyDescent="0.25">
      <c r="A12168" s="3"/>
    </row>
    <row r="12169" spans="1:1" x14ac:dyDescent="0.25">
      <c r="A12169" s="3"/>
    </row>
    <row r="12170" spans="1:1" x14ac:dyDescent="0.25">
      <c r="A12170" s="3"/>
    </row>
    <row r="12171" spans="1:1" x14ac:dyDescent="0.25">
      <c r="A12171" s="3"/>
    </row>
    <row r="12172" spans="1:1" x14ac:dyDescent="0.25">
      <c r="A12172" s="3"/>
    </row>
    <row r="12173" spans="1:1" x14ac:dyDescent="0.25">
      <c r="A12173" s="3"/>
    </row>
    <row r="12174" spans="1:1" x14ac:dyDescent="0.25">
      <c r="A12174" s="3"/>
    </row>
    <row r="12175" spans="1:1" x14ac:dyDescent="0.25">
      <c r="A12175" s="3"/>
    </row>
    <row r="12176" spans="1:1" x14ac:dyDescent="0.25">
      <c r="A12176" s="3"/>
    </row>
    <row r="12177" spans="1:1" x14ac:dyDescent="0.25">
      <c r="A12177" s="3"/>
    </row>
    <row r="12178" spans="1:1" x14ac:dyDescent="0.25">
      <c r="A12178" s="3"/>
    </row>
    <row r="12179" spans="1:1" x14ac:dyDescent="0.25">
      <c r="A12179" s="3"/>
    </row>
    <row r="12180" spans="1:1" x14ac:dyDescent="0.25">
      <c r="A12180" s="3"/>
    </row>
    <row r="12181" spans="1:1" x14ac:dyDescent="0.25">
      <c r="A12181" s="3"/>
    </row>
    <row r="12182" spans="1:1" x14ac:dyDescent="0.25">
      <c r="A12182" s="3"/>
    </row>
    <row r="12183" spans="1:1" x14ac:dyDescent="0.25">
      <c r="A12183" s="3"/>
    </row>
    <row r="12184" spans="1:1" x14ac:dyDescent="0.25">
      <c r="A12184" s="3"/>
    </row>
    <row r="12185" spans="1:1" x14ac:dyDescent="0.25">
      <c r="A12185" s="3"/>
    </row>
    <row r="12186" spans="1:1" x14ac:dyDescent="0.25">
      <c r="A12186" s="3"/>
    </row>
    <row r="12187" spans="1:1" x14ac:dyDescent="0.25">
      <c r="A12187" s="3"/>
    </row>
    <row r="12188" spans="1:1" x14ac:dyDescent="0.25">
      <c r="A12188" s="3"/>
    </row>
    <row r="12189" spans="1:1" x14ac:dyDescent="0.25">
      <c r="A12189" s="3"/>
    </row>
    <row r="12190" spans="1:1" x14ac:dyDescent="0.25">
      <c r="A12190" s="3"/>
    </row>
    <row r="12191" spans="1:1" x14ac:dyDescent="0.25">
      <c r="A12191" s="3"/>
    </row>
    <row r="12192" spans="1:1" x14ac:dyDescent="0.25">
      <c r="A12192" s="3"/>
    </row>
    <row r="12193" spans="1:1" x14ac:dyDescent="0.25">
      <c r="A12193" s="3"/>
    </row>
    <row r="12194" spans="1:1" x14ac:dyDescent="0.25">
      <c r="A12194" s="3"/>
    </row>
    <row r="12195" spans="1:1" x14ac:dyDescent="0.25">
      <c r="A12195" s="3"/>
    </row>
    <row r="12196" spans="1:1" x14ac:dyDescent="0.25">
      <c r="A12196" s="3"/>
    </row>
    <row r="12197" spans="1:1" x14ac:dyDescent="0.25">
      <c r="A12197" s="3"/>
    </row>
    <row r="12198" spans="1:1" x14ac:dyDescent="0.25">
      <c r="A12198" s="3"/>
    </row>
    <row r="12199" spans="1:1" x14ac:dyDescent="0.25">
      <c r="A12199" s="3"/>
    </row>
    <row r="12200" spans="1:1" x14ac:dyDescent="0.25">
      <c r="A12200" s="3"/>
    </row>
    <row r="12201" spans="1:1" x14ac:dyDescent="0.25">
      <c r="A12201" s="3"/>
    </row>
    <row r="12202" spans="1:1" x14ac:dyDescent="0.25">
      <c r="A12202" s="3"/>
    </row>
    <row r="12203" spans="1:1" x14ac:dyDescent="0.25">
      <c r="A12203" s="3"/>
    </row>
    <row r="12204" spans="1:1" x14ac:dyDescent="0.25">
      <c r="A12204" s="3"/>
    </row>
    <row r="12205" spans="1:1" x14ac:dyDescent="0.25">
      <c r="A12205" s="3"/>
    </row>
    <row r="12206" spans="1:1" x14ac:dyDescent="0.25">
      <c r="A12206" s="3"/>
    </row>
    <row r="12207" spans="1:1" x14ac:dyDescent="0.25">
      <c r="A12207" s="3"/>
    </row>
    <row r="12208" spans="1:1" x14ac:dyDescent="0.25">
      <c r="A12208" s="3"/>
    </row>
    <row r="12209" spans="1:1" x14ac:dyDescent="0.25">
      <c r="A12209" s="3"/>
    </row>
    <row r="12210" spans="1:1" x14ac:dyDescent="0.25">
      <c r="A12210" s="3"/>
    </row>
    <row r="12211" spans="1:1" x14ac:dyDescent="0.25">
      <c r="A12211" s="3"/>
    </row>
    <row r="12212" spans="1:1" x14ac:dyDescent="0.25">
      <c r="A12212" s="3"/>
    </row>
    <row r="12213" spans="1:1" x14ac:dyDescent="0.25">
      <c r="A12213" s="3"/>
    </row>
    <row r="12214" spans="1:1" x14ac:dyDescent="0.25">
      <c r="A12214" s="3"/>
    </row>
    <row r="12215" spans="1:1" x14ac:dyDescent="0.25">
      <c r="A12215" s="3"/>
    </row>
    <row r="12216" spans="1:1" x14ac:dyDescent="0.25">
      <c r="A12216" s="3"/>
    </row>
    <row r="12217" spans="1:1" x14ac:dyDescent="0.25">
      <c r="A12217" s="3"/>
    </row>
    <row r="12218" spans="1:1" x14ac:dyDescent="0.25">
      <c r="A12218" s="3"/>
    </row>
    <row r="12219" spans="1:1" x14ac:dyDescent="0.25">
      <c r="A12219" s="3"/>
    </row>
    <row r="12220" spans="1:1" x14ac:dyDescent="0.25">
      <c r="A12220" s="3"/>
    </row>
    <row r="12221" spans="1:1" x14ac:dyDescent="0.25">
      <c r="A12221" s="3"/>
    </row>
    <row r="12222" spans="1:1" x14ac:dyDescent="0.25">
      <c r="A12222" s="3"/>
    </row>
    <row r="12223" spans="1:1" x14ac:dyDescent="0.25">
      <c r="A12223" s="3"/>
    </row>
    <row r="12224" spans="1:1" x14ac:dyDescent="0.25">
      <c r="A12224" s="3"/>
    </row>
    <row r="12225" spans="1:1" x14ac:dyDescent="0.25">
      <c r="A12225" s="3"/>
    </row>
    <row r="12226" spans="1:1" x14ac:dyDescent="0.25">
      <c r="A12226" s="3"/>
    </row>
    <row r="12227" spans="1:1" x14ac:dyDescent="0.25">
      <c r="A12227" s="3"/>
    </row>
    <row r="12228" spans="1:1" x14ac:dyDescent="0.25">
      <c r="A12228" s="3"/>
    </row>
    <row r="12229" spans="1:1" x14ac:dyDescent="0.25">
      <c r="A12229" s="3"/>
    </row>
    <row r="12230" spans="1:1" x14ac:dyDescent="0.25">
      <c r="A12230" s="3"/>
    </row>
    <row r="12231" spans="1:1" x14ac:dyDescent="0.25">
      <c r="A12231" s="3"/>
    </row>
    <row r="12232" spans="1:1" x14ac:dyDescent="0.25">
      <c r="A12232" s="3"/>
    </row>
    <row r="12233" spans="1:1" x14ac:dyDescent="0.25">
      <c r="A12233" s="3"/>
    </row>
    <row r="12234" spans="1:1" x14ac:dyDescent="0.25">
      <c r="A12234" s="3"/>
    </row>
    <row r="12235" spans="1:1" x14ac:dyDescent="0.25">
      <c r="A12235" s="3"/>
    </row>
    <row r="12236" spans="1:1" x14ac:dyDescent="0.25">
      <c r="A12236" s="3"/>
    </row>
    <row r="12237" spans="1:1" x14ac:dyDescent="0.25">
      <c r="A12237" s="3"/>
    </row>
    <row r="12238" spans="1:1" x14ac:dyDescent="0.25">
      <c r="A12238" s="3"/>
    </row>
    <row r="12239" spans="1:1" x14ac:dyDescent="0.25">
      <c r="A12239" s="3"/>
    </row>
    <row r="12240" spans="1:1" x14ac:dyDescent="0.25">
      <c r="A12240" s="3"/>
    </row>
    <row r="12241" spans="1:1" x14ac:dyDescent="0.25">
      <c r="A12241" s="3"/>
    </row>
    <row r="12242" spans="1:1" x14ac:dyDescent="0.25">
      <c r="A12242" s="3"/>
    </row>
    <row r="12243" spans="1:1" x14ac:dyDescent="0.25">
      <c r="A12243" s="3"/>
    </row>
    <row r="12244" spans="1:1" x14ac:dyDescent="0.25">
      <c r="A12244" s="3"/>
    </row>
    <row r="12245" spans="1:1" x14ac:dyDescent="0.25">
      <c r="A12245" s="3"/>
    </row>
    <row r="12246" spans="1:1" x14ac:dyDescent="0.25">
      <c r="A12246" s="3"/>
    </row>
    <row r="12247" spans="1:1" x14ac:dyDescent="0.25">
      <c r="A12247" s="3"/>
    </row>
    <row r="12248" spans="1:1" x14ac:dyDescent="0.25">
      <c r="A12248" s="3"/>
    </row>
    <row r="12249" spans="1:1" x14ac:dyDescent="0.25">
      <c r="A12249" s="3"/>
    </row>
    <row r="12250" spans="1:1" x14ac:dyDescent="0.25">
      <c r="A12250" s="3"/>
    </row>
    <row r="12251" spans="1:1" x14ac:dyDescent="0.25">
      <c r="A12251" s="3"/>
    </row>
    <row r="12252" spans="1:1" x14ac:dyDescent="0.25">
      <c r="A12252" s="3"/>
    </row>
    <row r="12253" spans="1:1" x14ac:dyDescent="0.25">
      <c r="A12253" s="3"/>
    </row>
    <row r="12254" spans="1:1" x14ac:dyDescent="0.25">
      <c r="A12254" s="3"/>
    </row>
    <row r="12255" spans="1:1" x14ac:dyDescent="0.25">
      <c r="A12255" s="3"/>
    </row>
    <row r="12256" spans="1:1" x14ac:dyDescent="0.25">
      <c r="A12256" s="3"/>
    </row>
    <row r="12257" spans="1:1" x14ac:dyDescent="0.25">
      <c r="A12257" s="3"/>
    </row>
    <row r="12258" spans="1:1" x14ac:dyDescent="0.25">
      <c r="A12258" s="3"/>
    </row>
    <row r="12259" spans="1:1" x14ac:dyDescent="0.25">
      <c r="A12259" s="3"/>
    </row>
    <row r="12260" spans="1:1" x14ac:dyDescent="0.25">
      <c r="A12260" s="3"/>
    </row>
    <row r="12261" spans="1:1" x14ac:dyDescent="0.25">
      <c r="A12261" s="3"/>
    </row>
    <row r="12262" spans="1:1" x14ac:dyDescent="0.25">
      <c r="A12262" s="3"/>
    </row>
    <row r="12263" spans="1:1" x14ac:dyDescent="0.25">
      <c r="A12263" s="3"/>
    </row>
    <row r="12264" spans="1:1" x14ac:dyDescent="0.25">
      <c r="A12264" s="3"/>
    </row>
    <row r="12265" spans="1:1" x14ac:dyDescent="0.25">
      <c r="A12265" s="3"/>
    </row>
    <row r="12266" spans="1:1" x14ac:dyDescent="0.25">
      <c r="A12266" s="3"/>
    </row>
    <row r="12267" spans="1:1" x14ac:dyDescent="0.25">
      <c r="A12267" s="3"/>
    </row>
    <row r="12268" spans="1:1" x14ac:dyDescent="0.25">
      <c r="A12268" s="3"/>
    </row>
    <row r="12269" spans="1:1" x14ac:dyDescent="0.25">
      <c r="A12269" s="3"/>
    </row>
    <row r="12270" spans="1:1" x14ac:dyDescent="0.25">
      <c r="A12270" s="3"/>
    </row>
    <row r="12271" spans="1:1" x14ac:dyDescent="0.25">
      <c r="A12271" s="3"/>
    </row>
    <row r="12272" spans="1:1" x14ac:dyDescent="0.25">
      <c r="A12272" s="3"/>
    </row>
    <row r="12273" spans="1:1" x14ac:dyDescent="0.25">
      <c r="A12273" s="3"/>
    </row>
    <row r="12274" spans="1:1" x14ac:dyDescent="0.25">
      <c r="A12274" s="3"/>
    </row>
    <row r="12275" spans="1:1" x14ac:dyDescent="0.25">
      <c r="A12275" s="3"/>
    </row>
    <row r="12276" spans="1:1" x14ac:dyDescent="0.25">
      <c r="A12276" s="3"/>
    </row>
    <row r="12277" spans="1:1" x14ac:dyDescent="0.25">
      <c r="A12277" s="3"/>
    </row>
    <row r="12278" spans="1:1" x14ac:dyDescent="0.25">
      <c r="A12278" s="3"/>
    </row>
    <row r="12279" spans="1:1" x14ac:dyDescent="0.25">
      <c r="A12279" s="3"/>
    </row>
    <row r="12280" spans="1:1" x14ac:dyDescent="0.25">
      <c r="A12280" s="3"/>
    </row>
    <row r="12281" spans="1:1" x14ac:dyDescent="0.25">
      <c r="A12281" s="3"/>
    </row>
    <row r="12282" spans="1:1" x14ac:dyDescent="0.25">
      <c r="A12282" s="3"/>
    </row>
    <row r="12283" spans="1:1" x14ac:dyDescent="0.25">
      <c r="A12283" s="3"/>
    </row>
    <row r="12284" spans="1:1" x14ac:dyDescent="0.25">
      <c r="A12284" s="3"/>
    </row>
    <row r="12285" spans="1:1" x14ac:dyDescent="0.25">
      <c r="A12285" s="3"/>
    </row>
    <row r="12286" spans="1:1" x14ac:dyDescent="0.25">
      <c r="A12286" s="3"/>
    </row>
    <row r="12287" spans="1:1" x14ac:dyDescent="0.25">
      <c r="A12287" s="3"/>
    </row>
    <row r="12288" spans="1:1" x14ac:dyDescent="0.25">
      <c r="A12288" s="3"/>
    </row>
    <row r="12289" spans="1:1" x14ac:dyDescent="0.25">
      <c r="A12289" s="3"/>
    </row>
    <row r="12290" spans="1:1" x14ac:dyDescent="0.25">
      <c r="A12290" s="3"/>
    </row>
    <row r="12291" spans="1:1" x14ac:dyDescent="0.25">
      <c r="A12291" s="3"/>
    </row>
    <row r="12292" spans="1:1" x14ac:dyDescent="0.25">
      <c r="A12292" s="3"/>
    </row>
    <row r="12293" spans="1:1" x14ac:dyDescent="0.25">
      <c r="A12293" s="3"/>
    </row>
    <row r="12294" spans="1:1" x14ac:dyDescent="0.25">
      <c r="A12294" s="3"/>
    </row>
    <row r="12295" spans="1:1" x14ac:dyDescent="0.25">
      <c r="A12295" s="3"/>
    </row>
    <row r="12296" spans="1:1" x14ac:dyDescent="0.25">
      <c r="A12296" s="3"/>
    </row>
    <row r="12297" spans="1:1" x14ac:dyDescent="0.25">
      <c r="A12297" s="3"/>
    </row>
    <row r="12298" spans="1:1" x14ac:dyDescent="0.25">
      <c r="A12298" s="3"/>
    </row>
    <row r="12299" spans="1:1" x14ac:dyDescent="0.25">
      <c r="A12299" s="3"/>
    </row>
    <row r="12300" spans="1:1" x14ac:dyDescent="0.25">
      <c r="A12300" s="3"/>
    </row>
    <row r="12301" spans="1:1" x14ac:dyDescent="0.25">
      <c r="A12301" s="3"/>
    </row>
    <row r="12302" spans="1:1" x14ac:dyDescent="0.25">
      <c r="A12302" s="3"/>
    </row>
    <row r="12303" spans="1:1" x14ac:dyDescent="0.25">
      <c r="A12303" s="3"/>
    </row>
    <row r="12304" spans="1:1" x14ac:dyDescent="0.25">
      <c r="A12304" s="3"/>
    </row>
    <row r="12305" spans="1:1" x14ac:dyDescent="0.25">
      <c r="A12305" s="3"/>
    </row>
    <row r="12306" spans="1:1" x14ac:dyDescent="0.25">
      <c r="A12306" s="3"/>
    </row>
    <row r="12307" spans="1:1" x14ac:dyDescent="0.25">
      <c r="A12307" s="3"/>
    </row>
    <row r="12308" spans="1:1" x14ac:dyDescent="0.25">
      <c r="A12308" s="3"/>
    </row>
    <row r="12309" spans="1:1" x14ac:dyDescent="0.25">
      <c r="A12309" s="3"/>
    </row>
    <row r="12310" spans="1:1" x14ac:dyDescent="0.25">
      <c r="A12310" s="3"/>
    </row>
    <row r="12311" spans="1:1" x14ac:dyDescent="0.25">
      <c r="A12311" s="3"/>
    </row>
    <row r="12312" spans="1:1" x14ac:dyDescent="0.25">
      <c r="A12312" s="3"/>
    </row>
    <row r="12313" spans="1:1" x14ac:dyDescent="0.25">
      <c r="A12313" s="3"/>
    </row>
    <row r="12314" spans="1:1" x14ac:dyDescent="0.25">
      <c r="A12314" s="3"/>
    </row>
    <row r="12315" spans="1:1" x14ac:dyDescent="0.25">
      <c r="A12315" s="3"/>
    </row>
    <row r="12316" spans="1:1" x14ac:dyDescent="0.25">
      <c r="A12316" s="3"/>
    </row>
    <row r="12317" spans="1:1" x14ac:dyDescent="0.25">
      <c r="A12317" s="3"/>
    </row>
    <row r="12318" spans="1:1" x14ac:dyDescent="0.25">
      <c r="A12318" s="3"/>
    </row>
    <row r="12319" spans="1:1" x14ac:dyDescent="0.25">
      <c r="A12319" s="3"/>
    </row>
    <row r="12320" spans="1:1" x14ac:dyDescent="0.25">
      <c r="A12320" s="3"/>
    </row>
    <row r="12321" spans="1:1" x14ac:dyDescent="0.25">
      <c r="A12321" s="3"/>
    </row>
    <row r="12322" spans="1:1" x14ac:dyDescent="0.25">
      <c r="A12322" s="3"/>
    </row>
    <row r="12323" spans="1:1" x14ac:dyDescent="0.25">
      <c r="A12323" s="3"/>
    </row>
    <row r="12324" spans="1:1" x14ac:dyDescent="0.25">
      <c r="A12324" s="3"/>
    </row>
    <row r="12325" spans="1:1" x14ac:dyDescent="0.25">
      <c r="A12325" s="3"/>
    </row>
    <row r="12326" spans="1:1" x14ac:dyDescent="0.25">
      <c r="A12326" s="3"/>
    </row>
    <row r="12327" spans="1:1" x14ac:dyDescent="0.25">
      <c r="A12327" s="3"/>
    </row>
    <row r="12328" spans="1:1" x14ac:dyDescent="0.25">
      <c r="A12328" s="3"/>
    </row>
    <row r="12329" spans="1:1" x14ac:dyDescent="0.25">
      <c r="A12329" s="3"/>
    </row>
    <row r="12330" spans="1:1" x14ac:dyDescent="0.25">
      <c r="A12330" s="3"/>
    </row>
    <row r="12331" spans="1:1" x14ac:dyDescent="0.25">
      <c r="A12331" s="3"/>
    </row>
    <row r="12332" spans="1:1" x14ac:dyDescent="0.25">
      <c r="A12332" s="3"/>
    </row>
    <row r="12333" spans="1:1" x14ac:dyDescent="0.25">
      <c r="A12333" s="3"/>
    </row>
    <row r="12334" spans="1:1" x14ac:dyDescent="0.25">
      <c r="A12334" s="3"/>
    </row>
    <row r="12335" spans="1:1" x14ac:dyDescent="0.25">
      <c r="A12335" s="3"/>
    </row>
    <row r="12336" spans="1:1" x14ac:dyDescent="0.25">
      <c r="A12336" s="3"/>
    </row>
    <row r="12337" spans="1:1" x14ac:dyDescent="0.25">
      <c r="A12337" s="3"/>
    </row>
    <row r="12338" spans="1:1" x14ac:dyDescent="0.25">
      <c r="A12338" s="3"/>
    </row>
    <row r="12339" spans="1:1" x14ac:dyDescent="0.25">
      <c r="A12339" s="3"/>
    </row>
    <row r="12340" spans="1:1" x14ac:dyDescent="0.25">
      <c r="A12340" s="3"/>
    </row>
    <row r="12341" spans="1:1" x14ac:dyDescent="0.25">
      <c r="A12341" s="3"/>
    </row>
    <row r="12342" spans="1:1" x14ac:dyDescent="0.25">
      <c r="A12342" s="3"/>
    </row>
    <row r="12343" spans="1:1" x14ac:dyDescent="0.25">
      <c r="A12343" s="3"/>
    </row>
    <row r="12344" spans="1:1" x14ac:dyDescent="0.25">
      <c r="A12344" s="3"/>
    </row>
    <row r="12345" spans="1:1" x14ac:dyDescent="0.25">
      <c r="A12345" s="3"/>
    </row>
    <row r="12346" spans="1:1" x14ac:dyDescent="0.25">
      <c r="A12346" s="3"/>
    </row>
    <row r="12347" spans="1:1" x14ac:dyDescent="0.25">
      <c r="A12347" s="3"/>
    </row>
    <row r="12348" spans="1:1" x14ac:dyDescent="0.25">
      <c r="A12348" s="3"/>
    </row>
    <row r="12349" spans="1:1" x14ac:dyDescent="0.25">
      <c r="A12349" s="3"/>
    </row>
    <row r="12350" spans="1:1" x14ac:dyDescent="0.25">
      <c r="A12350" s="3"/>
    </row>
    <row r="12351" spans="1:1" x14ac:dyDescent="0.25">
      <c r="A12351" s="3"/>
    </row>
    <row r="12352" spans="1:1" x14ac:dyDescent="0.25">
      <c r="A12352" s="3"/>
    </row>
    <row r="12353" spans="1:1" x14ac:dyDescent="0.25">
      <c r="A12353" s="3"/>
    </row>
    <row r="12354" spans="1:1" x14ac:dyDescent="0.25">
      <c r="A12354" s="3"/>
    </row>
    <row r="12355" spans="1:1" x14ac:dyDescent="0.25">
      <c r="A12355" s="3"/>
    </row>
    <row r="12356" spans="1:1" x14ac:dyDescent="0.25">
      <c r="A12356" s="3"/>
    </row>
    <row r="12357" spans="1:1" x14ac:dyDescent="0.25">
      <c r="A12357" s="3"/>
    </row>
    <row r="12358" spans="1:1" x14ac:dyDescent="0.25">
      <c r="A12358" s="3"/>
    </row>
    <row r="12359" spans="1:1" x14ac:dyDescent="0.25">
      <c r="A12359" s="3"/>
    </row>
    <row r="12360" spans="1:1" x14ac:dyDescent="0.25">
      <c r="A12360" s="3"/>
    </row>
    <row r="12361" spans="1:1" x14ac:dyDescent="0.25">
      <c r="A12361" s="3"/>
    </row>
    <row r="12362" spans="1:1" x14ac:dyDescent="0.25">
      <c r="A12362" s="3"/>
    </row>
    <row r="12363" spans="1:1" x14ac:dyDescent="0.25">
      <c r="A12363" s="3"/>
    </row>
    <row r="12364" spans="1:1" x14ac:dyDescent="0.25">
      <c r="A12364" s="3"/>
    </row>
    <row r="12365" spans="1:1" x14ac:dyDescent="0.25">
      <c r="A12365" s="3"/>
    </row>
    <row r="12366" spans="1:1" x14ac:dyDescent="0.25">
      <c r="A12366" s="3"/>
    </row>
    <row r="12367" spans="1:1" x14ac:dyDescent="0.25">
      <c r="A12367" s="3"/>
    </row>
    <row r="12368" spans="1:1" x14ac:dyDescent="0.25">
      <c r="A12368" s="3"/>
    </row>
    <row r="12369" spans="1:1" x14ac:dyDescent="0.25">
      <c r="A12369" s="3"/>
    </row>
    <row r="12370" spans="1:1" x14ac:dyDescent="0.25">
      <c r="A12370" s="3"/>
    </row>
    <row r="12371" spans="1:1" x14ac:dyDescent="0.25">
      <c r="A12371" s="3"/>
    </row>
    <row r="12372" spans="1:1" x14ac:dyDescent="0.25">
      <c r="A12372" s="3"/>
    </row>
    <row r="12373" spans="1:1" x14ac:dyDescent="0.25">
      <c r="A12373" s="3"/>
    </row>
    <row r="12374" spans="1:1" x14ac:dyDescent="0.25">
      <c r="A12374" s="3"/>
    </row>
    <row r="12375" spans="1:1" x14ac:dyDescent="0.25">
      <c r="A12375" s="3"/>
    </row>
    <row r="12376" spans="1:1" x14ac:dyDescent="0.25">
      <c r="A12376" s="3"/>
    </row>
    <row r="12377" spans="1:1" x14ac:dyDescent="0.25">
      <c r="A12377" s="3"/>
    </row>
    <row r="12378" spans="1:1" x14ac:dyDescent="0.25">
      <c r="A12378" s="3"/>
    </row>
    <row r="12379" spans="1:1" x14ac:dyDescent="0.25">
      <c r="A12379" s="3"/>
    </row>
    <row r="12380" spans="1:1" x14ac:dyDescent="0.25">
      <c r="A12380" s="3"/>
    </row>
    <row r="12381" spans="1:1" x14ac:dyDescent="0.25">
      <c r="A12381" s="3"/>
    </row>
    <row r="12382" spans="1:1" x14ac:dyDescent="0.25">
      <c r="A12382" s="3"/>
    </row>
    <row r="12383" spans="1:1" x14ac:dyDescent="0.25">
      <c r="A12383" s="3"/>
    </row>
    <row r="12384" spans="1:1" x14ac:dyDescent="0.25">
      <c r="A12384" s="3"/>
    </row>
    <row r="12385" spans="1:1" x14ac:dyDescent="0.25">
      <c r="A12385" s="3"/>
    </row>
    <row r="12386" spans="1:1" x14ac:dyDescent="0.25">
      <c r="A12386" s="3"/>
    </row>
    <row r="12387" spans="1:1" x14ac:dyDescent="0.25">
      <c r="A12387" s="3"/>
    </row>
    <row r="12388" spans="1:1" x14ac:dyDescent="0.25">
      <c r="A12388" s="3"/>
    </row>
    <row r="12389" spans="1:1" x14ac:dyDescent="0.25">
      <c r="A12389" s="3"/>
    </row>
    <row r="12390" spans="1:1" x14ac:dyDescent="0.25">
      <c r="A12390" s="3"/>
    </row>
    <row r="12391" spans="1:1" x14ac:dyDescent="0.25">
      <c r="A12391" s="3"/>
    </row>
    <row r="12392" spans="1:1" x14ac:dyDescent="0.25">
      <c r="A12392" s="3"/>
    </row>
    <row r="12393" spans="1:1" x14ac:dyDescent="0.25">
      <c r="A12393" s="3"/>
    </row>
    <row r="12394" spans="1:1" x14ac:dyDescent="0.25">
      <c r="A12394" s="3"/>
    </row>
    <row r="12395" spans="1:1" x14ac:dyDescent="0.25">
      <c r="A12395" s="3"/>
    </row>
    <row r="12396" spans="1:1" x14ac:dyDescent="0.25">
      <c r="A12396" s="3"/>
    </row>
    <row r="12397" spans="1:1" x14ac:dyDescent="0.25">
      <c r="A12397" s="3"/>
    </row>
    <row r="12398" spans="1:1" x14ac:dyDescent="0.25">
      <c r="A12398" s="3"/>
    </row>
    <row r="12399" spans="1:1" x14ac:dyDescent="0.25">
      <c r="A12399" s="3"/>
    </row>
    <row r="12400" spans="1:1" x14ac:dyDescent="0.25">
      <c r="A12400" s="3"/>
    </row>
    <row r="12401" spans="1:1" x14ac:dyDescent="0.25">
      <c r="A12401" s="3"/>
    </row>
    <row r="12402" spans="1:1" x14ac:dyDescent="0.25">
      <c r="A12402" s="3"/>
    </row>
    <row r="12403" spans="1:1" x14ac:dyDescent="0.25">
      <c r="A12403" s="3"/>
    </row>
    <row r="12404" spans="1:1" x14ac:dyDescent="0.25">
      <c r="A12404" s="3"/>
    </row>
    <row r="12405" spans="1:1" x14ac:dyDescent="0.25">
      <c r="A12405" s="3"/>
    </row>
    <row r="12406" spans="1:1" x14ac:dyDescent="0.25">
      <c r="A12406" s="3"/>
    </row>
    <row r="12407" spans="1:1" x14ac:dyDescent="0.25">
      <c r="A12407" s="3"/>
    </row>
    <row r="12408" spans="1:1" x14ac:dyDescent="0.25">
      <c r="A12408" s="3"/>
    </row>
    <row r="12409" spans="1:1" x14ac:dyDescent="0.25">
      <c r="A12409" s="3"/>
    </row>
    <row r="12410" spans="1:1" x14ac:dyDescent="0.25">
      <c r="A12410" s="3"/>
    </row>
    <row r="12411" spans="1:1" x14ac:dyDescent="0.25">
      <c r="A12411" s="3"/>
    </row>
    <row r="12412" spans="1:1" x14ac:dyDescent="0.25">
      <c r="A12412" s="3"/>
    </row>
    <row r="12413" spans="1:1" x14ac:dyDescent="0.25">
      <c r="A12413" s="3"/>
    </row>
    <row r="12414" spans="1:1" x14ac:dyDescent="0.25">
      <c r="A12414" s="3"/>
    </row>
    <row r="12415" spans="1:1" x14ac:dyDescent="0.25">
      <c r="A12415" s="3"/>
    </row>
    <row r="12416" spans="1:1" x14ac:dyDescent="0.25">
      <c r="A12416" s="3"/>
    </row>
    <row r="12417" spans="1:1" x14ac:dyDescent="0.25">
      <c r="A12417" s="3"/>
    </row>
    <row r="12418" spans="1:1" x14ac:dyDescent="0.25">
      <c r="A12418" s="3"/>
    </row>
    <row r="12419" spans="1:1" x14ac:dyDescent="0.25">
      <c r="A12419" s="3"/>
    </row>
    <row r="12420" spans="1:1" x14ac:dyDescent="0.25">
      <c r="A12420" s="3"/>
    </row>
    <row r="12421" spans="1:1" x14ac:dyDescent="0.25">
      <c r="A12421" s="3"/>
    </row>
    <row r="12422" spans="1:1" x14ac:dyDescent="0.25">
      <c r="A12422" s="3"/>
    </row>
    <row r="12423" spans="1:1" x14ac:dyDescent="0.25">
      <c r="A12423" s="3"/>
    </row>
    <row r="12424" spans="1:1" x14ac:dyDescent="0.25">
      <c r="A12424" s="3"/>
    </row>
    <row r="12425" spans="1:1" x14ac:dyDescent="0.25">
      <c r="A12425" s="3"/>
    </row>
    <row r="12426" spans="1:1" x14ac:dyDescent="0.25">
      <c r="A12426" s="3"/>
    </row>
    <row r="12427" spans="1:1" x14ac:dyDescent="0.25">
      <c r="A12427" s="3"/>
    </row>
    <row r="12428" spans="1:1" x14ac:dyDescent="0.25">
      <c r="A12428" s="3"/>
    </row>
    <row r="12429" spans="1:1" x14ac:dyDescent="0.25">
      <c r="A12429" s="3"/>
    </row>
    <row r="12430" spans="1:1" x14ac:dyDescent="0.25">
      <c r="A12430" s="3"/>
    </row>
    <row r="12431" spans="1:1" x14ac:dyDescent="0.25">
      <c r="A12431" s="3"/>
    </row>
    <row r="12432" spans="1:1" x14ac:dyDescent="0.25">
      <c r="A12432" s="3"/>
    </row>
    <row r="12433" spans="1:1" x14ac:dyDescent="0.25">
      <c r="A12433" s="3"/>
    </row>
    <row r="12434" spans="1:1" x14ac:dyDescent="0.25">
      <c r="A12434" s="3"/>
    </row>
    <row r="12435" spans="1:1" x14ac:dyDescent="0.25">
      <c r="A12435" s="3"/>
    </row>
    <row r="12436" spans="1:1" x14ac:dyDescent="0.25">
      <c r="A12436" s="3"/>
    </row>
    <row r="12437" spans="1:1" x14ac:dyDescent="0.25">
      <c r="A12437" s="3"/>
    </row>
    <row r="12438" spans="1:1" x14ac:dyDescent="0.25">
      <c r="A12438" s="3"/>
    </row>
    <row r="12439" spans="1:1" x14ac:dyDescent="0.25">
      <c r="A12439" s="3"/>
    </row>
    <row r="12440" spans="1:1" x14ac:dyDescent="0.25">
      <c r="A12440" s="3"/>
    </row>
    <row r="12441" spans="1:1" x14ac:dyDescent="0.25">
      <c r="A12441" s="3"/>
    </row>
    <row r="12442" spans="1:1" x14ac:dyDescent="0.25">
      <c r="A12442" s="3"/>
    </row>
    <row r="12443" spans="1:1" x14ac:dyDescent="0.25">
      <c r="A12443" s="3"/>
    </row>
    <row r="12444" spans="1:1" x14ac:dyDescent="0.25">
      <c r="A12444" s="3"/>
    </row>
    <row r="12445" spans="1:1" x14ac:dyDescent="0.25">
      <c r="A12445" s="3"/>
    </row>
    <row r="12446" spans="1:1" x14ac:dyDescent="0.25">
      <c r="A12446" s="3"/>
    </row>
    <row r="12447" spans="1:1" x14ac:dyDescent="0.25">
      <c r="A12447" s="3"/>
    </row>
    <row r="12448" spans="1:1" x14ac:dyDescent="0.25">
      <c r="A12448" s="3"/>
    </row>
    <row r="12449" spans="1:1" x14ac:dyDescent="0.25">
      <c r="A12449" s="3"/>
    </row>
    <row r="12450" spans="1:1" x14ac:dyDescent="0.25">
      <c r="A12450" s="3"/>
    </row>
    <row r="12451" spans="1:1" x14ac:dyDescent="0.25">
      <c r="A12451" s="3"/>
    </row>
    <row r="12452" spans="1:1" x14ac:dyDescent="0.25">
      <c r="A12452" s="3"/>
    </row>
    <row r="12453" spans="1:1" x14ac:dyDescent="0.25">
      <c r="A12453" s="3"/>
    </row>
    <row r="12454" spans="1:1" x14ac:dyDescent="0.25">
      <c r="A12454" s="3"/>
    </row>
    <row r="12455" spans="1:1" x14ac:dyDescent="0.25">
      <c r="A12455" s="3"/>
    </row>
    <row r="12456" spans="1:1" x14ac:dyDescent="0.25">
      <c r="A12456" s="3"/>
    </row>
    <row r="12457" spans="1:1" x14ac:dyDescent="0.25">
      <c r="A12457" s="3"/>
    </row>
    <row r="12458" spans="1:1" x14ac:dyDescent="0.25">
      <c r="A12458" s="3"/>
    </row>
    <row r="12459" spans="1:1" x14ac:dyDescent="0.25">
      <c r="A12459" s="3"/>
    </row>
    <row r="12460" spans="1:1" x14ac:dyDescent="0.25">
      <c r="A12460" s="3"/>
    </row>
    <row r="12461" spans="1:1" x14ac:dyDescent="0.25">
      <c r="A12461" s="3"/>
    </row>
    <row r="12462" spans="1:1" x14ac:dyDescent="0.25">
      <c r="A12462" s="3"/>
    </row>
    <row r="12463" spans="1:1" x14ac:dyDescent="0.25">
      <c r="A12463" s="3"/>
    </row>
    <row r="12464" spans="1:1" x14ac:dyDescent="0.25">
      <c r="A12464" s="3"/>
    </row>
    <row r="12465" spans="1:1" x14ac:dyDescent="0.25">
      <c r="A12465" s="3"/>
    </row>
    <row r="12466" spans="1:1" x14ac:dyDescent="0.25">
      <c r="A12466" s="3"/>
    </row>
    <row r="12467" spans="1:1" x14ac:dyDescent="0.25">
      <c r="A12467" s="3"/>
    </row>
    <row r="12468" spans="1:1" x14ac:dyDescent="0.25">
      <c r="A12468" s="3"/>
    </row>
    <row r="12469" spans="1:1" x14ac:dyDescent="0.25">
      <c r="A12469" s="3"/>
    </row>
    <row r="12470" spans="1:1" x14ac:dyDescent="0.25">
      <c r="A12470" s="3"/>
    </row>
    <row r="12471" spans="1:1" x14ac:dyDescent="0.25">
      <c r="A12471" s="3"/>
    </row>
    <row r="12472" spans="1:1" x14ac:dyDescent="0.25">
      <c r="A12472" s="3"/>
    </row>
    <row r="12473" spans="1:1" x14ac:dyDescent="0.25">
      <c r="A12473" s="3"/>
    </row>
    <row r="12474" spans="1:1" x14ac:dyDescent="0.25">
      <c r="A12474" s="3"/>
    </row>
    <row r="12475" spans="1:1" x14ac:dyDescent="0.25">
      <c r="A12475" s="3"/>
    </row>
    <row r="12476" spans="1:1" x14ac:dyDescent="0.25">
      <c r="A12476" s="3"/>
    </row>
    <row r="12477" spans="1:1" x14ac:dyDescent="0.25">
      <c r="A12477" s="3"/>
    </row>
    <row r="12478" spans="1:1" x14ac:dyDescent="0.25">
      <c r="A12478" s="3"/>
    </row>
    <row r="12479" spans="1:1" x14ac:dyDescent="0.25">
      <c r="A12479" s="3"/>
    </row>
    <row r="12480" spans="1:1" x14ac:dyDescent="0.25">
      <c r="A12480" s="3"/>
    </row>
    <row r="12481" spans="1:1" x14ac:dyDescent="0.25">
      <c r="A12481" s="3"/>
    </row>
    <row r="12482" spans="1:1" x14ac:dyDescent="0.25">
      <c r="A12482" s="3"/>
    </row>
    <row r="12483" spans="1:1" x14ac:dyDescent="0.25">
      <c r="A12483" s="3"/>
    </row>
    <row r="12484" spans="1:1" x14ac:dyDescent="0.25">
      <c r="A12484" s="3"/>
    </row>
    <row r="12485" spans="1:1" x14ac:dyDescent="0.25">
      <c r="A12485" s="3"/>
    </row>
    <row r="12486" spans="1:1" x14ac:dyDescent="0.25">
      <c r="A12486" s="3"/>
    </row>
    <row r="12487" spans="1:1" x14ac:dyDescent="0.25">
      <c r="A12487" s="3"/>
    </row>
    <row r="12488" spans="1:1" x14ac:dyDescent="0.25">
      <c r="A12488" s="3"/>
    </row>
    <row r="12489" spans="1:1" x14ac:dyDescent="0.25">
      <c r="A12489" s="3"/>
    </row>
    <row r="12490" spans="1:1" x14ac:dyDescent="0.25">
      <c r="A12490" s="3"/>
    </row>
    <row r="12491" spans="1:1" x14ac:dyDescent="0.25">
      <c r="A12491" s="3"/>
    </row>
    <row r="12492" spans="1:1" x14ac:dyDescent="0.25">
      <c r="A12492" s="3"/>
    </row>
    <row r="12493" spans="1:1" x14ac:dyDescent="0.25">
      <c r="A12493" s="3"/>
    </row>
    <row r="12494" spans="1:1" x14ac:dyDescent="0.25">
      <c r="A12494" s="3"/>
    </row>
    <row r="12495" spans="1:1" x14ac:dyDescent="0.25">
      <c r="A12495" s="3"/>
    </row>
    <row r="12496" spans="1:1" x14ac:dyDescent="0.25">
      <c r="A12496" s="3"/>
    </row>
    <row r="12497" spans="1:1" x14ac:dyDescent="0.25">
      <c r="A12497" s="3"/>
    </row>
    <row r="12498" spans="1:1" x14ac:dyDescent="0.25">
      <c r="A12498" s="3"/>
    </row>
    <row r="12499" spans="1:1" x14ac:dyDescent="0.25">
      <c r="A12499" s="3"/>
    </row>
    <row r="12500" spans="1:1" x14ac:dyDescent="0.25">
      <c r="A12500" s="3"/>
    </row>
    <row r="12501" spans="1:1" x14ac:dyDescent="0.25">
      <c r="A12501" s="3"/>
    </row>
    <row r="12502" spans="1:1" x14ac:dyDescent="0.25">
      <c r="A12502" s="3"/>
    </row>
    <row r="12503" spans="1:1" x14ac:dyDescent="0.25">
      <c r="A12503" s="3"/>
    </row>
    <row r="12504" spans="1:1" x14ac:dyDescent="0.25">
      <c r="A12504" s="3"/>
    </row>
    <row r="12505" spans="1:1" x14ac:dyDescent="0.25">
      <c r="A12505" s="3"/>
    </row>
    <row r="12506" spans="1:1" x14ac:dyDescent="0.25">
      <c r="A12506" s="3"/>
    </row>
    <row r="12507" spans="1:1" x14ac:dyDescent="0.25">
      <c r="A12507" s="3"/>
    </row>
    <row r="12508" spans="1:1" x14ac:dyDescent="0.25">
      <c r="A12508" s="3"/>
    </row>
    <row r="12509" spans="1:1" x14ac:dyDescent="0.25">
      <c r="A12509" s="3"/>
    </row>
    <row r="12510" spans="1:1" x14ac:dyDescent="0.25">
      <c r="A12510" s="3"/>
    </row>
    <row r="12511" spans="1:1" x14ac:dyDescent="0.25">
      <c r="A12511" s="3"/>
    </row>
    <row r="12512" spans="1:1" x14ac:dyDescent="0.25">
      <c r="A12512" s="3"/>
    </row>
    <row r="12513" spans="1:1" x14ac:dyDescent="0.25">
      <c r="A12513" s="3"/>
    </row>
    <row r="12514" spans="1:1" x14ac:dyDescent="0.25">
      <c r="A12514" s="3"/>
    </row>
    <row r="12515" spans="1:1" x14ac:dyDescent="0.25">
      <c r="A12515" s="3"/>
    </row>
    <row r="12516" spans="1:1" x14ac:dyDescent="0.25">
      <c r="A12516" s="3"/>
    </row>
    <row r="12517" spans="1:1" x14ac:dyDescent="0.25">
      <c r="A12517" s="3"/>
    </row>
    <row r="12518" spans="1:1" x14ac:dyDescent="0.25">
      <c r="A12518" s="3"/>
    </row>
    <row r="12519" spans="1:1" x14ac:dyDescent="0.25">
      <c r="A12519" s="3"/>
    </row>
    <row r="12520" spans="1:1" x14ac:dyDescent="0.25">
      <c r="A12520" s="3"/>
    </row>
    <row r="12521" spans="1:1" x14ac:dyDescent="0.25">
      <c r="A12521" s="3"/>
    </row>
    <row r="12522" spans="1:1" x14ac:dyDescent="0.25">
      <c r="A12522" s="3"/>
    </row>
    <row r="12523" spans="1:1" x14ac:dyDescent="0.25">
      <c r="A12523" s="3"/>
    </row>
    <row r="12524" spans="1:1" x14ac:dyDescent="0.25">
      <c r="A12524" s="3"/>
    </row>
    <row r="12525" spans="1:1" x14ac:dyDescent="0.25">
      <c r="A12525" s="3"/>
    </row>
    <row r="12526" spans="1:1" x14ac:dyDescent="0.25">
      <c r="A12526" s="3"/>
    </row>
    <row r="12527" spans="1:1" x14ac:dyDescent="0.25">
      <c r="A12527" s="3"/>
    </row>
    <row r="12528" spans="1:1" x14ac:dyDescent="0.25">
      <c r="A12528" s="3"/>
    </row>
    <row r="12529" spans="1:1" x14ac:dyDescent="0.25">
      <c r="A12529" s="3"/>
    </row>
    <row r="12530" spans="1:1" x14ac:dyDescent="0.25">
      <c r="A12530" s="3"/>
    </row>
    <row r="12531" spans="1:1" x14ac:dyDescent="0.25">
      <c r="A12531" s="3"/>
    </row>
    <row r="12532" spans="1:1" x14ac:dyDescent="0.25">
      <c r="A12532" s="3"/>
    </row>
    <row r="12533" spans="1:1" x14ac:dyDescent="0.25">
      <c r="A12533" s="3"/>
    </row>
    <row r="12534" spans="1:1" x14ac:dyDescent="0.25">
      <c r="A12534" s="3"/>
    </row>
    <row r="12535" spans="1:1" x14ac:dyDescent="0.25">
      <c r="A12535" s="3"/>
    </row>
    <row r="12536" spans="1:1" x14ac:dyDescent="0.25">
      <c r="A12536" s="3"/>
    </row>
    <row r="12537" spans="1:1" x14ac:dyDescent="0.25">
      <c r="A12537" s="3"/>
    </row>
    <row r="12538" spans="1:1" x14ac:dyDescent="0.25">
      <c r="A12538" s="3"/>
    </row>
    <row r="12539" spans="1:1" x14ac:dyDescent="0.25">
      <c r="A12539" s="3"/>
    </row>
    <row r="12540" spans="1:1" x14ac:dyDescent="0.25">
      <c r="A12540" s="3"/>
    </row>
    <row r="12541" spans="1:1" x14ac:dyDescent="0.25">
      <c r="A12541" s="3"/>
    </row>
    <row r="12542" spans="1:1" x14ac:dyDescent="0.25">
      <c r="A12542" s="3"/>
    </row>
    <row r="12543" spans="1:1" x14ac:dyDescent="0.25">
      <c r="A12543" s="3"/>
    </row>
    <row r="12544" spans="1:1" x14ac:dyDescent="0.25">
      <c r="A12544" s="3"/>
    </row>
    <row r="12545" spans="1:1" x14ac:dyDescent="0.25">
      <c r="A12545" s="3"/>
    </row>
    <row r="12546" spans="1:1" x14ac:dyDescent="0.25">
      <c r="A12546" s="3"/>
    </row>
    <row r="12547" spans="1:1" x14ac:dyDescent="0.25">
      <c r="A12547" s="3"/>
    </row>
    <row r="12548" spans="1:1" x14ac:dyDescent="0.25">
      <c r="A12548" s="3"/>
    </row>
    <row r="12549" spans="1:1" x14ac:dyDescent="0.25">
      <c r="A12549" s="3"/>
    </row>
    <row r="12550" spans="1:1" x14ac:dyDescent="0.25">
      <c r="A12550" s="3"/>
    </row>
    <row r="12551" spans="1:1" x14ac:dyDescent="0.25">
      <c r="A12551" s="3"/>
    </row>
    <row r="12552" spans="1:1" x14ac:dyDescent="0.25">
      <c r="A12552" s="3"/>
    </row>
    <row r="12553" spans="1:1" x14ac:dyDescent="0.25">
      <c r="A12553" s="3"/>
    </row>
    <row r="12554" spans="1:1" x14ac:dyDescent="0.25">
      <c r="A12554" s="3"/>
    </row>
    <row r="12555" spans="1:1" x14ac:dyDescent="0.25">
      <c r="A12555" s="3"/>
    </row>
    <row r="12556" spans="1:1" x14ac:dyDescent="0.25">
      <c r="A12556" s="3"/>
    </row>
    <row r="12557" spans="1:1" x14ac:dyDescent="0.25">
      <c r="A12557" s="3"/>
    </row>
    <row r="12558" spans="1:1" x14ac:dyDescent="0.25">
      <c r="A12558" s="3"/>
    </row>
    <row r="12559" spans="1:1" x14ac:dyDescent="0.25">
      <c r="A12559" s="3"/>
    </row>
    <row r="12560" spans="1:1" x14ac:dyDescent="0.25">
      <c r="A12560" s="3"/>
    </row>
    <row r="12561" spans="1:1" x14ac:dyDescent="0.25">
      <c r="A12561" s="3"/>
    </row>
    <row r="12562" spans="1:1" x14ac:dyDescent="0.25">
      <c r="A12562" s="3"/>
    </row>
    <row r="12563" spans="1:1" x14ac:dyDescent="0.25">
      <c r="A12563" s="3"/>
    </row>
    <row r="12564" spans="1:1" x14ac:dyDescent="0.25">
      <c r="A12564" s="3"/>
    </row>
    <row r="12565" spans="1:1" x14ac:dyDescent="0.25">
      <c r="A12565" s="3"/>
    </row>
    <row r="12566" spans="1:1" x14ac:dyDescent="0.25">
      <c r="A12566" s="3"/>
    </row>
    <row r="12567" spans="1:1" x14ac:dyDescent="0.25">
      <c r="A12567" s="3"/>
    </row>
    <row r="12568" spans="1:1" x14ac:dyDescent="0.25">
      <c r="A12568" s="3"/>
    </row>
    <row r="12569" spans="1:1" x14ac:dyDescent="0.25">
      <c r="A12569" s="3"/>
    </row>
    <row r="12570" spans="1:1" x14ac:dyDescent="0.25">
      <c r="A12570" s="3"/>
    </row>
    <row r="12571" spans="1:1" x14ac:dyDescent="0.25">
      <c r="A12571" s="3"/>
    </row>
    <row r="12572" spans="1:1" x14ac:dyDescent="0.25">
      <c r="A12572" s="3"/>
    </row>
    <row r="12573" spans="1:1" x14ac:dyDescent="0.25">
      <c r="A12573" s="3"/>
    </row>
    <row r="12574" spans="1:1" x14ac:dyDescent="0.25">
      <c r="A12574" s="3"/>
    </row>
    <row r="12575" spans="1:1" x14ac:dyDescent="0.25">
      <c r="A12575" s="3"/>
    </row>
    <row r="12576" spans="1:1" x14ac:dyDescent="0.25">
      <c r="A12576" s="3"/>
    </row>
    <row r="12577" spans="1:1" x14ac:dyDescent="0.25">
      <c r="A12577" s="3"/>
    </row>
    <row r="12578" spans="1:1" x14ac:dyDescent="0.25">
      <c r="A12578" s="3"/>
    </row>
    <row r="12579" spans="1:1" x14ac:dyDescent="0.25">
      <c r="A12579" s="3"/>
    </row>
    <row r="12580" spans="1:1" x14ac:dyDescent="0.25">
      <c r="A12580" s="3"/>
    </row>
    <row r="12581" spans="1:1" x14ac:dyDescent="0.25">
      <c r="A12581" s="3"/>
    </row>
    <row r="12582" spans="1:1" x14ac:dyDescent="0.25">
      <c r="A12582" s="3"/>
    </row>
    <row r="12583" spans="1:1" x14ac:dyDescent="0.25">
      <c r="A12583" s="3"/>
    </row>
    <row r="12584" spans="1:1" x14ac:dyDescent="0.25">
      <c r="A12584" s="3"/>
    </row>
    <row r="12585" spans="1:1" x14ac:dyDescent="0.25">
      <c r="A12585" s="3"/>
    </row>
    <row r="12586" spans="1:1" x14ac:dyDescent="0.25">
      <c r="A12586" s="3"/>
    </row>
    <row r="12587" spans="1:1" x14ac:dyDescent="0.25">
      <c r="A12587" s="3"/>
    </row>
    <row r="12588" spans="1:1" x14ac:dyDescent="0.25">
      <c r="A12588" s="3"/>
    </row>
    <row r="12589" spans="1:1" x14ac:dyDescent="0.25">
      <c r="A12589" s="3"/>
    </row>
    <row r="12590" spans="1:1" x14ac:dyDescent="0.25">
      <c r="A12590" s="3"/>
    </row>
    <row r="12591" spans="1:1" x14ac:dyDescent="0.25">
      <c r="A12591" s="3"/>
    </row>
    <row r="12592" spans="1:1" x14ac:dyDescent="0.25">
      <c r="A12592" s="3"/>
    </row>
    <row r="12593" spans="1:1" x14ac:dyDescent="0.25">
      <c r="A12593" s="3"/>
    </row>
    <row r="12594" spans="1:1" x14ac:dyDescent="0.25">
      <c r="A12594" s="3"/>
    </row>
    <row r="12595" spans="1:1" x14ac:dyDescent="0.25">
      <c r="A12595" s="3"/>
    </row>
    <row r="12596" spans="1:1" x14ac:dyDescent="0.25">
      <c r="A12596" s="3"/>
    </row>
    <row r="12597" spans="1:1" x14ac:dyDescent="0.25">
      <c r="A12597" s="3"/>
    </row>
    <row r="12598" spans="1:1" x14ac:dyDescent="0.25">
      <c r="A12598" s="3"/>
    </row>
    <row r="12599" spans="1:1" x14ac:dyDescent="0.25">
      <c r="A12599" s="3"/>
    </row>
    <row r="12600" spans="1:1" x14ac:dyDescent="0.25">
      <c r="A12600" s="3"/>
    </row>
    <row r="12601" spans="1:1" x14ac:dyDescent="0.25">
      <c r="A12601" s="3"/>
    </row>
    <row r="12602" spans="1:1" x14ac:dyDescent="0.25">
      <c r="A12602" s="3"/>
    </row>
    <row r="12603" spans="1:1" x14ac:dyDescent="0.25">
      <c r="A12603" s="3"/>
    </row>
    <row r="12604" spans="1:1" x14ac:dyDescent="0.25">
      <c r="A12604" s="3"/>
    </row>
    <row r="12605" spans="1:1" x14ac:dyDescent="0.25">
      <c r="A12605" s="3"/>
    </row>
    <row r="12606" spans="1:1" x14ac:dyDescent="0.25">
      <c r="A12606" s="3"/>
    </row>
    <row r="12607" spans="1:1" x14ac:dyDescent="0.25">
      <c r="A12607" s="3"/>
    </row>
    <row r="12608" spans="1:1" x14ac:dyDescent="0.25">
      <c r="A12608" s="3"/>
    </row>
    <row r="12609" spans="1:1" x14ac:dyDescent="0.25">
      <c r="A12609" s="3"/>
    </row>
    <row r="12610" spans="1:1" x14ac:dyDescent="0.25">
      <c r="A12610" s="3"/>
    </row>
    <row r="12611" spans="1:1" x14ac:dyDescent="0.25">
      <c r="A12611" s="3"/>
    </row>
    <row r="12612" spans="1:1" x14ac:dyDescent="0.25">
      <c r="A12612" s="3"/>
    </row>
    <row r="12613" spans="1:1" x14ac:dyDescent="0.25">
      <c r="A12613" s="3"/>
    </row>
    <row r="12614" spans="1:1" x14ac:dyDescent="0.25">
      <c r="A12614" s="3"/>
    </row>
    <row r="12615" spans="1:1" x14ac:dyDescent="0.25">
      <c r="A12615" s="3"/>
    </row>
    <row r="12616" spans="1:1" x14ac:dyDescent="0.25">
      <c r="A12616" s="3"/>
    </row>
    <row r="12617" spans="1:1" x14ac:dyDescent="0.25">
      <c r="A12617" s="3"/>
    </row>
    <row r="12618" spans="1:1" x14ac:dyDescent="0.25">
      <c r="A12618" s="3"/>
    </row>
    <row r="12619" spans="1:1" x14ac:dyDescent="0.25">
      <c r="A12619" s="3"/>
    </row>
    <row r="12620" spans="1:1" x14ac:dyDescent="0.25">
      <c r="A12620" s="3"/>
    </row>
    <row r="12621" spans="1:1" x14ac:dyDescent="0.25">
      <c r="A12621" s="3"/>
    </row>
    <row r="12622" spans="1:1" x14ac:dyDescent="0.25">
      <c r="A12622" s="3"/>
    </row>
    <row r="12623" spans="1:1" x14ac:dyDescent="0.25">
      <c r="A12623" s="3"/>
    </row>
    <row r="12624" spans="1:1" x14ac:dyDescent="0.25">
      <c r="A12624" s="3"/>
    </row>
    <row r="12625" spans="1:1" x14ac:dyDescent="0.25">
      <c r="A12625" s="3"/>
    </row>
    <row r="12626" spans="1:1" x14ac:dyDescent="0.25">
      <c r="A12626" s="3"/>
    </row>
    <row r="12627" spans="1:1" x14ac:dyDescent="0.25">
      <c r="A12627" s="3"/>
    </row>
    <row r="12628" spans="1:1" x14ac:dyDescent="0.25">
      <c r="A12628" s="3"/>
    </row>
    <row r="12629" spans="1:1" x14ac:dyDescent="0.25">
      <c r="A12629" s="3"/>
    </row>
    <row r="12630" spans="1:1" x14ac:dyDescent="0.25">
      <c r="A12630" s="3"/>
    </row>
    <row r="12631" spans="1:1" x14ac:dyDescent="0.25">
      <c r="A12631" s="3"/>
    </row>
    <row r="12632" spans="1:1" x14ac:dyDescent="0.25">
      <c r="A12632" s="3"/>
    </row>
    <row r="12633" spans="1:1" x14ac:dyDescent="0.25">
      <c r="A12633" s="3"/>
    </row>
    <row r="12634" spans="1:1" x14ac:dyDescent="0.25">
      <c r="A12634" s="3"/>
    </row>
    <row r="12635" spans="1:1" x14ac:dyDescent="0.25">
      <c r="A12635" s="3"/>
    </row>
    <row r="12636" spans="1:1" x14ac:dyDescent="0.25">
      <c r="A12636" s="3"/>
    </row>
    <row r="12637" spans="1:1" x14ac:dyDescent="0.25">
      <c r="A12637" s="3"/>
    </row>
    <row r="12638" spans="1:1" x14ac:dyDescent="0.25">
      <c r="A12638" s="3"/>
    </row>
    <row r="12639" spans="1:1" x14ac:dyDescent="0.25">
      <c r="A12639" s="3"/>
    </row>
    <row r="12640" spans="1:1" x14ac:dyDescent="0.25">
      <c r="A12640" s="3"/>
    </row>
    <row r="12641" spans="1:1" x14ac:dyDescent="0.25">
      <c r="A12641" s="3"/>
    </row>
    <row r="12642" spans="1:1" x14ac:dyDescent="0.25">
      <c r="A12642" s="3"/>
    </row>
    <row r="12643" spans="1:1" x14ac:dyDescent="0.25">
      <c r="A12643" s="3"/>
    </row>
    <row r="12644" spans="1:1" x14ac:dyDescent="0.25">
      <c r="A12644" s="3"/>
    </row>
    <row r="12645" spans="1:1" x14ac:dyDescent="0.25">
      <c r="A12645" s="3"/>
    </row>
    <row r="12646" spans="1:1" x14ac:dyDescent="0.25">
      <c r="A12646" s="3"/>
    </row>
    <row r="12647" spans="1:1" x14ac:dyDescent="0.25">
      <c r="A12647" s="3"/>
    </row>
    <row r="12648" spans="1:1" x14ac:dyDescent="0.25">
      <c r="A12648" s="3"/>
    </row>
    <row r="12649" spans="1:1" x14ac:dyDescent="0.25">
      <c r="A12649" s="3"/>
    </row>
    <row r="12650" spans="1:1" x14ac:dyDescent="0.25">
      <c r="A12650" s="3"/>
    </row>
    <row r="12651" spans="1:1" x14ac:dyDescent="0.25">
      <c r="A12651" s="3"/>
    </row>
    <row r="12652" spans="1:1" x14ac:dyDescent="0.25">
      <c r="A12652" s="3"/>
    </row>
    <row r="12653" spans="1:1" x14ac:dyDescent="0.25">
      <c r="A12653" s="3"/>
    </row>
    <row r="12654" spans="1:1" x14ac:dyDescent="0.25">
      <c r="A12654" s="3"/>
    </row>
    <row r="12655" spans="1:1" x14ac:dyDescent="0.25">
      <c r="A12655" s="3"/>
    </row>
    <row r="12656" spans="1:1" x14ac:dyDescent="0.25">
      <c r="A12656" s="3"/>
    </row>
    <row r="12657" spans="1:1" x14ac:dyDescent="0.25">
      <c r="A12657" s="3"/>
    </row>
    <row r="12658" spans="1:1" x14ac:dyDescent="0.25">
      <c r="A12658" s="3"/>
    </row>
    <row r="12659" spans="1:1" x14ac:dyDescent="0.25">
      <c r="A12659" s="3"/>
    </row>
    <row r="12660" spans="1:1" x14ac:dyDescent="0.25">
      <c r="A12660" s="3"/>
    </row>
    <row r="12661" spans="1:1" x14ac:dyDescent="0.25">
      <c r="A12661" s="3"/>
    </row>
    <row r="12662" spans="1:1" x14ac:dyDescent="0.25">
      <c r="A12662" s="3"/>
    </row>
    <row r="12663" spans="1:1" x14ac:dyDescent="0.25">
      <c r="A12663" s="3"/>
    </row>
    <row r="12664" spans="1:1" x14ac:dyDescent="0.25">
      <c r="A12664" s="3"/>
    </row>
    <row r="12665" spans="1:1" x14ac:dyDescent="0.25">
      <c r="A12665" s="3"/>
    </row>
    <row r="12666" spans="1:1" x14ac:dyDescent="0.25">
      <c r="A12666" s="3"/>
    </row>
    <row r="12667" spans="1:1" x14ac:dyDescent="0.25">
      <c r="A12667" s="3"/>
    </row>
    <row r="12668" spans="1:1" x14ac:dyDescent="0.25">
      <c r="A12668" s="3"/>
    </row>
    <row r="12669" spans="1:1" x14ac:dyDescent="0.25">
      <c r="A12669" s="3"/>
    </row>
    <row r="12670" spans="1:1" x14ac:dyDescent="0.25">
      <c r="A12670" s="3"/>
    </row>
    <row r="12671" spans="1:1" x14ac:dyDescent="0.25">
      <c r="A12671" s="3"/>
    </row>
    <row r="12672" spans="1:1" x14ac:dyDescent="0.25">
      <c r="A12672" s="3"/>
    </row>
    <row r="12673" spans="1:1" x14ac:dyDescent="0.25">
      <c r="A12673" s="3"/>
    </row>
    <row r="12674" spans="1:1" x14ac:dyDescent="0.25">
      <c r="A12674" s="3"/>
    </row>
    <row r="12675" spans="1:1" x14ac:dyDescent="0.25">
      <c r="A12675" s="3"/>
    </row>
    <row r="12676" spans="1:1" x14ac:dyDescent="0.25">
      <c r="A12676" s="3"/>
    </row>
    <row r="12677" spans="1:1" x14ac:dyDescent="0.25">
      <c r="A12677" s="3"/>
    </row>
    <row r="12678" spans="1:1" x14ac:dyDescent="0.25">
      <c r="A12678" s="3"/>
    </row>
    <row r="12679" spans="1:1" x14ac:dyDescent="0.25">
      <c r="A12679" s="3"/>
    </row>
    <row r="12680" spans="1:1" x14ac:dyDescent="0.25">
      <c r="A12680" s="3"/>
    </row>
    <row r="12681" spans="1:1" x14ac:dyDescent="0.25">
      <c r="A12681" s="3"/>
    </row>
    <row r="12682" spans="1:1" x14ac:dyDescent="0.25">
      <c r="A12682" s="3"/>
    </row>
    <row r="12683" spans="1:1" x14ac:dyDescent="0.25">
      <c r="A12683" s="3"/>
    </row>
    <row r="12684" spans="1:1" x14ac:dyDescent="0.25">
      <c r="A12684" s="3"/>
    </row>
    <row r="12685" spans="1:1" x14ac:dyDescent="0.25">
      <c r="A12685" s="3"/>
    </row>
    <row r="12686" spans="1:1" x14ac:dyDescent="0.25">
      <c r="A12686" s="3"/>
    </row>
    <row r="12687" spans="1:1" x14ac:dyDescent="0.25">
      <c r="A12687" s="3"/>
    </row>
    <row r="12688" spans="1:1" x14ac:dyDescent="0.25">
      <c r="A12688" s="3"/>
    </row>
    <row r="12689" spans="1:1" x14ac:dyDescent="0.25">
      <c r="A12689" s="3"/>
    </row>
    <row r="12690" spans="1:1" x14ac:dyDescent="0.25">
      <c r="A12690" s="3"/>
    </row>
    <row r="12691" spans="1:1" x14ac:dyDescent="0.25">
      <c r="A12691" s="3"/>
    </row>
    <row r="12692" spans="1:1" x14ac:dyDescent="0.25">
      <c r="A12692" s="3"/>
    </row>
    <row r="12693" spans="1:1" x14ac:dyDescent="0.25">
      <c r="A12693" s="3"/>
    </row>
    <row r="12694" spans="1:1" x14ac:dyDescent="0.25">
      <c r="A12694" s="3"/>
    </row>
    <row r="12695" spans="1:1" x14ac:dyDescent="0.25">
      <c r="A12695" s="3"/>
    </row>
    <row r="12696" spans="1:1" x14ac:dyDescent="0.25">
      <c r="A12696" s="3"/>
    </row>
    <row r="12697" spans="1:1" x14ac:dyDescent="0.25">
      <c r="A12697" s="3"/>
    </row>
    <row r="12698" spans="1:1" x14ac:dyDescent="0.25">
      <c r="A12698" s="3"/>
    </row>
    <row r="12699" spans="1:1" x14ac:dyDescent="0.25">
      <c r="A12699" s="3"/>
    </row>
    <row r="12700" spans="1:1" x14ac:dyDescent="0.25">
      <c r="A12700" s="3"/>
    </row>
    <row r="12701" spans="1:1" x14ac:dyDescent="0.25">
      <c r="A12701" s="3"/>
    </row>
    <row r="12702" spans="1:1" x14ac:dyDescent="0.25">
      <c r="A12702" s="3"/>
    </row>
    <row r="12703" spans="1:1" x14ac:dyDescent="0.25">
      <c r="A12703" s="3"/>
    </row>
    <row r="12704" spans="1:1" x14ac:dyDescent="0.25">
      <c r="A12704" s="3"/>
    </row>
    <row r="12705" spans="1:1" x14ac:dyDescent="0.25">
      <c r="A12705" s="3"/>
    </row>
    <row r="12706" spans="1:1" x14ac:dyDescent="0.25">
      <c r="A12706" s="3"/>
    </row>
    <row r="12707" spans="1:1" x14ac:dyDescent="0.25">
      <c r="A12707" s="3"/>
    </row>
    <row r="12708" spans="1:1" x14ac:dyDescent="0.25">
      <c r="A12708" s="3"/>
    </row>
    <row r="12709" spans="1:1" x14ac:dyDescent="0.25">
      <c r="A12709" s="3"/>
    </row>
    <row r="12710" spans="1:1" x14ac:dyDescent="0.25">
      <c r="A12710" s="3"/>
    </row>
    <row r="12711" spans="1:1" x14ac:dyDescent="0.25">
      <c r="A12711" s="3"/>
    </row>
    <row r="12712" spans="1:1" x14ac:dyDescent="0.25">
      <c r="A12712" s="3"/>
    </row>
    <row r="12713" spans="1:1" x14ac:dyDescent="0.25">
      <c r="A12713" s="3"/>
    </row>
    <row r="12714" spans="1:1" x14ac:dyDescent="0.25">
      <c r="A12714" s="3"/>
    </row>
    <row r="12715" spans="1:1" x14ac:dyDescent="0.25">
      <c r="A12715" s="3"/>
    </row>
    <row r="12716" spans="1:1" x14ac:dyDescent="0.25">
      <c r="A12716" s="3"/>
    </row>
    <row r="12717" spans="1:1" x14ac:dyDescent="0.25">
      <c r="A12717" s="3"/>
    </row>
    <row r="12718" spans="1:1" x14ac:dyDescent="0.25">
      <c r="A12718" s="3"/>
    </row>
    <row r="12719" spans="1:1" x14ac:dyDescent="0.25">
      <c r="A12719" s="3"/>
    </row>
    <row r="12720" spans="1:1" x14ac:dyDescent="0.25">
      <c r="A12720" s="3"/>
    </row>
    <row r="12721" spans="1:1" x14ac:dyDescent="0.25">
      <c r="A12721" s="3"/>
    </row>
    <row r="12722" spans="1:1" x14ac:dyDescent="0.25">
      <c r="A12722" s="3"/>
    </row>
    <row r="12723" spans="1:1" x14ac:dyDescent="0.25">
      <c r="A12723" s="3"/>
    </row>
    <row r="12724" spans="1:1" x14ac:dyDescent="0.25">
      <c r="A12724" s="3"/>
    </row>
    <row r="12725" spans="1:1" x14ac:dyDescent="0.25">
      <c r="A12725" s="3"/>
    </row>
    <row r="12726" spans="1:1" x14ac:dyDescent="0.25">
      <c r="A12726" s="3"/>
    </row>
    <row r="12727" spans="1:1" x14ac:dyDescent="0.25">
      <c r="A12727" s="3"/>
    </row>
    <row r="12728" spans="1:1" x14ac:dyDescent="0.25">
      <c r="A12728" s="3"/>
    </row>
    <row r="12729" spans="1:1" x14ac:dyDescent="0.25">
      <c r="A12729" s="3"/>
    </row>
    <row r="12730" spans="1:1" x14ac:dyDescent="0.25">
      <c r="A12730" s="3"/>
    </row>
    <row r="12731" spans="1:1" x14ac:dyDescent="0.25">
      <c r="A12731" s="3"/>
    </row>
    <row r="12732" spans="1:1" x14ac:dyDescent="0.25">
      <c r="A12732" s="3"/>
    </row>
    <row r="12733" spans="1:1" x14ac:dyDescent="0.25">
      <c r="A12733" s="3"/>
    </row>
    <row r="12734" spans="1:1" x14ac:dyDescent="0.25">
      <c r="A12734" s="3"/>
    </row>
    <row r="12735" spans="1:1" x14ac:dyDescent="0.25">
      <c r="A12735" s="3"/>
    </row>
    <row r="12736" spans="1:1" x14ac:dyDescent="0.25">
      <c r="A12736" s="3"/>
    </row>
    <row r="12737" spans="1:1" x14ac:dyDescent="0.25">
      <c r="A12737" s="3"/>
    </row>
    <row r="12738" spans="1:1" x14ac:dyDescent="0.25">
      <c r="A12738" s="3"/>
    </row>
    <row r="12739" spans="1:1" x14ac:dyDescent="0.25">
      <c r="A12739" s="3"/>
    </row>
    <row r="12740" spans="1:1" x14ac:dyDescent="0.25">
      <c r="A12740" s="3"/>
    </row>
    <row r="12741" spans="1:1" x14ac:dyDescent="0.25">
      <c r="A12741" s="3"/>
    </row>
    <row r="12742" spans="1:1" x14ac:dyDescent="0.25">
      <c r="A12742" s="3"/>
    </row>
    <row r="12743" spans="1:1" x14ac:dyDescent="0.25">
      <c r="A12743" s="3"/>
    </row>
    <row r="12744" spans="1:1" x14ac:dyDescent="0.25">
      <c r="A12744" s="3"/>
    </row>
    <row r="12745" spans="1:1" x14ac:dyDescent="0.25">
      <c r="A12745" s="3"/>
    </row>
    <row r="12746" spans="1:1" x14ac:dyDescent="0.25">
      <c r="A12746" s="3"/>
    </row>
    <row r="12747" spans="1:1" x14ac:dyDescent="0.25">
      <c r="A12747" s="3"/>
    </row>
    <row r="12748" spans="1:1" x14ac:dyDescent="0.25">
      <c r="A12748" s="3"/>
    </row>
    <row r="12749" spans="1:1" x14ac:dyDescent="0.25">
      <c r="A12749" s="3"/>
    </row>
    <row r="12750" spans="1:1" x14ac:dyDescent="0.25">
      <c r="A12750" s="3"/>
    </row>
    <row r="12751" spans="1:1" x14ac:dyDescent="0.25">
      <c r="A12751" s="3"/>
    </row>
    <row r="12752" spans="1:1" x14ac:dyDescent="0.25">
      <c r="A12752" s="3"/>
    </row>
    <row r="12753" spans="1:1" x14ac:dyDescent="0.25">
      <c r="A12753" s="3"/>
    </row>
    <row r="12754" spans="1:1" x14ac:dyDescent="0.25">
      <c r="A12754" s="3"/>
    </row>
    <row r="12755" spans="1:1" x14ac:dyDescent="0.25">
      <c r="A12755" s="3"/>
    </row>
    <row r="12756" spans="1:1" x14ac:dyDescent="0.25">
      <c r="A12756" s="3"/>
    </row>
    <row r="12757" spans="1:1" x14ac:dyDescent="0.25">
      <c r="A12757" s="3"/>
    </row>
    <row r="12758" spans="1:1" x14ac:dyDescent="0.25">
      <c r="A12758" s="3"/>
    </row>
    <row r="12759" spans="1:1" x14ac:dyDescent="0.25">
      <c r="A12759" s="3"/>
    </row>
    <row r="12760" spans="1:1" x14ac:dyDescent="0.25">
      <c r="A12760" s="3"/>
    </row>
    <row r="12761" spans="1:1" x14ac:dyDescent="0.25">
      <c r="A12761" s="3"/>
    </row>
    <row r="12762" spans="1:1" x14ac:dyDescent="0.25">
      <c r="A12762" s="3"/>
    </row>
    <row r="12763" spans="1:1" x14ac:dyDescent="0.25">
      <c r="A12763" s="3"/>
    </row>
    <row r="12764" spans="1:1" x14ac:dyDescent="0.25">
      <c r="A12764" s="3"/>
    </row>
    <row r="12765" spans="1:1" x14ac:dyDescent="0.25">
      <c r="A12765" s="3"/>
    </row>
    <row r="12766" spans="1:1" x14ac:dyDescent="0.25">
      <c r="A12766" s="3"/>
    </row>
    <row r="12767" spans="1:1" x14ac:dyDescent="0.25">
      <c r="A12767" s="3"/>
    </row>
    <row r="12768" spans="1:1" x14ac:dyDescent="0.25">
      <c r="A12768" s="3"/>
    </row>
    <row r="12769" spans="1:1" x14ac:dyDescent="0.25">
      <c r="A12769" s="3"/>
    </row>
    <row r="12770" spans="1:1" x14ac:dyDescent="0.25">
      <c r="A12770" s="3"/>
    </row>
    <row r="12771" spans="1:1" x14ac:dyDescent="0.25">
      <c r="A12771" s="3"/>
    </row>
    <row r="12772" spans="1:1" x14ac:dyDescent="0.25">
      <c r="A12772" s="3"/>
    </row>
    <row r="12773" spans="1:1" x14ac:dyDescent="0.25">
      <c r="A12773" s="3"/>
    </row>
    <row r="12774" spans="1:1" x14ac:dyDescent="0.25">
      <c r="A12774" s="3"/>
    </row>
    <row r="12775" spans="1:1" x14ac:dyDescent="0.25">
      <c r="A12775" s="3"/>
    </row>
    <row r="12776" spans="1:1" x14ac:dyDescent="0.25">
      <c r="A12776" s="3"/>
    </row>
    <row r="12777" spans="1:1" x14ac:dyDescent="0.25">
      <c r="A12777" s="3"/>
    </row>
    <row r="12778" spans="1:1" x14ac:dyDescent="0.25">
      <c r="A12778" s="3"/>
    </row>
    <row r="12779" spans="1:1" x14ac:dyDescent="0.25">
      <c r="A12779" s="3"/>
    </row>
    <row r="12780" spans="1:1" x14ac:dyDescent="0.25">
      <c r="A12780" s="3"/>
    </row>
    <row r="12781" spans="1:1" x14ac:dyDescent="0.25">
      <c r="A12781" s="3"/>
    </row>
    <row r="12782" spans="1:1" x14ac:dyDescent="0.25">
      <c r="A12782" s="3"/>
    </row>
    <row r="12783" spans="1:1" x14ac:dyDescent="0.25">
      <c r="A12783" s="3"/>
    </row>
    <row r="12784" spans="1:1" x14ac:dyDescent="0.25">
      <c r="A12784" s="3"/>
    </row>
    <row r="12785" spans="1:1" x14ac:dyDescent="0.25">
      <c r="A12785" s="3"/>
    </row>
    <row r="12786" spans="1:1" x14ac:dyDescent="0.25">
      <c r="A12786" s="3"/>
    </row>
    <row r="12787" spans="1:1" x14ac:dyDescent="0.25">
      <c r="A12787" s="3"/>
    </row>
    <row r="12788" spans="1:1" x14ac:dyDescent="0.25">
      <c r="A12788" s="3"/>
    </row>
    <row r="12789" spans="1:1" x14ac:dyDescent="0.25">
      <c r="A12789" s="3"/>
    </row>
    <row r="12790" spans="1:1" x14ac:dyDescent="0.25">
      <c r="A12790" s="3"/>
    </row>
    <row r="12791" spans="1:1" x14ac:dyDescent="0.25">
      <c r="A12791" s="3"/>
    </row>
    <row r="12792" spans="1:1" x14ac:dyDescent="0.25">
      <c r="A12792" s="3"/>
    </row>
    <row r="12793" spans="1:1" x14ac:dyDescent="0.25">
      <c r="A12793" s="3"/>
    </row>
    <row r="12794" spans="1:1" x14ac:dyDescent="0.25">
      <c r="A12794" s="3"/>
    </row>
    <row r="12795" spans="1:1" x14ac:dyDescent="0.25">
      <c r="A12795" s="3"/>
    </row>
    <row r="12796" spans="1:1" x14ac:dyDescent="0.25">
      <c r="A12796" s="3"/>
    </row>
    <row r="12797" spans="1:1" x14ac:dyDescent="0.25">
      <c r="A12797" s="3"/>
    </row>
    <row r="12798" spans="1:1" x14ac:dyDescent="0.25">
      <c r="A12798" s="3"/>
    </row>
    <row r="12799" spans="1:1" x14ac:dyDescent="0.25">
      <c r="A12799" s="3"/>
    </row>
    <row r="12800" spans="1:1" x14ac:dyDescent="0.25">
      <c r="A12800" s="3"/>
    </row>
    <row r="12801" spans="1:1" x14ac:dyDescent="0.25">
      <c r="A12801" s="3"/>
    </row>
    <row r="12802" spans="1:1" x14ac:dyDescent="0.25">
      <c r="A12802" s="3"/>
    </row>
    <row r="12803" spans="1:1" x14ac:dyDescent="0.25">
      <c r="A12803" s="3"/>
    </row>
    <row r="12804" spans="1:1" x14ac:dyDescent="0.25">
      <c r="A12804" s="3"/>
    </row>
    <row r="12805" spans="1:1" x14ac:dyDescent="0.25">
      <c r="A12805" s="3"/>
    </row>
    <row r="12806" spans="1:1" x14ac:dyDescent="0.25">
      <c r="A12806" s="3"/>
    </row>
    <row r="12807" spans="1:1" x14ac:dyDescent="0.25">
      <c r="A12807" s="3"/>
    </row>
    <row r="12808" spans="1:1" x14ac:dyDescent="0.25">
      <c r="A12808" s="3"/>
    </row>
    <row r="12809" spans="1:1" x14ac:dyDescent="0.25">
      <c r="A12809" s="3"/>
    </row>
    <row r="12810" spans="1:1" x14ac:dyDescent="0.25">
      <c r="A12810" s="3"/>
    </row>
    <row r="12811" spans="1:1" x14ac:dyDescent="0.25">
      <c r="A12811" s="3"/>
    </row>
    <row r="12812" spans="1:1" x14ac:dyDescent="0.25">
      <c r="A12812" s="3"/>
    </row>
    <row r="12813" spans="1:1" x14ac:dyDescent="0.25">
      <c r="A12813" s="3"/>
    </row>
    <row r="12814" spans="1:1" x14ac:dyDescent="0.25">
      <c r="A12814" s="3"/>
    </row>
    <row r="12815" spans="1:1" x14ac:dyDescent="0.25">
      <c r="A12815" s="3"/>
    </row>
    <row r="12816" spans="1:1" x14ac:dyDescent="0.25">
      <c r="A12816" s="3"/>
    </row>
    <row r="12817" spans="1:1" x14ac:dyDescent="0.25">
      <c r="A12817" s="3"/>
    </row>
    <row r="12818" spans="1:1" x14ac:dyDescent="0.25">
      <c r="A12818" s="3"/>
    </row>
    <row r="12819" spans="1:1" x14ac:dyDescent="0.25">
      <c r="A12819" s="3"/>
    </row>
    <row r="12820" spans="1:1" x14ac:dyDescent="0.25">
      <c r="A12820" s="3"/>
    </row>
    <row r="12821" spans="1:1" x14ac:dyDescent="0.25">
      <c r="A12821" s="3"/>
    </row>
    <row r="12822" spans="1:1" x14ac:dyDescent="0.25">
      <c r="A12822" s="3"/>
    </row>
    <row r="12823" spans="1:1" x14ac:dyDescent="0.25">
      <c r="A12823" s="3"/>
    </row>
    <row r="12824" spans="1:1" x14ac:dyDescent="0.25">
      <c r="A12824" s="3"/>
    </row>
    <row r="12825" spans="1:1" x14ac:dyDescent="0.25">
      <c r="A12825" s="3"/>
    </row>
    <row r="12826" spans="1:1" x14ac:dyDescent="0.25">
      <c r="A12826" s="3"/>
    </row>
    <row r="12827" spans="1:1" x14ac:dyDescent="0.25">
      <c r="A12827" s="3"/>
    </row>
    <row r="12828" spans="1:1" x14ac:dyDescent="0.25">
      <c r="A12828" s="3"/>
    </row>
    <row r="12829" spans="1:1" x14ac:dyDescent="0.25">
      <c r="A12829" s="3"/>
    </row>
    <row r="12830" spans="1:1" x14ac:dyDescent="0.25">
      <c r="A12830" s="3"/>
    </row>
    <row r="12831" spans="1:1" x14ac:dyDescent="0.25">
      <c r="A12831" s="3"/>
    </row>
    <row r="12832" spans="1:1" x14ac:dyDescent="0.25">
      <c r="A12832" s="3"/>
    </row>
    <row r="12833" spans="1:1" x14ac:dyDescent="0.25">
      <c r="A12833" s="3"/>
    </row>
    <row r="12834" spans="1:1" x14ac:dyDescent="0.25">
      <c r="A12834" s="3"/>
    </row>
    <row r="12835" spans="1:1" x14ac:dyDescent="0.25">
      <c r="A12835" s="3"/>
    </row>
    <row r="12836" spans="1:1" x14ac:dyDescent="0.25">
      <c r="A12836" s="3"/>
    </row>
    <row r="12837" spans="1:1" x14ac:dyDescent="0.25">
      <c r="A12837" s="3"/>
    </row>
    <row r="12838" spans="1:1" x14ac:dyDescent="0.25">
      <c r="A12838" s="3"/>
    </row>
    <row r="12839" spans="1:1" x14ac:dyDescent="0.25">
      <c r="A12839" s="3"/>
    </row>
    <row r="12840" spans="1:1" x14ac:dyDescent="0.25">
      <c r="A12840" s="3"/>
    </row>
    <row r="12841" spans="1:1" x14ac:dyDescent="0.25">
      <c r="A12841" s="3"/>
    </row>
    <row r="12842" spans="1:1" x14ac:dyDescent="0.25">
      <c r="A12842" s="3"/>
    </row>
    <row r="12843" spans="1:1" x14ac:dyDescent="0.25">
      <c r="A12843" s="3"/>
    </row>
    <row r="12844" spans="1:1" x14ac:dyDescent="0.25">
      <c r="A12844" s="3"/>
    </row>
    <row r="12845" spans="1:1" x14ac:dyDescent="0.25">
      <c r="A12845" s="3"/>
    </row>
    <row r="12846" spans="1:1" x14ac:dyDescent="0.25">
      <c r="A12846" s="3"/>
    </row>
    <row r="12847" spans="1:1" x14ac:dyDescent="0.25">
      <c r="A12847" s="3"/>
    </row>
    <row r="12848" spans="1:1" x14ac:dyDescent="0.25">
      <c r="A12848" s="3"/>
    </row>
    <row r="12849" spans="1:1" x14ac:dyDescent="0.25">
      <c r="A12849" s="3"/>
    </row>
    <row r="12850" spans="1:1" x14ac:dyDescent="0.25">
      <c r="A12850" s="3"/>
    </row>
    <row r="12851" spans="1:1" x14ac:dyDescent="0.25">
      <c r="A12851" s="3"/>
    </row>
    <row r="12852" spans="1:1" x14ac:dyDescent="0.25">
      <c r="A12852" s="3"/>
    </row>
    <row r="12853" spans="1:1" x14ac:dyDescent="0.25">
      <c r="A12853" s="3"/>
    </row>
    <row r="12854" spans="1:1" x14ac:dyDescent="0.25">
      <c r="A12854" s="3"/>
    </row>
    <row r="12855" spans="1:1" x14ac:dyDescent="0.25">
      <c r="A12855" s="3"/>
    </row>
    <row r="12856" spans="1:1" x14ac:dyDescent="0.25">
      <c r="A12856" s="3"/>
    </row>
    <row r="12857" spans="1:1" x14ac:dyDescent="0.25">
      <c r="A12857" s="3"/>
    </row>
    <row r="12858" spans="1:1" x14ac:dyDescent="0.25">
      <c r="A12858" s="3"/>
    </row>
    <row r="12859" spans="1:1" x14ac:dyDescent="0.25">
      <c r="A12859" s="3"/>
    </row>
    <row r="12860" spans="1:1" x14ac:dyDescent="0.25">
      <c r="A12860" s="3"/>
    </row>
    <row r="12861" spans="1:1" x14ac:dyDescent="0.25">
      <c r="A12861" s="3"/>
    </row>
    <row r="12862" spans="1:1" x14ac:dyDescent="0.25">
      <c r="A12862" s="3"/>
    </row>
    <row r="12863" spans="1:1" x14ac:dyDescent="0.25">
      <c r="A12863" s="3"/>
    </row>
    <row r="12864" spans="1:1" x14ac:dyDescent="0.25">
      <c r="A12864" s="3"/>
    </row>
    <row r="12865" spans="1:1" x14ac:dyDescent="0.25">
      <c r="A12865" s="3"/>
    </row>
    <row r="12866" spans="1:1" x14ac:dyDescent="0.25">
      <c r="A12866" s="3"/>
    </row>
    <row r="12867" spans="1:1" x14ac:dyDescent="0.25">
      <c r="A12867" s="3"/>
    </row>
    <row r="12868" spans="1:1" x14ac:dyDescent="0.25">
      <c r="A12868" s="3"/>
    </row>
    <row r="12869" spans="1:1" x14ac:dyDescent="0.25">
      <c r="A12869" s="3"/>
    </row>
    <row r="12870" spans="1:1" x14ac:dyDescent="0.25">
      <c r="A12870" s="3"/>
    </row>
    <row r="12871" spans="1:1" x14ac:dyDescent="0.25">
      <c r="A12871" s="3"/>
    </row>
    <row r="12872" spans="1:1" x14ac:dyDescent="0.25">
      <c r="A12872" s="3"/>
    </row>
    <row r="12873" spans="1:1" x14ac:dyDescent="0.25">
      <c r="A12873" s="3"/>
    </row>
    <row r="12874" spans="1:1" x14ac:dyDescent="0.25">
      <c r="A12874" s="3"/>
    </row>
    <row r="12875" spans="1:1" x14ac:dyDescent="0.25">
      <c r="A12875" s="3"/>
    </row>
    <row r="12876" spans="1:1" x14ac:dyDescent="0.25">
      <c r="A12876" s="3"/>
    </row>
    <row r="12877" spans="1:1" x14ac:dyDescent="0.25">
      <c r="A12877" s="3"/>
    </row>
    <row r="12878" spans="1:1" x14ac:dyDescent="0.25">
      <c r="A12878" s="3"/>
    </row>
    <row r="12879" spans="1:1" x14ac:dyDescent="0.25">
      <c r="A12879" s="3"/>
    </row>
    <row r="12880" spans="1:1" x14ac:dyDescent="0.25">
      <c r="A12880" s="3"/>
    </row>
    <row r="12881" spans="1:1" x14ac:dyDescent="0.25">
      <c r="A12881" s="3"/>
    </row>
    <row r="12882" spans="1:1" x14ac:dyDescent="0.25">
      <c r="A12882" s="3"/>
    </row>
    <row r="12883" spans="1:1" x14ac:dyDescent="0.25">
      <c r="A12883" s="3"/>
    </row>
    <row r="12884" spans="1:1" x14ac:dyDescent="0.25">
      <c r="A12884" s="3"/>
    </row>
    <row r="12885" spans="1:1" x14ac:dyDescent="0.25">
      <c r="A12885" s="3"/>
    </row>
    <row r="12886" spans="1:1" x14ac:dyDescent="0.25">
      <c r="A12886" s="3"/>
    </row>
    <row r="12887" spans="1:1" x14ac:dyDescent="0.25">
      <c r="A12887" s="3"/>
    </row>
    <row r="12888" spans="1:1" x14ac:dyDescent="0.25">
      <c r="A12888" s="3"/>
    </row>
    <row r="12889" spans="1:1" x14ac:dyDescent="0.25">
      <c r="A12889" s="3"/>
    </row>
    <row r="12890" spans="1:1" x14ac:dyDescent="0.25">
      <c r="A12890" s="3"/>
    </row>
    <row r="12891" spans="1:1" x14ac:dyDescent="0.25">
      <c r="A12891" s="3"/>
    </row>
    <row r="12892" spans="1:1" x14ac:dyDescent="0.25">
      <c r="A12892" s="3"/>
    </row>
    <row r="12893" spans="1:1" x14ac:dyDescent="0.25">
      <c r="A12893" s="3"/>
    </row>
    <row r="12894" spans="1:1" x14ac:dyDescent="0.25">
      <c r="A12894" s="3"/>
    </row>
    <row r="12895" spans="1:1" x14ac:dyDescent="0.25">
      <c r="A12895" s="3"/>
    </row>
    <row r="12896" spans="1:1" x14ac:dyDescent="0.25">
      <c r="A12896" s="3"/>
    </row>
    <row r="12897" spans="1:1" x14ac:dyDescent="0.25">
      <c r="A12897" s="3"/>
    </row>
    <row r="12898" spans="1:1" x14ac:dyDescent="0.25">
      <c r="A12898" s="3"/>
    </row>
    <row r="12899" spans="1:1" x14ac:dyDescent="0.25">
      <c r="A12899" s="3"/>
    </row>
    <row r="12900" spans="1:1" x14ac:dyDescent="0.25">
      <c r="A12900" s="3"/>
    </row>
    <row r="12901" spans="1:1" x14ac:dyDescent="0.25">
      <c r="A12901" s="3"/>
    </row>
    <row r="12902" spans="1:1" x14ac:dyDescent="0.25">
      <c r="A12902" s="3"/>
    </row>
    <row r="12903" spans="1:1" x14ac:dyDescent="0.25">
      <c r="A12903" s="3"/>
    </row>
    <row r="12904" spans="1:1" x14ac:dyDescent="0.25">
      <c r="A12904" s="3"/>
    </row>
    <row r="12905" spans="1:1" x14ac:dyDescent="0.25">
      <c r="A12905" s="3"/>
    </row>
    <row r="12906" spans="1:1" x14ac:dyDescent="0.25">
      <c r="A12906" s="3"/>
    </row>
    <row r="12907" spans="1:1" x14ac:dyDescent="0.25">
      <c r="A12907" s="3"/>
    </row>
    <row r="12908" spans="1:1" x14ac:dyDescent="0.25">
      <c r="A12908" s="3"/>
    </row>
    <row r="12909" spans="1:1" x14ac:dyDescent="0.25">
      <c r="A12909" s="3"/>
    </row>
    <row r="12910" spans="1:1" x14ac:dyDescent="0.25">
      <c r="A12910" s="3"/>
    </row>
    <row r="12911" spans="1:1" x14ac:dyDescent="0.25">
      <c r="A12911" s="3"/>
    </row>
    <row r="12912" spans="1:1" x14ac:dyDescent="0.25">
      <c r="A12912" s="3"/>
    </row>
    <row r="12913" spans="1:1" x14ac:dyDescent="0.25">
      <c r="A12913" s="3"/>
    </row>
    <row r="12914" spans="1:1" x14ac:dyDescent="0.25">
      <c r="A12914" s="3"/>
    </row>
    <row r="12915" spans="1:1" x14ac:dyDescent="0.25">
      <c r="A12915" s="3"/>
    </row>
    <row r="12916" spans="1:1" x14ac:dyDescent="0.25">
      <c r="A12916" s="3"/>
    </row>
    <row r="12917" spans="1:1" x14ac:dyDescent="0.25">
      <c r="A12917" s="3"/>
    </row>
    <row r="12918" spans="1:1" x14ac:dyDescent="0.25">
      <c r="A12918" s="3"/>
    </row>
    <row r="12919" spans="1:1" x14ac:dyDescent="0.25">
      <c r="A12919" s="3"/>
    </row>
    <row r="12920" spans="1:1" x14ac:dyDescent="0.25">
      <c r="A12920" s="3"/>
    </row>
    <row r="12921" spans="1:1" x14ac:dyDescent="0.25">
      <c r="A12921" s="3"/>
    </row>
    <row r="12922" spans="1:1" x14ac:dyDescent="0.25">
      <c r="A12922" s="3"/>
    </row>
    <row r="12923" spans="1:1" x14ac:dyDescent="0.25">
      <c r="A12923" s="3"/>
    </row>
    <row r="12924" spans="1:1" x14ac:dyDescent="0.25">
      <c r="A12924" s="3"/>
    </row>
    <row r="12925" spans="1:1" x14ac:dyDescent="0.25">
      <c r="A12925" s="3"/>
    </row>
    <row r="12926" spans="1:1" x14ac:dyDescent="0.25">
      <c r="A12926" s="3"/>
    </row>
    <row r="12927" spans="1:1" x14ac:dyDescent="0.25">
      <c r="A12927" s="3"/>
    </row>
    <row r="12928" spans="1:1" x14ac:dyDescent="0.25">
      <c r="A12928" s="3"/>
    </row>
    <row r="12929" spans="1:1" x14ac:dyDescent="0.25">
      <c r="A12929" s="3"/>
    </row>
    <row r="12930" spans="1:1" x14ac:dyDescent="0.25">
      <c r="A12930" s="3"/>
    </row>
    <row r="12931" spans="1:1" x14ac:dyDescent="0.25">
      <c r="A12931" s="3"/>
    </row>
    <row r="12932" spans="1:1" x14ac:dyDescent="0.25">
      <c r="A12932" s="3"/>
    </row>
    <row r="12933" spans="1:1" x14ac:dyDescent="0.25">
      <c r="A12933" s="3"/>
    </row>
    <row r="12934" spans="1:1" x14ac:dyDescent="0.25">
      <c r="A12934" s="3"/>
    </row>
    <row r="12935" spans="1:1" x14ac:dyDescent="0.25">
      <c r="A12935" s="3"/>
    </row>
    <row r="12936" spans="1:1" x14ac:dyDescent="0.25">
      <c r="A12936" s="3"/>
    </row>
    <row r="12937" spans="1:1" x14ac:dyDescent="0.25">
      <c r="A12937" s="3"/>
    </row>
    <row r="12938" spans="1:1" x14ac:dyDescent="0.25">
      <c r="A12938" s="3"/>
    </row>
    <row r="12939" spans="1:1" x14ac:dyDescent="0.25">
      <c r="A12939" s="3"/>
    </row>
    <row r="12940" spans="1:1" x14ac:dyDescent="0.25">
      <c r="A12940" s="3"/>
    </row>
    <row r="12941" spans="1:1" x14ac:dyDescent="0.25">
      <c r="A12941" s="3"/>
    </row>
    <row r="12942" spans="1:1" x14ac:dyDescent="0.25">
      <c r="A12942" s="3"/>
    </row>
    <row r="12943" spans="1:1" x14ac:dyDescent="0.25">
      <c r="A12943" s="3"/>
    </row>
    <row r="12944" spans="1:1" x14ac:dyDescent="0.25">
      <c r="A12944" s="3"/>
    </row>
    <row r="12945" spans="1:1" x14ac:dyDescent="0.25">
      <c r="A12945" s="3"/>
    </row>
    <row r="12946" spans="1:1" x14ac:dyDescent="0.25">
      <c r="A12946" s="3"/>
    </row>
    <row r="12947" spans="1:1" x14ac:dyDescent="0.25">
      <c r="A12947" s="3"/>
    </row>
    <row r="12948" spans="1:1" x14ac:dyDescent="0.25">
      <c r="A12948" s="3"/>
    </row>
    <row r="12949" spans="1:1" x14ac:dyDescent="0.25">
      <c r="A12949" s="3"/>
    </row>
    <row r="12950" spans="1:1" x14ac:dyDescent="0.25">
      <c r="A12950" s="3"/>
    </row>
    <row r="12951" spans="1:1" x14ac:dyDescent="0.25">
      <c r="A12951" s="3"/>
    </row>
    <row r="12952" spans="1:1" x14ac:dyDescent="0.25">
      <c r="A12952" s="3"/>
    </row>
    <row r="12953" spans="1:1" x14ac:dyDescent="0.25">
      <c r="A12953" s="3"/>
    </row>
    <row r="12954" spans="1:1" x14ac:dyDescent="0.25">
      <c r="A12954" s="3"/>
    </row>
    <row r="12955" spans="1:1" x14ac:dyDescent="0.25">
      <c r="A12955" s="3"/>
    </row>
    <row r="12956" spans="1:1" x14ac:dyDescent="0.25">
      <c r="A12956" s="3"/>
    </row>
    <row r="12957" spans="1:1" x14ac:dyDescent="0.25">
      <c r="A12957" s="3"/>
    </row>
    <row r="12958" spans="1:1" x14ac:dyDescent="0.25">
      <c r="A12958" s="3"/>
    </row>
    <row r="12959" spans="1:1" x14ac:dyDescent="0.25">
      <c r="A12959" s="3"/>
    </row>
    <row r="12960" spans="1:1" x14ac:dyDescent="0.25">
      <c r="A12960" s="3"/>
    </row>
    <row r="12961" spans="1:1" x14ac:dyDescent="0.25">
      <c r="A12961" s="3"/>
    </row>
    <row r="12962" spans="1:1" x14ac:dyDescent="0.25">
      <c r="A12962" s="3"/>
    </row>
    <row r="12963" spans="1:1" x14ac:dyDescent="0.25">
      <c r="A12963" s="3"/>
    </row>
    <row r="12964" spans="1:1" x14ac:dyDescent="0.25">
      <c r="A12964" s="3"/>
    </row>
    <row r="12965" spans="1:1" x14ac:dyDescent="0.25">
      <c r="A12965" s="3"/>
    </row>
    <row r="12966" spans="1:1" x14ac:dyDescent="0.25">
      <c r="A12966" s="3"/>
    </row>
    <row r="12967" spans="1:1" x14ac:dyDescent="0.25">
      <c r="A12967" s="3"/>
    </row>
    <row r="12968" spans="1:1" x14ac:dyDescent="0.25">
      <c r="A12968" s="3"/>
    </row>
    <row r="12969" spans="1:1" x14ac:dyDescent="0.25">
      <c r="A12969" s="3"/>
    </row>
    <row r="12970" spans="1:1" x14ac:dyDescent="0.25">
      <c r="A12970" s="3"/>
    </row>
    <row r="12971" spans="1:1" x14ac:dyDescent="0.25">
      <c r="A12971" s="3"/>
    </row>
    <row r="12972" spans="1:1" x14ac:dyDescent="0.25">
      <c r="A12972" s="3"/>
    </row>
    <row r="12973" spans="1:1" x14ac:dyDescent="0.25">
      <c r="A12973" s="3"/>
    </row>
    <row r="12974" spans="1:1" x14ac:dyDescent="0.25">
      <c r="A12974" s="3"/>
    </row>
    <row r="12975" spans="1:1" x14ac:dyDescent="0.25">
      <c r="A12975" s="3"/>
    </row>
    <row r="12976" spans="1:1" x14ac:dyDescent="0.25">
      <c r="A12976" s="3"/>
    </row>
    <row r="12977" spans="1:1" x14ac:dyDescent="0.25">
      <c r="A12977" s="3"/>
    </row>
    <row r="12978" spans="1:1" x14ac:dyDescent="0.25">
      <c r="A12978" s="3"/>
    </row>
    <row r="12979" spans="1:1" x14ac:dyDescent="0.25">
      <c r="A12979" s="3"/>
    </row>
    <row r="12980" spans="1:1" x14ac:dyDescent="0.25">
      <c r="A12980" s="3"/>
    </row>
    <row r="12981" spans="1:1" x14ac:dyDescent="0.25">
      <c r="A12981" s="3"/>
    </row>
    <row r="12982" spans="1:1" x14ac:dyDescent="0.25">
      <c r="A12982" s="3"/>
    </row>
    <row r="12983" spans="1:1" x14ac:dyDescent="0.25">
      <c r="A12983" s="3"/>
    </row>
    <row r="12984" spans="1:1" x14ac:dyDescent="0.25">
      <c r="A12984" s="3"/>
    </row>
    <row r="12985" spans="1:1" x14ac:dyDescent="0.25">
      <c r="A12985" s="3"/>
    </row>
    <row r="12986" spans="1:1" x14ac:dyDescent="0.25">
      <c r="A12986" s="3"/>
    </row>
    <row r="12987" spans="1:1" x14ac:dyDescent="0.25">
      <c r="A12987" s="3"/>
    </row>
    <row r="12988" spans="1:1" x14ac:dyDescent="0.25">
      <c r="A12988" s="3"/>
    </row>
    <row r="12989" spans="1:1" x14ac:dyDescent="0.25">
      <c r="A12989" s="3"/>
    </row>
    <row r="12990" spans="1:1" x14ac:dyDescent="0.25">
      <c r="A12990" s="3"/>
    </row>
    <row r="12991" spans="1:1" x14ac:dyDescent="0.25">
      <c r="A12991" s="3"/>
    </row>
    <row r="12992" spans="1:1" x14ac:dyDescent="0.25">
      <c r="A12992" s="3"/>
    </row>
    <row r="12993" spans="1:1" x14ac:dyDescent="0.25">
      <c r="A12993" s="3"/>
    </row>
    <row r="12994" spans="1:1" x14ac:dyDescent="0.25">
      <c r="A12994" s="3"/>
    </row>
    <row r="12995" spans="1:1" x14ac:dyDescent="0.25">
      <c r="A12995" s="3"/>
    </row>
    <row r="12996" spans="1:1" x14ac:dyDescent="0.25">
      <c r="A12996" s="3"/>
    </row>
    <row r="12997" spans="1:1" x14ac:dyDescent="0.25">
      <c r="A12997" s="3"/>
    </row>
    <row r="12998" spans="1:1" x14ac:dyDescent="0.25">
      <c r="A12998" s="3"/>
    </row>
    <row r="12999" spans="1:1" x14ac:dyDescent="0.25">
      <c r="A12999" s="3"/>
    </row>
    <row r="13000" spans="1:1" x14ac:dyDescent="0.25">
      <c r="A13000" s="3"/>
    </row>
    <row r="13001" spans="1:1" x14ac:dyDescent="0.25">
      <c r="A13001" s="3"/>
    </row>
    <row r="13002" spans="1:1" x14ac:dyDescent="0.25">
      <c r="A13002" s="3"/>
    </row>
    <row r="13003" spans="1:1" x14ac:dyDescent="0.25">
      <c r="A13003" s="3"/>
    </row>
    <row r="13004" spans="1:1" x14ac:dyDescent="0.25">
      <c r="A13004" s="3"/>
    </row>
    <row r="13005" spans="1:1" x14ac:dyDescent="0.25">
      <c r="A13005" s="3"/>
    </row>
    <row r="13006" spans="1:1" x14ac:dyDescent="0.25">
      <c r="A13006" s="3"/>
    </row>
    <row r="13007" spans="1:1" x14ac:dyDescent="0.25">
      <c r="A13007" s="3"/>
    </row>
    <row r="13008" spans="1:1" x14ac:dyDescent="0.25">
      <c r="A13008" s="3"/>
    </row>
    <row r="13009" spans="1:1" x14ac:dyDescent="0.25">
      <c r="A13009" s="3"/>
    </row>
    <row r="13010" spans="1:1" x14ac:dyDescent="0.25">
      <c r="A13010" s="3"/>
    </row>
    <row r="13011" spans="1:1" x14ac:dyDescent="0.25">
      <c r="A13011" s="3"/>
    </row>
    <row r="13012" spans="1:1" x14ac:dyDescent="0.25">
      <c r="A13012" s="3"/>
    </row>
    <row r="13013" spans="1:1" x14ac:dyDescent="0.25">
      <c r="A13013" s="3"/>
    </row>
    <row r="13014" spans="1:1" x14ac:dyDescent="0.25">
      <c r="A13014" s="3"/>
    </row>
    <row r="13015" spans="1:1" x14ac:dyDescent="0.25">
      <c r="A13015" s="3"/>
    </row>
    <row r="13016" spans="1:1" x14ac:dyDescent="0.25">
      <c r="A13016" s="3"/>
    </row>
    <row r="13017" spans="1:1" x14ac:dyDescent="0.25">
      <c r="A13017" s="3"/>
    </row>
    <row r="13018" spans="1:1" x14ac:dyDescent="0.25">
      <c r="A13018" s="3"/>
    </row>
    <row r="13019" spans="1:1" x14ac:dyDescent="0.25">
      <c r="A13019" s="3"/>
    </row>
    <row r="13020" spans="1:1" x14ac:dyDescent="0.25">
      <c r="A13020" s="3"/>
    </row>
    <row r="13021" spans="1:1" x14ac:dyDescent="0.25">
      <c r="A13021" s="3"/>
    </row>
    <row r="13022" spans="1:1" x14ac:dyDescent="0.25">
      <c r="A13022" s="3"/>
    </row>
    <row r="13023" spans="1:1" x14ac:dyDescent="0.25">
      <c r="A13023" s="3"/>
    </row>
    <row r="13024" spans="1:1" x14ac:dyDescent="0.25">
      <c r="A13024" s="3"/>
    </row>
    <row r="13025" spans="1:1" x14ac:dyDescent="0.25">
      <c r="A13025" s="3"/>
    </row>
    <row r="13026" spans="1:1" x14ac:dyDescent="0.25">
      <c r="A13026" s="3"/>
    </row>
    <row r="13027" spans="1:1" x14ac:dyDescent="0.25">
      <c r="A13027" s="3"/>
    </row>
    <row r="13028" spans="1:1" x14ac:dyDescent="0.25">
      <c r="A13028" s="3"/>
    </row>
    <row r="13029" spans="1:1" x14ac:dyDescent="0.25">
      <c r="A13029" s="3"/>
    </row>
    <row r="13030" spans="1:1" x14ac:dyDescent="0.25">
      <c r="A13030" s="3"/>
    </row>
    <row r="13031" spans="1:1" x14ac:dyDescent="0.25">
      <c r="A13031" s="3"/>
    </row>
    <row r="13032" spans="1:1" x14ac:dyDescent="0.25">
      <c r="A13032" s="3"/>
    </row>
    <row r="13033" spans="1:1" x14ac:dyDescent="0.25">
      <c r="A13033" s="3"/>
    </row>
    <row r="13034" spans="1:1" x14ac:dyDescent="0.25">
      <c r="A13034" s="3"/>
    </row>
    <row r="13035" spans="1:1" x14ac:dyDescent="0.25">
      <c r="A13035" s="3"/>
    </row>
    <row r="13036" spans="1:1" x14ac:dyDescent="0.25">
      <c r="A13036" s="3"/>
    </row>
    <row r="13037" spans="1:1" x14ac:dyDescent="0.25">
      <c r="A13037" s="3"/>
    </row>
    <row r="13038" spans="1:1" x14ac:dyDescent="0.25">
      <c r="A13038" s="3"/>
    </row>
    <row r="13039" spans="1:1" x14ac:dyDescent="0.25">
      <c r="A13039" s="3"/>
    </row>
    <row r="13040" spans="1:1" x14ac:dyDescent="0.25">
      <c r="A13040" s="3"/>
    </row>
    <row r="13041" spans="1:1" x14ac:dyDescent="0.25">
      <c r="A13041" s="3"/>
    </row>
    <row r="13042" spans="1:1" x14ac:dyDescent="0.25">
      <c r="A13042" s="3"/>
    </row>
    <row r="13043" spans="1:1" x14ac:dyDescent="0.25">
      <c r="A13043" s="3"/>
    </row>
    <row r="13044" spans="1:1" x14ac:dyDescent="0.25">
      <c r="A13044" s="3"/>
    </row>
    <row r="13045" spans="1:1" x14ac:dyDescent="0.25">
      <c r="A13045" s="3"/>
    </row>
    <row r="13046" spans="1:1" x14ac:dyDescent="0.25">
      <c r="A13046" s="3"/>
    </row>
    <row r="13047" spans="1:1" x14ac:dyDescent="0.25">
      <c r="A13047" s="3"/>
    </row>
    <row r="13048" spans="1:1" x14ac:dyDescent="0.25">
      <c r="A13048" s="3"/>
    </row>
    <row r="13049" spans="1:1" x14ac:dyDescent="0.25">
      <c r="A13049" s="3"/>
    </row>
    <row r="13050" spans="1:1" x14ac:dyDescent="0.25">
      <c r="A13050" s="3"/>
    </row>
    <row r="13051" spans="1:1" x14ac:dyDescent="0.25">
      <c r="A13051" s="3"/>
    </row>
    <row r="13052" spans="1:1" x14ac:dyDescent="0.25">
      <c r="A13052" s="3"/>
    </row>
    <row r="13053" spans="1:1" x14ac:dyDescent="0.25">
      <c r="A13053" s="3"/>
    </row>
    <row r="13054" spans="1:1" x14ac:dyDescent="0.25">
      <c r="A13054" s="3"/>
    </row>
    <row r="13055" spans="1:1" x14ac:dyDescent="0.25">
      <c r="A13055" s="3"/>
    </row>
    <row r="13056" spans="1:1" x14ac:dyDescent="0.25">
      <c r="A13056" s="3"/>
    </row>
    <row r="13057" spans="1:1" x14ac:dyDescent="0.25">
      <c r="A13057" s="3"/>
    </row>
    <row r="13058" spans="1:1" x14ac:dyDescent="0.25">
      <c r="A13058" s="3"/>
    </row>
    <row r="13059" spans="1:1" x14ac:dyDescent="0.25">
      <c r="A13059" s="3"/>
    </row>
    <row r="13060" spans="1:1" x14ac:dyDescent="0.25">
      <c r="A13060" s="3"/>
    </row>
    <row r="13061" spans="1:1" x14ac:dyDescent="0.25">
      <c r="A13061" s="3"/>
    </row>
    <row r="13062" spans="1:1" x14ac:dyDescent="0.25">
      <c r="A13062" s="3"/>
    </row>
    <row r="13063" spans="1:1" x14ac:dyDescent="0.25">
      <c r="A13063" s="3"/>
    </row>
    <row r="13064" spans="1:1" x14ac:dyDescent="0.25">
      <c r="A13064" s="3"/>
    </row>
    <row r="13065" spans="1:1" x14ac:dyDescent="0.25">
      <c r="A13065" s="3"/>
    </row>
    <row r="13066" spans="1:1" x14ac:dyDescent="0.25">
      <c r="A13066" s="3"/>
    </row>
    <row r="13067" spans="1:1" x14ac:dyDescent="0.25">
      <c r="A13067" s="3"/>
    </row>
    <row r="13068" spans="1:1" x14ac:dyDescent="0.25">
      <c r="A13068" s="3"/>
    </row>
    <row r="13069" spans="1:1" x14ac:dyDescent="0.25">
      <c r="A13069" s="3"/>
    </row>
    <row r="13070" spans="1:1" x14ac:dyDescent="0.25">
      <c r="A13070" s="3"/>
    </row>
    <row r="13071" spans="1:1" x14ac:dyDescent="0.25">
      <c r="A13071" s="3"/>
    </row>
    <row r="13072" spans="1:1" x14ac:dyDescent="0.25">
      <c r="A13072" s="3"/>
    </row>
    <row r="13073" spans="1:1" x14ac:dyDescent="0.25">
      <c r="A13073" s="3"/>
    </row>
    <row r="13074" spans="1:1" x14ac:dyDescent="0.25">
      <c r="A13074" s="3"/>
    </row>
    <row r="13075" spans="1:1" x14ac:dyDescent="0.25">
      <c r="A13075" s="3"/>
    </row>
    <row r="13076" spans="1:1" x14ac:dyDescent="0.25">
      <c r="A13076" s="3"/>
    </row>
    <row r="13077" spans="1:1" x14ac:dyDescent="0.25">
      <c r="A13077" s="3"/>
    </row>
    <row r="13078" spans="1:1" x14ac:dyDescent="0.25">
      <c r="A13078" s="3"/>
    </row>
    <row r="13079" spans="1:1" x14ac:dyDescent="0.25">
      <c r="A13079" s="3"/>
    </row>
    <row r="13080" spans="1:1" x14ac:dyDescent="0.25">
      <c r="A13080" s="3"/>
    </row>
    <row r="13081" spans="1:1" x14ac:dyDescent="0.25">
      <c r="A13081" s="3"/>
    </row>
    <row r="13082" spans="1:1" x14ac:dyDescent="0.25">
      <c r="A13082" s="3"/>
    </row>
    <row r="13083" spans="1:1" x14ac:dyDescent="0.25">
      <c r="A13083" s="3"/>
    </row>
    <row r="13084" spans="1:1" x14ac:dyDescent="0.25">
      <c r="A13084" s="3"/>
    </row>
    <row r="13085" spans="1:1" x14ac:dyDescent="0.25">
      <c r="A13085" s="3"/>
    </row>
    <row r="13086" spans="1:1" x14ac:dyDescent="0.25">
      <c r="A13086" s="3"/>
    </row>
    <row r="13087" spans="1:1" x14ac:dyDescent="0.25">
      <c r="A13087" s="3"/>
    </row>
    <row r="13088" spans="1:1" x14ac:dyDescent="0.25">
      <c r="A13088" s="3"/>
    </row>
    <row r="13089" spans="1:1" x14ac:dyDescent="0.25">
      <c r="A13089" s="3"/>
    </row>
    <row r="13090" spans="1:1" x14ac:dyDescent="0.25">
      <c r="A13090" s="3"/>
    </row>
    <row r="13091" spans="1:1" x14ac:dyDescent="0.25">
      <c r="A13091" s="3"/>
    </row>
    <row r="13092" spans="1:1" x14ac:dyDescent="0.25">
      <c r="A13092" s="3"/>
    </row>
    <row r="13093" spans="1:1" x14ac:dyDescent="0.25">
      <c r="A13093" s="3"/>
    </row>
    <row r="13094" spans="1:1" x14ac:dyDescent="0.25">
      <c r="A13094" s="3"/>
    </row>
    <row r="13095" spans="1:1" x14ac:dyDescent="0.25">
      <c r="A13095" s="3"/>
    </row>
    <row r="13096" spans="1:1" x14ac:dyDescent="0.25">
      <c r="A13096" s="3"/>
    </row>
    <row r="13097" spans="1:1" x14ac:dyDescent="0.25">
      <c r="A13097" s="3"/>
    </row>
    <row r="13098" spans="1:1" x14ac:dyDescent="0.25">
      <c r="A13098" s="3"/>
    </row>
    <row r="13099" spans="1:1" x14ac:dyDescent="0.25">
      <c r="A13099" s="3"/>
    </row>
    <row r="13100" spans="1:1" x14ac:dyDescent="0.25">
      <c r="A13100" s="3"/>
    </row>
    <row r="13101" spans="1:1" x14ac:dyDescent="0.25">
      <c r="A13101" s="3"/>
    </row>
    <row r="13102" spans="1:1" x14ac:dyDescent="0.25">
      <c r="A13102" s="3"/>
    </row>
    <row r="13103" spans="1:1" x14ac:dyDescent="0.25">
      <c r="A13103" s="3"/>
    </row>
    <row r="13104" spans="1:1" x14ac:dyDescent="0.25">
      <c r="A13104" s="3"/>
    </row>
    <row r="13105" spans="1:1" x14ac:dyDescent="0.25">
      <c r="A13105" s="3"/>
    </row>
    <row r="13106" spans="1:1" x14ac:dyDescent="0.25">
      <c r="A13106" s="3"/>
    </row>
    <row r="13107" spans="1:1" x14ac:dyDescent="0.25">
      <c r="A13107" s="3"/>
    </row>
    <row r="13108" spans="1:1" x14ac:dyDescent="0.25">
      <c r="A13108" s="3"/>
    </row>
    <row r="13109" spans="1:1" x14ac:dyDescent="0.25">
      <c r="A13109" s="3"/>
    </row>
    <row r="13110" spans="1:1" x14ac:dyDescent="0.25">
      <c r="A13110" s="3"/>
    </row>
    <row r="13111" spans="1:1" x14ac:dyDescent="0.25">
      <c r="A13111" s="3"/>
    </row>
    <row r="13112" spans="1:1" x14ac:dyDescent="0.25">
      <c r="A13112" s="3"/>
    </row>
    <row r="13113" spans="1:1" x14ac:dyDescent="0.25">
      <c r="A13113" s="3"/>
    </row>
    <row r="13114" spans="1:1" x14ac:dyDescent="0.25">
      <c r="A13114" s="3"/>
    </row>
    <row r="13115" spans="1:1" x14ac:dyDescent="0.25">
      <c r="A13115" s="3"/>
    </row>
    <row r="13116" spans="1:1" x14ac:dyDescent="0.25">
      <c r="A13116" s="3"/>
    </row>
    <row r="13117" spans="1:1" x14ac:dyDescent="0.25">
      <c r="A13117" s="3"/>
    </row>
    <row r="13118" spans="1:1" x14ac:dyDescent="0.25">
      <c r="A13118" s="3"/>
    </row>
    <row r="13119" spans="1:1" x14ac:dyDescent="0.25">
      <c r="A13119" s="3"/>
    </row>
    <row r="13120" spans="1:1" x14ac:dyDescent="0.25">
      <c r="A13120" s="3"/>
    </row>
    <row r="13121" spans="1:1" x14ac:dyDescent="0.25">
      <c r="A13121" s="3"/>
    </row>
    <row r="13122" spans="1:1" x14ac:dyDescent="0.25">
      <c r="A13122" s="3"/>
    </row>
    <row r="13123" spans="1:1" x14ac:dyDescent="0.25">
      <c r="A13123" s="3"/>
    </row>
    <row r="13124" spans="1:1" x14ac:dyDescent="0.25">
      <c r="A13124" s="3"/>
    </row>
    <row r="13125" spans="1:1" x14ac:dyDescent="0.25">
      <c r="A13125" s="3"/>
    </row>
    <row r="13126" spans="1:1" x14ac:dyDescent="0.25">
      <c r="A13126" s="3"/>
    </row>
    <row r="13127" spans="1:1" x14ac:dyDescent="0.25">
      <c r="A13127" s="3"/>
    </row>
    <row r="13128" spans="1:1" x14ac:dyDescent="0.25">
      <c r="A13128" s="3"/>
    </row>
    <row r="13129" spans="1:1" x14ac:dyDescent="0.25">
      <c r="A13129" s="3"/>
    </row>
    <row r="13130" spans="1:1" x14ac:dyDescent="0.25">
      <c r="A13130" s="3"/>
    </row>
    <row r="13131" spans="1:1" x14ac:dyDescent="0.25">
      <c r="A13131" s="3"/>
    </row>
    <row r="13132" spans="1:1" x14ac:dyDescent="0.25">
      <c r="A13132" s="3"/>
    </row>
    <row r="13133" spans="1:1" x14ac:dyDescent="0.25">
      <c r="A13133" s="3"/>
    </row>
    <row r="13134" spans="1:1" x14ac:dyDescent="0.25">
      <c r="A13134" s="3"/>
    </row>
    <row r="13135" spans="1:1" x14ac:dyDescent="0.25">
      <c r="A13135" s="3"/>
    </row>
    <row r="13136" spans="1:1" x14ac:dyDescent="0.25">
      <c r="A13136" s="3"/>
    </row>
    <row r="13137" spans="1:1" x14ac:dyDescent="0.25">
      <c r="A13137" s="3"/>
    </row>
    <row r="13138" spans="1:1" x14ac:dyDescent="0.25">
      <c r="A13138" s="3"/>
    </row>
    <row r="13139" spans="1:1" x14ac:dyDescent="0.25">
      <c r="A13139" s="3"/>
    </row>
    <row r="13140" spans="1:1" x14ac:dyDescent="0.25">
      <c r="A13140" s="3"/>
    </row>
    <row r="13141" spans="1:1" x14ac:dyDescent="0.25">
      <c r="A13141" s="3"/>
    </row>
    <row r="13142" spans="1:1" x14ac:dyDescent="0.25">
      <c r="A13142" s="3"/>
    </row>
    <row r="13143" spans="1:1" x14ac:dyDescent="0.25">
      <c r="A13143" s="3"/>
    </row>
    <row r="13144" spans="1:1" x14ac:dyDescent="0.25">
      <c r="A13144" s="3"/>
    </row>
    <row r="13145" spans="1:1" x14ac:dyDescent="0.25">
      <c r="A13145" s="3"/>
    </row>
    <row r="13146" spans="1:1" x14ac:dyDescent="0.25">
      <c r="A13146" s="3"/>
    </row>
    <row r="13147" spans="1:1" x14ac:dyDescent="0.25">
      <c r="A13147" s="3"/>
    </row>
    <row r="13148" spans="1:1" x14ac:dyDescent="0.25">
      <c r="A13148" s="3"/>
    </row>
    <row r="13149" spans="1:1" x14ac:dyDescent="0.25">
      <c r="A13149" s="3"/>
    </row>
    <row r="13150" spans="1:1" x14ac:dyDescent="0.25">
      <c r="A13150" s="3"/>
    </row>
    <row r="13151" spans="1:1" x14ac:dyDescent="0.25">
      <c r="A13151" s="3"/>
    </row>
    <row r="13152" spans="1:1" x14ac:dyDescent="0.25">
      <c r="A13152" s="3"/>
    </row>
    <row r="13153" spans="1:1" x14ac:dyDescent="0.25">
      <c r="A13153" s="3"/>
    </row>
    <row r="13154" spans="1:1" x14ac:dyDescent="0.25">
      <c r="A13154" s="3"/>
    </row>
    <row r="13155" spans="1:1" x14ac:dyDescent="0.25">
      <c r="A13155" s="3"/>
    </row>
    <row r="13156" spans="1:1" x14ac:dyDescent="0.25">
      <c r="A13156" s="3"/>
    </row>
    <row r="13157" spans="1:1" x14ac:dyDescent="0.25">
      <c r="A13157" s="3"/>
    </row>
    <row r="13158" spans="1:1" x14ac:dyDescent="0.25">
      <c r="A13158" s="3"/>
    </row>
    <row r="13159" spans="1:1" x14ac:dyDescent="0.25">
      <c r="A13159" s="3"/>
    </row>
    <row r="13160" spans="1:1" x14ac:dyDescent="0.25">
      <c r="A13160" s="3"/>
    </row>
    <row r="13161" spans="1:1" x14ac:dyDescent="0.25">
      <c r="A13161" s="3"/>
    </row>
    <row r="13162" spans="1:1" x14ac:dyDescent="0.25">
      <c r="A13162" s="3"/>
    </row>
    <row r="13163" spans="1:1" x14ac:dyDescent="0.25">
      <c r="A13163" s="3"/>
    </row>
    <row r="13164" spans="1:1" x14ac:dyDescent="0.25">
      <c r="A13164" s="3"/>
    </row>
    <row r="13165" spans="1:1" x14ac:dyDescent="0.25">
      <c r="A13165" s="3"/>
    </row>
    <row r="13166" spans="1:1" x14ac:dyDescent="0.25">
      <c r="A13166" s="3"/>
    </row>
    <row r="13167" spans="1:1" x14ac:dyDescent="0.25">
      <c r="A13167" s="3"/>
    </row>
    <row r="13168" spans="1:1" x14ac:dyDescent="0.25">
      <c r="A13168" s="3"/>
    </row>
    <row r="13169" spans="1:1" x14ac:dyDescent="0.25">
      <c r="A13169" s="3"/>
    </row>
    <row r="13170" spans="1:1" x14ac:dyDescent="0.25">
      <c r="A13170" s="3"/>
    </row>
    <row r="13171" spans="1:1" x14ac:dyDescent="0.25">
      <c r="A13171" s="3"/>
    </row>
    <row r="13172" spans="1:1" x14ac:dyDescent="0.25">
      <c r="A13172" s="3"/>
    </row>
    <row r="13173" spans="1:1" x14ac:dyDescent="0.25">
      <c r="A13173" s="3"/>
    </row>
    <row r="13174" spans="1:1" x14ac:dyDescent="0.25">
      <c r="A13174" s="3"/>
    </row>
    <row r="13175" spans="1:1" x14ac:dyDescent="0.25">
      <c r="A13175" s="3"/>
    </row>
    <row r="13176" spans="1:1" x14ac:dyDescent="0.25">
      <c r="A13176" s="3"/>
    </row>
    <row r="13177" spans="1:1" x14ac:dyDescent="0.25">
      <c r="A13177" s="3"/>
    </row>
    <row r="13178" spans="1:1" x14ac:dyDescent="0.25">
      <c r="A13178" s="3"/>
    </row>
    <row r="13179" spans="1:1" x14ac:dyDescent="0.25">
      <c r="A13179" s="3"/>
    </row>
    <row r="13180" spans="1:1" x14ac:dyDescent="0.25">
      <c r="A13180" s="3"/>
    </row>
    <row r="13181" spans="1:1" x14ac:dyDescent="0.25">
      <c r="A13181" s="3"/>
    </row>
    <row r="13182" spans="1:1" x14ac:dyDescent="0.25">
      <c r="A13182" s="3"/>
    </row>
    <row r="13183" spans="1:1" x14ac:dyDescent="0.25">
      <c r="A13183" s="3"/>
    </row>
    <row r="13184" spans="1:1" x14ac:dyDescent="0.25">
      <c r="A13184" s="3"/>
    </row>
    <row r="13185" spans="1:1" x14ac:dyDescent="0.25">
      <c r="A13185" s="3"/>
    </row>
    <row r="13186" spans="1:1" x14ac:dyDescent="0.25">
      <c r="A13186" s="3"/>
    </row>
    <row r="13187" spans="1:1" x14ac:dyDescent="0.25">
      <c r="A13187" s="3"/>
    </row>
    <row r="13188" spans="1:1" x14ac:dyDescent="0.25">
      <c r="A13188" s="3"/>
    </row>
    <row r="13189" spans="1:1" x14ac:dyDescent="0.25">
      <c r="A13189" s="3"/>
    </row>
    <row r="13190" spans="1:1" x14ac:dyDescent="0.25">
      <c r="A13190" s="3"/>
    </row>
    <row r="13191" spans="1:1" x14ac:dyDescent="0.25">
      <c r="A13191" s="3"/>
    </row>
    <row r="13192" spans="1:1" x14ac:dyDescent="0.25">
      <c r="A13192" s="3"/>
    </row>
    <row r="13193" spans="1:1" x14ac:dyDescent="0.25">
      <c r="A13193" s="3"/>
    </row>
    <row r="13194" spans="1:1" x14ac:dyDescent="0.25">
      <c r="A13194" s="3"/>
    </row>
    <row r="13195" spans="1:1" x14ac:dyDescent="0.25">
      <c r="A13195" s="3"/>
    </row>
    <row r="13196" spans="1:1" x14ac:dyDescent="0.25">
      <c r="A13196" s="3"/>
    </row>
    <row r="13197" spans="1:1" x14ac:dyDescent="0.25">
      <c r="A13197" s="3"/>
    </row>
    <row r="13198" spans="1:1" x14ac:dyDescent="0.25">
      <c r="A13198" s="3"/>
    </row>
    <row r="13199" spans="1:1" x14ac:dyDescent="0.25">
      <c r="A13199" s="3"/>
    </row>
    <row r="13200" spans="1:1" x14ac:dyDescent="0.25">
      <c r="A13200" s="3"/>
    </row>
    <row r="13201" spans="1:1" x14ac:dyDescent="0.25">
      <c r="A13201" s="3"/>
    </row>
    <row r="13202" spans="1:1" x14ac:dyDescent="0.25">
      <c r="A13202" s="3"/>
    </row>
    <row r="13203" spans="1:1" x14ac:dyDescent="0.25">
      <c r="A13203" s="3"/>
    </row>
    <row r="13204" spans="1:1" x14ac:dyDescent="0.25">
      <c r="A13204" s="3"/>
    </row>
    <row r="13205" spans="1:1" x14ac:dyDescent="0.25">
      <c r="A13205" s="3"/>
    </row>
    <row r="13206" spans="1:1" x14ac:dyDescent="0.25">
      <c r="A13206" s="3"/>
    </row>
    <row r="13207" spans="1:1" x14ac:dyDescent="0.25">
      <c r="A13207" s="3"/>
    </row>
    <row r="13208" spans="1:1" x14ac:dyDescent="0.25">
      <c r="A13208" s="3"/>
    </row>
    <row r="13209" spans="1:1" x14ac:dyDescent="0.25">
      <c r="A13209" s="3"/>
    </row>
    <row r="13210" spans="1:1" x14ac:dyDescent="0.25">
      <c r="A13210" s="3"/>
    </row>
    <row r="13211" spans="1:1" x14ac:dyDescent="0.25">
      <c r="A13211" s="3"/>
    </row>
    <row r="13212" spans="1:1" x14ac:dyDescent="0.25">
      <c r="A13212" s="3"/>
    </row>
    <row r="13213" spans="1:1" x14ac:dyDescent="0.25">
      <c r="A13213" s="3"/>
    </row>
    <row r="13214" spans="1:1" x14ac:dyDescent="0.25">
      <c r="A13214" s="3"/>
    </row>
    <row r="13215" spans="1:1" x14ac:dyDescent="0.25">
      <c r="A13215" s="3"/>
    </row>
    <row r="13216" spans="1:1" x14ac:dyDescent="0.25">
      <c r="A13216" s="3"/>
    </row>
    <row r="13217" spans="1:1" x14ac:dyDescent="0.25">
      <c r="A13217" s="3"/>
    </row>
    <row r="13218" spans="1:1" x14ac:dyDescent="0.25">
      <c r="A13218" s="3"/>
    </row>
    <row r="13219" spans="1:1" x14ac:dyDescent="0.25">
      <c r="A13219" s="3"/>
    </row>
    <row r="13220" spans="1:1" x14ac:dyDescent="0.25">
      <c r="A13220" s="3"/>
    </row>
    <row r="13221" spans="1:1" x14ac:dyDescent="0.25">
      <c r="A13221" s="3"/>
    </row>
    <row r="13222" spans="1:1" x14ac:dyDescent="0.25">
      <c r="A13222" s="3"/>
    </row>
    <row r="13223" spans="1:1" x14ac:dyDescent="0.25">
      <c r="A13223" s="3"/>
    </row>
    <row r="13224" spans="1:1" x14ac:dyDescent="0.25">
      <c r="A13224" s="3"/>
    </row>
    <row r="13225" spans="1:1" x14ac:dyDescent="0.25">
      <c r="A13225" s="3"/>
    </row>
    <row r="13226" spans="1:1" x14ac:dyDescent="0.25">
      <c r="A13226" s="3"/>
    </row>
    <row r="13227" spans="1:1" x14ac:dyDescent="0.25">
      <c r="A13227" s="3"/>
    </row>
    <row r="13228" spans="1:1" x14ac:dyDescent="0.25">
      <c r="A13228" s="3"/>
    </row>
    <row r="13229" spans="1:1" x14ac:dyDescent="0.25">
      <c r="A13229" s="3"/>
    </row>
    <row r="13230" spans="1:1" x14ac:dyDescent="0.25">
      <c r="A13230" s="3"/>
    </row>
    <row r="13231" spans="1:1" x14ac:dyDescent="0.25">
      <c r="A13231" s="3"/>
    </row>
    <row r="13232" spans="1:1" x14ac:dyDescent="0.25">
      <c r="A13232" s="3"/>
    </row>
    <row r="13233" spans="1:1" x14ac:dyDescent="0.25">
      <c r="A13233" s="3"/>
    </row>
    <row r="13234" spans="1:1" x14ac:dyDescent="0.25">
      <c r="A13234" s="3"/>
    </row>
    <row r="13235" spans="1:1" x14ac:dyDescent="0.25">
      <c r="A13235" s="3"/>
    </row>
    <row r="13236" spans="1:1" x14ac:dyDescent="0.25">
      <c r="A13236" s="3"/>
    </row>
    <row r="13237" spans="1:1" x14ac:dyDescent="0.25">
      <c r="A13237" s="3"/>
    </row>
    <row r="13238" spans="1:1" x14ac:dyDescent="0.25">
      <c r="A13238" s="3"/>
    </row>
    <row r="13239" spans="1:1" x14ac:dyDescent="0.25">
      <c r="A13239" s="3"/>
    </row>
    <row r="13240" spans="1:1" x14ac:dyDescent="0.25">
      <c r="A13240" s="3"/>
    </row>
    <row r="13241" spans="1:1" x14ac:dyDescent="0.25">
      <c r="A13241" s="3"/>
    </row>
    <row r="13242" spans="1:1" x14ac:dyDescent="0.25">
      <c r="A13242" s="3"/>
    </row>
    <row r="13243" spans="1:1" x14ac:dyDescent="0.25">
      <c r="A13243" s="3"/>
    </row>
    <row r="13244" spans="1:1" x14ac:dyDescent="0.25">
      <c r="A13244" s="3"/>
    </row>
    <row r="13245" spans="1:1" x14ac:dyDescent="0.25">
      <c r="A13245" s="3"/>
    </row>
    <row r="13246" spans="1:1" x14ac:dyDescent="0.25">
      <c r="A13246" s="3"/>
    </row>
    <row r="13247" spans="1:1" x14ac:dyDescent="0.25">
      <c r="A13247" s="3"/>
    </row>
    <row r="13248" spans="1:1" x14ac:dyDescent="0.25">
      <c r="A13248" s="3"/>
    </row>
    <row r="13249" spans="1:1" x14ac:dyDescent="0.25">
      <c r="A13249" s="3"/>
    </row>
    <row r="13250" spans="1:1" x14ac:dyDescent="0.25">
      <c r="A13250" s="3"/>
    </row>
    <row r="13251" spans="1:1" x14ac:dyDescent="0.25">
      <c r="A13251" s="3"/>
    </row>
    <row r="13252" spans="1:1" x14ac:dyDescent="0.25">
      <c r="A13252" s="3"/>
    </row>
    <row r="13253" spans="1:1" x14ac:dyDescent="0.25">
      <c r="A13253" s="3"/>
    </row>
    <row r="13254" spans="1:1" x14ac:dyDescent="0.25">
      <c r="A13254" s="3"/>
    </row>
    <row r="13255" spans="1:1" x14ac:dyDescent="0.25">
      <c r="A13255" s="3"/>
    </row>
    <row r="13256" spans="1:1" x14ac:dyDescent="0.25">
      <c r="A13256" s="3"/>
    </row>
    <row r="13257" spans="1:1" x14ac:dyDescent="0.25">
      <c r="A13257" s="3"/>
    </row>
    <row r="13258" spans="1:1" x14ac:dyDescent="0.25">
      <c r="A13258" s="3"/>
    </row>
    <row r="13259" spans="1:1" x14ac:dyDescent="0.25">
      <c r="A13259" s="3"/>
    </row>
    <row r="13260" spans="1:1" x14ac:dyDescent="0.25">
      <c r="A13260" s="3"/>
    </row>
    <row r="13261" spans="1:1" x14ac:dyDescent="0.25">
      <c r="A13261" s="3"/>
    </row>
    <row r="13262" spans="1:1" x14ac:dyDescent="0.25">
      <c r="A13262" s="3"/>
    </row>
    <row r="13263" spans="1:1" x14ac:dyDescent="0.25">
      <c r="A13263" s="3"/>
    </row>
    <row r="13264" spans="1:1" x14ac:dyDescent="0.25">
      <c r="A13264" s="3"/>
    </row>
    <row r="13265" spans="1:1" x14ac:dyDescent="0.25">
      <c r="A13265" s="3"/>
    </row>
    <row r="13266" spans="1:1" x14ac:dyDescent="0.25">
      <c r="A13266" s="3"/>
    </row>
    <row r="13267" spans="1:1" x14ac:dyDescent="0.25">
      <c r="A13267" s="3"/>
    </row>
    <row r="13268" spans="1:1" x14ac:dyDescent="0.25">
      <c r="A13268" s="3"/>
    </row>
    <row r="13269" spans="1:1" x14ac:dyDescent="0.25">
      <c r="A13269" s="3"/>
    </row>
    <row r="13270" spans="1:1" x14ac:dyDescent="0.25">
      <c r="A13270" s="3"/>
    </row>
    <row r="13271" spans="1:1" x14ac:dyDescent="0.25">
      <c r="A13271" s="3"/>
    </row>
    <row r="13272" spans="1:1" x14ac:dyDescent="0.25">
      <c r="A13272" s="3"/>
    </row>
    <row r="13273" spans="1:1" x14ac:dyDescent="0.25">
      <c r="A13273" s="3"/>
    </row>
    <row r="13274" spans="1:1" x14ac:dyDescent="0.25">
      <c r="A13274" s="3"/>
    </row>
    <row r="13275" spans="1:1" x14ac:dyDescent="0.25">
      <c r="A13275" s="3"/>
    </row>
    <row r="13276" spans="1:1" x14ac:dyDescent="0.25">
      <c r="A13276" s="3"/>
    </row>
    <row r="13277" spans="1:1" x14ac:dyDescent="0.25">
      <c r="A13277" s="3"/>
    </row>
    <row r="13278" spans="1:1" x14ac:dyDescent="0.25">
      <c r="A13278" s="3"/>
    </row>
    <row r="13279" spans="1:1" x14ac:dyDescent="0.25">
      <c r="A13279" s="3"/>
    </row>
    <row r="13280" spans="1:1" x14ac:dyDescent="0.25">
      <c r="A13280" s="3"/>
    </row>
    <row r="13281" spans="1:1" x14ac:dyDescent="0.25">
      <c r="A13281" s="3"/>
    </row>
    <row r="13282" spans="1:1" x14ac:dyDescent="0.25">
      <c r="A13282" s="3"/>
    </row>
    <row r="13283" spans="1:1" x14ac:dyDescent="0.25">
      <c r="A13283" s="3"/>
    </row>
    <row r="13284" spans="1:1" x14ac:dyDescent="0.25">
      <c r="A13284" s="3"/>
    </row>
    <row r="13285" spans="1:1" x14ac:dyDescent="0.25">
      <c r="A13285" s="3"/>
    </row>
    <row r="13286" spans="1:1" x14ac:dyDescent="0.25">
      <c r="A13286" s="3"/>
    </row>
    <row r="13287" spans="1:1" x14ac:dyDescent="0.25">
      <c r="A13287" s="3"/>
    </row>
    <row r="13288" spans="1:1" x14ac:dyDescent="0.25">
      <c r="A13288" s="3"/>
    </row>
    <row r="13289" spans="1:1" x14ac:dyDescent="0.25">
      <c r="A13289" s="3"/>
    </row>
    <row r="13290" spans="1:1" x14ac:dyDescent="0.25">
      <c r="A13290" s="3"/>
    </row>
    <row r="13291" spans="1:1" x14ac:dyDescent="0.25">
      <c r="A13291" s="3"/>
    </row>
    <row r="13292" spans="1:1" x14ac:dyDescent="0.25">
      <c r="A13292" s="3"/>
    </row>
    <row r="13293" spans="1:1" x14ac:dyDescent="0.25">
      <c r="A13293" s="3"/>
    </row>
    <row r="13294" spans="1:1" x14ac:dyDescent="0.25">
      <c r="A13294" s="3"/>
    </row>
    <row r="13295" spans="1:1" x14ac:dyDescent="0.25">
      <c r="A13295" s="3"/>
    </row>
    <row r="13296" spans="1:1" x14ac:dyDescent="0.25">
      <c r="A13296" s="3"/>
    </row>
    <row r="13297" spans="1:1" x14ac:dyDescent="0.25">
      <c r="A13297" s="3"/>
    </row>
    <row r="13298" spans="1:1" x14ac:dyDescent="0.25">
      <c r="A13298" s="3"/>
    </row>
    <row r="13299" spans="1:1" x14ac:dyDescent="0.25">
      <c r="A13299" s="3"/>
    </row>
    <row r="13300" spans="1:1" x14ac:dyDescent="0.25">
      <c r="A13300" s="3"/>
    </row>
    <row r="13301" spans="1:1" x14ac:dyDescent="0.25">
      <c r="A13301" s="3"/>
    </row>
    <row r="13302" spans="1:1" x14ac:dyDescent="0.25">
      <c r="A13302" s="3"/>
    </row>
    <row r="13303" spans="1:1" x14ac:dyDescent="0.25">
      <c r="A13303" s="3"/>
    </row>
    <row r="13304" spans="1:1" x14ac:dyDescent="0.25">
      <c r="A13304" s="3"/>
    </row>
    <row r="13305" spans="1:1" x14ac:dyDescent="0.25">
      <c r="A13305" s="3"/>
    </row>
    <row r="13306" spans="1:1" x14ac:dyDescent="0.25">
      <c r="A13306" s="3"/>
    </row>
    <row r="13307" spans="1:1" x14ac:dyDescent="0.25">
      <c r="A13307" s="3"/>
    </row>
    <row r="13308" spans="1:1" x14ac:dyDescent="0.25">
      <c r="A13308" s="3"/>
    </row>
    <row r="13309" spans="1:1" x14ac:dyDescent="0.25">
      <c r="A13309" s="3"/>
    </row>
    <row r="13310" spans="1:1" x14ac:dyDescent="0.25">
      <c r="A13310" s="3"/>
    </row>
    <row r="13311" spans="1:1" x14ac:dyDescent="0.25">
      <c r="A13311" s="3"/>
    </row>
    <row r="13312" spans="1:1" x14ac:dyDescent="0.25">
      <c r="A13312" s="3"/>
    </row>
    <row r="13313" spans="1:1" x14ac:dyDescent="0.25">
      <c r="A13313" s="3"/>
    </row>
    <row r="13314" spans="1:1" x14ac:dyDescent="0.25">
      <c r="A13314" s="3"/>
    </row>
    <row r="13315" spans="1:1" x14ac:dyDescent="0.25">
      <c r="A13315" s="3"/>
    </row>
    <row r="13316" spans="1:1" x14ac:dyDescent="0.25">
      <c r="A13316" s="3"/>
    </row>
    <row r="13317" spans="1:1" x14ac:dyDescent="0.25">
      <c r="A13317" s="3"/>
    </row>
    <row r="13318" spans="1:1" x14ac:dyDescent="0.25">
      <c r="A13318" s="3"/>
    </row>
    <row r="13319" spans="1:1" x14ac:dyDescent="0.25">
      <c r="A13319" s="3"/>
    </row>
    <row r="13320" spans="1:1" x14ac:dyDescent="0.25">
      <c r="A13320" s="3"/>
    </row>
    <row r="13321" spans="1:1" x14ac:dyDescent="0.25">
      <c r="A13321" s="3"/>
    </row>
    <row r="13322" spans="1:1" x14ac:dyDescent="0.25">
      <c r="A13322" s="3"/>
    </row>
    <row r="13323" spans="1:1" x14ac:dyDescent="0.25">
      <c r="A13323" s="3"/>
    </row>
    <row r="13324" spans="1:1" x14ac:dyDescent="0.25">
      <c r="A13324" s="3"/>
    </row>
    <row r="13325" spans="1:1" x14ac:dyDescent="0.25">
      <c r="A13325" s="3"/>
    </row>
    <row r="13326" spans="1:1" x14ac:dyDescent="0.25">
      <c r="A13326" s="3"/>
    </row>
    <row r="13327" spans="1:1" x14ac:dyDescent="0.25">
      <c r="A13327" s="3"/>
    </row>
    <row r="13328" spans="1:1" x14ac:dyDescent="0.25">
      <c r="A13328" s="3"/>
    </row>
    <row r="13329" spans="1:1" x14ac:dyDescent="0.25">
      <c r="A13329" s="3"/>
    </row>
    <row r="13330" spans="1:1" x14ac:dyDescent="0.25">
      <c r="A13330" s="3"/>
    </row>
    <row r="13331" spans="1:1" x14ac:dyDescent="0.25">
      <c r="A13331" s="3"/>
    </row>
    <row r="13332" spans="1:1" x14ac:dyDescent="0.25">
      <c r="A13332" s="3"/>
    </row>
    <row r="13333" spans="1:1" x14ac:dyDescent="0.25">
      <c r="A13333" s="3"/>
    </row>
    <row r="13334" spans="1:1" x14ac:dyDescent="0.25">
      <c r="A13334" s="3"/>
    </row>
    <row r="13335" spans="1:1" x14ac:dyDescent="0.25">
      <c r="A13335" s="3"/>
    </row>
    <row r="13336" spans="1:1" x14ac:dyDescent="0.25">
      <c r="A13336" s="3"/>
    </row>
    <row r="13337" spans="1:1" x14ac:dyDescent="0.25">
      <c r="A13337" s="3"/>
    </row>
    <row r="13338" spans="1:1" x14ac:dyDescent="0.25">
      <c r="A13338" s="3"/>
    </row>
    <row r="13339" spans="1:1" x14ac:dyDescent="0.25">
      <c r="A13339" s="3"/>
    </row>
    <row r="13340" spans="1:1" x14ac:dyDescent="0.25">
      <c r="A13340" s="3"/>
    </row>
    <row r="13341" spans="1:1" x14ac:dyDescent="0.25">
      <c r="A13341" s="3"/>
    </row>
    <row r="13342" spans="1:1" x14ac:dyDescent="0.25">
      <c r="A13342" s="3"/>
    </row>
    <row r="13343" spans="1:1" x14ac:dyDescent="0.25">
      <c r="A13343" s="3"/>
    </row>
    <row r="13344" spans="1:1" x14ac:dyDescent="0.25">
      <c r="A13344" s="3"/>
    </row>
    <row r="13345" spans="1:1" x14ac:dyDescent="0.25">
      <c r="A13345" s="3"/>
    </row>
    <row r="13346" spans="1:1" x14ac:dyDescent="0.25">
      <c r="A13346" s="3"/>
    </row>
    <row r="13347" spans="1:1" x14ac:dyDescent="0.25">
      <c r="A13347" s="3"/>
    </row>
    <row r="13348" spans="1:1" x14ac:dyDescent="0.25">
      <c r="A13348" s="3"/>
    </row>
    <row r="13349" spans="1:1" x14ac:dyDescent="0.25">
      <c r="A13349" s="3"/>
    </row>
    <row r="13350" spans="1:1" x14ac:dyDescent="0.25">
      <c r="A13350" s="3"/>
    </row>
    <row r="13351" spans="1:1" x14ac:dyDescent="0.25">
      <c r="A13351" s="3"/>
    </row>
    <row r="13352" spans="1:1" x14ac:dyDescent="0.25">
      <c r="A13352" s="3"/>
    </row>
    <row r="13353" spans="1:1" x14ac:dyDescent="0.25">
      <c r="A13353" s="3"/>
    </row>
    <row r="13354" spans="1:1" x14ac:dyDescent="0.25">
      <c r="A13354" s="3"/>
    </row>
    <row r="13355" spans="1:1" x14ac:dyDescent="0.25">
      <c r="A13355" s="3"/>
    </row>
    <row r="13356" spans="1:1" x14ac:dyDescent="0.25">
      <c r="A13356" s="3"/>
    </row>
    <row r="13357" spans="1:1" x14ac:dyDescent="0.25">
      <c r="A13357" s="3"/>
    </row>
    <row r="13358" spans="1:1" x14ac:dyDescent="0.25">
      <c r="A13358" s="3"/>
    </row>
    <row r="13359" spans="1:1" x14ac:dyDescent="0.25">
      <c r="A13359" s="3"/>
    </row>
    <row r="13360" spans="1:1" x14ac:dyDescent="0.25">
      <c r="A13360" s="3"/>
    </row>
    <row r="13361" spans="1:1" x14ac:dyDescent="0.25">
      <c r="A13361" s="3"/>
    </row>
    <row r="13362" spans="1:1" x14ac:dyDescent="0.25">
      <c r="A13362" s="3"/>
    </row>
    <row r="13363" spans="1:1" x14ac:dyDescent="0.25">
      <c r="A13363" s="3"/>
    </row>
    <row r="13364" spans="1:1" x14ac:dyDescent="0.25">
      <c r="A13364" s="3"/>
    </row>
    <row r="13365" spans="1:1" x14ac:dyDescent="0.25">
      <c r="A13365" s="3"/>
    </row>
    <row r="13366" spans="1:1" x14ac:dyDescent="0.25">
      <c r="A13366" s="3"/>
    </row>
    <row r="13367" spans="1:1" x14ac:dyDescent="0.25">
      <c r="A13367" s="3"/>
    </row>
    <row r="13368" spans="1:1" x14ac:dyDescent="0.25">
      <c r="A13368" s="3"/>
    </row>
    <row r="13369" spans="1:1" x14ac:dyDescent="0.25">
      <c r="A13369" s="3"/>
    </row>
    <row r="13370" spans="1:1" x14ac:dyDescent="0.25">
      <c r="A13370" s="3"/>
    </row>
    <row r="13371" spans="1:1" x14ac:dyDescent="0.25">
      <c r="A13371" s="3"/>
    </row>
    <row r="13372" spans="1:1" x14ac:dyDescent="0.25">
      <c r="A13372" s="3"/>
    </row>
    <row r="13373" spans="1:1" x14ac:dyDescent="0.25">
      <c r="A13373" s="3"/>
    </row>
    <row r="13374" spans="1:1" x14ac:dyDescent="0.25">
      <c r="A13374" s="3"/>
    </row>
    <row r="13375" spans="1:1" x14ac:dyDescent="0.25">
      <c r="A13375" s="3"/>
    </row>
    <row r="13376" spans="1:1" x14ac:dyDescent="0.25">
      <c r="A13376" s="3"/>
    </row>
    <row r="13377" spans="1:1" x14ac:dyDescent="0.25">
      <c r="A13377" s="3"/>
    </row>
    <row r="13378" spans="1:1" x14ac:dyDescent="0.25">
      <c r="A13378" s="3"/>
    </row>
    <row r="13379" spans="1:1" x14ac:dyDescent="0.25">
      <c r="A13379" s="3"/>
    </row>
    <row r="13380" spans="1:1" x14ac:dyDescent="0.25">
      <c r="A13380" s="3"/>
    </row>
    <row r="13381" spans="1:1" x14ac:dyDescent="0.25">
      <c r="A13381" s="3"/>
    </row>
    <row r="13382" spans="1:1" x14ac:dyDescent="0.25">
      <c r="A13382" s="3"/>
    </row>
    <row r="13383" spans="1:1" x14ac:dyDescent="0.25">
      <c r="A13383" s="3"/>
    </row>
    <row r="13384" spans="1:1" x14ac:dyDescent="0.25">
      <c r="A13384" s="3"/>
    </row>
    <row r="13385" spans="1:1" x14ac:dyDescent="0.25">
      <c r="A13385" s="3"/>
    </row>
    <row r="13386" spans="1:1" x14ac:dyDescent="0.25">
      <c r="A13386" s="3"/>
    </row>
    <row r="13387" spans="1:1" x14ac:dyDescent="0.25">
      <c r="A13387" s="3"/>
    </row>
    <row r="13388" spans="1:1" x14ac:dyDescent="0.25">
      <c r="A13388" s="3"/>
    </row>
    <row r="13389" spans="1:1" x14ac:dyDescent="0.25">
      <c r="A13389" s="3"/>
    </row>
    <row r="13390" spans="1:1" x14ac:dyDescent="0.25">
      <c r="A13390" s="3"/>
    </row>
    <row r="13391" spans="1:1" x14ac:dyDescent="0.25">
      <c r="A13391" s="3"/>
    </row>
    <row r="13392" spans="1:1" x14ac:dyDescent="0.25">
      <c r="A13392" s="3"/>
    </row>
    <row r="13393" spans="1:1" x14ac:dyDescent="0.25">
      <c r="A13393" s="3"/>
    </row>
    <row r="13394" spans="1:1" x14ac:dyDescent="0.25">
      <c r="A13394" s="3"/>
    </row>
    <row r="13395" spans="1:1" x14ac:dyDescent="0.25">
      <c r="A13395" s="3"/>
    </row>
    <row r="13396" spans="1:1" x14ac:dyDescent="0.25">
      <c r="A13396" s="3"/>
    </row>
    <row r="13397" spans="1:1" x14ac:dyDescent="0.25">
      <c r="A13397" s="3"/>
    </row>
    <row r="13398" spans="1:1" x14ac:dyDescent="0.25">
      <c r="A13398" s="3"/>
    </row>
    <row r="13399" spans="1:1" x14ac:dyDescent="0.25">
      <c r="A13399" s="3"/>
    </row>
    <row r="13400" spans="1:1" x14ac:dyDescent="0.25">
      <c r="A13400" s="3"/>
    </row>
    <row r="13401" spans="1:1" x14ac:dyDescent="0.25">
      <c r="A13401" s="3"/>
    </row>
    <row r="13402" spans="1:1" x14ac:dyDescent="0.25">
      <c r="A13402" s="3"/>
    </row>
    <row r="13403" spans="1:1" x14ac:dyDescent="0.25">
      <c r="A13403" s="3"/>
    </row>
    <row r="13404" spans="1:1" x14ac:dyDescent="0.25">
      <c r="A13404" s="3"/>
    </row>
    <row r="13405" spans="1:1" x14ac:dyDescent="0.25">
      <c r="A13405" s="3"/>
    </row>
    <row r="13406" spans="1:1" x14ac:dyDescent="0.25">
      <c r="A13406" s="3"/>
    </row>
    <row r="13407" spans="1:1" x14ac:dyDescent="0.25">
      <c r="A13407" s="3"/>
    </row>
    <row r="13408" spans="1:1" x14ac:dyDescent="0.25">
      <c r="A13408" s="3"/>
    </row>
    <row r="13409" spans="1:1" x14ac:dyDescent="0.25">
      <c r="A13409" s="3"/>
    </row>
    <row r="13410" spans="1:1" x14ac:dyDescent="0.25">
      <c r="A13410" s="3"/>
    </row>
    <row r="13411" spans="1:1" x14ac:dyDescent="0.25">
      <c r="A13411" s="3"/>
    </row>
    <row r="13412" spans="1:1" x14ac:dyDescent="0.25">
      <c r="A13412" s="3"/>
    </row>
    <row r="13413" spans="1:1" x14ac:dyDescent="0.25">
      <c r="A13413" s="3"/>
    </row>
    <row r="13414" spans="1:1" x14ac:dyDescent="0.25">
      <c r="A13414" s="3"/>
    </row>
    <row r="13415" spans="1:1" x14ac:dyDescent="0.25">
      <c r="A13415" s="3"/>
    </row>
    <row r="13416" spans="1:1" x14ac:dyDescent="0.25">
      <c r="A13416" s="3"/>
    </row>
    <row r="13417" spans="1:1" x14ac:dyDescent="0.25">
      <c r="A13417" s="3"/>
    </row>
    <row r="13418" spans="1:1" x14ac:dyDescent="0.25">
      <c r="A13418" s="3"/>
    </row>
    <row r="13419" spans="1:1" x14ac:dyDescent="0.25">
      <c r="A13419" s="3"/>
    </row>
    <row r="13420" spans="1:1" x14ac:dyDescent="0.25">
      <c r="A13420" s="3"/>
    </row>
    <row r="13421" spans="1:1" x14ac:dyDescent="0.25">
      <c r="A13421" s="3"/>
    </row>
    <row r="13422" spans="1:1" x14ac:dyDescent="0.25">
      <c r="A13422" s="3"/>
    </row>
    <row r="13423" spans="1:1" x14ac:dyDescent="0.25">
      <c r="A13423" s="3"/>
    </row>
    <row r="13424" spans="1:1" x14ac:dyDescent="0.25">
      <c r="A13424" s="3"/>
    </row>
    <row r="13425" spans="1:1" x14ac:dyDescent="0.25">
      <c r="A13425" s="3"/>
    </row>
    <row r="13426" spans="1:1" x14ac:dyDescent="0.25">
      <c r="A13426" s="3"/>
    </row>
    <row r="13427" spans="1:1" x14ac:dyDescent="0.25">
      <c r="A13427" s="3"/>
    </row>
    <row r="13428" spans="1:1" x14ac:dyDescent="0.25">
      <c r="A13428" s="3"/>
    </row>
    <row r="13429" spans="1:1" x14ac:dyDescent="0.25">
      <c r="A13429" s="3"/>
    </row>
    <row r="13430" spans="1:1" x14ac:dyDescent="0.25">
      <c r="A13430" s="3"/>
    </row>
    <row r="13431" spans="1:1" x14ac:dyDescent="0.25">
      <c r="A13431" s="3"/>
    </row>
    <row r="13432" spans="1:1" x14ac:dyDescent="0.25">
      <c r="A13432" s="3"/>
    </row>
    <row r="13433" spans="1:1" x14ac:dyDescent="0.25">
      <c r="A13433" s="3"/>
    </row>
    <row r="13434" spans="1:1" x14ac:dyDescent="0.25">
      <c r="A13434" s="3"/>
    </row>
    <row r="13435" spans="1:1" x14ac:dyDescent="0.25">
      <c r="A13435" s="3"/>
    </row>
    <row r="13436" spans="1:1" x14ac:dyDescent="0.25">
      <c r="A13436" s="3"/>
    </row>
    <row r="13437" spans="1:1" x14ac:dyDescent="0.25">
      <c r="A13437" s="3"/>
    </row>
    <row r="13438" spans="1:1" x14ac:dyDescent="0.25">
      <c r="A13438" s="3"/>
    </row>
    <row r="13439" spans="1:1" x14ac:dyDescent="0.25">
      <c r="A13439" s="3"/>
    </row>
    <row r="13440" spans="1:1" x14ac:dyDescent="0.25">
      <c r="A13440" s="3"/>
    </row>
    <row r="13441" spans="1:1" x14ac:dyDescent="0.25">
      <c r="A13441" s="3"/>
    </row>
    <row r="13442" spans="1:1" x14ac:dyDescent="0.25">
      <c r="A13442" s="3"/>
    </row>
    <row r="13443" spans="1:1" x14ac:dyDescent="0.25">
      <c r="A13443" s="3"/>
    </row>
    <row r="13444" spans="1:1" x14ac:dyDescent="0.25">
      <c r="A13444" s="3"/>
    </row>
    <row r="13445" spans="1:1" x14ac:dyDescent="0.25">
      <c r="A13445" s="3"/>
    </row>
    <row r="13446" spans="1:1" x14ac:dyDescent="0.25">
      <c r="A13446" s="3"/>
    </row>
    <row r="13447" spans="1:1" x14ac:dyDescent="0.25">
      <c r="A13447" s="3"/>
    </row>
    <row r="13448" spans="1:1" x14ac:dyDescent="0.25">
      <c r="A13448" s="3"/>
    </row>
    <row r="13449" spans="1:1" x14ac:dyDescent="0.25">
      <c r="A13449" s="3"/>
    </row>
    <row r="13450" spans="1:1" x14ac:dyDescent="0.25">
      <c r="A13450" s="3"/>
    </row>
    <row r="13451" spans="1:1" x14ac:dyDescent="0.25">
      <c r="A13451" s="3"/>
    </row>
    <row r="13452" spans="1:1" x14ac:dyDescent="0.25">
      <c r="A13452" s="3"/>
    </row>
    <row r="13453" spans="1:1" x14ac:dyDescent="0.25">
      <c r="A13453" s="3"/>
    </row>
    <row r="13454" spans="1:1" x14ac:dyDescent="0.25">
      <c r="A13454" s="3"/>
    </row>
    <row r="13455" spans="1:1" x14ac:dyDescent="0.25">
      <c r="A13455" s="3"/>
    </row>
    <row r="13456" spans="1:1" x14ac:dyDescent="0.25">
      <c r="A13456" s="3"/>
    </row>
    <row r="13457" spans="1:1" x14ac:dyDescent="0.25">
      <c r="A13457" s="3"/>
    </row>
    <row r="13458" spans="1:1" x14ac:dyDescent="0.25">
      <c r="A13458" s="3"/>
    </row>
    <row r="13459" spans="1:1" x14ac:dyDescent="0.25">
      <c r="A13459" s="3"/>
    </row>
    <row r="13460" spans="1:1" x14ac:dyDescent="0.25">
      <c r="A13460" s="3"/>
    </row>
    <row r="13461" spans="1:1" x14ac:dyDescent="0.25">
      <c r="A13461" s="3"/>
    </row>
    <row r="13462" spans="1:1" x14ac:dyDescent="0.25">
      <c r="A13462" s="3"/>
    </row>
    <row r="13463" spans="1:1" x14ac:dyDescent="0.25">
      <c r="A13463" s="3"/>
    </row>
    <row r="13464" spans="1:1" x14ac:dyDescent="0.25">
      <c r="A13464" s="3"/>
    </row>
    <row r="13465" spans="1:1" x14ac:dyDescent="0.25">
      <c r="A13465" s="3"/>
    </row>
    <row r="13466" spans="1:1" x14ac:dyDescent="0.25">
      <c r="A13466" s="3"/>
    </row>
    <row r="13467" spans="1:1" x14ac:dyDescent="0.25">
      <c r="A13467" s="3"/>
    </row>
    <row r="13468" spans="1:1" x14ac:dyDescent="0.25">
      <c r="A13468" s="3"/>
    </row>
    <row r="13469" spans="1:1" x14ac:dyDescent="0.25">
      <c r="A13469" s="3"/>
    </row>
    <row r="13470" spans="1:1" x14ac:dyDescent="0.25">
      <c r="A13470" s="3"/>
    </row>
    <row r="13471" spans="1:1" x14ac:dyDescent="0.25">
      <c r="A13471" s="3"/>
    </row>
    <row r="13472" spans="1:1" x14ac:dyDescent="0.25">
      <c r="A13472" s="3"/>
    </row>
    <row r="13473" spans="1:1" x14ac:dyDescent="0.25">
      <c r="A13473" s="3"/>
    </row>
    <row r="13474" spans="1:1" x14ac:dyDescent="0.25">
      <c r="A13474" s="3"/>
    </row>
    <row r="13475" spans="1:1" x14ac:dyDescent="0.25">
      <c r="A13475" s="3"/>
    </row>
    <row r="13476" spans="1:1" x14ac:dyDescent="0.25">
      <c r="A13476" s="3"/>
    </row>
    <row r="13477" spans="1:1" x14ac:dyDescent="0.25">
      <c r="A13477" s="3"/>
    </row>
    <row r="13478" spans="1:1" x14ac:dyDescent="0.25">
      <c r="A13478" s="3"/>
    </row>
    <row r="13479" spans="1:1" x14ac:dyDescent="0.25">
      <c r="A13479" s="3"/>
    </row>
    <row r="13480" spans="1:1" x14ac:dyDescent="0.25">
      <c r="A13480" s="3"/>
    </row>
    <row r="13481" spans="1:1" x14ac:dyDescent="0.25">
      <c r="A13481" s="3"/>
    </row>
    <row r="13482" spans="1:1" x14ac:dyDescent="0.25">
      <c r="A13482" s="3"/>
    </row>
    <row r="13483" spans="1:1" x14ac:dyDescent="0.25">
      <c r="A13483" s="3"/>
    </row>
    <row r="13484" spans="1:1" x14ac:dyDescent="0.25">
      <c r="A13484" s="3"/>
    </row>
    <row r="13485" spans="1:1" x14ac:dyDescent="0.25">
      <c r="A13485" s="3"/>
    </row>
    <row r="13486" spans="1:1" x14ac:dyDescent="0.25">
      <c r="A13486" s="3"/>
    </row>
    <row r="13487" spans="1:1" x14ac:dyDescent="0.25">
      <c r="A13487" s="3"/>
    </row>
    <row r="13488" spans="1:1" x14ac:dyDescent="0.25">
      <c r="A13488" s="3"/>
    </row>
    <row r="13489" spans="1:1" x14ac:dyDescent="0.25">
      <c r="A13489" s="3"/>
    </row>
    <row r="13490" spans="1:1" x14ac:dyDescent="0.25">
      <c r="A13490" s="3"/>
    </row>
    <row r="13491" spans="1:1" x14ac:dyDescent="0.25">
      <c r="A13491" s="3"/>
    </row>
    <row r="13492" spans="1:1" x14ac:dyDescent="0.25">
      <c r="A13492" s="3"/>
    </row>
    <row r="13493" spans="1:1" x14ac:dyDescent="0.25">
      <c r="A13493" s="3"/>
    </row>
    <row r="13494" spans="1:1" x14ac:dyDescent="0.25">
      <c r="A13494" s="3"/>
    </row>
    <row r="13495" spans="1:1" x14ac:dyDescent="0.25">
      <c r="A13495" s="3"/>
    </row>
    <row r="13496" spans="1:1" x14ac:dyDescent="0.25">
      <c r="A13496" s="3"/>
    </row>
    <row r="13497" spans="1:1" x14ac:dyDescent="0.25">
      <c r="A13497" s="3"/>
    </row>
    <row r="13498" spans="1:1" x14ac:dyDescent="0.25">
      <c r="A13498" s="3"/>
    </row>
    <row r="13499" spans="1:1" x14ac:dyDescent="0.25">
      <c r="A13499" s="3"/>
    </row>
    <row r="13500" spans="1:1" x14ac:dyDescent="0.25">
      <c r="A13500" s="3"/>
    </row>
    <row r="13501" spans="1:1" x14ac:dyDescent="0.25">
      <c r="A13501" s="3"/>
    </row>
    <row r="13502" spans="1:1" x14ac:dyDescent="0.25">
      <c r="A13502" s="3"/>
    </row>
    <row r="13503" spans="1:1" x14ac:dyDescent="0.25">
      <c r="A13503" s="3"/>
    </row>
    <row r="13504" spans="1:1" x14ac:dyDescent="0.25">
      <c r="A13504" s="3"/>
    </row>
    <row r="13505" spans="1:1" x14ac:dyDescent="0.25">
      <c r="A13505" s="3"/>
    </row>
    <row r="13506" spans="1:1" x14ac:dyDescent="0.25">
      <c r="A13506" s="3"/>
    </row>
    <row r="13507" spans="1:1" x14ac:dyDescent="0.25">
      <c r="A13507" s="3"/>
    </row>
    <row r="13508" spans="1:1" x14ac:dyDescent="0.25">
      <c r="A13508" s="3"/>
    </row>
    <row r="13509" spans="1:1" x14ac:dyDescent="0.25">
      <c r="A13509" s="3"/>
    </row>
    <row r="13510" spans="1:1" x14ac:dyDescent="0.25">
      <c r="A13510" s="3"/>
    </row>
    <row r="13511" spans="1:1" x14ac:dyDescent="0.25">
      <c r="A13511" s="3"/>
    </row>
    <row r="13512" spans="1:1" x14ac:dyDescent="0.25">
      <c r="A13512" s="3"/>
    </row>
    <row r="13513" spans="1:1" x14ac:dyDescent="0.25">
      <c r="A13513" s="3"/>
    </row>
    <row r="13514" spans="1:1" x14ac:dyDescent="0.25">
      <c r="A13514" s="3"/>
    </row>
    <row r="13515" spans="1:1" x14ac:dyDescent="0.25">
      <c r="A13515" s="3"/>
    </row>
    <row r="13516" spans="1:1" x14ac:dyDescent="0.25">
      <c r="A13516" s="3"/>
    </row>
    <row r="13517" spans="1:1" x14ac:dyDescent="0.25">
      <c r="A13517" s="3"/>
    </row>
    <row r="13518" spans="1:1" x14ac:dyDescent="0.25">
      <c r="A13518" s="3"/>
    </row>
    <row r="13519" spans="1:1" x14ac:dyDescent="0.25">
      <c r="A13519" s="3"/>
    </row>
    <row r="13520" spans="1:1" x14ac:dyDescent="0.25">
      <c r="A13520" s="3"/>
    </row>
    <row r="13521" spans="1:1" x14ac:dyDescent="0.25">
      <c r="A13521" s="3"/>
    </row>
    <row r="13522" spans="1:1" x14ac:dyDescent="0.25">
      <c r="A13522" s="3"/>
    </row>
    <row r="13523" spans="1:1" x14ac:dyDescent="0.25">
      <c r="A13523" s="3"/>
    </row>
    <row r="13524" spans="1:1" x14ac:dyDescent="0.25">
      <c r="A13524" s="3"/>
    </row>
    <row r="13525" spans="1:1" x14ac:dyDescent="0.25">
      <c r="A13525" s="3"/>
    </row>
    <row r="13526" spans="1:1" x14ac:dyDescent="0.25">
      <c r="A13526" s="3"/>
    </row>
    <row r="13527" spans="1:1" x14ac:dyDescent="0.25">
      <c r="A13527" s="3"/>
    </row>
    <row r="13528" spans="1:1" x14ac:dyDescent="0.25">
      <c r="A13528" s="3"/>
    </row>
    <row r="13529" spans="1:1" x14ac:dyDescent="0.25">
      <c r="A13529" s="3"/>
    </row>
    <row r="13530" spans="1:1" x14ac:dyDescent="0.25">
      <c r="A13530" s="3"/>
    </row>
    <row r="13531" spans="1:1" x14ac:dyDescent="0.25">
      <c r="A13531" s="3"/>
    </row>
    <row r="13532" spans="1:1" x14ac:dyDescent="0.25">
      <c r="A13532" s="3"/>
    </row>
    <row r="13533" spans="1:1" x14ac:dyDescent="0.25">
      <c r="A13533" s="3"/>
    </row>
    <row r="13534" spans="1:1" x14ac:dyDescent="0.25">
      <c r="A13534" s="3"/>
    </row>
    <row r="13535" spans="1:1" x14ac:dyDescent="0.25">
      <c r="A13535" s="3"/>
    </row>
    <row r="13536" spans="1:1" x14ac:dyDescent="0.25">
      <c r="A13536" s="3"/>
    </row>
    <row r="13537" spans="1:1" x14ac:dyDescent="0.25">
      <c r="A13537" s="3"/>
    </row>
    <row r="13538" spans="1:1" x14ac:dyDescent="0.25">
      <c r="A13538" s="3"/>
    </row>
    <row r="13539" spans="1:1" x14ac:dyDescent="0.25">
      <c r="A13539" s="3"/>
    </row>
    <row r="13540" spans="1:1" x14ac:dyDescent="0.25">
      <c r="A13540" s="3"/>
    </row>
    <row r="13541" spans="1:1" x14ac:dyDescent="0.25">
      <c r="A13541" s="3"/>
    </row>
    <row r="13542" spans="1:1" x14ac:dyDescent="0.25">
      <c r="A13542" s="3"/>
    </row>
    <row r="13543" spans="1:1" x14ac:dyDescent="0.25">
      <c r="A13543" s="3"/>
    </row>
    <row r="13544" spans="1:1" x14ac:dyDescent="0.25">
      <c r="A13544" s="3"/>
    </row>
    <row r="13545" spans="1:1" x14ac:dyDescent="0.25">
      <c r="A13545" s="3"/>
    </row>
    <row r="13546" spans="1:1" x14ac:dyDescent="0.25">
      <c r="A13546" s="3"/>
    </row>
    <row r="13547" spans="1:1" x14ac:dyDescent="0.25">
      <c r="A13547" s="3"/>
    </row>
    <row r="13548" spans="1:1" x14ac:dyDescent="0.25">
      <c r="A13548" s="3"/>
    </row>
    <row r="13549" spans="1:1" x14ac:dyDescent="0.25">
      <c r="A13549" s="3"/>
    </row>
    <row r="13550" spans="1:1" x14ac:dyDescent="0.25">
      <c r="A13550" s="3"/>
    </row>
    <row r="13551" spans="1:1" x14ac:dyDescent="0.25">
      <c r="A13551" s="3"/>
    </row>
    <row r="13552" spans="1:1" x14ac:dyDescent="0.25">
      <c r="A13552" s="3"/>
    </row>
    <row r="13553" spans="1:1" x14ac:dyDescent="0.25">
      <c r="A13553" s="3"/>
    </row>
    <row r="13554" spans="1:1" x14ac:dyDescent="0.25">
      <c r="A13554" s="3"/>
    </row>
    <row r="13555" spans="1:1" x14ac:dyDescent="0.25">
      <c r="A13555" s="3"/>
    </row>
    <row r="13556" spans="1:1" x14ac:dyDescent="0.25">
      <c r="A13556" s="3"/>
    </row>
    <row r="13557" spans="1:1" x14ac:dyDescent="0.25">
      <c r="A13557" s="3"/>
    </row>
    <row r="13558" spans="1:1" x14ac:dyDescent="0.25">
      <c r="A13558" s="3"/>
    </row>
    <row r="13559" spans="1:1" x14ac:dyDescent="0.25">
      <c r="A13559" s="3"/>
    </row>
    <row r="13560" spans="1:1" x14ac:dyDescent="0.25">
      <c r="A13560" s="3"/>
    </row>
    <row r="13561" spans="1:1" x14ac:dyDescent="0.25">
      <c r="A13561" s="3"/>
    </row>
    <row r="13562" spans="1:1" x14ac:dyDescent="0.25">
      <c r="A13562" s="3"/>
    </row>
    <row r="13563" spans="1:1" x14ac:dyDescent="0.25">
      <c r="A13563" s="3"/>
    </row>
    <row r="13564" spans="1:1" x14ac:dyDescent="0.25">
      <c r="A13564" s="3"/>
    </row>
    <row r="13565" spans="1:1" x14ac:dyDescent="0.25">
      <c r="A13565" s="3"/>
    </row>
    <row r="13566" spans="1:1" x14ac:dyDescent="0.25">
      <c r="A13566" s="3"/>
    </row>
    <row r="13567" spans="1:1" x14ac:dyDescent="0.25">
      <c r="A13567" s="3"/>
    </row>
    <row r="13568" spans="1:1" x14ac:dyDescent="0.25">
      <c r="A13568" s="3"/>
    </row>
    <row r="13569" spans="1:1" x14ac:dyDescent="0.25">
      <c r="A13569" s="3"/>
    </row>
    <row r="13570" spans="1:1" x14ac:dyDescent="0.25">
      <c r="A13570" s="3"/>
    </row>
    <row r="13571" spans="1:1" x14ac:dyDescent="0.25">
      <c r="A13571" s="3"/>
    </row>
    <row r="13572" spans="1:1" x14ac:dyDescent="0.25">
      <c r="A13572" s="3"/>
    </row>
    <row r="13573" spans="1:1" x14ac:dyDescent="0.25">
      <c r="A13573" s="3"/>
    </row>
    <row r="13574" spans="1:1" x14ac:dyDescent="0.25">
      <c r="A13574" s="3"/>
    </row>
    <row r="13575" spans="1:1" x14ac:dyDescent="0.25">
      <c r="A13575" s="3"/>
    </row>
    <row r="13576" spans="1:1" x14ac:dyDescent="0.25">
      <c r="A13576" s="3"/>
    </row>
    <row r="13577" spans="1:1" x14ac:dyDescent="0.25">
      <c r="A13577" s="3"/>
    </row>
    <row r="13578" spans="1:1" x14ac:dyDescent="0.25">
      <c r="A13578" s="3"/>
    </row>
    <row r="13579" spans="1:1" x14ac:dyDescent="0.25">
      <c r="A13579" s="3"/>
    </row>
    <row r="13580" spans="1:1" x14ac:dyDescent="0.25">
      <c r="A13580" s="3"/>
    </row>
    <row r="13581" spans="1:1" x14ac:dyDescent="0.25">
      <c r="A13581" s="3"/>
    </row>
    <row r="13582" spans="1:1" x14ac:dyDescent="0.25">
      <c r="A13582" s="3"/>
    </row>
    <row r="13583" spans="1:1" x14ac:dyDescent="0.25">
      <c r="A13583" s="3"/>
    </row>
    <row r="13584" spans="1:1" x14ac:dyDescent="0.25">
      <c r="A13584" s="3"/>
    </row>
    <row r="13585" spans="1:1" x14ac:dyDescent="0.25">
      <c r="A13585" s="3"/>
    </row>
    <row r="13586" spans="1:1" x14ac:dyDescent="0.25">
      <c r="A13586" s="3"/>
    </row>
    <row r="13587" spans="1:1" x14ac:dyDescent="0.25">
      <c r="A13587" s="3"/>
    </row>
    <row r="13588" spans="1:1" x14ac:dyDescent="0.25">
      <c r="A13588" s="3"/>
    </row>
    <row r="13589" spans="1:1" x14ac:dyDescent="0.25">
      <c r="A13589" s="3"/>
    </row>
    <row r="13590" spans="1:1" x14ac:dyDescent="0.25">
      <c r="A13590" s="3"/>
    </row>
    <row r="13591" spans="1:1" x14ac:dyDescent="0.25">
      <c r="A13591" s="3"/>
    </row>
    <row r="13592" spans="1:1" x14ac:dyDescent="0.25">
      <c r="A13592" s="3"/>
    </row>
    <row r="13593" spans="1:1" x14ac:dyDescent="0.25">
      <c r="A13593" s="3"/>
    </row>
    <row r="13594" spans="1:1" x14ac:dyDescent="0.25">
      <c r="A13594" s="3"/>
    </row>
    <row r="13595" spans="1:1" x14ac:dyDescent="0.25">
      <c r="A13595" s="3"/>
    </row>
    <row r="13596" spans="1:1" x14ac:dyDescent="0.25">
      <c r="A13596" s="3"/>
    </row>
    <row r="13597" spans="1:1" x14ac:dyDescent="0.25">
      <c r="A13597" s="3"/>
    </row>
    <row r="13598" spans="1:1" x14ac:dyDescent="0.25">
      <c r="A13598" s="3"/>
    </row>
    <row r="13599" spans="1:1" x14ac:dyDescent="0.25">
      <c r="A13599" s="3"/>
    </row>
    <row r="13600" spans="1:1" x14ac:dyDescent="0.25">
      <c r="A13600" s="3"/>
    </row>
    <row r="13601" spans="1:1" x14ac:dyDescent="0.25">
      <c r="A13601" s="3"/>
    </row>
    <row r="13602" spans="1:1" x14ac:dyDescent="0.25">
      <c r="A13602" s="3"/>
    </row>
    <row r="13603" spans="1:1" x14ac:dyDescent="0.25">
      <c r="A13603" s="3"/>
    </row>
    <row r="13604" spans="1:1" x14ac:dyDescent="0.25">
      <c r="A13604" s="3"/>
    </row>
    <row r="13605" spans="1:1" x14ac:dyDescent="0.25">
      <c r="A13605" s="3"/>
    </row>
    <row r="13606" spans="1:1" x14ac:dyDescent="0.25">
      <c r="A13606" s="3"/>
    </row>
    <row r="13607" spans="1:1" x14ac:dyDescent="0.25">
      <c r="A13607" s="3"/>
    </row>
    <row r="13608" spans="1:1" x14ac:dyDescent="0.25">
      <c r="A13608" s="3"/>
    </row>
    <row r="13609" spans="1:1" x14ac:dyDescent="0.25">
      <c r="A13609" s="3"/>
    </row>
    <row r="13610" spans="1:1" x14ac:dyDescent="0.25">
      <c r="A13610" s="3"/>
    </row>
    <row r="13611" spans="1:1" x14ac:dyDescent="0.25">
      <c r="A13611" s="3"/>
    </row>
    <row r="13612" spans="1:1" x14ac:dyDescent="0.25">
      <c r="A13612" s="3"/>
    </row>
    <row r="13613" spans="1:1" x14ac:dyDescent="0.25">
      <c r="A13613" s="3"/>
    </row>
    <row r="13614" spans="1:1" x14ac:dyDescent="0.25">
      <c r="A13614" s="3"/>
    </row>
    <row r="13615" spans="1:1" x14ac:dyDescent="0.25">
      <c r="A13615" s="3"/>
    </row>
    <row r="13616" spans="1:1" x14ac:dyDescent="0.25">
      <c r="A13616" s="3"/>
    </row>
    <row r="13617" spans="1:1" x14ac:dyDescent="0.25">
      <c r="A13617" s="3"/>
    </row>
    <row r="13618" spans="1:1" x14ac:dyDescent="0.25">
      <c r="A13618" s="3"/>
    </row>
    <row r="13619" spans="1:1" x14ac:dyDescent="0.25">
      <c r="A13619" s="3"/>
    </row>
    <row r="13620" spans="1:1" x14ac:dyDescent="0.25">
      <c r="A13620" s="3"/>
    </row>
    <row r="13621" spans="1:1" x14ac:dyDescent="0.25">
      <c r="A13621" s="3"/>
    </row>
    <row r="13622" spans="1:1" x14ac:dyDescent="0.25">
      <c r="A13622" s="3"/>
    </row>
    <row r="13623" spans="1:1" x14ac:dyDescent="0.25">
      <c r="A13623" s="3"/>
    </row>
    <row r="13624" spans="1:1" x14ac:dyDescent="0.25">
      <c r="A13624" s="3"/>
    </row>
    <row r="13625" spans="1:1" x14ac:dyDescent="0.25">
      <c r="A13625" s="3"/>
    </row>
    <row r="13626" spans="1:1" x14ac:dyDescent="0.25">
      <c r="A13626" s="3"/>
    </row>
    <row r="13627" spans="1:1" x14ac:dyDescent="0.25">
      <c r="A13627" s="3"/>
    </row>
    <row r="13628" spans="1:1" x14ac:dyDescent="0.25">
      <c r="A13628" s="3"/>
    </row>
    <row r="13629" spans="1:1" x14ac:dyDescent="0.25">
      <c r="A13629" s="3"/>
    </row>
    <row r="13630" spans="1:1" x14ac:dyDescent="0.25">
      <c r="A13630" s="3"/>
    </row>
    <row r="13631" spans="1:1" x14ac:dyDescent="0.25">
      <c r="A13631" s="3"/>
    </row>
    <row r="13632" spans="1:1" x14ac:dyDescent="0.25">
      <c r="A13632" s="3"/>
    </row>
    <row r="13633" spans="1:1" x14ac:dyDescent="0.25">
      <c r="A13633" s="3"/>
    </row>
    <row r="13634" spans="1:1" x14ac:dyDescent="0.25">
      <c r="A13634" s="3"/>
    </row>
    <row r="13635" spans="1:1" x14ac:dyDescent="0.25">
      <c r="A13635" s="3"/>
    </row>
    <row r="13636" spans="1:1" x14ac:dyDescent="0.25">
      <c r="A13636" s="3"/>
    </row>
    <row r="13637" spans="1:1" x14ac:dyDescent="0.25">
      <c r="A13637" s="3"/>
    </row>
    <row r="13638" spans="1:1" x14ac:dyDescent="0.25">
      <c r="A13638" s="3"/>
    </row>
    <row r="13639" spans="1:1" x14ac:dyDescent="0.25">
      <c r="A13639" s="3"/>
    </row>
    <row r="13640" spans="1:1" x14ac:dyDescent="0.25">
      <c r="A13640" s="3"/>
    </row>
    <row r="13641" spans="1:1" x14ac:dyDescent="0.25">
      <c r="A13641" s="3"/>
    </row>
    <row r="13642" spans="1:1" x14ac:dyDescent="0.25">
      <c r="A13642" s="3"/>
    </row>
    <row r="13643" spans="1:1" x14ac:dyDescent="0.25">
      <c r="A13643" s="3"/>
    </row>
    <row r="13644" spans="1:1" x14ac:dyDescent="0.25">
      <c r="A13644" s="3"/>
    </row>
    <row r="13645" spans="1:1" x14ac:dyDescent="0.25">
      <c r="A13645" s="3"/>
    </row>
    <row r="13646" spans="1:1" x14ac:dyDescent="0.25">
      <c r="A13646" s="3"/>
    </row>
    <row r="13647" spans="1:1" x14ac:dyDescent="0.25">
      <c r="A13647" s="3"/>
    </row>
    <row r="13648" spans="1:1" x14ac:dyDescent="0.25">
      <c r="A13648" s="3"/>
    </row>
    <row r="13649" spans="1:1" x14ac:dyDescent="0.25">
      <c r="A13649" s="3"/>
    </row>
    <row r="13650" spans="1:1" x14ac:dyDescent="0.25">
      <c r="A13650" s="3"/>
    </row>
    <row r="13651" spans="1:1" x14ac:dyDescent="0.25">
      <c r="A13651" s="3"/>
    </row>
    <row r="13652" spans="1:1" x14ac:dyDescent="0.25">
      <c r="A13652" s="3"/>
    </row>
    <row r="13653" spans="1:1" x14ac:dyDescent="0.25">
      <c r="A13653" s="3"/>
    </row>
    <row r="13654" spans="1:1" x14ac:dyDescent="0.25">
      <c r="A13654" s="3"/>
    </row>
    <row r="13655" spans="1:1" x14ac:dyDescent="0.25">
      <c r="A13655" s="3"/>
    </row>
    <row r="13656" spans="1:1" x14ac:dyDescent="0.25">
      <c r="A13656" s="3"/>
    </row>
    <row r="13657" spans="1:1" x14ac:dyDescent="0.25">
      <c r="A13657" s="3"/>
    </row>
    <row r="13658" spans="1:1" x14ac:dyDescent="0.25">
      <c r="A13658" s="3"/>
    </row>
    <row r="13659" spans="1:1" x14ac:dyDescent="0.25">
      <c r="A13659" s="3"/>
    </row>
    <row r="13660" spans="1:1" x14ac:dyDescent="0.25">
      <c r="A13660" s="3"/>
    </row>
    <row r="13661" spans="1:1" x14ac:dyDescent="0.25">
      <c r="A13661" s="3"/>
    </row>
    <row r="13662" spans="1:1" x14ac:dyDescent="0.25">
      <c r="A13662" s="3"/>
    </row>
    <row r="13663" spans="1:1" x14ac:dyDescent="0.25">
      <c r="A13663" s="3"/>
    </row>
    <row r="13664" spans="1:1" x14ac:dyDescent="0.25">
      <c r="A13664" s="3"/>
    </row>
    <row r="13665" spans="1:1" x14ac:dyDescent="0.25">
      <c r="A13665" s="3"/>
    </row>
    <row r="13666" spans="1:1" x14ac:dyDescent="0.25">
      <c r="A13666" s="3"/>
    </row>
    <row r="13667" spans="1:1" x14ac:dyDescent="0.25">
      <c r="A13667" s="3"/>
    </row>
    <row r="13668" spans="1:1" x14ac:dyDescent="0.25">
      <c r="A13668" s="3"/>
    </row>
    <row r="13669" spans="1:1" x14ac:dyDescent="0.25">
      <c r="A13669" s="3"/>
    </row>
    <row r="13670" spans="1:1" x14ac:dyDescent="0.25">
      <c r="A13670" s="3"/>
    </row>
    <row r="13671" spans="1:1" x14ac:dyDescent="0.25">
      <c r="A13671" s="3"/>
    </row>
    <row r="13672" spans="1:1" x14ac:dyDescent="0.25">
      <c r="A13672" s="3"/>
    </row>
    <row r="13673" spans="1:1" x14ac:dyDescent="0.25">
      <c r="A13673" s="3"/>
    </row>
    <row r="13674" spans="1:1" x14ac:dyDescent="0.25">
      <c r="A13674" s="3"/>
    </row>
    <row r="13675" spans="1:1" x14ac:dyDescent="0.25">
      <c r="A13675" s="3"/>
    </row>
    <row r="13676" spans="1:1" x14ac:dyDescent="0.25">
      <c r="A13676" s="3"/>
    </row>
    <row r="13677" spans="1:1" x14ac:dyDescent="0.25">
      <c r="A13677" s="3"/>
    </row>
    <row r="13678" spans="1:1" x14ac:dyDescent="0.25">
      <c r="A13678" s="3"/>
    </row>
    <row r="13679" spans="1:1" x14ac:dyDescent="0.25">
      <c r="A13679" s="3"/>
    </row>
    <row r="13680" spans="1:1" x14ac:dyDescent="0.25">
      <c r="A13680" s="3"/>
    </row>
    <row r="13681" spans="1:1" x14ac:dyDescent="0.25">
      <c r="A13681" s="3"/>
    </row>
    <row r="13682" spans="1:1" x14ac:dyDescent="0.25">
      <c r="A13682" s="3"/>
    </row>
    <row r="13683" spans="1:1" x14ac:dyDescent="0.25">
      <c r="A13683" s="3"/>
    </row>
    <row r="13684" spans="1:1" x14ac:dyDescent="0.25">
      <c r="A13684" s="3"/>
    </row>
    <row r="13685" spans="1:1" x14ac:dyDescent="0.25">
      <c r="A13685" s="3"/>
    </row>
    <row r="13686" spans="1:1" x14ac:dyDescent="0.25">
      <c r="A13686" s="3"/>
    </row>
    <row r="13687" spans="1:1" x14ac:dyDescent="0.25">
      <c r="A13687" s="3"/>
    </row>
    <row r="13688" spans="1:1" x14ac:dyDescent="0.25">
      <c r="A13688" s="3"/>
    </row>
    <row r="13689" spans="1:1" x14ac:dyDescent="0.25">
      <c r="A13689" s="3"/>
    </row>
    <row r="13690" spans="1:1" x14ac:dyDescent="0.25">
      <c r="A13690" s="3"/>
    </row>
    <row r="13691" spans="1:1" x14ac:dyDescent="0.25">
      <c r="A13691" s="3"/>
    </row>
    <row r="13692" spans="1:1" x14ac:dyDescent="0.25">
      <c r="A13692" s="3"/>
    </row>
    <row r="13693" spans="1:1" x14ac:dyDescent="0.25">
      <c r="A13693" s="3"/>
    </row>
    <row r="13694" spans="1:1" x14ac:dyDescent="0.25">
      <c r="A13694" s="3"/>
    </row>
    <row r="13695" spans="1:1" x14ac:dyDescent="0.25">
      <c r="A13695" s="3"/>
    </row>
    <row r="13696" spans="1:1" x14ac:dyDescent="0.25">
      <c r="A13696" s="3"/>
    </row>
    <row r="13697" spans="1:1" x14ac:dyDescent="0.25">
      <c r="A13697" s="3"/>
    </row>
    <row r="13698" spans="1:1" x14ac:dyDescent="0.25">
      <c r="A13698" s="3"/>
    </row>
    <row r="13699" spans="1:1" x14ac:dyDescent="0.25">
      <c r="A13699" s="3"/>
    </row>
    <row r="13700" spans="1:1" x14ac:dyDescent="0.25">
      <c r="A13700" s="3"/>
    </row>
    <row r="13701" spans="1:1" x14ac:dyDescent="0.25">
      <c r="A13701" s="3"/>
    </row>
    <row r="13702" spans="1:1" x14ac:dyDescent="0.25">
      <c r="A13702" s="3"/>
    </row>
    <row r="13703" spans="1:1" x14ac:dyDescent="0.25">
      <c r="A13703" s="3"/>
    </row>
    <row r="13704" spans="1:1" x14ac:dyDescent="0.25">
      <c r="A13704" s="3"/>
    </row>
    <row r="13705" spans="1:1" x14ac:dyDescent="0.25">
      <c r="A13705" s="3"/>
    </row>
    <row r="13706" spans="1:1" x14ac:dyDescent="0.25">
      <c r="A13706" s="3"/>
    </row>
    <row r="13707" spans="1:1" x14ac:dyDescent="0.25">
      <c r="A13707" s="3"/>
    </row>
    <row r="13708" spans="1:1" x14ac:dyDescent="0.25">
      <c r="A13708" s="3"/>
    </row>
    <row r="13709" spans="1:1" x14ac:dyDescent="0.25">
      <c r="A13709" s="3"/>
    </row>
    <row r="13710" spans="1:1" x14ac:dyDescent="0.25">
      <c r="A13710" s="3"/>
    </row>
    <row r="13711" spans="1:1" x14ac:dyDescent="0.25">
      <c r="A13711" s="3"/>
    </row>
    <row r="13712" spans="1:1" x14ac:dyDescent="0.25">
      <c r="A13712" s="3"/>
    </row>
    <row r="13713" spans="1:1" x14ac:dyDescent="0.25">
      <c r="A13713" s="3"/>
    </row>
    <row r="13714" spans="1:1" x14ac:dyDescent="0.25">
      <c r="A13714" s="3"/>
    </row>
    <row r="13715" spans="1:1" x14ac:dyDescent="0.25">
      <c r="A13715" s="3"/>
    </row>
    <row r="13716" spans="1:1" x14ac:dyDescent="0.25">
      <c r="A13716" s="3"/>
    </row>
    <row r="13717" spans="1:1" x14ac:dyDescent="0.25">
      <c r="A13717" s="3"/>
    </row>
    <row r="13718" spans="1:1" x14ac:dyDescent="0.25">
      <c r="A13718" s="3"/>
    </row>
    <row r="13719" spans="1:1" x14ac:dyDescent="0.25">
      <c r="A13719" s="3"/>
    </row>
    <row r="13720" spans="1:1" x14ac:dyDescent="0.25">
      <c r="A13720" s="3"/>
    </row>
    <row r="13721" spans="1:1" x14ac:dyDescent="0.25">
      <c r="A13721" s="3"/>
    </row>
    <row r="13722" spans="1:1" x14ac:dyDescent="0.25">
      <c r="A13722" s="3"/>
    </row>
    <row r="13723" spans="1:1" x14ac:dyDescent="0.25">
      <c r="A13723" s="3"/>
    </row>
    <row r="13724" spans="1:1" x14ac:dyDescent="0.25">
      <c r="A13724" s="3"/>
    </row>
    <row r="13725" spans="1:1" x14ac:dyDescent="0.25">
      <c r="A13725" s="3"/>
    </row>
    <row r="13726" spans="1:1" x14ac:dyDescent="0.25">
      <c r="A13726" s="3"/>
    </row>
    <row r="13727" spans="1:1" x14ac:dyDescent="0.25">
      <c r="A13727" s="3"/>
    </row>
    <row r="13728" spans="1:1" x14ac:dyDescent="0.25">
      <c r="A13728" s="3"/>
    </row>
    <row r="13729" spans="1:1" x14ac:dyDescent="0.25">
      <c r="A13729" s="3"/>
    </row>
    <row r="13730" spans="1:1" x14ac:dyDescent="0.25">
      <c r="A13730" s="3"/>
    </row>
    <row r="13731" spans="1:1" x14ac:dyDescent="0.25">
      <c r="A13731" s="3"/>
    </row>
    <row r="13732" spans="1:1" x14ac:dyDescent="0.25">
      <c r="A13732" s="3"/>
    </row>
    <row r="13733" spans="1:1" x14ac:dyDescent="0.25">
      <c r="A13733" s="3"/>
    </row>
    <row r="13734" spans="1:1" x14ac:dyDescent="0.25">
      <c r="A13734" s="3"/>
    </row>
    <row r="13735" spans="1:1" x14ac:dyDescent="0.25">
      <c r="A13735" s="3"/>
    </row>
    <row r="13736" spans="1:1" x14ac:dyDescent="0.25">
      <c r="A13736" s="3"/>
    </row>
    <row r="13737" spans="1:1" x14ac:dyDescent="0.25">
      <c r="A13737" s="3"/>
    </row>
    <row r="13738" spans="1:1" x14ac:dyDescent="0.25">
      <c r="A13738" s="3"/>
    </row>
    <row r="13739" spans="1:1" x14ac:dyDescent="0.25">
      <c r="A13739" s="3"/>
    </row>
    <row r="13740" spans="1:1" x14ac:dyDescent="0.25">
      <c r="A13740" s="3"/>
    </row>
    <row r="13741" spans="1:1" x14ac:dyDescent="0.25">
      <c r="A13741" s="3"/>
    </row>
    <row r="13742" spans="1:1" x14ac:dyDescent="0.25">
      <c r="A13742" s="3"/>
    </row>
    <row r="13743" spans="1:1" x14ac:dyDescent="0.25">
      <c r="A13743" s="3"/>
    </row>
    <row r="13744" spans="1:1" x14ac:dyDescent="0.25">
      <c r="A13744" s="3"/>
    </row>
    <row r="13745" spans="1:1" x14ac:dyDescent="0.25">
      <c r="A13745" s="3"/>
    </row>
    <row r="13746" spans="1:1" x14ac:dyDescent="0.25">
      <c r="A13746" s="3"/>
    </row>
    <row r="13747" spans="1:1" x14ac:dyDescent="0.25">
      <c r="A13747" s="3"/>
    </row>
    <row r="13748" spans="1:1" x14ac:dyDescent="0.25">
      <c r="A13748" s="3"/>
    </row>
    <row r="13749" spans="1:1" x14ac:dyDescent="0.25">
      <c r="A13749" s="3"/>
    </row>
    <row r="13750" spans="1:1" x14ac:dyDescent="0.25">
      <c r="A13750" s="3"/>
    </row>
    <row r="13751" spans="1:1" x14ac:dyDescent="0.25">
      <c r="A13751" s="3"/>
    </row>
    <row r="13752" spans="1:1" x14ac:dyDescent="0.25">
      <c r="A13752" s="3"/>
    </row>
    <row r="13753" spans="1:1" x14ac:dyDescent="0.25">
      <c r="A13753" s="3"/>
    </row>
    <row r="13754" spans="1:1" x14ac:dyDescent="0.25">
      <c r="A13754" s="3"/>
    </row>
    <row r="13755" spans="1:1" x14ac:dyDescent="0.25">
      <c r="A13755" s="3"/>
    </row>
    <row r="13756" spans="1:1" x14ac:dyDescent="0.25">
      <c r="A13756" s="3"/>
    </row>
    <row r="13757" spans="1:1" x14ac:dyDescent="0.25">
      <c r="A13757" s="3"/>
    </row>
    <row r="13758" spans="1:1" x14ac:dyDescent="0.25">
      <c r="A13758" s="3"/>
    </row>
    <row r="13759" spans="1:1" x14ac:dyDescent="0.25">
      <c r="A13759" s="3"/>
    </row>
    <row r="13760" spans="1:1" x14ac:dyDescent="0.25">
      <c r="A13760" s="3"/>
    </row>
    <row r="13761" spans="1:1" x14ac:dyDescent="0.25">
      <c r="A13761" s="3"/>
    </row>
    <row r="13762" spans="1:1" x14ac:dyDescent="0.25">
      <c r="A13762" s="3"/>
    </row>
    <row r="13763" spans="1:1" x14ac:dyDescent="0.25">
      <c r="A13763" s="3"/>
    </row>
    <row r="13764" spans="1:1" x14ac:dyDescent="0.25">
      <c r="A13764" s="3"/>
    </row>
    <row r="13765" spans="1:1" x14ac:dyDescent="0.25">
      <c r="A13765" s="3"/>
    </row>
    <row r="13766" spans="1:1" x14ac:dyDescent="0.25">
      <c r="A13766" s="3"/>
    </row>
    <row r="13767" spans="1:1" x14ac:dyDescent="0.25">
      <c r="A13767" s="3"/>
    </row>
    <row r="13768" spans="1:1" x14ac:dyDescent="0.25">
      <c r="A13768" s="3"/>
    </row>
    <row r="13769" spans="1:1" x14ac:dyDescent="0.25">
      <c r="A13769" s="3"/>
    </row>
    <row r="13770" spans="1:1" x14ac:dyDescent="0.25">
      <c r="A13770" s="3"/>
    </row>
    <row r="13771" spans="1:1" x14ac:dyDescent="0.25">
      <c r="A13771" s="3"/>
    </row>
    <row r="13772" spans="1:1" x14ac:dyDescent="0.25">
      <c r="A13772" s="3"/>
    </row>
    <row r="13773" spans="1:1" x14ac:dyDescent="0.25">
      <c r="A13773" s="3"/>
    </row>
    <row r="13774" spans="1:1" x14ac:dyDescent="0.25">
      <c r="A13774" s="3"/>
    </row>
    <row r="13775" spans="1:1" x14ac:dyDescent="0.25">
      <c r="A13775" s="3"/>
    </row>
    <row r="13776" spans="1:1" x14ac:dyDescent="0.25">
      <c r="A13776" s="3"/>
    </row>
    <row r="13777" spans="1:1" x14ac:dyDescent="0.25">
      <c r="A13777" s="3"/>
    </row>
    <row r="13778" spans="1:1" x14ac:dyDescent="0.25">
      <c r="A13778" s="3"/>
    </row>
    <row r="13779" spans="1:1" x14ac:dyDescent="0.25">
      <c r="A13779" s="3"/>
    </row>
    <row r="13780" spans="1:1" x14ac:dyDescent="0.25">
      <c r="A13780" s="3"/>
    </row>
    <row r="13781" spans="1:1" x14ac:dyDescent="0.25">
      <c r="A13781" s="3"/>
    </row>
    <row r="13782" spans="1:1" x14ac:dyDescent="0.25">
      <c r="A13782" s="3"/>
    </row>
    <row r="13783" spans="1:1" x14ac:dyDescent="0.25">
      <c r="A13783" s="3"/>
    </row>
    <row r="13784" spans="1:1" x14ac:dyDescent="0.25">
      <c r="A13784" s="3"/>
    </row>
    <row r="13785" spans="1:1" x14ac:dyDescent="0.25">
      <c r="A13785" s="3"/>
    </row>
    <row r="13786" spans="1:1" x14ac:dyDescent="0.25">
      <c r="A13786" s="3"/>
    </row>
    <row r="13787" spans="1:1" x14ac:dyDescent="0.25">
      <c r="A13787" s="3"/>
    </row>
    <row r="13788" spans="1:1" x14ac:dyDescent="0.25">
      <c r="A13788" s="3"/>
    </row>
    <row r="13789" spans="1:1" x14ac:dyDescent="0.25">
      <c r="A13789" s="3"/>
    </row>
    <row r="13790" spans="1:1" x14ac:dyDescent="0.25">
      <c r="A13790" s="3"/>
    </row>
    <row r="13791" spans="1:1" x14ac:dyDescent="0.25">
      <c r="A13791" s="3"/>
    </row>
    <row r="13792" spans="1:1" x14ac:dyDescent="0.25">
      <c r="A13792" s="3"/>
    </row>
    <row r="13793" spans="1:1" x14ac:dyDescent="0.25">
      <c r="A13793" s="3"/>
    </row>
    <row r="13794" spans="1:1" x14ac:dyDescent="0.25">
      <c r="A13794" s="3"/>
    </row>
    <row r="13795" spans="1:1" x14ac:dyDescent="0.25">
      <c r="A13795" s="3"/>
    </row>
    <row r="13796" spans="1:1" x14ac:dyDescent="0.25">
      <c r="A13796" s="3"/>
    </row>
    <row r="13797" spans="1:1" x14ac:dyDescent="0.25">
      <c r="A13797" s="3"/>
    </row>
    <row r="13798" spans="1:1" x14ac:dyDescent="0.25">
      <c r="A13798" s="3"/>
    </row>
    <row r="13799" spans="1:1" x14ac:dyDescent="0.25">
      <c r="A13799" s="3"/>
    </row>
    <row r="13800" spans="1:1" x14ac:dyDescent="0.25">
      <c r="A13800" s="3"/>
    </row>
    <row r="13801" spans="1:1" x14ac:dyDescent="0.25">
      <c r="A13801" s="3"/>
    </row>
    <row r="13802" spans="1:1" x14ac:dyDescent="0.25">
      <c r="A13802" s="3"/>
    </row>
    <row r="13803" spans="1:1" x14ac:dyDescent="0.25">
      <c r="A13803" s="3"/>
    </row>
    <row r="13804" spans="1:1" x14ac:dyDescent="0.25">
      <c r="A13804" s="3"/>
    </row>
    <row r="13805" spans="1:1" x14ac:dyDescent="0.25">
      <c r="A13805" s="3"/>
    </row>
    <row r="13806" spans="1:1" x14ac:dyDescent="0.25">
      <c r="A13806" s="3"/>
    </row>
    <row r="13807" spans="1:1" x14ac:dyDescent="0.25">
      <c r="A13807" s="3"/>
    </row>
    <row r="13808" spans="1:1" x14ac:dyDescent="0.25">
      <c r="A13808" s="3"/>
    </row>
    <row r="13809" spans="1:1" x14ac:dyDescent="0.25">
      <c r="A13809" s="3"/>
    </row>
    <row r="13810" spans="1:1" x14ac:dyDescent="0.25">
      <c r="A13810" s="3"/>
    </row>
    <row r="13811" spans="1:1" x14ac:dyDescent="0.25">
      <c r="A13811" s="3"/>
    </row>
    <row r="13812" spans="1:1" x14ac:dyDescent="0.25">
      <c r="A13812" s="3"/>
    </row>
    <row r="13813" spans="1:1" x14ac:dyDescent="0.25">
      <c r="A13813" s="3"/>
    </row>
    <row r="13814" spans="1:1" x14ac:dyDescent="0.25">
      <c r="A13814" s="3"/>
    </row>
    <row r="13815" spans="1:1" x14ac:dyDescent="0.25">
      <c r="A13815" s="3"/>
    </row>
    <row r="13816" spans="1:1" x14ac:dyDescent="0.25">
      <c r="A13816" s="3"/>
    </row>
    <row r="13817" spans="1:1" x14ac:dyDescent="0.25">
      <c r="A13817" s="3"/>
    </row>
    <row r="13818" spans="1:1" x14ac:dyDescent="0.25">
      <c r="A13818" s="3"/>
    </row>
    <row r="13819" spans="1:1" x14ac:dyDescent="0.25">
      <c r="A13819" s="3"/>
    </row>
    <row r="13820" spans="1:1" x14ac:dyDescent="0.25">
      <c r="A13820" s="3"/>
    </row>
    <row r="13821" spans="1:1" x14ac:dyDescent="0.25">
      <c r="A13821" s="3"/>
    </row>
    <row r="13822" spans="1:1" x14ac:dyDescent="0.25">
      <c r="A13822" s="3"/>
    </row>
    <row r="13823" spans="1:1" x14ac:dyDescent="0.25">
      <c r="A13823" s="3"/>
    </row>
    <row r="13824" spans="1:1" x14ac:dyDescent="0.25">
      <c r="A13824" s="3"/>
    </row>
    <row r="13825" spans="1:1" x14ac:dyDescent="0.25">
      <c r="A13825" s="3"/>
    </row>
    <row r="13826" spans="1:1" x14ac:dyDescent="0.25">
      <c r="A13826" s="3"/>
    </row>
    <row r="13827" spans="1:1" x14ac:dyDescent="0.25">
      <c r="A13827" s="3"/>
    </row>
    <row r="13828" spans="1:1" x14ac:dyDescent="0.25">
      <c r="A13828" s="3"/>
    </row>
    <row r="13829" spans="1:1" x14ac:dyDescent="0.25">
      <c r="A13829" s="3"/>
    </row>
    <row r="13830" spans="1:1" x14ac:dyDescent="0.25">
      <c r="A13830" s="3"/>
    </row>
    <row r="13831" spans="1:1" x14ac:dyDescent="0.25">
      <c r="A13831" s="3"/>
    </row>
    <row r="13832" spans="1:1" x14ac:dyDescent="0.25">
      <c r="A13832" s="3"/>
    </row>
    <row r="13833" spans="1:1" x14ac:dyDescent="0.25">
      <c r="A13833" s="3"/>
    </row>
    <row r="13834" spans="1:1" x14ac:dyDescent="0.25">
      <c r="A13834" s="3"/>
    </row>
    <row r="13835" spans="1:1" x14ac:dyDescent="0.25">
      <c r="A13835" s="3"/>
    </row>
    <row r="13836" spans="1:1" x14ac:dyDescent="0.25">
      <c r="A13836" s="3"/>
    </row>
    <row r="13837" spans="1:1" x14ac:dyDescent="0.25">
      <c r="A13837" s="3"/>
    </row>
    <row r="13838" spans="1:1" x14ac:dyDescent="0.25">
      <c r="A13838" s="3"/>
    </row>
    <row r="13839" spans="1:1" x14ac:dyDescent="0.25">
      <c r="A13839" s="3"/>
    </row>
    <row r="13840" spans="1:1" x14ac:dyDescent="0.25">
      <c r="A13840" s="3"/>
    </row>
    <row r="13841" spans="1:1" x14ac:dyDescent="0.25">
      <c r="A13841" s="3"/>
    </row>
    <row r="13842" spans="1:1" x14ac:dyDescent="0.25">
      <c r="A13842" s="3"/>
    </row>
    <row r="13843" spans="1:1" x14ac:dyDescent="0.25">
      <c r="A13843" s="3"/>
    </row>
    <row r="13844" spans="1:1" x14ac:dyDescent="0.25">
      <c r="A13844" s="3"/>
    </row>
    <row r="13845" spans="1:1" x14ac:dyDescent="0.25">
      <c r="A13845" s="3"/>
    </row>
    <row r="13846" spans="1:1" x14ac:dyDescent="0.25">
      <c r="A13846" s="3"/>
    </row>
    <row r="13847" spans="1:1" x14ac:dyDescent="0.25">
      <c r="A13847" s="3"/>
    </row>
    <row r="13848" spans="1:1" x14ac:dyDescent="0.25">
      <c r="A13848" s="3"/>
    </row>
    <row r="13849" spans="1:1" x14ac:dyDescent="0.25">
      <c r="A13849" s="3"/>
    </row>
    <row r="13850" spans="1:1" x14ac:dyDescent="0.25">
      <c r="A13850" s="3"/>
    </row>
    <row r="13851" spans="1:1" x14ac:dyDescent="0.25">
      <c r="A13851" s="3"/>
    </row>
    <row r="13852" spans="1:1" x14ac:dyDescent="0.25">
      <c r="A13852" s="3"/>
    </row>
    <row r="13853" spans="1:1" x14ac:dyDescent="0.25">
      <c r="A13853" s="3"/>
    </row>
    <row r="13854" spans="1:1" x14ac:dyDescent="0.25">
      <c r="A13854" s="3"/>
    </row>
    <row r="13855" spans="1:1" x14ac:dyDescent="0.25">
      <c r="A13855" s="3"/>
    </row>
    <row r="13856" spans="1:1" x14ac:dyDescent="0.25">
      <c r="A13856" s="3"/>
    </row>
    <row r="13857" spans="1:1" x14ac:dyDescent="0.25">
      <c r="A13857" s="3"/>
    </row>
    <row r="13858" spans="1:1" x14ac:dyDescent="0.25">
      <c r="A13858" s="3"/>
    </row>
    <row r="13859" spans="1:1" x14ac:dyDescent="0.25">
      <c r="A13859" s="3"/>
    </row>
    <row r="13860" spans="1:1" x14ac:dyDescent="0.25">
      <c r="A13860" s="3"/>
    </row>
    <row r="13861" spans="1:1" x14ac:dyDescent="0.25">
      <c r="A13861" s="3"/>
    </row>
    <row r="13862" spans="1:1" x14ac:dyDescent="0.25">
      <c r="A13862" s="3"/>
    </row>
    <row r="13863" spans="1:1" x14ac:dyDescent="0.25">
      <c r="A13863" s="3"/>
    </row>
    <row r="13864" spans="1:1" x14ac:dyDescent="0.25">
      <c r="A13864" s="3"/>
    </row>
    <row r="13865" spans="1:1" x14ac:dyDescent="0.25">
      <c r="A13865" s="3"/>
    </row>
    <row r="13866" spans="1:1" x14ac:dyDescent="0.25">
      <c r="A13866" s="3"/>
    </row>
    <row r="13867" spans="1:1" x14ac:dyDescent="0.25">
      <c r="A13867" s="3"/>
    </row>
    <row r="13868" spans="1:1" x14ac:dyDescent="0.25">
      <c r="A13868" s="3"/>
    </row>
    <row r="13869" spans="1:1" x14ac:dyDescent="0.25">
      <c r="A13869" s="3"/>
    </row>
    <row r="13870" spans="1:1" x14ac:dyDescent="0.25">
      <c r="A13870" s="3"/>
    </row>
    <row r="13871" spans="1:1" x14ac:dyDescent="0.25">
      <c r="A13871" s="3"/>
    </row>
    <row r="13872" spans="1:1" x14ac:dyDescent="0.25">
      <c r="A13872" s="3"/>
    </row>
    <row r="13873" spans="1:1" x14ac:dyDescent="0.25">
      <c r="A13873" s="3"/>
    </row>
    <row r="13874" spans="1:1" x14ac:dyDescent="0.25">
      <c r="A13874" s="3"/>
    </row>
    <row r="13875" spans="1:1" x14ac:dyDescent="0.25">
      <c r="A13875" s="3"/>
    </row>
    <row r="13876" spans="1:1" x14ac:dyDescent="0.25">
      <c r="A13876" s="3"/>
    </row>
    <row r="13877" spans="1:1" x14ac:dyDescent="0.25">
      <c r="A13877" s="3"/>
    </row>
    <row r="13878" spans="1:1" x14ac:dyDescent="0.25">
      <c r="A13878" s="3"/>
    </row>
    <row r="13879" spans="1:1" x14ac:dyDescent="0.25">
      <c r="A13879" s="3"/>
    </row>
    <row r="13880" spans="1:1" x14ac:dyDescent="0.25">
      <c r="A13880" s="3"/>
    </row>
    <row r="13881" spans="1:1" x14ac:dyDescent="0.25">
      <c r="A13881" s="3"/>
    </row>
    <row r="13882" spans="1:1" x14ac:dyDescent="0.25">
      <c r="A13882" s="3"/>
    </row>
    <row r="13883" spans="1:1" x14ac:dyDescent="0.25">
      <c r="A13883" s="3"/>
    </row>
    <row r="13884" spans="1:1" x14ac:dyDescent="0.25">
      <c r="A13884" s="3"/>
    </row>
    <row r="13885" spans="1:1" x14ac:dyDescent="0.25">
      <c r="A13885" s="3"/>
    </row>
    <row r="13886" spans="1:1" x14ac:dyDescent="0.25">
      <c r="A13886" s="3"/>
    </row>
    <row r="13887" spans="1:1" x14ac:dyDescent="0.25">
      <c r="A13887" s="3"/>
    </row>
    <row r="13888" spans="1:1" x14ac:dyDescent="0.25">
      <c r="A13888" s="3"/>
    </row>
    <row r="13889" spans="1:1" x14ac:dyDescent="0.25">
      <c r="A13889" s="3"/>
    </row>
    <row r="13890" spans="1:1" x14ac:dyDescent="0.25">
      <c r="A13890" s="3"/>
    </row>
    <row r="13891" spans="1:1" x14ac:dyDescent="0.25">
      <c r="A13891" s="3"/>
    </row>
    <row r="13892" spans="1:1" x14ac:dyDescent="0.25">
      <c r="A13892" s="3"/>
    </row>
    <row r="13893" spans="1:1" x14ac:dyDescent="0.25">
      <c r="A13893" s="3"/>
    </row>
    <row r="13894" spans="1:1" x14ac:dyDescent="0.25">
      <c r="A13894" s="3"/>
    </row>
    <row r="13895" spans="1:1" x14ac:dyDescent="0.25">
      <c r="A13895" s="3"/>
    </row>
    <row r="13896" spans="1:1" x14ac:dyDescent="0.25">
      <c r="A13896" s="3"/>
    </row>
    <row r="13897" spans="1:1" x14ac:dyDescent="0.25">
      <c r="A13897" s="3"/>
    </row>
    <row r="13898" spans="1:1" x14ac:dyDescent="0.25">
      <c r="A13898" s="3"/>
    </row>
    <row r="13899" spans="1:1" x14ac:dyDescent="0.25">
      <c r="A13899" s="3"/>
    </row>
    <row r="13900" spans="1:1" x14ac:dyDescent="0.25">
      <c r="A13900" s="3"/>
    </row>
    <row r="13901" spans="1:1" x14ac:dyDescent="0.25">
      <c r="A13901" s="3"/>
    </row>
    <row r="13902" spans="1:1" x14ac:dyDescent="0.25">
      <c r="A13902" s="3"/>
    </row>
    <row r="13903" spans="1:1" x14ac:dyDescent="0.25">
      <c r="A13903" s="3"/>
    </row>
    <row r="13904" spans="1:1" x14ac:dyDescent="0.25">
      <c r="A13904" s="3"/>
    </row>
    <row r="13905" spans="1:1" x14ac:dyDescent="0.25">
      <c r="A13905" s="3"/>
    </row>
    <row r="13906" spans="1:1" x14ac:dyDescent="0.25">
      <c r="A13906" s="3"/>
    </row>
    <row r="13907" spans="1:1" x14ac:dyDescent="0.25">
      <c r="A13907" s="3"/>
    </row>
    <row r="13908" spans="1:1" x14ac:dyDescent="0.25">
      <c r="A13908" s="3"/>
    </row>
    <row r="13909" spans="1:1" x14ac:dyDescent="0.25">
      <c r="A13909" s="3"/>
    </row>
    <row r="13910" spans="1:1" x14ac:dyDescent="0.25">
      <c r="A13910" s="3"/>
    </row>
    <row r="13911" spans="1:1" x14ac:dyDescent="0.25">
      <c r="A13911" s="3"/>
    </row>
    <row r="13912" spans="1:1" x14ac:dyDescent="0.25">
      <c r="A13912" s="3"/>
    </row>
    <row r="13913" spans="1:1" x14ac:dyDescent="0.25">
      <c r="A13913" s="3"/>
    </row>
    <row r="13914" spans="1:1" x14ac:dyDescent="0.25">
      <c r="A13914" s="3"/>
    </row>
    <row r="13915" spans="1:1" x14ac:dyDescent="0.25">
      <c r="A13915" s="3"/>
    </row>
    <row r="13916" spans="1:1" x14ac:dyDescent="0.25">
      <c r="A13916" s="3"/>
    </row>
    <row r="13917" spans="1:1" x14ac:dyDescent="0.25">
      <c r="A13917" s="3"/>
    </row>
    <row r="13918" spans="1:1" x14ac:dyDescent="0.25">
      <c r="A13918" s="3"/>
    </row>
    <row r="13919" spans="1:1" x14ac:dyDescent="0.25">
      <c r="A13919" s="3"/>
    </row>
    <row r="13920" spans="1:1" x14ac:dyDescent="0.25">
      <c r="A13920" s="3"/>
    </row>
    <row r="13921" spans="1:1" x14ac:dyDescent="0.25">
      <c r="A13921" s="3"/>
    </row>
    <row r="13922" spans="1:1" x14ac:dyDescent="0.25">
      <c r="A13922" s="3"/>
    </row>
    <row r="13923" spans="1:1" x14ac:dyDescent="0.25">
      <c r="A13923" s="3"/>
    </row>
    <row r="13924" spans="1:1" x14ac:dyDescent="0.25">
      <c r="A13924" s="3"/>
    </row>
    <row r="13925" spans="1:1" x14ac:dyDescent="0.25">
      <c r="A13925" s="3"/>
    </row>
    <row r="13926" spans="1:1" x14ac:dyDescent="0.25">
      <c r="A13926" s="3"/>
    </row>
    <row r="13927" spans="1:1" x14ac:dyDescent="0.25">
      <c r="A13927" s="3"/>
    </row>
    <row r="13928" spans="1:1" x14ac:dyDescent="0.25">
      <c r="A13928" s="3"/>
    </row>
    <row r="13929" spans="1:1" x14ac:dyDescent="0.25">
      <c r="A13929" s="3"/>
    </row>
    <row r="13930" spans="1:1" x14ac:dyDescent="0.25">
      <c r="A13930" s="3"/>
    </row>
    <row r="13931" spans="1:1" x14ac:dyDescent="0.25">
      <c r="A13931" s="3"/>
    </row>
    <row r="13932" spans="1:1" x14ac:dyDescent="0.25">
      <c r="A13932" s="3"/>
    </row>
    <row r="13933" spans="1:1" x14ac:dyDescent="0.25">
      <c r="A13933" s="3"/>
    </row>
    <row r="13934" spans="1:1" x14ac:dyDescent="0.25">
      <c r="A13934" s="3"/>
    </row>
    <row r="13935" spans="1:1" x14ac:dyDescent="0.25">
      <c r="A13935" s="3"/>
    </row>
    <row r="13936" spans="1:1" x14ac:dyDescent="0.25">
      <c r="A13936" s="3"/>
    </row>
    <row r="13937" spans="1:1" x14ac:dyDescent="0.25">
      <c r="A13937" s="3"/>
    </row>
    <row r="13938" spans="1:1" x14ac:dyDescent="0.25">
      <c r="A13938" s="3"/>
    </row>
    <row r="13939" spans="1:1" x14ac:dyDescent="0.25">
      <c r="A13939" s="3"/>
    </row>
    <row r="13940" spans="1:1" x14ac:dyDescent="0.25">
      <c r="A13940" s="3"/>
    </row>
    <row r="13941" spans="1:1" x14ac:dyDescent="0.25">
      <c r="A13941" s="3"/>
    </row>
    <row r="13942" spans="1:1" x14ac:dyDescent="0.25">
      <c r="A13942" s="3"/>
    </row>
    <row r="13943" spans="1:1" x14ac:dyDescent="0.25">
      <c r="A13943" s="3"/>
    </row>
    <row r="13944" spans="1:1" x14ac:dyDescent="0.25">
      <c r="A13944" s="3"/>
    </row>
    <row r="13945" spans="1:1" x14ac:dyDescent="0.25">
      <c r="A13945" s="3"/>
    </row>
    <row r="13946" spans="1:1" x14ac:dyDescent="0.25">
      <c r="A13946" s="3"/>
    </row>
    <row r="13947" spans="1:1" x14ac:dyDescent="0.25">
      <c r="A13947" s="3"/>
    </row>
    <row r="13948" spans="1:1" x14ac:dyDescent="0.25">
      <c r="A13948" s="3"/>
    </row>
    <row r="13949" spans="1:1" x14ac:dyDescent="0.25">
      <c r="A13949" s="3"/>
    </row>
    <row r="13950" spans="1:1" x14ac:dyDescent="0.25">
      <c r="A13950" s="3"/>
    </row>
    <row r="13951" spans="1:1" x14ac:dyDescent="0.25">
      <c r="A13951" s="3"/>
    </row>
    <row r="13952" spans="1:1" x14ac:dyDescent="0.25">
      <c r="A13952" s="3"/>
    </row>
    <row r="13953" spans="1:1" x14ac:dyDescent="0.25">
      <c r="A13953" s="3"/>
    </row>
    <row r="13954" spans="1:1" x14ac:dyDescent="0.25">
      <c r="A13954" s="3"/>
    </row>
    <row r="13955" spans="1:1" x14ac:dyDescent="0.25">
      <c r="A13955" s="3"/>
    </row>
    <row r="13956" spans="1:1" x14ac:dyDescent="0.25">
      <c r="A13956" s="3"/>
    </row>
    <row r="13957" spans="1:1" x14ac:dyDescent="0.25">
      <c r="A13957" s="3"/>
    </row>
    <row r="13958" spans="1:1" x14ac:dyDescent="0.25">
      <c r="A13958" s="3"/>
    </row>
    <row r="13959" spans="1:1" x14ac:dyDescent="0.25">
      <c r="A13959" s="3"/>
    </row>
    <row r="13960" spans="1:1" x14ac:dyDescent="0.25">
      <c r="A13960" s="3"/>
    </row>
    <row r="13961" spans="1:1" x14ac:dyDescent="0.25">
      <c r="A13961" s="3"/>
    </row>
    <row r="13962" spans="1:1" x14ac:dyDescent="0.25">
      <c r="A13962" s="3"/>
    </row>
    <row r="13963" spans="1:1" x14ac:dyDescent="0.25">
      <c r="A13963" s="3"/>
    </row>
    <row r="13964" spans="1:1" x14ac:dyDescent="0.25">
      <c r="A13964" s="3"/>
    </row>
    <row r="13965" spans="1:1" x14ac:dyDescent="0.25">
      <c r="A13965" s="3"/>
    </row>
    <row r="13966" spans="1:1" x14ac:dyDescent="0.25">
      <c r="A13966" s="3"/>
    </row>
    <row r="13967" spans="1:1" x14ac:dyDescent="0.25">
      <c r="A13967" s="3"/>
    </row>
    <row r="13968" spans="1:1" x14ac:dyDescent="0.25">
      <c r="A13968" s="3"/>
    </row>
    <row r="13969" spans="1:1" x14ac:dyDescent="0.25">
      <c r="A13969" s="3"/>
    </row>
    <row r="13970" spans="1:1" x14ac:dyDescent="0.25">
      <c r="A13970" s="3"/>
    </row>
    <row r="13971" spans="1:1" x14ac:dyDescent="0.25">
      <c r="A13971" s="3"/>
    </row>
    <row r="13972" spans="1:1" x14ac:dyDescent="0.25">
      <c r="A13972" s="3"/>
    </row>
    <row r="13973" spans="1:1" x14ac:dyDescent="0.25">
      <c r="A13973" s="3"/>
    </row>
    <row r="13974" spans="1:1" x14ac:dyDescent="0.25">
      <c r="A13974" s="3"/>
    </row>
    <row r="13975" spans="1:1" x14ac:dyDescent="0.25">
      <c r="A13975" s="3"/>
    </row>
    <row r="13976" spans="1:1" x14ac:dyDescent="0.25">
      <c r="A13976" s="3"/>
    </row>
    <row r="13977" spans="1:1" x14ac:dyDescent="0.25">
      <c r="A13977" s="3"/>
    </row>
    <row r="13978" spans="1:1" x14ac:dyDescent="0.25">
      <c r="A13978" s="3"/>
    </row>
    <row r="13979" spans="1:1" x14ac:dyDescent="0.25">
      <c r="A13979" s="3"/>
    </row>
    <row r="13980" spans="1:1" x14ac:dyDescent="0.25">
      <c r="A13980" s="3"/>
    </row>
    <row r="13981" spans="1:1" x14ac:dyDescent="0.25">
      <c r="A13981" s="3"/>
    </row>
    <row r="13982" spans="1:1" x14ac:dyDescent="0.25">
      <c r="A13982" s="3"/>
    </row>
    <row r="13983" spans="1:1" x14ac:dyDescent="0.25">
      <c r="A13983" s="3"/>
    </row>
    <row r="13984" spans="1:1" x14ac:dyDescent="0.25">
      <c r="A13984" s="3"/>
    </row>
    <row r="13985" spans="1:1" x14ac:dyDescent="0.25">
      <c r="A13985" s="3"/>
    </row>
    <row r="13986" spans="1:1" x14ac:dyDescent="0.25">
      <c r="A13986" s="3"/>
    </row>
    <row r="13987" spans="1:1" x14ac:dyDescent="0.25">
      <c r="A13987" s="3"/>
    </row>
    <row r="13988" spans="1:1" x14ac:dyDescent="0.25">
      <c r="A13988" s="3"/>
    </row>
    <row r="13989" spans="1:1" x14ac:dyDescent="0.25">
      <c r="A13989" s="3"/>
    </row>
    <row r="13990" spans="1:1" x14ac:dyDescent="0.25">
      <c r="A13990" s="3"/>
    </row>
    <row r="13991" spans="1:1" x14ac:dyDescent="0.25">
      <c r="A13991" s="3"/>
    </row>
    <row r="13992" spans="1:1" x14ac:dyDescent="0.25">
      <c r="A13992" s="3"/>
    </row>
    <row r="13993" spans="1:1" x14ac:dyDescent="0.25">
      <c r="A13993" s="3"/>
    </row>
    <row r="13994" spans="1:1" x14ac:dyDescent="0.25">
      <c r="A13994" s="3"/>
    </row>
    <row r="13995" spans="1:1" x14ac:dyDescent="0.25">
      <c r="A13995" s="3"/>
    </row>
    <row r="13996" spans="1:1" x14ac:dyDescent="0.25">
      <c r="A13996" s="3"/>
    </row>
    <row r="13997" spans="1:1" x14ac:dyDescent="0.25">
      <c r="A13997" s="3"/>
    </row>
    <row r="13998" spans="1:1" x14ac:dyDescent="0.25">
      <c r="A13998" s="3"/>
    </row>
    <row r="13999" spans="1:1" x14ac:dyDescent="0.25">
      <c r="A13999" s="3"/>
    </row>
    <row r="14000" spans="1:1" x14ac:dyDescent="0.25">
      <c r="A14000" s="3"/>
    </row>
    <row r="14001" spans="1:1" x14ac:dyDescent="0.25">
      <c r="A14001" s="3"/>
    </row>
    <row r="14002" spans="1:1" x14ac:dyDescent="0.25">
      <c r="A14002" s="3"/>
    </row>
    <row r="14003" spans="1:1" x14ac:dyDescent="0.25">
      <c r="A14003" s="3"/>
    </row>
    <row r="14004" spans="1:1" x14ac:dyDescent="0.25">
      <c r="A14004" s="3"/>
    </row>
    <row r="14005" spans="1:1" x14ac:dyDescent="0.25">
      <c r="A14005" s="3"/>
    </row>
    <row r="14006" spans="1:1" x14ac:dyDescent="0.25">
      <c r="A14006" s="3"/>
    </row>
    <row r="14007" spans="1:1" x14ac:dyDescent="0.25">
      <c r="A14007" s="3"/>
    </row>
    <row r="14008" spans="1:1" x14ac:dyDescent="0.25">
      <c r="A14008" s="3"/>
    </row>
    <row r="14009" spans="1:1" x14ac:dyDescent="0.25">
      <c r="A14009" s="3"/>
    </row>
    <row r="14010" spans="1:1" x14ac:dyDescent="0.25">
      <c r="A14010" s="3"/>
    </row>
    <row r="14011" spans="1:1" x14ac:dyDescent="0.25">
      <c r="A14011" s="3"/>
    </row>
    <row r="14012" spans="1:1" x14ac:dyDescent="0.25">
      <c r="A14012" s="3"/>
    </row>
    <row r="14013" spans="1:1" x14ac:dyDescent="0.25">
      <c r="A14013" s="3"/>
    </row>
    <row r="14014" spans="1:1" x14ac:dyDescent="0.25">
      <c r="A14014" s="3"/>
    </row>
    <row r="14015" spans="1:1" x14ac:dyDescent="0.25">
      <c r="A14015" s="3"/>
    </row>
    <row r="14016" spans="1:1" x14ac:dyDescent="0.25">
      <c r="A14016" s="3"/>
    </row>
    <row r="14017" spans="1:1" x14ac:dyDescent="0.25">
      <c r="A14017" s="3"/>
    </row>
    <row r="14018" spans="1:1" x14ac:dyDescent="0.25">
      <c r="A14018" s="3"/>
    </row>
    <row r="14019" spans="1:1" x14ac:dyDescent="0.25">
      <c r="A14019" s="3"/>
    </row>
    <row r="14020" spans="1:1" x14ac:dyDescent="0.25">
      <c r="A14020" s="3"/>
    </row>
    <row r="14021" spans="1:1" x14ac:dyDescent="0.25">
      <c r="A14021" s="3"/>
    </row>
    <row r="14022" spans="1:1" x14ac:dyDescent="0.25">
      <c r="A14022" s="3"/>
    </row>
    <row r="14023" spans="1:1" x14ac:dyDescent="0.25">
      <c r="A14023" s="3"/>
    </row>
    <row r="14024" spans="1:1" x14ac:dyDescent="0.25">
      <c r="A14024" s="3"/>
    </row>
    <row r="14025" spans="1:1" x14ac:dyDescent="0.25">
      <c r="A14025" s="3"/>
    </row>
    <row r="14026" spans="1:1" x14ac:dyDescent="0.25">
      <c r="A14026" s="3"/>
    </row>
    <row r="14027" spans="1:1" x14ac:dyDescent="0.25">
      <c r="A14027" s="3"/>
    </row>
    <row r="14028" spans="1:1" x14ac:dyDescent="0.25">
      <c r="A14028" s="3"/>
    </row>
    <row r="14029" spans="1:1" x14ac:dyDescent="0.25">
      <c r="A14029" s="3"/>
    </row>
    <row r="14030" spans="1:1" x14ac:dyDescent="0.25">
      <c r="A14030" s="3"/>
    </row>
    <row r="14031" spans="1:1" x14ac:dyDescent="0.25">
      <c r="A14031" s="3"/>
    </row>
    <row r="14032" spans="1:1" x14ac:dyDescent="0.25">
      <c r="A14032" s="3"/>
    </row>
    <row r="14033" spans="1:1" x14ac:dyDescent="0.25">
      <c r="A14033" s="3"/>
    </row>
    <row r="14034" spans="1:1" x14ac:dyDescent="0.25">
      <c r="A14034" s="3"/>
    </row>
    <row r="14035" spans="1:1" x14ac:dyDescent="0.25">
      <c r="A14035" s="3"/>
    </row>
    <row r="14036" spans="1:1" x14ac:dyDescent="0.25">
      <c r="A14036" s="3"/>
    </row>
    <row r="14037" spans="1:1" x14ac:dyDescent="0.25">
      <c r="A14037" s="3"/>
    </row>
    <row r="14038" spans="1:1" x14ac:dyDescent="0.25">
      <c r="A14038" s="3"/>
    </row>
    <row r="14039" spans="1:1" x14ac:dyDescent="0.25">
      <c r="A14039" s="3"/>
    </row>
    <row r="14040" spans="1:1" x14ac:dyDescent="0.25">
      <c r="A14040" s="3"/>
    </row>
    <row r="14041" spans="1:1" x14ac:dyDescent="0.25">
      <c r="A14041" s="3"/>
    </row>
    <row r="14042" spans="1:1" x14ac:dyDescent="0.25">
      <c r="A14042" s="3"/>
    </row>
    <row r="14043" spans="1:1" x14ac:dyDescent="0.25">
      <c r="A14043" s="3"/>
    </row>
    <row r="14044" spans="1:1" x14ac:dyDescent="0.25">
      <c r="A14044" s="3"/>
    </row>
    <row r="14045" spans="1:1" x14ac:dyDescent="0.25">
      <c r="A14045" s="3"/>
    </row>
    <row r="14046" spans="1:1" x14ac:dyDescent="0.25">
      <c r="A14046" s="3"/>
    </row>
    <row r="14047" spans="1:1" x14ac:dyDescent="0.25">
      <c r="A14047" s="3"/>
    </row>
    <row r="14048" spans="1:1" x14ac:dyDescent="0.25">
      <c r="A14048" s="3"/>
    </row>
    <row r="14049" spans="1:1" x14ac:dyDescent="0.25">
      <c r="A14049" s="3"/>
    </row>
    <row r="14050" spans="1:1" x14ac:dyDescent="0.25">
      <c r="A14050" s="3"/>
    </row>
    <row r="14051" spans="1:1" x14ac:dyDescent="0.25">
      <c r="A14051" s="3"/>
    </row>
    <row r="14052" spans="1:1" x14ac:dyDescent="0.25">
      <c r="A14052" s="3"/>
    </row>
    <row r="14053" spans="1:1" x14ac:dyDescent="0.25">
      <c r="A14053" s="3"/>
    </row>
    <row r="14054" spans="1:1" x14ac:dyDescent="0.25">
      <c r="A14054" s="3"/>
    </row>
    <row r="14055" spans="1:1" x14ac:dyDescent="0.25">
      <c r="A14055" s="3"/>
    </row>
    <row r="14056" spans="1:1" x14ac:dyDescent="0.25">
      <c r="A14056" s="3"/>
    </row>
    <row r="14057" spans="1:1" x14ac:dyDescent="0.25">
      <c r="A14057" s="3"/>
    </row>
    <row r="14058" spans="1:1" x14ac:dyDescent="0.25">
      <c r="A14058" s="3"/>
    </row>
    <row r="14059" spans="1:1" x14ac:dyDescent="0.25">
      <c r="A14059" s="3"/>
    </row>
    <row r="14060" spans="1:1" x14ac:dyDescent="0.25">
      <c r="A14060" s="3"/>
    </row>
    <row r="14061" spans="1:1" x14ac:dyDescent="0.25">
      <c r="A14061" s="3"/>
    </row>
    <row r="14062" spans="1:1" x14ac:dyDescent="0.25">
      <c r="A14062" s="3"/>
    </row>
    <row r="14063" spans="1:1" x14ac:dyDescent="0.25">
      <c r="A14063" s="3"/>
    </row>
    <row r="14064" spans="1:1" x14ac:dyDescent="0.25">
      <c r="A14064" s="3"/>
    </row>
    <row r="14065" spans="1:1" x14ac:dyDescent="0.25">
      <c r="A14065" s="3"/>
    </row>
    <row r="14066" spans="1:1" x14ac:dyDescent="0.25">
      <c r="A14066" s="3"/>
    </row>
    <row r="14067" spans="1:1" x14ac:dyDescent="0.25">
      <c r="A14067" s="3"/>
    </row>
    <row r="14068" spans="1:1" x14ac:dyDescent="0.25">
      <c r="A14068" s="3"/>
    </row>
    <row r="14069" spans="1:1" x14ac:dyDescent="0.25">
      <c r="A14069" s="3"/>
    </row>
    <row r="14070" spans="1:1" x14ac:dyDescent="0.25">
      <c r="A14070" s="3"/>
    </row>
    <row r="14071" spans="1:1" x14ac:dyDescent="0.25">
      <c r="A14071" s="3"/>
    </row>
    <row r="14072" spans="1:1" x14ac:dyDescent="0.25">
      <c r="A14072" s="3"/>
    </row>
    <row r="14073" spans="1:1" x14ac:dyDescent="0.25">
      <c r="A14073" s="3"/>
    </row>
    <row r="14074" spans="1:1" x14ac:dyDescent="0.25">
      <c r="A14074" s="3"/>
    </row>
    <row r="14075" spans="1:1" x14ac:dyDescent="0.25">
      <c r="A14075" s="3"/>
    </row>
    <row r="14076" spans="1:1" x14ac:dyDescent="0.25">
      <c r="A14076" s="3"/>
    </row>
    <row r="14077" spans="1:1" x14ac:dyDescent="0.25">
      <c r="A14077" s="3"/>
    </row>
    <row r="14078" spans="1:1" x14ac:dyDescent="0.25">
      <c r="A14078" s="3"/>
    </row>
    <row r="14079" spans="1:1" x14ac:dyDescent="0.25">
      <c r="A14079" s="3"/>
    </row>
    <row r="14080" spans="1:1" x14ac:dyDescent="0.25">
      <c r="A14080" s="3"/>
    </row>
    <row r="14081" spans="1:1" x14ac:dyDescent="0.25">
      <c r="A14081" s="3"/>
    </row>
    <row r="14082" spans="1:1" x14ac:dyDescent="0.25">
      <c r="A14082" s="3"/>
    </row>
    <row r="14083" spans="1:1" x14ac:dyDescent="0.25">
      <c r="A14083" s="3"/>
    </row>
    <row r="14084" spans="1:1" x14ac:dyDescent="0.25">
      <c r="A14084" s="3"/>
    </row>
    <row r="14085" spans="1:1" x14ac:dyDescent="0.25">
      <c r="A14085" s="3"/>
    </row>
    <row r="14086" spans="1:1" x14ac:dyDescent="0.25">
      <c r="A14086" s="3"/>
    </row>
    <row r="14087" spans="1:1" x14ac:dyDescent="0.25">
      <c r="A14087" s="3"/>
    </row>
    <row r="14088" spans="1:1" x14ac:dyDescent="0.25">
      <c r="A14088" s="3"/>
    </row>
    <row r="14089" spans="1:1" x14ac:dyDescent="0.25">
      <c r="A14089" s="3"/>
    </row>
    <row r="14090" spans="1:1" x14ac:dyDescent="0.25">
      <c r="A14090" s="3"/>
    </row>
    <row r="14091" spans="1:1" x14ac:dyDescent="0.25">
      <c r="A14091" s="3"/>
    </row>
    <row r="14092" spans="1:1" x14ac:dyDescent="0.25">
      <c r="A14092" s="3"/>
    </row>
    <row r="14093" spans="1:1" x14ac:dyDescent="0.25">
      <c r="A14093" s="3"/>
    </row>
    <row r="14094" spans="1:1" x14ac:dyDescent="0.25">
      <c r="A14094" s="3"/>
    </row>
    <row r="14095" spans="1:1" x14ac:dyDescent="0.25">
      <c r="A14095" s="3"/>
    </row>
    <row r="14096" spans="1:1" x14ac:dyDescent="0.25">
      <c r="A14096" s="3"/>
    </row>
    <row r="14097" spans="1:1" x14ac:dyDescent="0.25">
      <c r="A14097" s="3"/>
    </row>
    <row r="14098" spans="1:1" x14ac:dyDescent="0.25">
      <c r="A14098" s="3"/>
    </row>
    <row r="14099" spans="1:1" x14ac:dyDescent="0.25">
      <c r="A14099" s="3"/>
    </row>
    <row r="14100" spans="1:1" x14ac:dyDescent="0.25">
      <c r="A14100" s="3"/>
    </row>
    <row r="14101" spans="1:1" x14ac:dyDescent="0.25">
      <c r="A14101" s="3"/>
    </row>
    <row r="14102" spans="1:1" x14ac:dyDescent="0.25">
      <c r="A14102" s="3"/>
    </row>
    <row r="14103" spans="1:1" x14ac:dyDescent="0.25">
      <c r="A14103" s="3"/>
    </row>
    <row r="14104" spans="1:1" x14ac:dyDescent="0.25">
      <c r="A14104" s="3"/>
    </row>
    <row r="14105" spans="1:1" x14ac:dyDescent="0.25">
      <c r="A14105" s="3"/>
    </row>
    <row r="14106" spans="1:1" x14ac:dyDescent="0.25">
      <c r="A14106" s="3"/>
    </row>
    <row r="14107" spans="1:1" x14ac:dyDescent="0.25">
      <c r="A14107" s="3"/>
    </row>
    <row r="14108" spans="1:1" x14ac:dyDescent="0.25">
      <c r="A14108" s="3"/>
    </row>
    <row r="14109" spans="1:1" x14ac:dyDescent="0.25">
      <c r="A14109" s="3"/>
    </row>
    <row r="14110" spans="1:1" x14ac:dyDescent="0.25">
      <c r="A14110" s="3"/>
    </row>
    <row r="14111" spans="1:1" x14ac:dyDescent="0.25">
      <c r="A14111" s="3"/>
    </row>
    <row r="14112" spans="1:1" x14ac:dyDescent="0.25">
      <c r="A14112" s="3"/>
    </row>
    <row r="14113" spans="1:1" x14ac:dyDescent="0.25">
      <c r="A14113" s="3"/>
    </row>
    <row r="14114" spans="1:1" x14ac:dyDescent="0.25">
      <c r="A14114" s="3"/>
    </row>
    <row r="14115" spans="1:1" x14ac:dyDescent="0.25">
      <c r="A14115" s="3"/>
    </row>
    <row r="14116" spans="1:1" x14ac:dyDescent="0.25">
      <c r="A14116" s="3"/>
    </row>
    <row r="14117" spans="1:1" x14ac:dyDescent="0.25">
      <c r="A14117" s="3"/>
    </row>
    <row r="14118" spans="1:1" x14ac:dyDescent="0.25">
      <c r="A14118" s="3"/>
    </row>
    <row r="14119" spans="1:1" x14ac:dyDescent="0.25">
      <c r="A14119" s="3"/>
    </row>
    <row r="14120" spans="1:1" x14ac:dyDescent="0.25">
      <c r="A14120" s="3"/>
    </row>
    <row r="14121" spans="1:1" x14ac:dyDescent="0.25">
      <c r="A14121" s="3"/>
    </row>
    <row r="14122" spans="1:1" x14ac:dyDescent="0.25">
      <c r="A14122" s="3"/>
    </row>
    <row r="14123" spans="1:1" x14ac:dyDescent="0.25">
      <c r="A14123" s="3"/>
    </row>
    <row r="14124" spans="1:1" x14ac:dyDescent="0.25">
      <c r="A14124" s="3"/>
    </row>
    <row r="14125" spans="1:1" x14ac:dyDescent="0.25">
      <c r="A14125" s="3"/>
    </row>
    <row r="14126" spans="1:1" x14ac:dyDescent="0.25">
      <c r="A14126" s="3"/>
    </row>
    <row r="14127" spans="1:1" x14ac:dyDescent="0.25">
      <c r="A14127" s="3"/>
    </row>
    <row r="14128" spans="1:1" x14ac:dyDescent="0.25">
      <c r="A14128" s="3"/>
    </row>
    <row r="14129" spans="1:1" x14ac:dyDescent="0.25">
      <c r="A14129" s="3"/>
    </row>
    <row r="14130" spans="1:1" x14ac:dyDescent="0.25">
      <c r="A14130" s="3"/>
    </row>
    <row r="14131" spans="1:1" x14ac:dyDescent="0.25">
      <c r="A14131" s="3"/>
    </row>
    <row r="14132" spans="1:1" x14ac:dyDescent="0.25">
      <c r="A14132" s="3"/>
    </row>
    <row r="14133" spans="1:1" x14ac:dyDescent="0.25">
      <c r="A14133" s="3"/>
    </row>
    <row r="14134" spans="1:1" x14ac:dyDescent="0.25">
      <c r="A14134" s="3"/>
    </row>
    <row r="14135" spans="1:1" x14ac:dyDescent="0.25">
      <c r="A14135" s="3"/>
    </row>
    <row r="14136" spans="1:1" x14ac:dyDescent="0.25">
      <c r="A14136" s="3"/>
    </row>
    <row r="14137" spans="1:1" x14ac:dyDescent="0.25">
      <c r="A14137" s="3"/>
    </row>
    <row r="14138" spans="1:1" x14ac:dyDescent="0.25">
      <c r="A14138" s="3"/>
    </row>
    <row r="14139" spans="1:1" x14ac:dyDescent="0.25">
      <c r="A14139" s="3"/>
    </row>
    <row r="14140" spans="1:1" x14ac:dyDescent="0.25">
      <c r="A14140" s="3"/>
    </row>
    <row r="14141" spans="1:1" x14ac:dyDescent="0.25">
      <c r="A14141" s="3"/>
    </row>
    <row r="14142" spans="1:1" x14ac:dyDescent="0.25">
      <c r="A14142" s="3"/>
    </row>
    <row r="14143" spans="1:1" x14ac:dyDescent="0.25">
      <c r="A14143" s="3"/>
    </row>
    <row r="14144" spans="1:1" x14ac:dyDescent="0.25">
      <c r="A14144" s="3"/>
    </row>
    <row r="14145" spans="1:1" x14ac:dyDescent="0.25">
      <c r="A14145" s="3"/>
    </row>
    <row r="14146" spans="1:1" x14ac:dyDescent="0.25">
      <c r="A14146" s="3"/>
    </row>
    <row r="14147" spans="1:1" x14ac:dyDescent="0.25">
      <c r="A14147" s="3"/>
    </row>
    <row r="14148" spans="1:1" x14ac:dyDescent="0.25">
      <c r="A14148" s="3"/>
    </row>
    <row r="14149" spans="1:1" x14ac:dyDescent="0.25">
      <c r="A14149" s="3"/>
    </row>
    <row r="14150" spans="1:1" x14ac:dyDescent="0.25">
      <c r="A14150" s="3"/>
    </row>
    <row r="14151" spans="1:1" x14ac:dyDescent="0.25">
      <c r="A14151" s="3"/>
    </row>
    <row r="14152" spans="1:1" x14ac:dyDescent="0.25">
      <c r="A14152" s="3"/>
    </row>
    <row r="14153" spans="1:1" x14ac:dyDescent="0.25">
      <c r="A14153" s="3"/>
    </row>
    <row r="14154" spans="1:1" x14ac:dyDescent="0.25">
      <c r="A14154" s="3"/>
    </row>
    <row r="14155" spans="1:1" x14ac:dyDescent="0.25">
      <c r="A14155" s="3"/>
    </row>
    <row r="14156" spans="1:1" x14ac:dyDescent="0.25">
      <c r="A14156" s="3"/>
    </row>
    <row r="14157" spans="1:1" x14ac:dyDescent="0.25">
      <c r="A14157" s="3"/>
    </row>
    <row r="14158" spans="1:1" x14ac:dyDescent="0.25">
      <c r="A14158" s="3"/>
    </row>
    <row r="14159" spans="1:1" x14ac:dyDescent="0.25">
      <c r="A14159" s="3"/>
    </row>
    <row r="14160" spans="1:1" x14ac:dyDescent="0.25">
      <c r="A14160" s="3"/>
    </row>
    <row r="14161" spans="1:1" x14ac:dyDescent="0.25">
      <c r="A14161" s="3"/>
    </row>
    <row r="14162" spans="1:1" x14ac:dyDescent="0.25">
      <c r="A14162" s="3"/>
    </row>
    <row r="14163" spans="1:1" x14ac:dyDescent="0.25">
      <c r="A14163" s="3"/>
    </row>
    <row r="14164" spans="1:1" x14ac:dyDescent="0.25">
      <c r="A14164" s="3"/>
    </row>
    <row r="14165" spans="1:1" x14ac:dyDescent="0.25">
      <c r="A14165" s="3"/>
    </row>
    <row r="14166" spans="1:1" x14ac:dyDescent="0.25">
      <c r="A14166" s="3"/>
    </row>
    <row r="14167" spans="1:1" x14ac:dyDescent="0.25">
      <c r="A14167" s="3"/>
    </row>
    <row r="14168" spans="1:1" x14ac:dyDescent="0.25">
      <c r="A14168" s="3"/>
    </row>
    <row r="14169" spans="1:1" x14ac:dyDescent="0.25">
      <c r="A14169" s="3"/>
    </row>
    <row r="14170" spans="1:1" x14ac:dyDescent="0.25">
      <c r="A14170" s="3"/>
    </row>
    <row r="14171" spans="1:1" x14ac:dyDescent="0.25">
      <c r="A14171" s="3"/>
    </row>
    <row r="14172" spans="1:1" x14ac:dyDescent="0.25">
      <c r="A14172" s="3"/>
    </row>
    <row r="14173" spans="1:1" x14ac:dyDescent="0.25">
      <c r="A14173" s="3"/>
    </row>
    <row r="14174" spans="1:1" x14ac:dyDescent="0.25">
      <c r="A14174" s="3"/>
    </row>
    <row r="14175" spans="1:1" x14ac:dyDescent="0.25">
      <c r="A14175" s="3"/>
    </row>
    <row r="14176" spans="1:1" x14ac:dyDescent="0.25">
      <c r="A14176" s="3"/>
    </row>
    <row r="14177" spans="1:1" x14ac:dyDescent="0.25">
      <c r="A14177" s="3"/>
    </row>
    <row r="14178" spans="1:1" x14ac:dyDescent="0.25">
      <c r="A14178" s="3"/>
    </row>
    <row r="14179" spans="1:1" x14ac:dyDescent="0.25">
      <c r="A14179" s="3"/>
    </row>
    <row r="14180" spans="1:1" x14ac:dyDescent="0.25">
      <c r="A14180" s="3"/>
    </row>
    <row r="14181" spans="1:1" x14ac:dyDescent="0.25">
      <c r="A14181" s="3"/>
    </row>
    <row r="14182" spans="1:1" x14ac:dyDescent="0.25">
      <c r="A14182" s="3"/>
    </row>
    <row r="14183" spans="1:1" x14ac:dyDescent="0.25">
      <c r="A14183" s="3"/>
    </row>
    <row r="14184" spans="1:1" x14ac:dyDescent="0.25">
      <c r="A14184" s="3"/>
    </row>
    <row r="14185" spans="1:1" x14ac:dyDescent="0.25">
      <c r="A14185" s="3"/>
    </row>
    <row r="14186" spans="1:1" x14ac:dyDescent="0.25">
      <c r="A14186" s="3"/>
    </row>
    <row r="14187" spans="1:1" x14ac:dyDescent="0.25">
      <c r="A14187" s="3"/>
    </row>
    <row r="14188" spans="1:1" x14ac:dyDescent="0.25">
      <c r="A14188" s="3"/>
    </row>
    <row r="14189" spans="1:1" x14ac:dyDescent="0.25">
      <c r="A14189" s="3"/>
    </row>
    <row r="14190" spans="1:1" x14ac:dyDescent="0.25">
      <c r="A14190" s="3"/>
    </row>
    <row r="14191" spans="1:1" x14ac:dyDescent="0.25">
      <c r="A14191" s="3"/>
    </row>
    <row r="14192" spans="1:1" x14ac:dyDescent="0.25">
      <c r="A14192" s="3"/>
    </row>
    <row r="14193" spans="1:1" x14ac:dyDescent="0.25">
      <c r="A14193" s="3"/>
    </row>
    <row r="14194" spans="1:1" x14ac:dyDescent="0.25">
      <c r="A14194" s="3"/>
    </row>
    <row r="14195" spans="1:1" x14ac:dyDescent="0.25">
      <c r="A14195" s="3"/>
    </row>
    <row r="14196" spans="1:1" x14ac:dyDescent="0.25">
      <c r="A14196" s="3"/>
    </row>
    <row r="14197" spans="1:1" x14ac:dyDescent="0.25">
      <c r="A14197" s="3"/>
    </row>
    <row r="14198" spans="1:1" x14ac:dyDescent="0.25">
      <c r="A14198" s="3"/>
    </row>
    <row r="14199" spans="1:1" x14ac:dyDescent="0.25">
      <c r="A14199" s="3"/>
    </row>
    <row r="14200" spans="1:1" x14ac:dyDescent="0.25">
      <c r="A14200" s="3"/>
    </row>
    <row r="14201" spans="1:1" x14ac:dyDescent="0.25">
      <c r="A14201" s="3"/>
    </row>
    <row r="14202" spans="1:1" x14ac:dyDescent="0.25">
      <c r="A14202" s="3"/>
    </row>
    <row r="14203" spans="1:1" x14ac:dyDescent="0.25">
      <c r="A14203" s="3"/>
    </row>
    <row r="14204" spans="1:1" x14ac:dyDescent="0.25">
      <c r="A14204" s="3"/>
    </row>
    <row r="14205" spans="1:1" x14ac:dyDescent="0.25">
      <c r="A14205" s="3"/>
    </row>
    <row r="14206" spans="1:1" x14ac:dyDescent="0.25">
      <c r="A14206" s="3"/>
    </row>
    <row r="14207" spans="1:1" x14ac:dyDescent="0.25">
      <c r="A14207" s="3"/>
    </row>
    <row r="14208" spans="1:1" x14ac:dyDescent="0.25">
      <c r="A14208" s="3"/>
    </row>
    <row r="14209" spans="1:1" x14ac:dyDescent="0.25">
      <c r="A14209" s="3"/>
    </row>
    <row r="14210" spans="1:1" x14ac:dyDescent="0.25">
      <c r="A14210" s="3"/>
    </row>
    <row r="14211" spans="1:1" x14ac:dyDescent="0.25">
      <c r="A14211" s="3"/>
    </row>
    <row r="14212" spans="1:1" x14ac:dyDescent="0.25">
      <c r="A14212" s="3"/>
    </row>
    <row r="14213" spans="1:1" x14ac:dyDescent="0.25">
      <c r="A14213" s="3"/>
    </row>
    <row r="14214" spans="1:1" x14ac:dyDescent="0.25">
      <c r="A14214" s="3"/>
    </row>
    <row r="14215" spans="1:1" x14ac:dyDescent="0.25">
      <c r="A14215" s="3"/>
    </row>
    <row r="14216" spans="1:1" x14ac:dyDescent="0.25">
      <c r="A14216" s="3"/>
    </row>
    <row r="14217" spans="1:1" x14ac:dyDescent="0.25">
      <c r="A14217" s="3"/>
    </row>
    <row r="14218" spans="1:1" x14ac:dyDescent="0.25">
      <c r="A14218" s="3"/>
    </row>
    <row r="14219" spans="1:1" x14ac:dyDescent="0.25">
      <c r="A14219" s="3"/>
    </row>
    <row r="14220" spans="1:1" x14ac:dyDescent="0.25">
      <c r="A14220" s="3"/>
    </row>
    <row r="14221" spans="1:1" x14ac:dyDescent="0.25">
      <c r="A14221" s="3"/>
    </row>
    <row r="14222" spans="1:1" x14ac:dyDescent="0.25">
      <c r="A14222" s="3"/>
    </row>
    <row r="14223" spans="1:1" x14ac:dyDescent="0.25">
      <c r="A14223" s="3"/>
    </row>
    <row r="14224" spans="1:1" x14ac:dyDescent="0.25">
      <c r="A14224" s="3"/>
    </row>
    <row r="14225" spans="1:1" x14ac:dyDescent="0.25">
      <c r="A14225" s="3"/>
    </row>
    <row r="14226" spans="1:1" x14ac:dyDescent="0.25">
      <c r="A14226" s="3"/>
    </row>
    <row r="14227" spans="1:1" x14ac:dyDescent="0.25">
      <c r="A14227" s="3"/>
    </row>
    <row r="14228" spans="1:1" x14ac:dyDescent="0.25">
      <c r="A14228" s="3"/>
    </row>
    <row r="14229" spans="1:1" x14ac:dyDescent="0.25">
      <c r="A14229" s="3"/>
    </row>
    <row r="14230" spans="1:1" x14ac:dyDescent="0.25">
      <c r="A14230" s="3"/>
    </row>
    <row r="14231" spans="1:1" x14ac:dyDescent="0.25">
      <c r="A14231" s="3"/>
    </row>
    <row r="14232" spans="1:1" x14ac:dyDescent="0.25">
      <c r="A14232" s="3"/>
    </row>
    <row r="14233" spans="1:1" x14ac:dyDescent="0.25">
      <c r="A14233" s="3"/>
    </row>
    <row r="14234" spans="1:1" x14ac:dyDescent="0.25">
      <c r="A14234" s="3"/>
    </row>
    <row r="14235" spans="1:1" x14ac:dyDescent="0.25">
      <c r="A14235" s="3"/>
    </row>
    <row r="14236" spans="1:1" x14ac:dyDescent="0.25">
      <c r="A14236" s="3"/>
    </row>
    <row r="14237" spans="1:1" x14ac:dyDescent="0.25">
      <c r="A14237" s="3"/>
    </row>
    <row r="14238" spans="1:1" x14ac:dyDescent="0.25">
      <c r="A14238" s="3"/>
    </row>
    <row r="14239" spans="1:1" x14ac:dyDescent="0.25">
      <c r="A14239" s="3"/>
    </row>
    <row r="14240" spans="1:1" x14ac:dyDescent="0.25">
      <c r="A14240" s="3"/>
    </row>
    <row r="14241" spans="1:1" x14ac:dyDescent="0.25">
      <c r="A14241" s="3"/>
    </row>
    <row r="14242" spans="1:1" x14ac:dyDescent="0.25">
      <c r="A14242" s="3"/>
    </row>
    <row r="14243" spans="1:1" x14ac:dyDescent="0.25">
      <c r="A14243" s="3"/>
    </row>
    <row r="14244" spans="1:1" x14ac:dyDescent="0.25">
      <c r="A14244" s="3"/>
    </row>
    <row r="14245" spans="1:1" x14ac:dyDescent="0.25">
      <c r="A14245" s="3"/>
    </row>
    <row r="14246" spans="1:1" x14ac:dyDescent="0.25">
      <c r="A14246" s="3"/>
    </row>
    <row r="14247" spans="1:1" x14ac:dyDescent="0.25">
      <c r="A14247" s="3"/>
    </row>
    <row r="14248" spans="1:1" x14ac:dyDescent="0.25">
      <c r="A14248" s="3"/>
    </row>
    <row r="14249" spans="1:1" x14ac:dyDescent="0.25">
      <c r="A14249" s="3"/>
    </row>
    <row r="14250" spans="1:1" x14ac:dyDescent="0.25">
      <c r="A14250" s="3"/>
    </row>
    <row r="14251" spans="1:1" x14ac:dyDescent="0.25">
      <c r="A14251" s="3"/>
    </row>
    <row r="14252" spans="1:1" x14ac:dyDescent="0.25">
      <c r="A14252" s="3"/>
    </row>
    <row r="14253" spans="1:1" x14ac:dyDescent="0.25">
      <c r="A14253" s="3"/>
    </row>
    <row r="14254" spans="1:1" x14ac:dyDescent="0.25">
      <c r="A14254" s="3"/>
    </row>
    <row r="14255" spans="1:1" x14ac:dyDescent="0.25">
      <c r="A14255" s="3"/>
    </row>
    <row r="14256" spans="1:1" x14ac:dyDescent="0.25">
      <c r="A14256" s="3"/>
    </row>
    <row r="14257" spans="1:1" x14ac:dyDescent="0.25">
      <c r="A14257" s="3"/>
    </row>
    <row r="14258" spans="1:1" x14ac:dyDescent="0.25">
      <c r="A14258" s="3"/>
    </row>
    <row r="14259" spans="1:1" x14ac:dyDescent="0.25">
      <c r="A14259" s="3"/>
    </row>
    <row r="14260" spans="1:1" x14ac:dyDescent="0.25">
      <c r="A14260" s="3"/>
    </row>
    <row r="14261" spans="1:1" x14ac:dyDescent="0.25">
      <c r="A14261" s="3"/>
    </row>
    <row r="14262" spans="1:1" x14ac:dyDescent="0.25">
      <c r="A14262" s="3"/>
    </row>
    <row r="14263" spans="1:1" x14ac:dyDescent="0.25">
      <c r="A14263" s="3"/>
    </row>
    <row r="14264" spans="1:1" x14ac:dyDescent="0.25">
      <c r="A14264" s="3"/>
    </row>
    <row r="14265" spans="1:1" x14ac:dyDescent="0.25">
      <c r="A14265" s="3"/>
    </row>
    <row r="14266" spans="1:1" x14ac:dyDescent="0.25">
      <c r="A14266" s="3"/>
    </row>
    <row r="14267" spans="1:1" x14ac:dyDescent="0.25">
      <c r="A14267" s="3"/>
    </row>
    <row r="14268" spans="1:1" x14ac:dyDescent="0.25">
      <c r="A14268" s="3"/>
    </row>
    <row r="14269" spans="1:1" x14ac:dyDescent="0.25">
      <c r="A14269" s="3"/>
    </row>
    <row r="14270" spans="1:1" x14ac:dyDescent="0.25">
      <c r="A14270" s="3"/>
    </row>
    <row r="14271" spans="1:1" x14ac:dyDescent="0.25">
      <c r="A14271" s="3"/>
    </row>
    <row r="14272" spans="1:1" x14ac:dyDescent="0.25">
      <c r="A14272" s="3"/>
    </row>
    <row r="14273" spans="1:1" x14ac:dyDescent="0.25">
      <c r="A14273" s="3"/>
    </row>
    <row r="14274" spans="1:1" x14ac:dyDescent="0.25">
      <c r="A14274" s="3"/>
    </row>
    <row r="14275" spans="1:1" x14ac:dyDescent="0.25">
      <c r="A14275" s="3"/>
    </row>
    <row r="14276" spans="1:1" x14ac:dyDescent="0.25">
      <c r="A14276" s="3"/>
    </row>
    <row r="14277" spans="1:1" x14ac:dyDescent="0.25">
      <c r="A14277" s="3"/>
    </row>
    <row r="14278" spans="1:1" x14ac:dyDescent="0.25">
      <c r="A14278" s="3"/>
    </row>
    <row r="14279" spans="1:1" x14ac:dyDescent="0.25">
      <c r="A14279" s="3"/>
    </row>
    <row r="14280" spans="1:1" x14ac:dyDescent="0.25">
      <c r="A14280" s="3"/>
    </row>
    <row r="14281" spans="1:1" x14ac:dyDescent="0.25">
      <c r="A14281" s="3"/>
    </row>
    <row r="14282" spans="1:1" x14ac:dyDescent="0.25">
      <c r="A14282" s="3"/>
    </row>
    <row r="14283" spans="1:1" x14ac:dyDescent="0.25">
      <c r="A14283" s="3"/>
    </row>
    <row r="14284" spans="1:1" x14ac:dyDescent="0.25">
      <c r="A14284" s="3"/>
    </row>
    <row r="14285" spans="1:1" x14ac:dyDescent="0.25">
      <c r="A14285" s="3"/>
    </row>
    <row r="14286" spans="1:1" x14ac:dyDescent="0.25">
      <c r="A14286" s="3"/>
    </row>
    <row r="14287" spans="1:1" x14ac:dyDescent="0.25">
      <c r="A14287" s="3"/>
    </row>
    <row r="14288" spans="1:1" x14ac:dyDescent="0.25">
      <c r="A14288" s="3"/>
    </row>
    <row r="14289" spans="1:1" x14ac:dyDescent="0.25">
      <c r="A14289" s="3"/>
    </row>
    <row r="14290" spans="1:1" x14ac:dyDescent="0.25">
      <c r="A14290" s="3"/>
    </row>
    <row r="14291" spans="1:1" x14ac:dyDescent="0.25">
      <c r="A14291" s="3"/>
    </row>
    <row r="14292" spans="1:1" x14ac:dyDescent="0.25">
      <c r="A14292" s="3"/>
    </row>
    <row r="14293" spans="1:1" x14ac:dyDescent="0.25">
      <c r="A14293" s="3"/>
    </row>
    <row r="14294" spans="1:1" x14ac:dyDescent="0.25">
      <c r="A14294" s="3"/>
    </row>
    <row r="14295" spans="1:1" x14ac:dyDescent="0.25">
      <c r="A14295" s="3"/>
    </row>
    <row r="14296" spans="1:1" x14ac:dyDescent="0.25">
      <c r="A14296" s="3"/>
    </row>
    <row r="14297" spans="1:1" x14ac:dyDescent="0.25">
      <c r="A14297" s="3"/>
    </row>
    <row r="14298" spans="1:1" x14ac:dyDescent="0.25">
      <c r="A14298" s="3"/>
    </row>
    <row r="14299" spans="1:1" x14ac:dyDescent="0.25">
      <c r="A14299" s="3"/>
    </row>
    <row r="14300" spans="1:1" x14ac:dyDescent="0.25">
      <c r="A14300" s="3"/>
    </row>
    <row r="14301" spans="1:1" x14ac:dyDescent="0.25">
      <c r="A14301" s="3"/>
    </row>
    <row r="14302" spans="1:1" x14ac:dyDescent="0.25">
      <c r="A14302" s="3"/>
    </row>
    <row r="14303" spans="1:1" x14ac:dyDescent="0.25">
      <c r="A14303" s="3"/>
    </row>
    <row r="14304" spans="1:1" x14ac:dyDescent="0.25">
      <c r="A14304" s="3"/>
    </row>
    <row r="14305" spans="1:1" x14ac:dyDescent="0.25">
      <c r="A14305" s="3"/>
    </row>
    <row r="14306" spans="1:1" x14ac:dyDescent="0.25">
      <c r="A14306" s="3"/>
    </row>
    <row r="14307" spans="1:1" x14ac:dyDescent="0.25">
      <c r="A14307" s="3"/>
    </row>
    <row r="14308" spans="1:1" x14ac:dyDescent="0.25">
      <c r="A14308" s="3"/>
    </row>
    <row r="14309" spans="1:1" x14ac:dyDescent="0.25">
      <c r="A14309" s="3"/>
    </row>
    <row r="14310" spans="1:1" x14ac:dyDescent="0.25">
      <c r="A14310" s="3"/>
    </row>
    <row r="14311" spans="1:1" x14ac:dyDescent="0.25">
      <c r="A14311" s="3"/>
    </row>
    <row r="14312" spans="1:1" x14ac:dyDescent="0.25">
      <c r="A14312" s="3"/>
    </row>
    <row r="14313" spans="1:1" x14ac:dyDescent="0.25">
      <c r="A14313" s="3"/>
    </row>
    <row r="14314" spans="1:1" x14ac:dyDescent="0.25">
      <c r="A14314" s="3"/>
    </row>
    <row r="14315" spans="1:1" x14ac:dyDescent="0.25">
      <c r="A14315" s="3"/>
    </row>
    <row r="14316" spans="1:1" x14ac:dyDescent="0.25">
      <c r="A14316" s="3"/>
    </row>
    <row r="14317" spans="1:1" x14ac:dyDescent="0.25">
      <c r="A14317" s="3"/>
    </row>
    <row r="14318" spans="1:1" x14ac:dyDescent="0.25">
      <c r="A14318" s="3"/>
    </row>
    <row r="14319" spans="1:1" x14ac:dyDescent="0.25">
      <c r="A14319" s="3"/>
    </row>
    <row r="14320" spans="1:1" x14ac:dyDescent="0.25">
      <c r="A14320" s="3"/>
    </row>
    <row r="14321" spans="1:1" x14ac:dyDescent="0.25">
      <c r="A14321" s="3"/>
    </row>
    <row r="14322" spans="1:1" x14ac:dyDescent="0.25">
      <c r="A14322" s="3"/>
    </row>
    <row r="14323" spans="1:1" x14ac:dyDescent="0.25">
      <c r="A14323" s="3"/>
    </row>
    <row r="14324" spans="1:1" x14ac:dyDescent="0.25">
      <c r="A14324" s="3"/>
    </row>
    <row r="14325" spans="1:1" x14ac:dyDescent="0.25">
      <c r="A14325" s="3"/>
    </row>
    <row r="14326" spans="1:1" x14ac:dyDescent="0.25">
      <c r="A14326" s="3"/>
    </row>
    <row r="14327" spans="1:1" x14ac:dyDescent="0.25">
      <c r="A14327" s="3"/>
    </row>
    <row r="14328" spans="1:1" x14ac:dyDescent="0.25">
      <c r="A14328" s="3"/>
    </row>
    <row r="14329" spans="1:1" x14ac:dyDescent="0.25">
      <c r="A14329" s="3"/>
    </row>
    <row r="14330" spans="1:1" x14ac:dyDescent="0.25">
      <c r="A14330" s="3"/>
    </row>
    <row r="14331" spans="1:1" x14ac:dyDescent="0.25">
      <c r="A14331" s="3"/>
    </row>
    <row r="14332" spans="1:1" x14ac:dyDescent="0.25">
      <c r="A14332" s="3"/>
    </row>
    <row r="14333" spans="1:1" x14ac:dyDescent="0.25">
      <c r="A14333" s="3"/>
    </row>
    <row r="14334" spans="1:1" x14ac:dyDescent="0.25">
      <c r="A14334" s="3"/>
    </row>
    <row r="14335" spans="1:1" x14ac:dyDescent="0.25">
      <c r="A14335" s="3"/>
    </row>
    <row r="14336" spans="1:1" x14ac:dyDescent="0.25">
      <c r="A14336" s="3"/>
    </row>
    <row r="14337" spans="1:1" x14ac:dyDescent="0.25">
      <c r="A14337" s="3"/>
    </row>
    <row r="14338" spans="1:1" x14ac:dyDescent="0.25">
      <c r="A14338" s="3"/>
    </row>
    <row r="14339" spans="1:1" x14ac:dyDescent="0.25">
      <c r="A14339" s="3"/>
    </row>
    <row r="14340" spans="1:1" x14ac:dyDescent="0.25">
      <c r="A14340" s="3"/>
    </row>
    <row r="14341" spans="1:1" x14ac:dyDescent="0.25">
      <c r="A14341" s="3"/>
    </row>
    <row r="14342" spans="1:1" x14ac:dyDescent="0.25">
      <c r="A14342" s="3"/>
    </row>
    <row r="14343" spans="1:1" x14ac:dyDescent="0.25">
      <c r="A14343" s="3"/>
    </row>
    <row r="14344" spans="1:1" x14ac:dyDescent="0.25">
      <c r="A14344" s="3"/>
    </row>
    <row r="14345" spans="1:1" x14ac:dyDescent="0.25">
      <c r="A14345" s="3"/>
    </row>
    <row r="14346" spans="1:1" x14ac:dyDescent="0.25">
      <c r="A14346" s="3"/>
    </row>
    <row r="14347" spans="1:1" x14ac:dyDescent="0.25">
      <c r="A14347" s="3"/>
    </row>
    <row r="14348" spans="1:1" x14ac:dyDescent="0.25">
      <c r="A14348" s="3"/>
    </row>
    <row r="14349" spans="1:1" x14ac:dyDescent="0.25">
      <c r="A14349" s="3"/>
    </row>
    <row r="14350" spans="1:1" x14ac:dyDescent="0.25">
      <c r="A14350" s="3"/>
    </row>
    <row r="14351" spans="1:1" x14ac:dyDescent="0.25">
      <c r="A14351" s="3"/>
    </row>
    <row r="14352" spans="1:1" x14ac:dyDescent="0.25">
      <c r="A14352" s="3"/>
    </row>
    <row r="14353" spans="1:1" x14ac:dyDescent="0.25">
      <c r="A14353" s="3"/>
    </row>
    <row r="14354" spans="1:1" x14ac:dyDescent="0.25">
      <c r="A14354" s="3"/>
    </row>
    <row r="14355" spans="1:1" x14ac:dyDescent="0.25">
      <c r="A14355" s="3"/>
    </row>
    <row r="14356" spans="1:1" x14ac:dyDescent="0.25">
      <c r="A14356" s="3"/>
    </row>
    <row r="14357" spans="1:1" x14ac:dyDescent="0.25">
      <c r="A14357" s="3"/>
    </row>
    <row r="14358" spans="1:1" x14ac:dyDescent="0.25">
      <c r="A14358" s="3"/>
    </row>
    <row r="14359" spans="1:1" x14ac:dyDescent="0.25">
      <c r="A14359" s="3"/>
    </row>
    <row r="14360" spans="1:1" x14ac:dyDescent="0.25">
      <c r="A14360" s="3"/>
    </row>
    <row r="14361" spans="1:1" x14ac:dyDescent="0.25">
      <c r="A14361" s="3"/>
    </row>
    <row r="14362" spans="1:1" x14ac:dyDescent="0.25">
      <c r="A14362" s="3"/>
    </row>
    <row r="14363" spans="1:1" x14ac:dyDescent="0.25">
      <c r="A14363" s="3"/>
    </row>
    <row r="14364" spans="1:1" x14ac:dyDescent="0.25">
      <c r="A14364" s="3"/>
    </row>
    <row r="14365" spans="1:1" x14ac:dyDescent="0.25">
      <c r="A14365" s="3"/>
    </row>
    <row r="14366" spans="1:1" x14ac:dyDescent="0.25">
      <c r="A14366" s="3"/>
    </row>
    <row r="14367" spans="1:1" x14ac:dyDescent="0.25">
      <c r="A14367" s="3"/>
    </row>
    <row r="14368" spans="1:1" x14ac:dyDescent="0.25">
      <c r="A14368" s="3"/>
    </row>
    <row r="14369" spans="1:1" x14ac:dyDescent="0.25">
      <c r="A14369" s="3"/>
    </row>
    <row r="14370" spans="1:1" x14ac:dyDescent="0.25">
      <c r="A14370" s="3"/>
    </row>
    <row r="14371" spans="1:1" x14ac:dyDescent="0.25">
      <c r="A14371" s="3"/>
    </row>
    <row r="14372" spans="1:1" x14ac:dyDescent="0.25">
      <c r="A14372" s="3"/>
    </row>
    <row r="14373" spans="1:1" x14ac:dyDescent="0.25">
      <c r="A14373" s="3"/>
    </row>
    <row r="14374" spans="1:1" x14ac:dyDescent="0.25">
      <c r="A14374" s="3"/>
    </row>
    <row r="14375" spans="1:1" x14ac:dyDescent="0.25">
      <c r="A14375" s="3"/>
    </row>
    <row r="14376" spans="1:1" x14ac:dyDescent="0.25">
      <c r="A14376" s="3"/>
    </row>
    <row r="14377" spans="1:1" x14ac:dyDescent="0.25">
      <c r="A14377" s="3"/>
    </row>
    <row r="14378" spans="1:1" x14ac:dyDescent="0.25">
      <c r="A14378" s="3"/>
    </row>
    <row r="14379" spans="1:1" x14ac:dyDescent="0.25">
      <c r="A14379" s="3"/>
    </row>
    <row r="14380" spans="1:1" x14ac:dyDescent="0.25">
      <c r="A14380" s="3"/>
    </row>
    <row r="14381" spans="1:1" x14ac:dyDescent="0.25">
      <c r="A14381" s="3"/>
    </row>
    <row r="14382" spans="1:1" x14ac:dyDescent="0.25">
      <c r="A14382" s="3"/>
    </row>
    <row r="14383" spans="1:1" x14ac:dyDescent="0.25">
      <c r="A14383" s="3"/>
    </row>
    <row r="14384" spans="1:1" x14ac:dyDescent="0.25">
      <c r="A14384" s="3"/>
    </row>
    <row r="14385" spans="1:1" x14ac:dyDescent="0.25">
      <c r="A14385" s="3"/>
    </row>
    <row r="14386" spans="1:1" x14ac:dyDescent="0.25">
      <c r="A14386" s="3"/>
    </row>
    <row r="14387" spans="1:1" x14ac:dyDescent="0.25">
      <c r="A14387" s="3"/>
    </row>
    <row r="14388" spans="1:1" x14ac:dyDescent="0.25">
      <c r="A14388" s="3"/>
    </row>
    <row r="14389" spans="1:1" x14ac:dyDescent="0.25">
      <c r="A14389" s="3"/>
    </row>
    <row r="14390" spans="1:1" x14ac:dyDescent="0.25">
      <c r="A14390" s="3"/>
    </row>
    <row r="14391" spans="1:1" x14ac:dyDescent="0.25">
      <c r="A14391" s="3"/>
    </row>
    <row r="14392" spans="1:1" x14ac:dyDescent="0.25">
      <c r="A14392" s="3"/>
    </row>
    <row r="14393" spans="1:1" x14ac:dyDescent="0.25">
      <c r="A14393" s="3"/>
    </row>
    <row r="14394" spans="1:1" x14ac:dyDescent="0.25">
      <c r="A14394" s="3"/>
    </row>
    <row r="14395" spans="1:1" x14ac:dyDescent="0.25">
      <c r="A14395" s="3"/>
    </row>
    <row r="14396" spans="1:1" x14ac:dyDescent="0.25">
      <c r="A14396" s="3"/>
    </row>
    <row r="14397" spans="1:1" x14ac:dyDescent="0.25">
      <c r="A14397" s="3"/>
    </row>
    <row r="14398" spans="1:1" x14ac:dyDescent="0.25">
      <c r="A14398" s="3"/>
    </row>
    <row r="14399" spans="1:1" x14ac:dyDescent="0.25">
      <c r="A14399" s="3"/>
    </row>
    <row r="14400" spans="1:1" x14ac:dyDescent="0.25">
      <c r="A14400" s="3"/>
    </row>
    <row r="14401" spans="1:1" x14ac:dyDescent="0.25">
      <c r="A14401" s="3"/>
    </row>
    <row r="14402" spans="1:1" x14ac:dyDescent="0.25">
      <c r="A14402" s="3"/>
    </row>
    <row r="14403" spans="1:1" x14ac:dyDescent="0.25">
      <c r="A14403" s="3"/>
    </row>
    <row r="14404" spans="1:1" x14ac:dyDescent="0.25">
      <c r="A14404" s="3"/>
    </row>
    <row r="14405" spans="1:1" x14ac:dyDescent="0.25">
      <c r="A14405" s="3"/>
    </row>
    <row r="14406" spans="1:1" x14ac:dyDescent="0.25">
      <c r="A14406" s="3"/>
    </row>
    <row r="14407" spans="1:1" x14ac:dyDescent="0.25">
      <c r="A14407" s="3"/>
    </row>
    <row r="14408" spans="1:1" x14ac:dyDescent="0.25">
      <c r="A14408" s="3"/>
    </row>
    <row r="14409" spans="1:1" x14ac:dyDescent="0.25">
      <c r="A14409" s="3"/>
    </row>
    <row r="14410" spans="1:1" x14ac:dyDescent="0.25">
      <c r="A14410" s="3"/>
    </row>
    <row r="14411" spans="1:1" x14ac:dyDescent="0.25">
      <c r="A14411" s="3"/>
    </row>
    <row r="14412" spans="1:1" x14ac:dyDescent="0.25">
      <c r="A14412" s="3"/>
    </row>
    <row r="14413" spans="1:1" x14ac:dyDescent="0.25">
      <c r="A14413" s="3"/>
    </row>
    <row r="14414" spans="1:1" x14ac:dyDescent="0.25">
      <c r="A14414" s="3"/>
    </row>
    <row r="14415" spans="1:1" x14ac:dyDescent="0.25">
      <c r="A14415" s="3"/>
    </row>
    <row r="14416" spans="1:1" x14ac:dyDescent="0.25">
      <c r="A14416" s="3"/>
    </row>
    <row r="14417" spans="1:1" x14ac:dyDescent="0.25">
      <c r="A14417" s="3"/>
    </row>
    <row r="14418" spans="1:1" x14ac:dyDescent="0.25">
      <c r="A14418" s="3"/>
    </row>
    <row r="14419" spans="1:1" x14ac:dyDescent="0.25">
      <c r="A14419" s="3"/>
    </row>
    <row r="14420" spans="1:1" x14ac:dyDescent="0.25">
      <c r="A14420" s="3"/>
    </row>
    <row r="14421" spans="1:1" x14ac:dyDescent="0.25">
      <c r="A14421" s="3"/>
    </row>
    <row r="14422" spans="1:1" x14ac:dyDescent="0.25">
      <c r="A14422" s="3"/>
    </row>
    <row r="14423" spans="1:1" x14ac:dyDescent="0.25">
      <c r="A14423" s="3"/>
    </row>
    <row r="14424" spans="1:1" x14ac:dyDescent="0.25">
      <c r="A14424" s="3"/>
    </row>
    <row r="14425" spans="1:1" x14ac:dyDescent="0.25">
      <c r="A14425" s="3"/>
    </row>
    <row r="14426" spans="1:1" x14ac:dyDescent="0.25">
      <c r="A14426" s="3"/>
    </row>
    <row r="14427" spans="1:1" x14ac:dyDescent="0.25">
      <c r="A14427" s="3"/>
    </row>
    <row r="14428" spans="1:1" x14ac:dyDescent="0.25">
      <c r="A14428" s="3"/>
    </row>
    <row r="14429" spans="1:1" x14ac:dyDescent="0.25">
      <c r="A14429" s="3"/>
    </row>
    <row r="14430" spans="1:1" x14ac:dyDescent="0.25">
      <c r="A14430" s="3"/>
    </row>
    <row r="14431" spans="1:1" x14ac:dyDescent="0.25">
      <c r="A14431" s="3"/>
    </row>
    <row r="14432" spans="1:1" x14ac:dyDescent="0.25">
      <c r="A14432" s="3"/>
    </row>
    <row r="14433" spans="1:1" x14ac:dyDescent="0.25">
      <c r="A14433" s="3"/>
    </row>
    <row r="14434" spans="1:1" x14ac:dyDescent="0.25">
      <c r="A14434" s="3"/>
    </row>
    <row r="14435" spans="1:1" x14ac:dyDescent="0.25">
      <c r="A14435" s="3"/>
    </row>
    <row r="14436" spans="1:1" x14ac:dyDescent="0.25">
      <c r="A14436" s="3"/>
    </row>
    <row r="14437" spans="1:1" x14ac:dyDescent="0.25">
      <c r="A14437" s="3"/>
    </row>
    <row r="14438" spans="1:1" x14ac:dyDescent="0.25">
      <c r="A14438" s="3"/>
    </row>
    <row r="14439" spans="1:1" x14ac:dyDescent="0.25">
      <c r="A14439" s="3"/>
    </row>
    <row r="14440" spans="1:1" x14ac:dyDescent="0.25">
      <c r="A14440" s="3"/>
    </row>
    <row r="14441" spans="1:1" x14ac:dyDescent="0.25">
      <c r="A14441" s="3"/>
    </row>
    <row r="14442" spans="1:1" x14ac:dyDescent="0.25">
      <c r="A14442" s="3"/>
    </row>
    <row r="14443" spans="1:1" x14ac:dyDescent="0.25">
      <c r="A14443" s="3"/>
    </row>
    <row r="14444" spans="1:1" x14ac:dyDescent="0.25">
      <c r="A14444" s="3"/>
    </row>
    <row r="14445" spans="1:1" x14ac:dyDescent="0.25">
      <c r="A14445" s="3"/>
    </row>
    <row r="14446" spans="1:1" x14ac:dyDescent="0.25">
      <c r="A14446" s="3"/>
    </row>
    <row r="14447" spans="1:1" x14ac:dyDescent="0.25">
      <c r="A14447" s="3"/>
    </row>
    <row r="14448" spans="1:1" x14ac:dyDescent="0.25">
      <c r="A14448" s="3"/>
    </row>
    <row r="14449" spans="1:1" x14ac:dyDescent="0.25">
      <c r="A14449" s="3"/>
    </row>
    <row r="14450" spans="1:1" x14ac:dyDescent="0.25">
      <c r="A14450" s="3"/>
    </row>
    <row r="14451" spans="1:1" x14ac:dyDescent="0.25">
      <c r="A14451" s="3"/>
    </row>
    <row r="14452" spans="1:1" x14ac:dyDescent="0.25">
      <c r="A14452" s="3"/>
    </row>
    <row r="14453" spans="1:1" x14ac:dyDescent="0.25">
      <c r="A14453" s="3"/>
    </row>
    <row r="14454" spans="1:1" x14ac:dyDescent="0.25">
      <c r="A14454" s="3"/>
    </row>
    <row r="14455" spans="1:1" x14ac:dyDescent="0.25">
      <c r="A14455" s="3"/>
    </row>
    <row r="14456" spans="1:1" x14ac:dyDescent="0.25">
      <c r="A14456" s="3"/>
    </row>
    <row r="14457" spans="1:1" x14ac:dyDescent="0.25">
      <c r="A14457" s="3"/>
    </row>
    <row r="14458" spans="1:1" x14ac:dyDescent="0.25">
      <c r="A14458" s="3"/>
    </row>
    <row r="14459" spans="1:1" x14ac:dyDescent="0.25">
      <c r="A14459" s="3"/>
    </row>
    <row r="14460" spans="1:1" x14ac:dyDescent="0.25">
      <c r="A14460" s="3"/>
    </row>
    <row r="14461" spans="1:1" x14ac:dyDescent="0.25">
      <c r="A14461" s="3"/>
    </row>
    <row r="14462" spans="1:1" x14ac:dyDescent="0.25">
      <c r="A14462" s="3"/>
    </row>
    <row r="14463" spans="1:1" x14ac:dyDescent="0.25">
      <c r="A14463" s="3"/>
    </row>
    <row r="14464" spans="1:1" x14ac:dyDescent="0.25">
      <c r="A14464" s="3"/>
    </row>
    <row r="14465" spans="1:1" x14ac:dyDescent="0.25">
      <c r="A14465" s="3"/>
    </row>
    <row r="14466" spans="1:1" x14ac:dyDescent="0.25">
      <c r="A14466" s="3"/>
    </row>
    <row r="14467" spans="1:1" x14ac:dyDescent="0.25">
      <c r="A14467" s="3"/>
    </row>
    <row r="14468" spans="1:1" x14ac:dyDescent="0.25">
      <c r="A14468" s="3"/>
    </row>
    <row r="14469" spans="1:1" x14ac:dyDescent="0.25">
      <c r="A14469" s="3"/>
    </row>
    <row r="14470" spans="1:1" x14ac:dyDescent="0.25">
      <c r="A14470" s="3"/>
    </row>
    <row r="14471" spans="1:1" x14ac:dyDescent="0.25">
      <c r="A14471" s="3"/>
    </row>
    <row r="14472" spans="1:1" x14ac:dyDescent="0.25">
      <c r="A14472" s="3"/>
    </row>
    <row r="14473" spans="1:1" x14ac:dyDescent="0.25">
      <c r="A14473" s="3"/>
    </row>
    <row r="14474" spans="1:1" x14ac:dyDescent="0.25">
      <c r="A14474" s="3"/>
    </row>
    <row r="14475" spans="1:1" x14ac:dyDescent="0.25">
      <c r="A14475" s="3"/>
    </row>
    <row r="14476" spans="1:1" x14ac:dyDescent="0.25">
      <c r="A14476" s="3"/>
    </row>
    <row r="14477" spans="1:1" x14ac:dyDescent="0.25">
      <c r="A14477" s="3"/>
    </row>
    <row r="14478" spans="1:1" x14ac:dyDescent="0.25">
      <c r="A14478" s="3"/>
    </row>
    <row r="14479" spans="1:1" x14ac:dyDescent="0.25">
      <c r="A14479" s="3"/>
    </row>
    <row r="14480" spans="1:1" x14ac:dyDescent="0.25">
      <c r="A14480" s="3"/>
    </row>
    <row r="14481" spans="1:1" x14ac:dyDescent="0.25">
      <c r="A14481" s="3"/>
    </row>
    <row r="14482" spans="1:1" x14ac:dyDescent="0.25">
      <c r="A14482" s="3"/>
    </row>
    <row r="14483" spans="1:1" x14ac:dyDescent="0.25">
      <c r="A14483" s="3"/>
    </row>
    <row r="14484" spans="1:1" x14ac:dyDescent="0.25">
      <c r="A14484" s="3"/>
    </row>
    <row r="14485" spans="1:1" x14ac:dyDescent="0.25">
      <c r="A14485" s="3"/>
    </row>
    <row r="14486" spans="1:1" x14ac:dyDescent="0.25">
      <c r="A14486" s="3"/>
    </row>
    <row r="14487" spans="1:1" x14ac:dyDescent="0.25">
      <c r="A14487" s="3"/>
    </row>
    <row r="14488" spans="1:1" x14ac:dyDescent="0.25">
      <c r="A14488" s="3"/>
    </row>
    <row r="14489" spans="1:1" x14ac:dyDescent="0.25">
      <c r="A14489" s="3"/>
    </row>
    <row r="14490" spans="1:1" x14ac:dyDescent="0.25">
      <c r="A14490" s="3"/>
    </row>
    <row r="14491" spans="1:1" x14ac:dyDescent="0.25">
      <c r="A14491" s="3"/>
    </row>
    <row r="14492" spans="1:1" x14ac:dyDescent="0.25">
      <c r="A14492" s="3"/>
    </row>
    <row r="14493" spans="1:1" x14ac:dyDescent="0.25">
      <c r="A14493" s="3"/>
    </row>
    <row r="14494" spans="1:1" x14ac:dyDescent="0.25">
      <c r="A14494" s="3"/>
    </row>
    <row r="14495" spans="1:1" x14ac:dyDescent="0.25">
      <c r="A14495" s="3"/>
    </row>
    <row r="14496" spans="1:1" x14ac:dyDescent="0.25">
      <c r="A14496" s="3"/>
    </row>
    <row r="14497" spans="1:1" x14ac:dyDescent="0.25">
      <c r="A14497" s="3"/>
    </row>
    <row r="14498" spans="1:1" x14ac:dyDescent="0.25">
      <c r="A14498" s="3"/>
    </row>
    <row r="14499" spans="1:1" x14ac:dyDescent="0.25">
      <c r="A14499" s="3"/>
    </row>
    <row r="14500" spans="1:1" x14ac:dyDescent="0.25">
      <c r="A14500" s="3"/>
    </row>
    <row r="14501" spans="1:1" x14ac:dyDescent="0.25">
      <c r="A14501" s="3"/>
    </row>
    <row r="14502" spans="1:1" x14ac:dyDescent="0.25">
      <c r="A14502" s="3"/>
    </row>
    <row r="14503" spans="1:1" x14ac:dyDescent="0.25">
      <c r="A14503" s="3"/>
    </row>
    <row r="14504" spans="1:1" x14ac:dyDescent="0.25">
      <c r="A14504" s="3"/>
    </row>
    <row r="14505" spans="1:1" x14ac:dyDescent="0.25">
      <c r="A14505" s="3"/>
    </row>
    <row r="14506" spans="1:1" x14ac:dyDescent="0.25">
      <c r="A14506" s="3"/>
    </row>
    <row r="14507" spans="1:1" x14ac:dyDescent="0.25">
      <c r="A14507" s="3"/>
    </row>
    <row r="14508" spans="1:1" x14ac:dyDescent="0.25">
      <c r="A14508" s="3"/>
    </row>
    <row r="14509" spans="1:1" x14ac:dyDescent="0.25">
      <c r="A14509" s="3"/>
    </row>
    <row r="14510" spans="1:1" x14ac:dyDescent="0.25">
      <c r="A14510" s="3"/>
    </row>
    <row r="14511" spans="1:1" x14ac:dyDescent="0.25">
      <c r="A14511" s="3"/>
    </row>
    <row r="14512" spans="1:1" x14ac:dyDescent="0.25">
      <c r="A14512" s="3"/>
    </row>
    <row r="14513" spans="1:1" x14ac:dyDescent="0.25">
      <c r="A14513" s="3"/>
    </row>
    <row r="14514" spans="1:1" x14ac:dyDescent="0.25">
      <c r="A14514" s="3"/>
    </row>
    <row r="14515" spans="1:1" x14ac:dyDescent="0.25">
      <c r="A14515" s="3"/>
    </row>
    <row r="14516" spans="1:1" x14ac:dyDescent="0.25">
      <c r="A14516" s="3"/>
    </row>
    <row r="14517" spans="1:1" x14ac:dyDescent="0.25">
      <c r="A14517" s="3"/>
    </row>
    <row r="14518" spans="1:1" x14ac:dyDescent="0.25">
      <c r="A14518" s="3"/>
    </row>
    <row r="14519" spans="1:1" x14ac:dyDescent="0.25">
      <c r="A14519" s="3"/>
    </row>
    <row r="14520" spans="1:1" x14ac:dyDescent="0.25">
      <c r="A14520" s="3"/>
    </row>
    <row r="14521" spans="1:1" x14ac:dyDescent="0.25">
      <c r="A14521" s="3"/>
    </row>
    <row r="14522" spans="1:1" x14ac:dyDescent="0.25">
      <c r="A14522" s="3"/>
    </row>
    <row r="14523" spans="1:1" x14ac:dyDescent="0.25">
      <c r="A14523" s="3"/>
    </row>
    <row r="14524" spans="1:1" x14ac:dyDescent="0.25">
      <c r="A14524" s="3"/>
    </row>
    <row r="14525" spans="1:1" x14ac:dyDescent="0.25">
      <c r="A14525" s="3"/>
    </row>
    <row r="14526" spans="1:1" x14ac:dyDescent="0.25">
      <c r="A14526" s="3"/>
    </row>
    <row r="14527" spans="1:1" x14ac:dyDescent="0.25">
      <c r="A14527" s="3"/>
    </row>
    <row r="14528" spans="1:1" x14ac:dyDescent="0.25">
      <c r="A14528" s="3"/>
    </row>
    <row r="14529" spans="1:1" x14ac:dyDescent="0.25">
      <c r="A14529" s="3"/>
    </row>
    <row r="14530" spans="1:1" x14ac:dyDescent="0.25">
      <c r="A14530" s="3"/>
    </row>
    <row r="14531" spans="1:1" x14ac:dyDescent="0.25">
      <c r="A14531" s="3"/>
    </row>
    <row r="14532" spans="1:1" x14ac:dyDescent="0.25">
      <c r="A14532" s="3"/>
    </row>
    <row r="14533" spans="1:1" x14ac:dyDescent="0.25">
      <c r="A14533" s="3"/>
    </row>
    <row r="14534" spans="1:1" x14ac:dyDescent="0.25">
      <c r="A14534" s="3"/>
    </row>
    <row r="14535" spans="1:1" x14ac:dyDescent="0.25">
      <c r="A14535" s="3"/>
    </row>
    <row r="14536" spans="1:1" x14ac:dyDescent="0.25">
      <c r="A14536" s="3"/>
    </row>
    <row r="14537" spans="1:1" x14ac:dyDescent="0.25">
      <c r="A14537" s="3"/>
    </row>
    <row r="14538" spans="1:1" x14ac:dyDescent="0.25">
      <c r="A14538" s="3"/>
    </row>
    <row r="14539" spans="1:1" x14ac:dyDescent="0.25">
      <c r="A14539" s="3"/>
    </row>
    <row r="14540" spans="1:1" x14ac:dyDescent="0.25">
      <c r="A14540" s="3"/>
    </row>
    <row r="14541" spans="1:1" x14ac:dyDescent="0.25">
      <c r="A14541" s="3"/>
    </row>
    <row r="14542" spans="1:1" x14ac:dyDescent="0.25">
      <c r="A14542" s="3"/>
    </row>
    <row r="14543" spans="1:1" x14ac:dyDescent="0.25">
      <c r="A14543" s="3"/>
    </row>
    <row r="14544" spans="1:1" x14ac:dyDescent="0.25">
      <c r="A14544" s="3"/>
    </row>
    <row r="14545" spans="1:1" x14ac:dyDescent="0.25">
      <c r="A14545" s="3"/>
    </row>
    <row r="14546" spans="1:1" x14ac:dyDescent="0.25">
      <c r="A14546" s="3"/>
    </row>
    <row r="14547" spans="1:1" x14ac:dyDescent="0.25">
      <c r="A14547" s="3"/>
    </row>
    <row r="14548" spans="1:1" x14ac:dyDescent="0.25">
      <c r="A14548" s="3"/>
    </row>
    <row r="14549" spans="1:1" x14ac:dyDescent="0.25">
      <c r="A14549" s="3"/>
    </row>
    <row r="14550" spans="1:1" x14ac:dyDescent="0.25">
      <c r="A14550" s="3"/>
    </row>
    <row r="14551" spans="1:1" x14ac:dyDescent="0.25">
      <c r="A14551" s="3"/>
    </row>
    <row r="14552" spans="1:1" x14ac:dyDescent="0.25">
      <c r="A14552" s="3"/>
    </row>
    <row r="14553" spans="1:1" x14ac:dyDescent="0.25">
      <c r="A14553" s="3"/>
    </row>
    <row r="14554" spans="1:1" x14ac:dyDescent="0.25">
      <c r="A14554" s="3"/>
    </row>
    <row r="14555" spans="1:1" x14ac:dyDescent="0.25">
      <c r="A14555" s="3"/>
    </row>
    <row r="14556" spans="1:1" x14ac:dyDescent="0.25">
      <c r="A14556" s="3"/>
    </row>
    <row r="14557" spans="1:1" x14ac:dyDescent="0.25">
      <c r="A14557" s="3"/>
    </row>
    <row r="14558" spans="1:1" x14ac:dyDescent="0.25">
      <c r="A14558" s="3"/>
    </row>
    <row r="14559" spans="1:1" x14ac:dyDescent="0.25">
      <c r="A14559" s="3"/>
    </row>
    <row r="14560" spans="1:1" x14ac:dyDescent="0.25">
      <c r="A14560" s="3"/>
    </row>
    <row r="14561" spans="1:1" x14ac:dyDescent="0.25">
      <c r="A14561" s="3"/>
    </row>
    <row r="14562" spans="1:1" x14ac:dyDescent="0.25">
      <c r="A14562" s="3"/>
    </row>
    <row r="14563" spans="1:1" x14ac:dyDescent="0.25">
      <c r="A14563" s="3"/>
    </row>
    <row r="14564" spans="1:1" x14ac:dyDescent="0.25">
      <c r="A14564" s="3"/>
    </row>
    <row r="14565" spans="1:1" x14ac:dyDescent="0.25">
      <c r="A14565" s="3"/>
    </row>
    <row r="14566" spans="1:1" x14ac:dyDescent="0.25">
      <c r="A14566" s="3"/>
    </row>
    <row r="14567" spans="1:1" x14ac:dyDescent="0.25">
      <c r="A14567" s="3"/>
    </row>
    <row r="14568" spans="1:1" x14ac:dyDescent="0.25">
      <c r="A14568" s="3"/>
    </row>
    <row r="14569" spans="1:1" x14ac:dyDescent="0.25">
      <c r="A14569" s="3"/>
    </row>
    <row r="14570" spans="1:1" x14ac:dyDescent="0.25">
      <c r="A14570" s="3"/>
    </row>
    <row r="14571" spans="1:1" x14ac:dyDescent="0.25">
      <c r="A14571" s="3"/>
    </row>
    <row r="14572" spans="1:1" x14ac:dyDescent="0.25">
      <c r="A14572" s="3"/>
    </row>
    <row r="14573" spans="1:1" x14ac:dyDescent="0.25">
      <c r="A14573" s="3"/>
    </row>
    <row r="14574" spans="1:1" x14ac:dyDescent="0.25">
      <c r="A14574" s="3"/>
    </row>
    <row r="14575" spans="1:1" x14ac:dyDescent="0.25">
      <c r="A14575" s="3"/>
    </row>
    <row r="14576" spans="1:1" x14ac:dyDescent="0.25">
      <c r="A14576" s="3"/>
    </row>
    <row r="14577" spans="1:1" x14ac:dyDescent="0.25">
      <c r="A14577" s="3"/>
    </row>
    <row r="14578" spans="1:1" x14ac:dyDescent="0.25">
      <c r="A14578" s="3"/>
    </row>
    <row r="14579" spans="1:1" x14ac:dyDescent="0.25">
      <c r="A14579" s="3"/>
    </row>
    <row r="14580" spans="1:1" x14ac:dyDescent="0.25">
      <c r="A14580" s="3"/>
    </row>
    <row r="14581" spans="1:1" x14ac:dyDescent="0.25">
      <c r="A14581" s="3"/>
    </row>
    <row r="14582" spans="1:1" x14ac:dyDescent="0.25">
      <c r="A14582" s="3"/>
    </row>
    <row r="14583" spans="1:1" x14ac:dyDescent="0.25">
      <c r="A14583" s="3"/>
    </row>
    <row r="14584" spans="1:1" x14ac:dyDescent="0.25">
      <c r="A14584" s="3"/>
    </row>
    <row r="14585" spans="1:1" x14ac:dyDescent="0.25">
      <c r="A14585" s="3"/>
    </row>
    <row r="14586" spans="1:1" x14ac:dyDescent="0.25">
      <c r="A14586" s="3"/>
    </row>
    <row r="14587" spans="1:1" x14ac:dyDescent="0.25">
      <c r="A14587" s="3"/>
    </row>
    <row r="14588" spans="1:1" x14ac:dyDescent="0.25">
      <c r="A14588" s="3"/>
    </row>
    <row r="14589" spans="1:1" x14ac:dyDescent="0.25">
      <c r="A14589" s="3"/>
    </row>
    <row r="14590" spans="1:1" x14ac:dyDescent="0.25">
      <c r="A14590" s="3"/>
    </row>
    <row r="14591" spans="1:1" x14ac:dyDescent="0.25">
      <c r="A14591" s="3"/>
    </row>
    <row r="14592" spans="1:1" x14ac:dyDescent="0.25">
      <c r="A14592" s="3"/>
    </row>
    <row r="14593" spans="1:1" x14ac:dyDescent="0.25">
      <c r="A14593" s="3"/>
    </row>
    <row r="14594" spans="1:1" x14ac:dyDescent="0.25">
      <c r="A14594" s="3"/>
    </row>
    <row r="14595" spans="1:1" x14ac:dyDescent="0.25">
      <c r="A14595" s="3"/>
    </row>
    <row r="14596" spans="1:1" x14ac:dyDescent="0.25">
      <c r="A14596" s="3"/>
    </row>
    <row r="14597" spans="1:1" x14ac:dyDescent="0.25">
      <c r="A14597" s="3"/>
    </row>
    <row r="14598" spans="1:1" x14ac:dyDescent="0.25">
      <c r="A14598" s="3"/>
    </row>
    <row r="14599" spans="1:1" x14ac:dyDescent="0.25">
      <c r="A14599" s="3"/>
    </row>
    <row r="14600" spans="1:1" x14ac:dyDescent="0.25">
      <c r="A14600" s="3"/>
    </row>
    <row r="14601" spans="1:1" x14ac:dyDescent="0.25">
      <c r="A14601" s="3"/>
    </row>
    <row r="14602" spans="1:1" x14ac:dyDescent="0.25">
      <c r="A14602" s="3"/>
    </row>
    <row r="14603" spans="1:1" x14ac:dyDescent="0.25">
      <c r="A14603" s="3"/>
    </row>
    <row r="14604" spans="1:1" x14ac:dyDescent="0.25">
      <c r="A14604" s="3"/>
    </row>
    <row r="14605" spans="1:1" x14ac:dyDescent="0.25">
      <c r="A14605" s="3"/>
    </row>
    <row r="14606" spans="1:1" x14ac:dyDescent="0.25">
      <c r="A14606" s="3"/>
    </row>
    <row r="14607" spans="1:1" x14ac:dyDescent="0.25">
      <c r="A14607" s="3"/>
    </row>
    <row r="14608" spans="1:1" x14ac:dyDescent="0.25">
      <c r="A14608" s="3"/>
    </row>
    <row r="14609" spans="1:1" x14ac:dyDescent="0.25">
      <c r="A14609" s="3"/>
    </row>
    <row r="14610" spans="1:1" x14ac:dyDescent="0.25">
      <c r="A14610" s="3"/>
    </row>
    <row r="14611" spans="1:1" x14ac:dyDescent="0.25">
      <c r="A14611" s="3"/>
    </row>
    <row r="14612" spans="1:1" x14ac:dyDescent="0.25">
      <c r="A14612" s="3"/>
    </row>
    <row r="14613" spans="1:1" x14ac:dyDescent="0.25">
      <c r="A14613" s="3"/>
    </row>
    <row r="14614" spans="1:1" x14ac:dyDescent="0.25">
      <c r="A14614" s="3"/>
    </row>
    <row r="14615" spans="1:1" x14ac:dyDescent="0.25">
      <c r="A14615" s="3"/>
    </row>
    <row r="14616" spans="1:1" x14ac:dyDescent="0.25">
      <c r="A14616" s="3"/>
    </row>
    <row r="14617" spans="1:1" x14ac:dyDescent="0.25">
      <c r="A14617" s="3"/>
    </row>
    <row r="14618" spans="1:1" x14ac:dyDescent="0.25">
      <c r="A14618" s="3"/>
    </row>
    <row r="14619" spans="1:1" x14ac:dyDescent="0.25">
      <c r="A14619" s="3"/>
    </row>
    <row r="14620" spans="1:1" x14ac:dyDescent="0.25">
      <c r="A14620" s="3"/>
    </row>
    <row r="14621" spans="1:1" x14ac:dyDescent="0.25">
      <c r="A14621" s="3"/>
    </row>
    <row r="14622" spans="1:1" x14ac:dyDescent="0.25">
      <c r="A14622" s="3"/>
    </row>
    <row r="14623" spans="1:1" x14ac:dyDescent="0.25">
      <c r="A14623" s="3"/>
    </row>
    <row r="14624" spans="1:1" x14ac:dyDescent="0.25">
      <c r="A14624" s="3"/>
    </row>
    <row r="14625" spans="1:1" x14ac:dyDescent="0.25">
      <c r="A14625" s="3"/>
    </row>
    <row r="14626" spans="1:1" x14ac:dyDescent="0.25">
      <c r="A14626" s="3"/>
    </row>
    <row r="14627" spans="1:1" x14ac:dyDescent="0.25">
      <c r="A14627" s="3"/>
    </row>
    <row r="14628" spans="1:1" x14ac:dyDescent="0.25">
      <c r="A14628" s="3"/>
    </row>
    <row r="14629" spans="1:1" x14ac:dyDescent="0.25">
      <c r="A14629" s="3"/>
    </row>
    <row r="14630" spans="1:1" x14ac:dyDescent="0.25">
      <c r="A14630" s="3"/>
    </row>
    <row r="14631" spans="1:1" x14ac:dyDescent="0.25">
      <c r="A14631" s="3"/>
    </row>
    <row r="14632" spans="1:1" x14ac:dyDescent="0.25">
      <c r="A14632" s="3"/>
    </row>
    <row r="14633" spans="1:1" x14ac:dyDescent="0.25">
      <c r="A14633" s="3"/>
    </row>
    <row r="14634" spans="1:1" x14ac:dyDescent="0.25">
      <c r="A14634" s="3"/>
    </row>
    <row r="14635" spans="1:1" x14ac:dyDescent="0.25">
      <c r="A14635" s="3"/>
    </row>
    <row r="14636" spans="1:1" x14ac:dyDescent="0.25">
      <c r="A14636" s="3"/>
    </row>
    <row r="14637" spans="1:1" x14ac:dyDescent="0.25">
      <c r="A14637" s="3"/>
    </row>
    <row r="14638" spans="1:1" x14ac:dyDescent="0.25">
      <c r="A14638" s="3"/>
    </row>
    <row r="14639" spans="1:1" x14ac:dyDescent="0.25">
      <c r="A14639" s="3"/>
    </row>
    <row r="14640" spans="1:1" x14ac:dyDescent="0.25">
      <c r="A14640" s="3"/>
    </row>
    <row r="14641" spans="1:1" x14ac:dyDescent="0.25">
      <c r="A14641" s="3"/>
    </row>
    <row r="14642" spans="1:1" x14ac:dyDescent="0.25">
      <c r="A14642" s="3"/>
    </row>
    <row r="14643" spans="1:1" x14ac:dyDescent="0.25">
      <c r="A14643" s="3"/>
    </row>
    <row r="14644" spans="1:1" x14ac:dyDescent="0.25">
      <c r="A14644" s="3"/>
    </row>
    <row r="14645" spans="1:1" x14ac:dyDescent="0.25">
      <c r="A14645" s="3"/>
    </row>
    <row r="14646" spans="1:1" x14ac:dyDescent="0.25">
      <c r="A14646" s="3"/>
    </row>
    <row r="14647" spans="1:1" x14ac:dyDescent="0.25">
      <c r="A14647" s="3"/>
    </row>
    <row r="14648" spans="1:1" x14ac:dyDescent="0.25">
      <c r="A14648" s="3"/>
    </row>
    <row r="14649" spans="1:1" x14ac:dyDescent="0.25">
      <c r="A14649" s="3"/>
    </row>
    <row r="14650" spans="1:1" x14ac:dyDescent="0.25">
      <c r="A14650" s="3"/>
    </row>
    <row r="14651" spans="1:1" x14ac:dyDescent="0.25">
      <c r="A14651" s="3"/>
    </row>
    <row r="14652" spans="1:1" x14ac:dyDescent="0.25">
      <c r="A14652" s="3"/>
    </row>
    <row r="14653" spans="1:1" x14ac:dyDescent="0.25">
      <c r="A14653" s="3"/>
    </row>
    <row r="14654" spans="1:1" x14ac:dyDescent="0.25">
      <c r="A14654" s="3"/>
    </row>
    <row r="14655" spans="1:1" x14ac:dyDescent="0.25">
      <c r="A14655" s="3"/>
    </row>
    <row r="14656" spans="1:1" x14ac:dyDescent="0.25">
      <c r="A14656" s="3"/>
    </row>
    <row r="14657" spans="1:1" x14ac:dyDescent="0.25">
      <c r="A14657" s="3"/>
    </row>
    <row r="14658" spans="1:1" x14ac:dyDescent="0.25">
      <c r="A14658" s="3"/>
    </row>
    <row r="14659" spans="1:1" x14ac:dyDescent="0.25">
      <c r="A14659" s="3"/>
    </row>
    <row r="14660" spans="1:1" x14ac:dyDescent="0.25">
      <c r="A14660" s="3"/>
    </row>
    <row r="14661" spans="1:1" x14ac:dyDescent="0.25">
      <c r="A14661" s="3"/>
    </row>
    <row r="14662" spans="1:1" x14ac:dyDescent="0.25">
      <c r="A14662" s="3"/>
    </row>
    <row r="14663" spans="1:1" x14ac:dyDescent="0.25">
      <c r="A14663" s="3"/>
    </row>
    <row r="14664" spans="1:1" x14ac:dyDescent="0.25">
      <c r="A14664" s="3"/>
    </row>
    <row r="14665" spans="1:1" x14ac:dyDescent="0.25">
      <c r="A14665" s="3"/>
    </row>
    <row r="14666" spans="1:1" x14ac:dyDescent="0.25">
      <c r="A14666" s="3"/>
    </row>
    <row r="14667" spans="1:1" x14ac:dyDescent="0.25">
      <c r="A14667" s="3"/>
    </row>
    <row r="14668" spans="1:1" x14ac:dyDescent="0.25">
      <c r="A14668" s="3"/>
    </row>
    <row r="14669" spans="1:1" x14ac:dyDescent="0.25">
      <c r="A14669" s="3"/>
    </row>
    <row r="14670" spans="1:1" x14ac:dyDescent="0.25">
      <c r="A14670" s="3"/>
    </row>
    <row r="14671" spans="1:1" x14ac:dyDescent="0.25">
      <c r="A14671" s="3"/>
    </row>
    <row r="14672" spans="1:1" x14ac:dyDescent="0.25">
      <c r="A14672" s="3"/>
    </row>
    <row r="14673" spans="1:1" x14ac:dyDescent="0.25">
      <c r="A14673" s="3"/>
    </row>
    <row r="14674" spans="1:1" x14ac:dyDescent="0.25">
      <c r="A14674" s="3"/>
    </row>
    <row r="14675" spans="1:1" x14ac:dyDescent="0.25">
      <c r="A14675" s="3"/>
    </row>
    <row r="14676" spans="1:1" x14ac:dyDescent="0.25">
      <c r="A14676" s="3"/>
    </row>
    <row r="14677" spans="1:1" x14ac:dyDescent="0.25">
      <c r="A14677" s="3"/>
    </row>
    <row r="14678" spans="1:1" x14ac:dyDescent="0.25">
      <c r="A14678" s="3"/>
    </row>
    <row r="14679" spans="1:1" x14ac:dyDescent="0.25">
      <c r="A14679" s="3"/>
    </row>
    <row r="14680" spans="1:1" x14ac:dyDescent="0.25">
      <c r="A14680" s="3"/>
    </row>
    <row r="14681" spans="1:1" x14ac:dyDescent="0.25">
      <c r="A14681" s="3"/>
    </row>
    <row r="14682" spans="1:1" x14ac:dyDescent="0.25">
      <c r="A14682" s="3"/>
    </row>
    <row r="14683" spans="1:1" x14ac:dyDescent="0.25">
      <c r="A14683" s="3"/>
    </row>
    <row r="14684" spans="1:1" x14ac:dyDescent="0.25">
      <c r="A14684" s="3"/>
    </row>
    <row r="14685" spans="1:1" x14ac:dyDescent="0.25">
      <c r="A14685" s="3"/>
    </row>
    <row r="14686" spans="1:1" x14ac:dyDescent="0.25">
      <c r="A14686" s="3"/>
    </row>
    <row r="14687" spans="1:1" x14ac:dyDescent="0.25">
      <c r="A14687" s="3"/>
    </row>
    <row r="14688" spans="1:1" x14ac:dyDescent="0.25">
      <c r="A14688" s="3"/>
    </row>
    <row r="14689" spans="1:1" x14ac:dyDescent="0.25">
      <c r="A14689" s="3"/>
    </row>
    <row r="14690" spans="1:1" x14ac:dyDescent="0.25">
      <c r="A14690" s="3"/>
    </row>
    <row r="14691" spans="1:1" x14ac:dyDescent="0.25">
      <c r="A14691" s="3"/>
    </row>
    <row r="14692" spans="1:1" x14ac:dyDescent="0.25">
      <c r="A14692" s="3"/>
    </row>
    <row r="14693" spans="1:1" x14ac:dyDescent="0.25">
      <c r="A14693" s="3"/>
    </row>
    <row r="14694" spans="1:1" x14ac:dyDescent="0.25">
      <c r="A14694" s="3"/>
    </row>
    <row r="14695" spans="1:1" x14ac:dyDescent="0.25">
      <c r="A14695" s="3"/>
    </row>
    <row r="14696" spans="1:1" x14ac:dyDescent="0.25">
      <c r="A14696" s="3"/>
    </row>
    <row r="14697" spans="1:1" x14ac:dyDescent="0.25">
      <c r="A14697" s="3"/>
    </row>
    <row r="14698" spans="1:1" x14ac:dyDescent="0.25">
      <c r="A14698" s="3"/>
    </row>
    <row r="14699" spans="1:1" x14ac:dyDescent="0.25">
      <c r="A14699" s="3"/>
    </row>
    <row r="14700" spans="1:1" x14ac:dyDescent="0.25">
      <c r="A14700" s="3"/>
    </row>
    <row r="14701" spans="1:1" x14ac:dyDescent="0.25">
      <c r="A14701" s="3"/>
    </row>
    <row r="14702" spans="1:1" x14ac:dyDescent="0.25">
      <c r="A14702" s="3"/>
    </row>
    <row r="14703" spans="1:1" x14ac:dyDescent="0.25">
      <c r="A14703" s="3"/>
    </row>
    <row r="14704" spans="1:1" x14ac:dyDescent="0.25">
      <c r="A14704" s="3"/>
    </row>
    <row r="14705" spans="1:1" x14ac:dyDescent="0.25">
      <c r="A14705" s="3"/>
    </row>
    <row r="14706" spans="1:1" x14ac:dyDescent="0.25">
      <c r="A14706" s="3"/>
    </row>
    <row r="14707" spans="1:1" x14ac:dyDescent="0.25">
      <c r="A14707" s="3"/>
    </row>
    <row r="14708" spans="1:1" x14ac:dyDescent="0.25">
      <c r="A14708" s="3"/>
    </row>
    <row r="14709" spans="1:1" x14ac:dyDescent="0.25">
      <c r="A14709" s="3"/>
    </row>
    <row r="14710" spans="1:1" x14ac:dyDescent="0.25">
      <c r="A14710" s="3"/>
    </row>
    <row r="14711" spans="1:1" x14ac:dyDescent="0.25">
      <c r="A14711" s="3"/>
    </row>
    <row r="14712" spans="1:1" x14ac:dyDescent="0.25">
      <c r="A14712" s="3"/>
    </row>
    <row r="14713" spans="1:1" x14ac:dyDescent="0.25">
      <c r="A14713" s="3"/>
    </row>
    <row r="14714" spans="1:1" x14ac:dyDescent="0.25">
      <c r="A14714" s="3"/>
    </row>
    <row r="14715" spans="1:1" x14ac:dyDescent="0.25">
      <c r="A14715" s="3"/>
    </row>
    <row r="14716" spans="1:1" x14ac:dyDescent="0.25">
      <c r="A14716" s="3"/>
    </row>
    <row r="14717" spans="1:1" x14ac:dyDescent="0.25">
      <c r="A14717" s="3"/>
    </row>
    <row r="14718" spans="1:1" x14ac:dyDescent="0.25">
      <c r="A14718" s="3"/>
    </row>
    <row r="14719" spans="1:1" x14ac:dyDescent="0.25">
      <c r="A14719" s="3"/>
    </row>
    <row r="14720" spans="1:1" x14ac:dyDescent="0.25">
      <c r="A14720" s="3"/>
    </row>
    <row r="14721" spans="1:1" x14ac:dyDescent="0.25">
      <c r="A14721" s="3"/>
    </row>
    <row r="14722" spans="1:1" x14ac:dyDescent="0.25">
      <c r="A14722" s="3"/>
    </row>
    <row r="14723" spans="1:1" x14ac:dyDescent="0.25">
      <c r="A14723" s="3"/>
    </row>
    <row r="14724" spans="1:1" x14ac:dyDescent="0.25">
      <c r="A14724" s="3"/>
    </row>
    <row r="14725" spans="1:1" x14ac:dyDescent="0.25">
      <c r="A14725" s="3"/>
    </row>
    <row r="14726" spans="1:1" x14ac:dyDescent="0.25">
      <c r="A14726" s="3"/>
    </row>
    <row r="14727" spans="1:1" x14ac:dyDescent="0.25">
      <c r="A14727" s="3"/>
    </row>
    <row r="14728" spans="1:1" x14ac:dyDescent="0.25">
      <c r="A14728" s="3"/>
    </row>
    <row r="14729" spans="1:1" x14ac:dyDescent="0.25">
      <c r="A14729" s="3"/>
    </row>
    <row r="14730" spans="1:1" x14ac:dyDescent="0.25">
      <c r="A14730" s="3"/>
    </row>
    <row r="14731" spans="1:1" x14ac:dyDescent="0.25">
      <c r="A14731" s="3"/>
    </row>
    <row r="14732" spans="1:1" x14ac:dyDescent="0.25">
      <c r="A14732" s="3"/>
    </row>
    <row r="14733" spans="1:1" x14ac:dyDescent="0.25">
      <c r="A14733" s="3"/>
    </row>
    <row r="14734" spans="1:1" x14ac:dyDescent="0.25">
      <c r="A14734" s="3"/>
    </row>
    <row r="14735" spans="1:1" x14ac:dyDescent="0.25">
      <c r="A14735" s="3"/>
    </row>
    <row r="14736" spans="1:1" x14ac:dyDescent="0.25">
      <c r="A14736" s="3"/>
    </row>
    <row r="14737" spans="1:1" x14ac:dyDescent="0.25">
      <c r="A14737" s="3"/>
    </row>
    <row r="14738" spans="1:1" x14ac:dyDescent="0.25">
      <c r="A14738" s="3"/>
    </row>
    <row r="14739" spans="1:1" x14ac:dyDescent="0.25">
      <c r="A14739" s="3"/>
    </row>
    <row r="14740" spans="1:1" x14ac:dyDescent="0.25">
      <c r="A14740" s="3"/>
    </row>
    <row r="14741" spans="1:1" x14ac:dyDescent="0.25">
      <c r="A14741" s="3"/>
    </row>
    <row r="14742" spans="1:1" x14ac:dyDescent="0.25">
      <c r="A14742" s="3"/>
    </row>
    <row r="14743" spans="1:1" x14ac:dyDescent="0.25">
      <c r="A14743" s="3"/>
    </row>
    <row r="14744" spans="1:1" x14ac:dyDescent="0.25">
      <c r="A14744" s="3"/>
    </row>
    <row r="14745" spans="1:1" x14ac:dyDescent="0.25">
      <c r="A14745" s="3"/>
    </row>
    <row r="14746" spans="1:1" x14ac:dyDescent="0.25">
      <c r="A14746" s="3"/>
    </row>
    <row r="14747" spans="1:1" x14ac:dyDescent="0.25">
      <c r="A14747" s="3"/>
    </row>
    <row r="14748" spans="1:1" x14ac:dyDescent="0.25">
      <c r="A14748" s="3"/>
    </row>
    <row r="14749" spans="1:1" x14ac:dyDescent="0.25">
      <c r="A14749" s="3"/>
    </row>
    <row r="14750" spans="1:1" x14ac:dyDescent="0.25">
      <c r="A14750" s="3"/>
    </row>
    <row r="14751" spans="1:1" x14ac:dyDescent="0.25">
      <c r="A14751" s="3"/>
    </row>
    <row r="14752" spans="1:1" x14ac:dyDescent="0.25">
      <c r="A14752" s="3"/>
    </row>
    <row r="14753" spans="1:1" x14ac:dyDescent="0.25">
      <c r="A14753" s="3"/>
    </row>
    <row r="14754" spans="1:1" x14ac:dyDescent="0.25">
      <c r="A14754" s="3"/>
    </row>
    <row r="14755" spans="1:1" x14ac:dyDescent="0.25">
      <c r="A14755" s="3"/>
    </row>
    <row r="14756" spans="1:1" x14ac:dyDescent="0.25">
      <c r="A14756" s="3"/>
    </row>
    <row r="14757" spans="1:1" x14ac:dyDescent="0.25">
      <c r="A14757" s="3"/>
    </row>
    <row r="14758" spans="1:1" x14ac:dyDescent="0.25">
      <c r="A14758" s="3"/>
    </row>
    <row r="14759" spans="1:1" x14ac:dyDescent="0.25">
      <c r="A14759" s="3"/>
    </row>
    <row r="14760" spans="1:1" x14ac:dyDescent="0.25">
      <c r="A14760" s="3"/>
    </row>
    <row r="14761" spans="1:1" x14ac:dyDescent="0.25">
      <c r="A14761" s="3"/>
    </row>
    <row r="14762" spans="1:1" x14ac:dyDescent="0.25">
      <c r="A14762" s="3"/>
    </row>
    <row r="14763" spans="1:1" x14ac:dyDescent="0.25">
      <c r="A14763" s="3"/>
    </row>
    <row r="14764" spans="1:1" x14ac:dyDescent="0.25">
      <c r="A14764" s="3"/>
    </row>
    <row r="14765" spans="1:1" x14ac:dyDescent="0.25">
      <c r="A14765" s="3"/>
    </row>
    <row r="14766" spans="1:1" x14ac:dyDescent="0.25">
      <c r="A14766" s="3"/>
    </row>
    <row r="14767" spans="1:1" x14ac:dyDescent="0.25">
      <c r="A14767" s="3"/>
    </row>
    <row r="14768" spans="1:1" x14ac:dyDescent="0.25">
      <c r="A14768" s="3"/>
    </row>
    <row r="14769" spans="1:1" x14ac:dyDescent="0.25">
      <c r="A14769" s="3"/>
    </row>
    <row r="14770" spans="1:1" x14ac:dyDescent="0.25">
      <c r="A14770" s="3"/>
    </row>
    <row r="14771" spans="1:1" x14ac:dyDescent="0.25">
      <c r="A14771" s="3"/>
    </row>
    <row r="14772" spans="1:1" x14ac:dyDescent="0.25">
      <c r="A14772" s="3"/>
    </row>
    <row r="14773" spans="1:1" x14ac:dyDescent="0.25">
      <c r="A14773" s="3"/>
    </row>
    <row r="14774" spans="1:1" x14ac:dyDescent="0.25">
      <c r="A14774" s="3"/>
    </row>
    <row r="14775" spans="1:1" x14ac:dyDescent="0.25">
      <c r="A14775" s="3"/>
    </row>
    <row r="14776" spans="1:1" x14ac:dyDescent="0.25">
      <c r="A14776" s="3"/>
    </row>
    <row r="14777" spans="1:1" x14ac:dyDescent="0.25">
      <c r="A14777" s="3"/>
    </row>
    <row r="14778" spans="1:1" x14ac:dyDescent="0.25">
      <c r="A14778" s="3"/>
    </row>
    <row r="14779" spans="1:1" x14ac:dyDescent="0.25">
      <c r="A14779" s="3"/>
    </row>
    <row r="14780" spans="1:1" x14ac:dyDescent="0.25">
      <c r="A14780" s="3"/>
    </row>
    <row r="14781" spans="1:1" x14ac:dyDescent="0.25">
      <c r="A14781" s="3"/>
    </row>
    <row r="14782" spans="1:1" x14ac:dyDescent="0.25">
      <c r="A14782" s="3"/>
    </row>
    <row r="14783" spans="1:1" x14ac:dyDescent="0.25">
      <c r="A14783" s="3"/>
    </row>
    <row r="14784" spans="1:1" x14ac:dyDescent="0.25">
      <c r="A14784" s="3"/>
    </row>
    <row r="14785" spans="1:1" x14ac:dyDescent="0.25">
      <c r="A14785" s="3"/>
    </row>
    <row r="14786" spans="1:1" x14ac:dyDescent="0.25">
      <c r="A14786" s="3"/>
    </row>
    <row r="14787" spans="1:1" x14ac:dyDescent="0.25">
      <c r="A14787" s="3"/>
    </row>
    <row r="14788" spans="1:1" x14ac:dyDescent="0.25">
      <c r="A14788" s="3"/>
    </row>
    <row r="14789" spans="1:1" x14ac:dyDescent="0.25">
      <c r="A14789" s="3"/>
    </row>
    <row r="14790" spans="1:1" x14ac:dyDescent="0.25">
      <c r="A14790" s="3"/>
    </row>
    <row r="14791" spans="1:1" x14ac:dyDescent="0.25">
      <c r="A14791" s="3"/>
    </row>
    <row r="14792" spans="1:1" x14ac:dyDescent="0.25">
      <c r="A14792" s="3"/>
    </row>
    <row r="14793" spans="1:1" x14ac:dyDescent="0.25">
      <c r="A14793" s="3"/>
    </row>
    <row r="14794" spans="1:1" x14ac:dyDescent="0.25">
      <c r="A14794" s="3"/>
    </row>
    <row r="14795" spans="1:1" x14ac:dyDescent="0.25">
      <c r="A14795" s="3"/>
    </row>
    <row r="14796" spans="1:1" x14ac:dyDescent="0.25">
      <c r="A14796" s="3"/>
    </row>
    <row r="14797" spans="1:1" x14ac:dyDescent="0.25">
      <c r="A14797" s="3"/>
    </row>
    <row r="14798" spans="1:1" x14ac:dyDescent="0.25">
      <c r="A14798" s="3"/>
    </row>
    <row r="14799" spans="1:1" x14ac:dyDescent="0.25">
      <c r="A14799" s="3"/>
    </row>
    <row r="14800" spans="1:1" x14ac:dyDescent="0.25">
      <c r="A14800" s="3"/>
    </row>
    <row r="14801" spans="1:1" x14ac:dyDescent="0.25">
      <c r="A14801" s="3"/>
    </row>
    <row r="14802" spans="1:1" x14ac:dyDescent="0.25">
      <c r="A14802" s="3"/>
    </row>
    <row r="14803" spans="1:1" x14ac:dyDescent="0.25">
      <c r="A14803" s="3"/>
    </row>
    <row r="14804" spans="1:1" x14ac:dyDescent="0.25">
      <c r="A14804" s="3"/>
    </row>
    <row r="14805" spans="1:1" x14ac:dyDescent="0.25">
      <c r="A14805" s="3"/>
    </row>
    <row r="14806" spans="1:1" x14ac:dyDescent="0.25">
      <c r="A14806" s="3"/>
    </row>
    <row r="14807" spans="1:1" x14ac:dyDescent="0.25">
      <c r="A14807" s="3"/>
    </row>
    <row r="14808" spans="1:1" x14ac:dyDescent="0.25">
      <c r="A14808" s="3"/>
    </row>
    <row r="14809" spans="1:1" x14ac:dyDescent="0.25">
      <c r="A14809" s="3"/>
    </row>
    <row r="14810" spans="1:1" x14ac:dyDescent="0.25">
      <c r="A14810" s="3"/>
    </row>
    <row r="14811" spans="1:1" x14ac:dyDescent="0.25">
      <c r="A14811" s="3"/>
    </row>
    <row r="14812" spans="1:1" x14ac:dyDescent="0.25">
      <c r="A14812" s="3"/>
    </row>
    <row r="14813" spans="1:1" x14ac:dyDescent="0.25">
      <c r="A14813" s="3"/>
    </row>
    <row r="14814" spans="1:1" x14ac:dyDescent="0.25">
      <c r="A14814" s="3"/>
    </row>
    <row r="14815" spans="1:1" x14ac:dyDescent="0.25">
      <c r="A14815" s="3"/>
    </row>
    <row r="14816" spans="1:1" x14ac:dyDescent="0.25">
      <c r="A14816" s="3"/>
    </row>
    <row r="14817" spans="1:1" x14ac:dyDescent="0.25">
      <c r="A14817" s="3"/>
    </row>
    <row r="14818" spans="1:1" x14ac:dyDescent="0.25">
      <c r="A14818" s="3"/>
    </row>
    <row r="14819" spans="1:1" x14ac:dyDescent="0.25">
      <c r="A14819" s="3"/>
    </row>
    <row r="14820" spans="1:1" x14ac:dyDescent="0.25">
      <c r="A14820" s="3"/>
    </row>
    <row r="14821" spans="1:1" x14ac:dyDescent="0.25">
      <c r="A14821" s="3"/>
    </row>
    <row r="14822" spans="1:1" x14ac:dyDescent="0.25">
      <c r="A14822" s="3"/>
    </row>
    <row r="14823" spans="1:1" x14ac:dyDescent="0.25">
      <c r="A14823" s="3"/>
    </row>
    <row r="14824" spans="1:1" x14ac:dyDescent="0.25">
      <c r="A14824" s="3"/>
    </row>
    <row r="14825" spans="1:1" x14ac:dyDescent="0.25">
      <c r="A14825" s="3"/>
    </row>
    <row r="14826" spans="1:1" x14ac:dyDescent="0.25">
      <c r="A14826" s="3"/>
    </row>
    <row r="14827" spans="1:1" x14ac:dyDescent="0.25">
      <c r="A14827" s="3"/>
    </row>
    <row r="14828" spans="1:1" x14ac:dyDescent="0.25">
      <c r="A14828" s="3"/>
    </row>
    <row r="14829" spans="1:1" x14ac:dyDescent="0.25">
      <c r="A14829" s="3"/>
    </row>
    <row r="14830" spans="1:1" x14ac:dyDescent="0.25">
      <c r="A14830" s="3"/>
    </row>
    <row r="14831" spans="1:1" x14ac:dyDescent="0.25">
      <c r="A14831" s="3"/>
    </row>
    <row r="14832" spans="1:1" x14ac:dyDescent="0.25">
      <c r="A14832" s="3"/>
    </row>
    <row r="14833" spans="1:1" x14ac:dyDescent="0.25">
      <c r="A14833" s="3"/>
    </row>
    <row r="14834" spans="1:1" x14ac:dyDescent="0.25">
      <c r="A14834" s="3"/>
    </row>
    <row r="14835" spans="1:1" x14ac:dyDescent="0.25">
      <c r="A14835" s="3"/>
    </row>
    <row r="14836" spans="1:1" x14ac:dyDescent="0.25">
      <c r="A14836" s="3"/>
    </row>
    <row r="14837" spans="1:1" x14ac:dyDescent="0.25">
      <c r="A14837" s="3"/>
    </row>
    <row r="14838" spans="1:1" x14ac:dyDescent="0.25">
      <c r="A14838" s="3"/>
    </row>
    <row r="14839" spans="1:1" x14ac:dyDescent="0.25">
      <c r="A14839" s="3"/>
    </row>
    <row r="14840" spans="1:1" x14ac:dyDescent="0.25">
      <c r="A14840" s="3"/>
    </row>
    <row r="14841" spans="1:1" x14ac:dyDescent="0.25">
      <c r="A14841" s="3"/>
    </row>
    <row r="14842" spans="1:1" x14ac:dyDescent="0.25">
      <c r="A14842" s="3"/>
    </row>
    <row r="14843" spans="1:1" x14ac:dyDescent="0.25">
      <c r="A14843" s="3"/>
    </row>
    <row r="14844" spans="1:1" x14ac:dyDescent="0.25">
      <c r="A14844" s="3"/>
    </row>
    <row r="14845" spans="1:1" x14ac:dyDescent="0.25">
      <c r="A14845" s="3"/>
    </row>
    <row r="14846" spans="1:1" x14ac:dyDescent="0.25">
      <c r="A14846" s="3"/>
    </row>
    <row r="14847" spans="1:1" x14ac:dyDescent="0.25">
      <c r="A14847" s="3"/>
    </row>
    <row r="14848" spans="1:1" x14ac:dyDescent="0.25">
      <c r="A14848" s="3"/>
    </row>
    <row r="14849" spans="1:1" x14ac:dyDescent="0.25">
      <c r="A14849" s="3"/>
    </row>
    <row r="14850" spans="1:1" x14ac:dyDescent="0.25">
      <c r="A14850" s="3"/>
    </row>
    <row r="14851" spans="1:1" x14ac:dyDescent="0.25">
      <c r="A14851" s="3"/>
    </row>
    <row r="14852" spans="1:1" x14ac:dyDescent="0.25">
      <c r="A14852" s="3"/>
    </row>
    <row r="14853" spans="1:1" x14ac:dyDescent="0.25">
      <c r="A14853" s="3"/>
    </row>
    <row r="14854" spans="1:1" x14ac:dyDescent="0.25">
      <c r="A14854" s="3"/>
    </row>
    <row r="14855" spans="1:1" x14ac:dyDescent="0.25">
      <c r="A14855" s="3"/>
    </row>
    <row r="14856" spans="1:1" x14ac:dyDescent="0.25">
      <c r="A14856" s="3"/>
    </row>
    <row r="14857" spans="1:1" x14ac:dyDescent="0.25">
      <c r="A14857" s="3"/>
    </row>
    <row r="14858" spans="1:1" x14ac:dyDescent="0.25">
      <c r="A14858" s="3"/>
    </row>
    <row r="14859" spans="1:1" x14ac:dyDescent="0.25">
      <c r="A14859" s="3"/>
    </row>
    <row r="14860" spans="1:1" x14ac:dyDescent="0.25">
      <c r="A14860" s="3"/>
    </row>
    <row r="14861" spans="1:1" x14ac:dyDescent="0.25">
      <c r="A14861" s="3"/>
    </row>
    <row r="14862" spans="1:1" x14ac:dyDescent="0.25">
      <c r="A14862" s="3"/>
    </row>
    <row r="14863" spans="1:1" x14ac:dyDescent="0.25">
      <c r="A14863" s="3"/>
    </row>
    <row r="14864" spans="1:1" x14ac:dyDescent="0.25">
      <c r="A14864" s="3"/>
    </row>
    <row r="14865" spans="1:1" x14ac:dyDescent="0.25">
      <c r="A14865" s="3"/>
    </row>
    <row r="14866" spans="1:1" x14ac:dyDescent="0.25">
      <c r="A14866" s="3"/>
    </row>
    <row r="14867" spans="1:1" x14ac:dyDescent="0.25">
      <c r="A14867" s="3"/>
    </row>
    <row r="14868" spans="1:1" x14ac:dyDescent="0.25">
      <c r="A14868" s="3"/>
    </row>
    <row r="14869" spans="1:1" x14ac:dyDescent="0.25">
      <c r="A14869" s="3"/>
    </row>
    <row r="14870" spans="1:1" x14ac:dyDescent="0.25">
      <c r="A14870" s="3"/>
    </row>
    <row r="14871" spans="1:1" x14ac:dyDescent="0.25">
      <c r="A14871" s="3"/>
    </row>
    <row r="14872" spans="1:1" x14ac:dyDescent="0.25">
      <c r="A14872" s="3"/>
    </row>
    <row r="14873" spans="1:1" x14ac:dyDescent="0.25">
      <c r="A14873" s="3"/>
    </row>
    <row r="14874" spans="1:1" x14ac:dyDescent="0.25">
      <c r="A14874" s="3"/>
    </row>
    <row r="14875" spans="1:1" x14ac:dyDescent="0.25">
      <c r="A14875" s="3"/>
    </row>
    <row r="14876" spans="1:1" x14ac:dyDescent="0.25">
      <c r="A14876" s="3"/>
    </row>
    <row r="14877" spans="1:1" x14ac:dyDescent="0.25">
      <c r="A14877" s="3"/>
    </row>
    <row r="14878" spans="1:1" x14ac:dyDescent="0.25">
      <c r="A14878" s="3"/>
    </row>
    <row r="14879" spans="1:1" x14ac:dyDescent="0.25">
      <c r="A14879" s="3"/>
    </row>
    <row r="14880" spans="1:1" x14ac:dyDescent="0.25">
      <c r="A14880" s="3"/>
    </row>
    <row r="14881" spans="1:1" x14ac:dyDescent="0.25">
      <c r="A14881" s="3"/>
    </row>
    <row r="14882" spans="1:1" x14ac:dyDescent="0.25">
      <c r="A14882" s="3"/>
    </row>
    <row r="14883" spans="1:1" x14ac:dyDescent="0.25">
      <c r="A14883" s="3"/>
    </row>
    <row r="14884" spans="1:1" x14ac:dyDescent="0.25">
      <c r="A14884" s="3"/>
    </row>
    <row r="14885" spans="1:1" x14ac:dyDescent="0.25">
      <c r="A14885" s="3"/>
    </row>
    <row r="14886" spans="1:1" x14ac:dyDescent="0.25">
      <c r="A14886" s="3"/>
    </row>
    <row r="14887" spans="1:1" x14ac:dyDescent="0.25">
      <c r="A14887" s="3"/>
    </row>
    <row r="14888" spans="1:1" x14ac:dyDescent="0.25">
      <c r="A14888" s="3"/>
    </row>
    <row r="14889" spans="1:1" x14ac:dyDescent="0.25">
      <c r="A14889" s="3"/>
    </row>
    <row r="14890" spans="1:1" x14ac:dyDescent="0.25">
      <c r="A14890" s="3"/>
    </row>
    <row r="14891" spans="1:1" x14ac:dyDescent="0.25">
      <c r="A14891" s="3"/>
    </row>
    <row r="14892" spans="1:1" x14ac:dyDescent="0.25">
      <c r="A14892" s="3"/>
    </row>
    <row r="14893" spans="1:1" x14ac:dyDescent="0.25">
      <c r="A14893" s="3"/>
    </row>
    <row r="14894" spans="1:1" x14ac:dyDescent="0.25">
      <c r="A14894" s="3"/>
    </row>
    <row r="14895" spans="1:1" x14ac:dyDescent="0.25">
      <c r="A14895" s="3"/>
    </row>
    <row r="14896" spans="1:1" x14ac:dyDescent="0.25">
      <c r="A14896" s="3"/>
    </row>
    <row r="14897" spans="1:1" x14ac:dyDescent="0.25">
      <c r="A14897" s="3"/>
    </row>
    <row r="14898" spans="1:1" x14ac:dyDescent="0.25">
      <c r="A14898" s="3"/>
    </row>
    <row r="14899" spans="1:1" x14ac:dyDescent="0.25">
      <c r="A14899" s="3"/>
    </row>
    <row r="14900" spans="1:1" x14ac:dyDescent="0.25">
      <c r="A14900" s="3"/>
    </row>
    <row r="14901" spans="1:1" x14ac:dyDescent="0.25">
      <c r="A14901" s="3"/>
    </row>
    <row r="14902" spans="1:1" x14ac:dyDescent="0.25">
      <c r="A14902" s="3"/>
    </row>
    <row r="14903" spans="1:1" x14ac:dyDescent="0.25">
      <c r="A14903" s="3"/>
    </row>
    <row r="14904" spans="1:1" x14ac:dyDescent="0.25">
      <c r="A14904" s="3"/>
    </row>
    <row r="14905" spans="1:1" x14ac:dyDescent="0.25">
      <c r="A14905" s="3"/>
    </row>
    <row r="14906" spans="1:1" x14ac:dyDescent="0.25">
      <c r="A14906" s="3"/>
    </row>
    <row r="14907" spans="1:1" x14ac:dyDescent="0.25">
      <c r="A14907" s="3"/>
    </row>
    <row r="14908" spans="1:1" x14ac:dyDescent="0.25">
      <c r="A14908" s="3"/>
    </row>
    <row r="14909" spans="1:1" x14ac:dyDescent="0.25">
      <c r="A14909" s="3"/>
    </row>
    <row r="14910" spans="1:1" x14ac:dyDescent="0.25">
      <c r="A14910" s="3"/>
    </row>
    <row r="14911" spans="1:1" x14ac:dyDescent="0.25">
      <c r="A14911" s="3"/>
    </row>
    <row r="14912" spans="1:1" x14ac:dyDescent="0.25">
      <c r="A14912" s="3"/>
    </row>
    <row r="14913" spans="1:1" x14ac:dyDescent="0.25">
      <c r="A14913" s="3"/>
    </row>
    <row r="14914" spans="1:1" x14ac:dyDescent="0.25">
      <c r="A14914" s="3"/>
    </row>
    <row r="14915" spans="1:1" x14ac:dyDescent="0.25">
      <c r="A14915" s="3"/>
    </row>
    <row r="14916" spans="1:1" x14ac:dyDescent="0.25">
      <c r="A14916" s="3"/>
    </row>
    <row r="14917" spans="1:1" x14ac:dyDescent="0.25">
      <c r="A14917" s="3"/>
    </row>
    <row r="14918" spans="1:1" x14ac:dyDescent="0.25">
      <c r="A14918" s="3"/>
    </row>
    <row r="14919" spans="1:1" x14ac:dyDescent="0.25">
      <c r="A14919" s="3"/>
    </row>
    <row r="14920" spans="1:1" x14ac:dyDescent="0.25">
      <c r="A14920" s="3"/>
    </row>
    <row r="14921" spans="1:1" x14ac:dyDescent="0.25">
      <c r="A14921" s="3"/>
    </row>
    <row r="14922" spans="1:1" x14ac:dyDescent="0.25">
      <c r="A14922" s="3"/>
    </row>
    <row r="14923" spans="1:1" x14ac:dyDescent="0.25">
      <c r="A14923" s="3"/>
    </row>
    <row r="14924" spans="1:1" x14ac:dyDescent="0.25">
      <c r="A14924" s="3"/>
    </row>
    <row r="14925" spans="1:1" x14ac:dyDescent="0.25">
      <c r="A14925" s="3"/>
    </row>
    <row r="14926" spans="1:1" x14ac:dyDescent="0.25">
      <c r="A14926" s="3"/>
    </row>
    <row r="14927" spans="1:1" x14ac:dyDescent="0.25">
      <c r="A14927" s="3"/>
    </row>
    <row r="14928" spans="1:1" x14ac:dyDescent="0.25">
      <c r="A14928" s="3"/>
    </row>
    <row r="14929" spans="1:1" x14ac:dyDescent="0.25">
      <c r="A14929" s="3"/>
    </row>
    <row r="14930" spans="1:1" x14ac:dyDescent="0.25">
      <c r="A14930" s="3"/>
    </row>
    <row r="14931" spans="1:1" x14ac:dyDescent="0.25">
      <c r="A14931" s="3"/>
    </row>
    <row r="14932" spans="1:1" x14ac:dyDescent="0.25">
      <c r="A14932" s="3"/>
    </row>
    <row r="14933" spans="1:1" x14ac:dyDescent="0.25">
      <c r="A14933" s="3"/>
    </row>
    <row r="14934" spans="1:1" x14ac:dyDescent="0.25">
      <c r="A14934" s="3"/>
    </row>
    <row r="14935" spans="1:1" x14ac:dyDescent="0.25">
      <c r="A14935" s="3"/>
    </row>
    <row r="14936" spans="1:1" x14ac:dyDescent="0.25">
      <c r="A14936" s="3"/>
    </row>
    <row r="14937" spans="1:1" x14ac:dyDescent="0.25">
      <c r="A14937" s="3"/>
    </row>
    <row r="14938" spans="1:1" x14ac:dyDescent="0.25">
      <c r="A14938" s="3"/>
    </row>
    <row r="14939" spans="1:1" x14ac:dyDescent="0.25">
      <c r="A14939" s="3"/>
    </row>
    <row r="14940" spans="1:1" x14ac:dyDescent="0.25">
      <c r="A14940" s="3"/>
    </row>
    <row r="14941" spans="1:1" x14ac:dyDescent="0.25">
      <c r="A14941" s="3"/>
    </row>
    <row r="14942" spans="1:1" x14ac:dyDescent="0.25">
      <c r="A14942" s="3"/>
    </row>
    <row r="14943" spans="1:1" x14ac:dyDescent="0.25">
      <c r="A14943" s="3"/>
    </row>
    <row r="14944" spans="1:1" x14ac:dyDescent="0.25">
      <c r="A14944" s="3"/>
    </row>
    <row r="14945" spans="1:1" x14ac:dyDescent="0.25">
      <c r="A14945" s="3"/>
    </row>
    <row r="14946" spans="1:1" x14ac:dyDescent="0.25">
      <c r="A14946" s="3"/>
    </row>
    <row r="14947" spans="1:1" x14ac:dyDescent="0.25">
      <c r="A14947" s="3"/>
    </row>
    <row r="14948" spans="1:1" x14ac:dyDescent="0.25">
      <c r="A14948" s="3"/>
    </row>
    <row r="14949" spans="1:1" x14ac:dyDescent="0.25">
      <c r="A14949" s="3"/>
    </row>
    <row r="14950" spans="1:1" x14ac:dyDescent="0.25">
      <c r="A14950" s="3"/>
    </row>
    <row r="14951" spans="1:1" x14ac:dyDescent="0.25">
      <c r="A14951" s="3"/>
    </row>
    <row r="14952" spans="1:1" x14ac:dyDescent="0.25">
      <c r="A14952" s="3"/>
    </row>
    <row r="14953" spans="1:1" x14ac:dyDescent="0.25">
      <c r="A14953" s="3"/>
    </row>
    <row r="14954" spans="1:1" x14ac:dyDescent="0.25">
      <c r="A14954" s="3"/>
    </row>
    <row r="14955" spans="1:1" x14ac:dyDescent="0.25">
      <c r="A14955" s="3"/>
    </row>
    <row r="14956" spans="1:1" x14ac:dyDescent="0.25">
      <c r="A14956" s="3"/>
    </row>
    <row r="14957" spans="1:1" x14ac:dyDescent="0.25">
      <c r="A14957" s="3"/>
    </row>
    <row r="14958" spans="1:1" x14ac:dyDescent="0.25">
      <c r="A14958" s="3"/>
    </row>
    <row r="14959" spans="1:1" x14ac:dyDescent="0.25">
      <c r="A14959" s="3"/>
    </row>
    <row r="14960" spans="1:1" x14ac:dyDescent="0.25">
      <c r="A14960" s="3"/>
    </row>
    <row r="14961" spans="1:1" x14ac:dyDescent="0.25">
      <c r="A14961" s="3"/>
    </row>
    <row r="14962" spans="1:1" x14ac:dyDescent="0.25">
      <c r="A14962" s="3"/>
    </row>
    <row r="14963" spans="1:1" x14ac:dyDescent="0.25">
      <c r="A14963" s="3"/>
    </row>
    <row r="14964" spans="1:1" x14ac:dyDescent="0.25">
      <c r="A14964" s="3"/>
    </row>
    <row r="14965" spans="1:1" x14ac:dyDescent="0.25">
      <c r="A14965" s="3"/>
    </row>
    <row r="14966" spans="1:1" x14ac:dyDescent="0.25">
      <c r="A14966" s="3"/>
    </row>
    <row r="14967" spans="1:1" x14ac:dyDescent="0.25">
      <c r="A14967" s="3"/>
    </row>
    <row r="14968" spans="1:1" x14ac:dyDescent="0.25">
      <c r="A14968" s="3"/>
    </row>
    <row r="14969" spans="1:1" x14ac:dyDescent="0.25">
      <c r="A14969" s="3"/>
    </row>
    <row r="14970" spans="1:1" x14ac:dyDescent="0.25">
      <c r="A14970" s="3"/>
    </row>
    <row r="14971" spans="1:1" x14ac:dyDescent="0.25">
      <c r="A14971" s="3"/>
    </row>
    <row r="14972" spans="1:1" x14ac:dyDescent="0.25">
      <c r="A14972" s="3"/>
    </row>
    <row r="14973" spans="1:1" x14ac:dyDescent="0.25">
      <c r="A14973" s="3"/>
    </row>
    <row r="14974" spans="1:1" x14ac:dyDescent="0.25">
      <c r="A14974" s="3"/>
    </row>
    <row r="14975" spans="1:1" x14ac:dyDescent="0.25">
      <c r="A14975" s="3"/>
    </row>
    <row r="14976" spans="1:1" x14ac:dyDescent="0.25">
      <c r="A14976" s="3"/>
    </row>
    <row r="14977" spans="1:1" x14ac:dyDescent="0.25">
      <c r="A14977" s="3"/>
    </row>
    <row r="14978" spans="1:1" x14ac:dyDescent="0.25">
      <c r="A14978" s="3"/>
    </row>
    <row r="14979" spans="1:1" x14ac:dyDescent="0.25">
      <c r="A14979" s="3"/>
    </row>
    <row r="14980" spans="1:1" x14ac:dyDescent="0.25">
      <c r="A14980" s="3"/>
    </row>
    <row r="14981" spans="1:1" x14ac:dyDescent="0.25">
      <c r="A14981" s="3"/>
    </row>
    <row r="14982" spans="1:1" x14ac:dyDescent="0.25">
      <c r="A14982" s="3"/>
    </row>
    <row r="14983" spans="1:1" x14ac:dyDescent="0.25">
      <c r="A14983" s="3"/>
    </row>
    <row r="14984" spans="1:1" x14ac:dyDescent="0.25">
      <c r="A14984" s="3"/>
    </row>
    <row r="14985" spans="1:1" x14ac:dyDescent="0.25">
      <c r="A14985" s="3"/>
    </row>
    <row r="14986" spans="1:1" x14ac:dyDescent="0.25">
      <c r="A14986" s="3"/>
    </row>
    <row r="14987" spans="1:1" x14ac:dyDescent="0.25">
      <c r="A14987" s="3"/>
    </row>
    <row r="14988" spans="1:1" x14ac:dyDescent="0.25">
      <c r="A14988" s="3"/>
    </row>
    <row r="14989" spans="1:1" x14ac:dyDescent="0.25">
      <c r="A14989" s="3"/>
    </row>
    <row r="14990" spans="1:1" x14ac:dyDescent="0.25">
      <c r="A14990" s="3"/>
    </row>
    <row r="14991" spans="1:1" x14ac:dyDescent="0.25">
      <c r="A14991" s="3"/>
    </row>
    <row r="14992" spans="1:1" x14ac:dyDescent="0.25">
      <c r="A14992" s="3"/>
    </row>
    <row r="14993" spans="1:1" x14ac:dyDescent="0.25">
      <c r="A14993" s="3"/>
    </row>
    <row r="14994" spans="1:1" x14ac:dyDescent="0.25">
      <c r="A14994" s="3"/>
    </row>
    <row r="14995" spans="1:1" x14ac:dyDescent="0.25">
      <c r="A14995" s="3"/>
    </row>
    <row r="14996" spans="1:1" x14ac:dyDescent="0.25">
      <c r="A14996" s="3"/>
    </row>
    <row r="14997" spans="1:1" x14ac:dyDescent="0.25">
      <c r="A14997" s="3"/>
    </row>
    <row r="14998" spans="1:1" x14ac:dyDescent="0.25">
      <c r="A14998" s="3"/>
    </row>
    <row r="14999" spans="1:1" x14ac:dyDescent="0.25">
      <c r="A14999" s="3"/>
    </row>
    <row r="15000" spans="1:1" x14ac:dyDescent="0.25">
      <c r="A15000" s="3"/>
    </row>
    <row r="15001" spans="1:1" x14ac:dyDescent="0.25">
      <c r="A15001" s="3"/>
    </row>
    <row r="15002" spans="1:1" x14ac:dyDescent="0.25">
      <c r="A15002" s="3"/>
    </row>
    <row r="15003" spans="1:1" x14ac:dyDescent="0.25">
      <c r="A15003" s="3"/>
    </row>
    <row r="15004" spans="1:1" x14ac:dyDescent="0.25">
      <c r="A15004" s="3"/>
    </row>
    <row r="15005" spans="1:1" x14ac:dyDescent="0.25">
      <c r="A15005" s="3"/>
    </row>
    <row r="15006" spans="1:1" x14ac:dyDescent="0.25">
      <c r="A15006" s="3"/>
    </row>
    <row r="15007" spans="1:1" x14ac:dyDescent="0.25">
      <c r="A15007" s="3"/>
    </row>
    <row r="15008" spans="1:1" x14ac:dyDescent="0.25">
      <c r="A15008" s="3"/>
    </row>
    <row r="15009" spans="1:1" x14ac:dyDescent="0.25">
      <c r="A15009" s="3"/>
    </row>
    <row r="15010" spans="1:1" x14ac:dyDescent="0.25">
      <c r="A15010" s="3"/>
    </row>
    <row r="15011" spans="1:1" x14ac:dyDescent="0.25">
      <c r="A15011" s="3"/>
    </row>
    <row r="15012" spans="1:1" x14ac:dyDescent="0.25">
      <c r="A15012" s="3"/>
    </row>
    <row r="15013" spans="1:1" x14ac:dyDescent="0.25">
      <c r="A15013" s="3"/>
    </row>
    <row r="15014" spans="1:1" x14ac:dyDescent="0.25">
      <c r="A15014" s="3"/>
    </row>
    <row r="15015" spans="1:1" x14ac:dyDescent="0.25">
      <c r="A15015" s="3"/>
    </row>
    <row r="15016" spans="1:1" x14ac:dyDescent="0.25">
      <c r="A15016" s="3"/>
    </row>
    <row r="15017" spans="1:1" x14ac:dyDescent="0.25">
      <c r="A15017" s="3"/>
    </row>
    <row r="15018" spans="1:1" x14ac:dyDescent="0.25">
      <c r="A15018" s="3"/>
    </row>
    <row r="15019" spans="1:1" x14ac:dyDescent="0.25">
      <c r="A15019" s="3"/>
    </row>
    <row r="15020" spans="1:1" x14ac:dyDescent="0.25">
      <c r="A15020" s="3"/>
    </row>
    <row r="15021" spans="1:1" x14ac:dyDescent="0.25">
      <c r="A15021" s="3"/>
    </row>
    <row r="15022" spans="1:1" x14ac:dyDescent="0.25">
      <c r="A15022" s="3"/>
    </row>
    <row r="15023" spans="1:1" x14ac:dyDescent="0.25">
      <c r="A15023" s="3"/>
    </row>
    <row r="15024" spans="1:1" x14ac:dyDescent="0.25">
      <c r="A15024" s="3"/>
    </row>
    <row r="15025" spans="1:1" x14ac:dyDescent="0.25">
      <c r="A15025" s="3"/>
    </row>
    <row r="15026" spans="1:1" x14ac:dyDescent="0.25">
      <c r="A15026" s="3"/>
    </row>
    <row r="15027" spans="1:1" x14ac:dyDescent="0.25">
      <c r="A15027" s="3"/>
    </row>
    <row r="15028" spans="1:1" x14ac:dyDescent="0.25">
      <c r="A15028" s="3"/>
    </row>
    <row r="15029" spans="1:1" x14ac:dyDescent="0.25">
      <c r="A15029" s="3"/>
    </row>
    <row r="15030" spans="1:1" x14ac:dyDescent="0.25">
      <c r="A15030" s="3"/>
    </row>
    <row r="15031" spans="1:1" x14ac:dyDescent="0.25">
      <c r="A15031" s="3"/>
    </row>
    <row r="15032" spans="1:1" x14ac:dyDescent="0.25">
      <c r="A15032" s="3"/>
    </row>
    <row r="15033" spans="1:1" x14ac:dyDescent="0.25">
      <c r="A15033" s="3"/>
    </row>
    <row r="15034" spans="1:1" x14ac:dyDescent="0.25">
      <c r="A15034" s="3"/>
    </row>
    <row r="15035" spans="1:1" x14ac:dyDescent="0.25">
      <c r="A15035" s="3"/>
    </row>
    <row r="15036" spans="1:1" x14ac:dyDescent="0.25">
      <c r="A15036" s="3"/>
    </row>
    <row r="15037" spans="1:1" x14ac:dyDescent="0.25">
      <c r="A15037" s="3"/>
    </row>
    <row r="15038" spans="1:1" x14ac:dyDescent="0.25">
      <c r="A15038" s="3"/>
    </row>
    <row r="15039" spans="1:1" x14ac:dyDescent="0.25">
      <c r="A15039" s="3"/>
    </row>
    <row r="15040" spans="1:1" x14ac:dyDescent="0.25">
      <c r="A15040" s="3"/>
    </row>
    <row r="15041" spans="1:1" x14ac:dyDescent="0.25">
      <c r="A15041" s="3"/>
    </row>
    <row r="15042" spans="1:1" x14ac:dyDescent="0.25">
      <c r="A15042" s="3"/>
    </row>
    <row r="15043" spans="1:1" x14ac:dyDescent="0.25">
      <c r="A15043" s="3"/>
    </row>
    <row r="15044" spans="1:1" x14ac:dyDescent="0.25">
      <c r="A15044" s="3"/>
    </row>
    <row r="15045" spans="1:1" x14ac:dyDescent="0.25">
      <c r="A15045" s="3"/>
    </row>
    <row r="15046" spans="1:1" x14ac:dyDescent="0.25">
      <c r="A15046" s="3"/>
    </row>
    <row r="15047" spans="1:1" x14ac:dyDescent="0.25">
      <c r="A15047" s="3"/>
    </row>
    <row r="15048" spans="1:1" x14ac:dyDescent="0.25">
      <c r="A15048" s="3"/>
    </row>
    <row r="15049" spans="1:1" x14ac:dyDescent="0.25">
      <c r="A15049" s="3"/>
    </row>
    <row r="15050" spans="1:1" x14ac:dyDescent="0.25">
      <c r="A15050" s="3"/>
    </row>
    <row r="15051" spans="1:1" x14ac:dyDescent="0.25">
      <c r="A15051" s="3"/>
    </row>
    <row r="15052" spans="1:1" x14ac:dyDescent="0.25">
      <c r="A15052" s="3"/>
    </row>
    <row r="15053" spans="1:1" x14ac:dyDescent="0.25">
      <c r="A15053" s="3"/>
    </row>
    <row r="15054" spans="1:1" x14ac:dyDescent="0.25">
      <c r="A15054" s="3"/>
    </row>
    <row r="15055" spans="1:1" x14ac:dyDescent="0.25">
      <c r="A15055" s="3"/>
    </row>
    <row r="15056" spans="1:1" x14ac:dyDescent="0.25">
      <c r="A15056" s="3"/>
    </row>
    <row r="15057" spans="1:1" x14ac:dyDescent="0.25">
      <c r="A15057" s="3"/>
    </row>
    <row r="15058" spans="1:1" x14ac:dyDescent="0.25">
      <c r="A15058" s="3"/>
    </row>
    <row r="15059" spans="1:1" x14ac:dyDescent="0.25">
      <c r="A15059" s="3"/>
    </row>
    <row r="15060" spans="1:1" x14ac:dyDescent="0.25">
      <c r="A15060" s="3"/>
    </row>
    <row r="15061" spans="1:1" x14ac:dyDescent="0.25">
      <c r="A15061" s="3"/>
    </row>
    <row r="15062" spans="1:1" x14ac:dyDescent="0.25">
      <c r="A15062" s="3"/>
    </row>
    <row r="15063" spans="1:1" x14ac:dyDescent="0.25">
      <c r="A15063" s="3"/>
    </row>
    <row r="15064" spans="1:1" x14ac:dyDescent="0.25">
      <c r="A15064" s="3"/>
    </row>
    <row r="15065" spans="1:1" x14ac:dyDescent="0.25">
      <c r="A15065" s="3"/>
    </row>
    <row r="15066" spans="1:1" x14ac:dyDescent="0.25">
      <c r="A15066" s="3"/>
    </row>
    <row r="15067" spans="1:1" x14ac:dyDescent="0.25">
      <c r="A15067" s="3"/>
    </row>
    <row r="15068" spans="1:1" x14ac:dyDescent="0.25">
      <c r="A15068" s="3"/>
    </row>
    <row r="15069" spans="1:1" x14ac:dyDescent="0.25">
      <c r="A15069" s="3"/>
    </row>
    <row r="15070" spans="1:1" x14ac:dyDescent="0.25">
      <c r="A15070" s="3"/>
    </row>
    <row r="15071" spans="1:1" x14ac:dyDescent="0.25">
      <c r="A15071" s="3"/>
    </row>
    <row r="15072" spans="1:1" x14ac:dyDescent="0.25">
      <c r="A15072" s="3"/>
    </row>
    <row r="15073" spans="1:1" x14ac:dyDescent="0.25">
      <c r="A15073" s="3"/>
    </row>
    <row r="15074" spans="1:1" x14ac:dyDescent="0.25">
      <c r="A15074" s="3"/>
    </row>
    <row r="15075" spans="1:1" x14ac:dyDescent="0.25">
      <c r="A15075" s="3"/>
    </row>
    <row r="15076" spans="1:1" x14ac:dyDescent="0.25">
      <c r="A15076" s="3"/>
    </row>
    <row r="15077" spans="1:1" x14ac:dyDescent="0.25">
      <c r="A15077" s="3"/>
    </row>
    <row r="15078" spans="1:1" x14ac:dyDescent="0.25">
      <c r="A15078" s="3"/>
    </row>
    <row r="15079" spans="1:1" x14ac:dyDescent="0.25">
      <c r="A15079" s="3"/>
    </row>
    <row r="15080" spans="1:1" x14ac:dyDescent="0.25">
      <c r="A15080" s="3"/>
    </row>
    <row r="15081" spans="1:1" x14ac:dyDescent="0.25">
      <c r="A15081" s="3"/>
    </row>
    <row r="15082" spans="1:1" x14ac:dyDescent="0.25">
      <c r="A15082" s="3"/>
    </row>
    <row r="15083" spans="1:1" x14ac:dyDescent="0.25">
      <c r="A15083" s="3"/>
    </row>
    <row r="15084" spans="1:1" x14ac:dyDescent="0.25">
      <c r="A15084" s="3"/>
    </row>
    <row r="15085" spans="1:1" x14ac:dyDescent="0.25">
      <c r="A15085" s="3"/>
    </row>
    <row r="15086" spans="1:1" x14ac:dyDescent="0.25">
      <c r="A15086" s="3"/>
    </row>
    <row r="15087" spans="1:1" x14ac:dyDescent="0.25">
      <c r="A15087" s="3"/>
    </row>
    <row r="15088" spans="1:1" x14ac:dyDescent="0.25">
      <c r="A15088" s="3"/>
    </row>
    <row r="15089" spans="1:1" x14ac:dyDescent="0.25">
      <c r="A15089" s="3"/>
    </row>
    <row r="15090" spans="1:1" x14ac:dyDescent="0.25">
      <c r="A15090" s="3"/>
    </row>
    <row r="15091" spans="1:1" x14ac:dyDescent="0.25">
      <c r="A15091" s="3"/>
    </row>
    <row r="15092" spans="1:1" x14ac:dyDescent="0.25">
      <c r="A15092" s="3"/>
    </row>
    <row r="15093" spans="1:1" x14ac:dyDescent="0.25">
      <c r="A15093" s="3"/>
    </row>
    <row r="15094" spans="1:1" x14ac:dyDescent="0.25">
      <c r="A15094" s="3"/>
    </row>
    <row r="15095" spans="1:1" x14ac:dyDescent="0.25">
      <c r="A15095" s="3"/>
    </row>
    <row r="15096" spans="1:1" x14ac:dyDescent="0.25">
      <c r="A15096" s="3"/>
    </row>
    <row r="15097" spans="1:1" x14ac:dyDescent="0.25">
      <c r="A15097" s="3"/>
    </row>
    <row r="15098" spans="1:1" x14ac:dyDescent="0.25">
      <c r="A15098" s="3"/>
    </row>
    <row r="15099" spans="1:1" x14ac:dyDescent="0.25">
      <c r="A15099" s="3"/>
    </row>
    <row r="15100" spans="1:1" x14ac:dyDescent="0.25">
      <c r="A15100" s="3"/>
    </row>
    <row r="15101" spans="1:1" x14ac:dyDescent="0.25">
      <c r="A15101" s="3"/>
    </row>
    <row r="15102" spans="1:1" x14ac:dyDescent="0.25">
      <c r="A15102" s="3"/>
    </row>
    <row r="15103" spans="1:1" x14ac:dyDescent="0.25">
      <c r="A15103" s="3"/>
    </row>
    <row r="15104" spans="1:1" x14ac:dyDescent="0.25">
      <c r="A15104" s="3"/>
    </row>
    <row r="15105" spans="1:1" x14ac:dyDescent="0.25">
      <c r="A15105" s="3"/>
    </row>
    <row r="15106" spans="1:1" x14ac:dyDescent="0.25">
      <c r="A15106" s="3"/>
    </row>
    <row r="15107" spans="1:1" x14ac:dyDescent="0.25">
      <c r="A15107" s="3"/>
    </row>
    <row r="15108" spans="1:1" x14ac:dyDescent="0.25">
      <c r="A15108" s="3"/>
    </row>
    <row r="15109" spans="1:1" x14ac:dyDescent="0.25">
      <c r="A15109" s="3"/>
    </row>
    <row r="15110" spans="1:1" x14ac:dyDescent="0.25">
      <c r="A15110" s="3"/>
    </row>
    <row r="15111" spans="1:1" x14ac:dyDescent="0.25">
      <c r="A15111" s="3"/>
    </row>
    <row r="15112" spans="1:1" x14ac:dyDescent="0.25">
      <c r="A15112" s="3"/>
    </row>
    <row r="15113" spans="1:1" x14ac:dyDescent="0.25">
      <c r="A15113" s="3"/>
    </row>
    <row r="15114" spans="1:1" x14ac:dyDescent="0.25">
      <c r="A15114" s="3"/>
    </row>
    <row r="15115" spans="1:1" x14ac:dyDescent="0.25">
      <c r="A15115" s="3"/>
    </row>
    <row r="15116" spans="1:1" x14ac:dyDescent="0.25">
      <c r="A15116" s="3"/>
    </row>
    <row r="15117" spans="1:1" x14ac:dyDescent="0.25">
      <c r="A15117" s="3"/>
    </row>
    <row r="15118" spans="1:1" x14ac:dyDescent="0.25">
      <c r="A15118" s="3"/>
    </row>
    <row r="15119" spans="1:1" x14ac:dyDescent="0.25">
      <c r="A15119" s="3"/>
    </row>
    <row r="15120" spans="1:1" x14ac:dyDescent="0.25">
      <c r="A15120" s="3"/>
    </row>
    <row r="15121" spans="1:1" x14ac:dyDescent="0.25">
      <c r="A15121" s="3"/>
    </row>
    <row r="15122" spans="1:1" x14ac:dyDescent="0.25">
      <c r="A15122" s="3"/>
    </row>
    <row r="15123" spans="1:1" x14ac:dyDescent="0.25">
      <c r="A15123" s="3"/>
    </row>
    <row r="15124" spans="1:1" x14ac:dyDescent="0.25">
      <c r="A15124" s="3"/>
    </row>
    <row r="15125" spans="1:1" x14ac:dyDescent="0.25">
      <c r="A15125" s="3"/>
    </row>
    <row r="15126" spans="1:1" x14ac:dyDescent="0.25">
      <c r="A15126" s="3"/>
    </row>
    <row r="15127" spans="1:1" x14ac:dyDescent="0.25">
      <c r="A15127" s="3"/>
    </row>
    <row r="15128" spans="1:1" x14ac:dyDescent="0.25">
      <c r="A15128" s="3"/>
    </row>
    <row r="15129" spans="1:1" x14ac:dyDescent="0.25">
      <c r="A15129" s="3"/>
    </row>
    <row r="15130" spans="1:1" x14ac:dyDescent="0.25">
      <c r="A15130" s="3"/>
    </row>
    <row r="15131" spans="1:1" x14ac:dyDescent="0.25">
      <c r="A15131" s="3"/>
    </row>
    <row r="15132" spans="1:1" x14ac:dyDescent="0.25">
      <c r="A15132" s="3"/>
    </row>
    <row r="15133" spans="1:1" x14ac:dyDescent="0.25">
      <c r="A15133" s="3"/>
    </row>
    <row r="15134" spans="1:1" x14ac:dyDescent="0.25">
      <c r="A15134" s="3"/>
    </row>
    <row r="15135" spans="1:1" x14ac:dyDescent="0.25">
      <c r="A15135" s="3"/>
    </row>
    <row r="15136" spans="1:1" x14ac:dyDescent="0.25">
      <c r="A15136" s="3"/>
    </row>
    <row r="15137" spans="1:1" x14ac:dyDescent="0.25">
      <c r="A15137" s="3"/>
    </row>
    <row r="15138" spans="1:1" x14ac:dyDescent="0.25">
      <c r="A15138" s="3"/>
    </row>
    <row r="15139" spans="1:1" x14ac:dyDescent="0.25">
      <c r="A15139" s="3"/>
    </row>
    <row r="15140" spans="1:1" x14ac:dyDescent="0.25">
      <c r="A15140" s="3"/>
    </row>
    <row r="15141" spans="1:1" x14ac:dyDescent="0.25">
      <c r="A15141" s="3"/>
    </row>
    <row r="15142" spans="1:1" x14ac:dyDescent="0.25">
      <c r="A15142" s="3"/>
    </row>
    <row r="15143" spans="1:1" x14ac:dyDescent="0.25">
      <c r="A15143" s="3"/>
    </row>
    <row r="15144" spans="1:1" x14ac:dyDescent="0.25">
      <c r="A15144" s="3"/>
    </row>
    <row r="15145" spans="1:1" x14ac:dyDescent="0.25">
      <c r="A15145" s="3"/>
    </row>
    <row r="15146" spans="1:1" x14ac:dyDescent="0.25">
      <c r="A15146" s="3"/>
    </row>
    <row r="15147" spans="1:1" x14ac:dyDescent="0.25">
      <c r="A15147" s="3"/>
    </row>
    <row r="15148" spans="1:1" x14ac:dyDescent="0.25">
      <c r="A15148" s="3"/>
    </row>
    <row r="15149" spans="1:1" x14ac:dyDescent="0.25">
      <c r="A15149" s="3"/>
    </row>
    <row r="15150" spans="1:1" x14ac:dyDescent="0.25">
      <c r="A15150" s="3"/>
    </row>
    <row r="15151" spans="1:1" x14ac:dyDescent="0.25">
      <c r="A15151" s="3"/>
    </row>
    <row r="15152" spans="1:1" x14ac:dyDescent="0.25">
      <c r="A15152" s="3"/>
    </row>
    <row r="15153" spans="1:1" x14ac:dyDescent="0.25">
      <c r="A15153" s="3"/>
    </row>
    <row r="15154" spans="1:1" x14ac:dyDescent="0.25">
      <c r="A15154" s="3"/>
    </row>
    <row r="15155" spans="1:1" x14ac:dyDescent="0.25">
      <c r="A15155" s="3"/>
    </row>
    <row r="15156" spans="1:1" x14ac:dyDescent="0.25">
      <c r="A15156" s="3"/>
    </row>
    <row r="15157" spans="1:1" x14ac:dyDescent="0.25">
      <c r="A15157" s="3"/>
    </row>
    <row r="15158" spans="1:1" x14ac:dyDescent="0.25">
      <c r="A15158" s="3"/>
    </row>
    <row r="15159" spans="1:1" x14ac:dyDescent="0.25">
      <c r="A15159" s="3"/>
    </row>
    <row r="15160" spans="1:1" x14ac:dyDescent="0.25">
      <c r="A15160" s="3"/>
    </row>
    <row r="15161" spans="1:1" x14ac:dyDescent="0.25">
      <c r="A15161" s="3"/>
    </row>
    <row r="15162" spans="1:1" x14ac:dyDescent="0.25">
      <c r="A15162" s="3"/>
    </row>
    <row r="15163" spans="1:1" x14ac:dyDescent="0.25">
      <c r="A15163" s="3"/>
    </row>
    <row r="15164" spans="1:1" x14ac:dyDescent="0.25">
      <c r="A15164" s="3"/>
    </row>
    <row r="15165" spans="1:1" x14ac:dyDescent="0.25">
      <c r="A15165" s="3"/>
    </row>
    <row r="15166" spans="1:1" x14ac:dyDescent="0.25">
      <c r="A15166" s="3"/>
    </row>
    <row r="15167" spans="1:1" x14ac:dyDescent="0.25">
      <c r="A15167" s="3"/>
    </row>
    <row r="15168" spans="1:1" x14ac:dyDescent="0.25">
      <c r="A15168" s="3"/>
    </row>
    <row r="15169" spans="1:1" x14ac:dyDescent="0.25">
      <c r="A15169" s="3"/>
    </row>
    <row r="15170" spans="1:1" x14ac:dyDescent="0.25">
      <c r="A15170" s="3"/>
    </row>
    <row r="15171" spans="1:1" x14ac:dyDescent="0.25">
      <c r="A15171" s="3"/>
    </row>
    <row r="15172" spans="1:1" x14ac:dyDescent="0.25">
      <c r="A15172" s="3"/>
    </row>
    <row r="15173" spans="1:1" x14ac:dyDescent="0.25">
      <c r="A15173" s="3"/>
    </row>
    <row r="15174" spans="1:1" x14ac:dyDescent="0.25">
      <c r="A15174" s="3"/>
    </row>
    <row r="15175" spans="1:1" x14ac:dyDescent="0.25">
      <c r="A15175" s="3"/>
    </row>
    <row r="15176" spans="1:1" x14ac:dyDescent="0.25">
      <c r="A15176" s="3"/>
    </row>
    <row r="15177" spans="1:1" x14ac:dyDescent="0.25">
      <c r="A15177" s="3"/>
    </row>
    <row r="15178" spans="1:1" x14ac:dyDescent="0.25">
      <c r="A15178" s="3"/>
    </row>
    <row r="15179" spans="1:1" x14ac:dyDescent="0.25">
      <c r="A15179" s="3"/>
    </row>
    <row r="15180" spans="1:1" x14ac:dyDescent="0.25">
      <c r="A15180" s="3"/>
    </row>
    <row r="15181" spans="1:1" x14ac:dyDescent="0.25">
      <c r="A15181" s="3"/>
    </row>
    <row r="15182" spans="1:1" x14ac:dyDescent="0.25">
      <c r="A15182" s="3"/>
    </row>
    <row r="15183" spans="1:1" x14ac:dyDescent="0.25">
      <c r="A15183" s="3"/>
    </row>
    <row r="15184" spans="1:1" x14ac:dyDescent="0.25">
      <c r="A15184" s="3"/>
    </row>
    <row r="15185" spans="1:1" x14ac:dyDescent="0.25">
      <c r="A15185" s="3"/>
    </row>
    <row r="15186" spans="1:1" x14ac:dyDescent="0.25">
      <c r="A15186" s="3"/>
    </row>
    <row r="15187" spans="1:1" x14ac:dyDescent="0.25">
      <c r="A15187" s="3"/>
    </row>
    <row r="15188" spans="1:1" x14ac:dyDescent="0.25">
      <c r="A15188" s="3"/>
    </row>
    <row r="15189" spans="1:1" x14ac:dyDescent="0.25">
      <c r="A15189" s="3"/>
    </row>
    <row r="15190" spans="1:1" x14ac:dyDescent="0.25">
      <c r="A15190" s="3"/>
    </row>
    <row r="15191" spans="1:1" x14ac:dyDescent="0.25">
      <c r="A15191" s="3"/>
    </row>
    <row r="15192" spans="1:1" x14ac:dyDescent="0.25">
      <c r="A15192" s="3"/>
    </row>
    <row r="15193" spans="1:1" x14ac:dyDescent="0.25">
      <c r="A15193" s="3"/>
    </row>
    <row r="15194" spans="1:1" x14ac:dyDescent="0.25">
      <c r="A15194" s="3"/>
    </row>
    <row r="15195" spans="1:1" x14ac:dyDescent="0.25">
      <c r="A15195" s="3"/>
    </row>
    <row r="15196" spans="1:1" x14ac:dyDescent="0.25">
      <c r="A15196" s="3"/>
    </row>
    <row r="15197" spans="1:1" x14ac:dyDescent="0.25">
      <c r="A15197" s="3"/>
    </row>
    <row r="15198" spans="1:1" x14ac:dyDescent="0.25">
      <c r="A15198" s="3"/>
    </row>
    <row r="15199" spans="1:1" x14ac:dyDescent="0.25">
      <c r="A15199" s="3"/>
    </row>
    <row r="15200" spans="1:1" x14ac:dyDescent="0.25">
      <c r="A15200" s="3"/>
    </row>
    <row r="15201" spans="1:1" x14ac:dyDescent="0.25">
      <c r="A15201" s="3"/>
    </row>
    <row r="15202" spans="1:1" x14ac:dyDescent="0.25">
      <c r="A15202" s="3"/>
    </row>
    <row r="15203" spans="1:1" x14ac:dyDescent="0.25">
      <c r="A15203" s="3"/>
    </row>
    <row r="15204" spans="1:1" x14ac:dyDescent="0.25">
      <c r="A15204" s="3"/>
    </row>
    <row r="15205" spans="1:1" x14ac:dyDescent="0.25">
      <c r="A15205" s="3"/>
    </row>
    <row r="15206" spans="1:1" x14ac:dyDescent="0.25">
      <c r="A15206" s="3"/>
    </row>
    <row r="15207" spans="1:1" x14ac:dyDescent="0.25">
      <c r="A15207" s="3"/>
    </row>
    <row r="15208" spans="1:1" x14ac:dyDescent="0.25">
      <c r="A15208" s="3"/>
    </row>
    <row r="15209" spans="1:1" x14ac:dyDescent="0.25">
      <c r="A15209" s="3"/>
    </row>
    <row r="15210" spans="1:1" x14ac:dyDescent="0.25">
      <c r="A15210" s="3"/>
    </row>
    <row r="15211" spans="1:1" x14ac:dyDescent="0.25">
      <c r="A15211" s="3"/>
    </row>
    <row r="15212" spans="1:1" x14ac:dyDescent="0.25">
      <c r="A15212" s="3"/>
    </row>
    <row r="15213" spans="1:1" x14ac:dyDescent="0.25">
      <c r="A15213" s="3"/>
    </row>
    <row r="15214" spans="1:1" x14ac:dyDescent="0.25">
      <c r="A15214" s="3"/>
    </row>
    <row r="15215" spans="1:1" x14ac:dyDescent="0.25">
      <c r="A15215" s="3"/>
    </row>
    <row r="15216" spans="1:1" x14ac:dyDescent="0.25">
      <c r="A15216" s="3"/>
    </row>
    <row r="15217" spans="1:1" x14ac:dyDescent="0.25">
      <c r="A15217" s="3"/>
    </row>
    <row r="15218" spans="1:1" x14ac:dyDescent="0.25">
      <c r="A15218" s="3"/>
    </row>
    <row r="15219" spans="1:1" x14ac:dyDescent="0.25">
      <c r="A15219" s="3"/>
    </row>
    <row r="15220" spans="1:1" x14ac:dyDescent="0.25">
      <c r="A15220" s="3"/>
    </row>
    <row r="15221" spans="1:1" x14ac:dyDescent="0.25">
      <c r="A15221" s="3"/>
    </row>
    <row r="15222" spans="1:1" x14ac:dyDescent="0.25">
      <c r="A15222" s="3"/>
    </row>
    <row r="15223" spans="1:1" x14ac:dyDescent="0.25">
      <c r="A15223" s="3"/>
    </row>
    <row r="15224" spans="1:1" x14ac:dyDescent="0.25">
      <c r="A15224" s="3"/>
    </row>
    <row r="15225" spans="1:1" x14ac:dyDescent="0.25">
      <c r="A15225" s="3"/>
    </row>
    <row r="15226" spans="1:1" x14ac:dyDescent="0.25">
      <c r="A15226" s="3"/>
    </row>
    <row r="15227" spans="1:1" x14ac:dyDescent="0.25">
      <c r="A15227" s="3"/>
    </row>
    <row r="15228" spans="1:1" x14ac:dyDescent="0.25">
      <c r="A15228" s="3"/>
    </row>
    <row r="15229" spans="1:1" x14ac:dyDescent="0.25">
      <c r="A15229" s="3"/>
    </row>
    <row r="15230" spans="1:1" x14ac:dyDescent="0.25">
      <c r="A15230" s="3"/>
    </row>
    <row r="15231" spans="1:1" x14ac:dyDescent="0.25">
      <c r="A15231" s="3"/>
    </row>
    <row r="15232" spans="1:1" x14ac:dyDescent="0.25">
      <c r="A15232" s="3"/>
    </row>
    <row r="15233" spans="1:1" x14ac:dyDescent="0.25">
      <c r="A15233" s="3"/>
    </row>
    <row r="15234" spans="1:1" x14ac:dyDescent="0.25">
      <c r="A15234" s="3"/>
    </row>
    <row r="15235" spans="1:1" x14ac:dyDescent="0.25">
      <c r="A15235" s="3"/>
    </row>
    <row r="15236" spans="1:1" x14ac:dyDescent="0.25">
      <c r="A15236" s="3"/>
    </row>
    <row r="15237" spans="1:1" x14ac:dyDescent="0.25">
      <c r="A15237" s="3"/>
    </row>
    <row r="15238" spans="1:1" x14ac:dyDescent="0.25">
      <c r="A15238" s="3"/>
    </row>
    <row r="15239" spans="1:1" x14ac:dyDescent="0.25">
      <c r="A15239" s="3"/>
    </row>
    <row r="15240" spans="1:1" x14ac:dyDescent="0.25">
      <c r="A15240" s="3"/>
    </row>
    <row r="15241" spans="1:1" x14ac:dyDescent="0.25">
      <c r="A15241" s="3"/>
    </row>
    <row r="15242" spans="1:1" x14ac:dyDescent="0.25">
      <c r="A15242" s="3"/>
    </row>
    <row r="15243" spans="1:1" x14ac:dyDescent="0.25">
      <c r="A15243" s="3"/>
    </row>
    <row r="15244" spans="1:1" x14ac:dyDescent="0.25">
      <c r="A15244" s="3"/>
    </row>
    <row r="15245" spans="1:1" x14ac:dyDescent="0.25">
      <c r="A15245" s="3"/>
    </row>
    <row r="15246" spans="1:1" x14ac:dyDescent="0.25">
      <c r="A15246" s="3"/>
    </row>
    <row r="15247" spans="1:1" x14ac:dyDescent="0.25">
      <c r="A15247" s="3"/>
    </row>
    <row r="15248" spans="1:1" x14ac:dyDescent="0.25">
      <c r="A15248" s="3"/>
    </row>
    <row r="15249" spans="1:1" x14ac:dyDescent="0.25">
      <c r="A15249" s="3"/>
    </row>
    <row r="15250" spans="1:1" x14ac:dyDescent="0.25">
      <c r="A15250" s="3"/>
    </row>
    <row r="15251" spans="1:1" x14ac:dyDescent="0.25">
      <c r="A15251" s="3"/>
    </row>
    <row r="15252" spans="1:1" x14ac:dyDescent="0.25">
      <c r="A15252" s="3"/>
    </row>
    <row r="15253" spans="1:1" x14ac:dyDescent="0.25">
      <c r="A15253" s="3"/>
    </row>
    <row r="15254" spans="1:1" x14ac:dyDescent="0.25">
      <c r="A15254" s="3"/>
    </row>
    <row r="15255" spans="1:1" x14ac:dyDescent="0.25">
      <c r="A15255" s="3"/>
    </row>
    <row r="15256" spans="1:1" x14ac:dyDescent="0.25">
      <c r="A15256" s="3"/>
    </row>
    <row r="15257" spans="1:1" x14ac:dyDescent="0.25">
      <c r="A15257" s="3"/>
    </row>
    <row r="15258" spans="1:1" x14ac:dyDescent="0.25">
      <c r="A15258" s="3"/>
    </row>
    <row r="15259" spans="1:1" x14ac:dyDescent="0.25">
      <c r="A15259" s="3"/>
    </row>
    <row r="15260" spans="1:1" x14ac:dyDescent="0.25">
      <c r="A15260" s="3"/>
    </row>
    <row r="15261" spans="1:1" x14ac:dyDescent="0.25">
      <c r="A15261" s="3"/>
    </row>
    <row r="15262" spans="1:1" x14ac:dyDescent="0.25">
      <c r="A15262" s="3"/>
    </row>
    <row r="15263" spans="1:1" x14ac:dyDescent="0.25">
      <c r="A15263" s="3"/>
    </row>
    <row r="15264" spans="1:1" x14ac:dyDescent="0.25">
      <c r="A15264" s="3"/>
    </row>
    <row r="15265" spans="1:1" x14ac:dyDescent="0.25">
      <c r="A15265" s="3"/>
    </row>
    <row r="15266" spans="1:1" x14ac:dyDescent="0.25">
      <c r="A15266" s="3"/>
    </row>
    <row r="15267" spans="1:1" x14ac:dyDescent="0.25">
      <c r="A15267" s="3"/>
    </row>
    <row r="15268" spans="1:1" x14ac:dyDescent="0.25">
      <c r="A15268" s="3"/>
    </row>
    <row r="15269" spans="1:1" x14ac:dyDescent="0.25">
      <c r="A15269" s="3"/>
    </row>
    <row r="15270" spans="1:1" x14ac:dyDescent="0.25">
      <c r="A15270" s="3"/>
    </row>
    <row r="15271" spans="1:1" x14ac:dyDescent="0.25">
      <c r="A15271" s="3"/>
    </row>
    <row r="15272" spans="1:1" x14ac:dyDescent="0.25">
      <c r="A15272" s="3"/>
    </row>
    <row r="15273" spans="1:1" x14ac:dyDescent="0.25">
      <c r="A15273" s="3"/>
    </row>
    <row r="15274" spans="1:1" x14ac:dyDescent="0.25">
      <c r="A15274" s="3"/>
    </row>
    <row r="15275" spans="1:1" x14ac:dyDescent="0.25">
      <c r="A15275" s="3"/>
    </row>
    <row r="15276" spans="1:1" x14ac:dyDescent="0.25">
      <c r="A15276" s="3"/>
    </row>
    <row r="15277" spans="1:1" x14ac:dyDescent="0.25">
      <c r="A15277" s="3"/>
    </row>
    <row r="15278" spans="1:1" x14ac:dyDescent="0.25">
      <c r="A15278" s="3"/>
    </row>
    <row r="15279" spans="1:1" x14ac:dyDescent="0.25">
      <c r="A15279" s="3"/>
    </row>
    <row r="15280" spans="1:1" x14ac:dyDescent="0.25">
      <c r="A15280" s="3"/>
    </row>
    <row r="15281" spans="1:1" x14ac:dyDescent="0.25">
      <c r="A15281" s="3"/>
    </row>
    <row r="15282" spans="1:1" x14ac:dyDescent="0.25">
      <c r="A15282" s="3"/>
    </row>
    <row r="15283" spans="1:1" x14ac:dyDescent="0.25">
      <c r="A15283" s="3"/>
    </row>
    <row r="15284" spans="1:1" x14ac:dyDescent="0.25">
      <c r="A15284" s="3"/>
    </row>
    <row r="15285" spans="1:1" x14ac:dyDescent="0.25">
      <c r="A15285" s="3"/>
    </row>
    <row r="15286" spans="1:1" x14ac:dyDescent="0.25">
      <c r="A15286" s="3"/>
    </row>
    <row r="15287" spans="1:1" x14ac:dyDescent="0.25">
      <c r="A15287" s="3"/>
    </row>
    <row r="15288" spans="1:1" x14ac:dyDescent="0.25">
      <c r="A15288" s="3"/>
    </row>
    <row r="15289" spans="1:1" x14ac:dyDescent="0.25">
      <c r="A15289" s="3"/>
    </row>
    <row r="15290" spans="1:1" x14ac:dyDescent="0.25">
      <c r="A15290" s="3"/>
    </row>
    <row r="15291" spans="1:1" x14ac:dyDescent="0.25">
      <c r="A15291" s="3"/>
    </row>
    <row r="15292" spans="1:1" x14ac:dyDescent="0.25">
      <c r="A15292" s="3"/>
    </row>
    <row r="15293" spans="1:1" x14ac:dyDescent="0.25">
      <c r="A15293" s="3"/>
    </row>
    <row r="15294" spans="1:1" x14ac:dyDescent="0.25">
      <c r="A15294" s="3"/>
    </row>
    <row r="15295" spans="1:1" x14ac:dyDescent="0.25">
      <c r="A15295" s="3"/>
    </row>
    <row r="15296" spans="1:1" x14ac:dyDescent="0.25">
      <c r="A15296" s="3"/>
    </row>
    <row r="15297" spans="1:1" x14ac:dyDescent="0.25">
      <c r="A15297" s="3"/>
    </row>
    <row r="15298" spans="1:1" x14ac:dyDescent="0.25">
      <c r="A15298" s="3"/>
    </row>
    <row r="15299" spans="1:1" x14ac:dyDescent="0.25">
      <c r="A15299" s="3"/>
    </row>
    <row r="15300" spans="1:1" x14ac:dyDescent="0.25">
      <c r="A15300" s="3"/>
    </row>
    <row r="15301" spans="1:1" x14ac:dyDescent="0.25">
      <c r="A15301" s="3"/>
    </row>
    <row r="15302" spans="1:1" x14ac:dyDescent="0.25">
      <c r="A15302" s="3"/>
    </row>
    <row r="15303" spans="1:1" x14ac:dyDescent="0.25">
      <c r="A15303" s="3"/>
    </row>
    <row r="15304" spans="1:1" x14ac:dyDescent="0.25">
      <c r="A15304" s="3"/>
    </row>
    <row r="15305" spans="1:1" x14ac:dyDescent="0.25">
      <c r="A15305" s="3"/>
    </row>
    <row r="15306" spans="1:1" x14ac:dyDescent="0.25">
      <c r="A15306" s="3"/>
    </row>
    <row r="15307" spans="1:1" x14ac:dyDescent="0.25">
      <c r="A15307" s="3"/>
    </row>
    <row r="15308" spans="1:1" x14ac:dyDescent="0.25">
      <c r="A15308" s="3"/>
    </row>
    <row r="15309" spans="1:1" x14ac:dyDescent="0.25">
      <c r="A15309" s="3"/>
    </row>
    <row r="15310" spans="1:1" x14ac:dyDescent="0.25">
      <c r="A15310" s="3"/>
    </row>
    <row r="15311" spans="1:1" x14ac:dyDescent="0.25">
      <c r="A15311" s="3"/>
    </row>
    <row r="15312" spans="1:1" x14ac:dyDescent="0.25">
      <c r="A15312" s="3"/>
    </row>
    <row r="15313" spans="1:1" x14ac:dyDescent="0.25">
      <c r="A15313" s="3"/>
    </row>
    <row r="15314" spans="1:1" x14ac:dyDescent="0.25">
      <c r="A15314" s="3"/>
    </row>
    <row r="15315" spans="1:1" x14ac:dyDescent="0.25">
      <c r="A15315" s="3"/>
    </row>
    <row r="15316" spans="1:1" x14ac:dyDescent="0.25">
      <c r="A15316" s="3"/>
    </row>
    <row r="15317" spans="1:1" x14ac:dyDescent="0.25">
      <c r="A15317" s="3"/>
    </row>
    <row r="15318" spans="1:1" x14ac:dyDescent="0.25">
      <c r="A15318" s="3"/>
    </row>
    <row r="15319" spans="1:1" x14ac:dyDescent="0.25">
      <c r="A15319" s="3"/>
    </row>
    <row r="15320" spans="1:1" x14ac:dyDescent="0.25">
      <c r="A15320" s="3"/>
    </row>
    <row r="15321" spans="1:1" x14ac:dyDescent="0.25">
      <c r="A15321" s="3"/>
    </row>
    <row r="15322" spans="1:1" x14ac:dyDescent="0.25">
      <c r="A15322" s="3"/>
    </row>
    <row r="15323" spans="1:1" x14ac:dyDescent="0.25">
      <c r="A15323" s="3"/>
    </row>
    <row r="15324" spans="1:1" x14ac:dyDescent="0.25">
      <c r="A15324" s="3"/>
    </row>
    <row r="15325" spans="1:1" x14ac:dyDescent="0.25">
      <c r="A15325" s="3"/>
    </row>
    <row r="15326" spans="1:1" x14ac:dyDescent="0.25">
      <c r="A15326" s="3"/>
    </row>
    <row r="15327" spans="1:1" x14ac:dyDescent="0.25">
      <c r="A15327" s="3"/>
    </row>
    <row r="15328" spans="1:1" x14ac:dyDescent="0.25">
      <c r="A15328" s="3"/>
    </row>
    <row r="15329" spans="1:1" x14ac:dyDescent="0.25">
      <c r="A15329" s="3"/>
    </row>
    <row r="15330" spans="1:1" x14ac:dyDescent="0.25">
      <c r="A15330" s="3"/>
    </row>
    <row r="15331" spans="1:1" x14ac:dyDescent="0.25">
      <c r="A15331" s="3"/>
    </row>
    <row r="15332" spans="1:1" x14ac:dyDescent="0.25">
      <c r="A15332" s="3"/>
    </row>
    <row r="15333" spans="1:1" x14ac:dyDescent="0.25">
      <c r="A15333" s="3"/>
    </row>
    <row r="15334" spans="1:1" x14ac:dyDescent="0.25">
      <c r="A15334" s="3"/>
    </row>
    <row r="15335" spans="1:1" x14ac:dyDescent="0.25">
      <c r="A15335" s="3"/>
    </row>
    <row r="15336" spans="1:1" x14ac:dyDescent="0.25">
      <c r="A15336" s="3"/>
    </row>
    <row r="15337" spans="1:1" x14ac:dyDescent="0.25">
      <c r="A15337" s="3"/>
    </row>
    <row r="15338" spans="1:1" x14ac:dyDescent="0.25">
      <c r="A15338" s="3"/>
    </row>
    <row r="15339" spans="1:1" x14ac:dyDescent="0.25">
      <c r="A15339" s="3"/>
    </row>
    <row r="15340" spans="1:1" x14ac:dyDescent="0.25">
      <c r="A15340" s="3"/>
    </row>
    <row r="15341" spans="1:1" x14ac:dyDescent="0.25">
      <c r="A15341" s="3"/>
    </row>
    <row r="15342" spans="1:1" x14ac:dyDescent="0.25">
      <c r="A15342" s="3"/>
    </row>
    <row r="15343" spans="1:1" x14ac:dyDescent="0.25">
      <c r="A15343" s="3"/>
    </row>
    <row r="15344" spans="1:1" x14ac:dyDescent="0.25">
      <c r="A15344" s="3"/>
    </row>
    <row r="15345" spans="1:1" x14ac:dyDescent="0.25">
      <c r="A15345" s="3"/>
    </row>
    <row r="15346" spans="1:1" x14ac:dyDescent="0.25">
      <c r="A15346" s="3"/>
    </row>
    <row r="15347" spans="1:1" x14ac:dyDescent="0.25">
      <c r="A15347" s="3"/>
    </row>
    <row r="15348" spans="1:1" x14ac:dyDescent="0.25">
      <c r="A15348" s="3"/>
    </row>
    <row r="15349" spans="1:1" x14ac:dyDescent="0.25">
      <c r="A15349" s="3"/>
    </row>
    <row r="15350" spans="1:1" x14ac:dyDescent="0.25">
      <c r="A15350" s="3"/>
    </row>
    <row r="15351" spans="1:1" x14ac:dyDescent="0.25">
      <c r="A15351" s="3"/>
    </row>
    <row r="15352" spans="1:1" x14ac:dyDescent="0.25">
      <c r="A15352" s="3"/>
    </row>
    <row r="15353" spans="1:1" x14ac:dyDescent="0.25">
      <c r="A15353" s="3"/>
    </row>
    <row r="15354" spans="1:1" x14ac:dyDescent="0.25">
      <c r="A15354" s="3"/>
    </row>
    <row r="15355" spans="1:1" x14ac:dyDescent="0.25">
      <c r="A15355" s="3"/>
    </row>
    <row r="15356" spans="1:1" x14ac:dyDescent="0.25">
      <c r="A15356" s="3"/>
    </row>
    <row r="15357" spans="1:1" x14ac:dyDescent="0.25">
      <c r="A15357" s="3"/>
    </row>
    <row r="15358" spans="1:1" x14ac:dyDescent="0.25">
      <c r="A15358" s="3"/>
    </row>
    <row r="15359" spans="1:1" x14ac:dyDescent="0.25">
      <c r="A15359" s="3"/>
    </row>
    <row r="15360" spans="1:1" x14ac:dyDescent="0.25">
      <c r="A15360" s="3"/>
    </row>
    <row r="15361" spans="1:1" x14ac:dyDescent="0.25">
      <c r="A15361" s="3"/>
    </row>
    <row r="15362" spans="1:1" x14ac:dyDescent="0.25">
      <c r="A15362" s="3"/>
    </row>
    <row r="15363" spans="1:1" x14ac:dyDescent="0.25">
      <c r="A15363" s="3"/>
    </row>
    <row r="15364" spans="1:1" x14ac:dyDescent="0.25">
      <c r="A15364" s="3"/>
    </row>
    <row r="15365" spans="1:1" x14ac:dyDescent="0.25">
      <c r="A15365" s="3"/>
    </row>
    <row r="15366" spans="1:1" x14ac:dyDescent="0.25">
      <c r="A15366" s="3"/>
    </row>
    <row r="15367" spans="1:1" x14ac:dyDescent="0.25">
      <c r="A15367" s="3"/>
    </row>
    <row r="15368" spans="1:1" x14ac:dyDescent="0.25">
      <c r="A15368" s="3"/>
    </row>
    <row r="15369" spans="1:1" x14ac:dyDescent="0.25">
      <c r="A15369" s="3"/>
    </row>
    <row r="15370" spans="1:1" x14ac:dyDescent="0.25">
      <c r="A15370" s="3"/>
    </row>
    <row r="15371" spans="1:1" x14ac:dyDescent="0.25">
      <c r="A15371" s="3"/>
    </row>
    <row r="15372" spans="1:1" x14ac:dyDescent="0.25">
      <c r="A15372" s="3"/>
    </row>
    <row r="15373" spans="1:1" x14ac:dyDescent="0.25">
      <c r="A15373" s="3"/>
    </row>
    <row r="15374" spans="1:1" x14ac:dyDescent="0.25">
      <c r="A15374" s="3"/>
    </row>
    <row r="15375" spans="1:1" x14ac:dyDescent="0.25">
      <c r="A15375" s="3"/>
    </row>
    <row r="15376" spans="1:1" x14ac:dyDescent="0.25">
      <c r="A15376" s="3"/>
    </row>
    <row r="15377" spans="1:1" x14ac:dyDescent="0.25">
      <c r="A15377" s="3"/>
    </row>
    <row r="15378" spans="1:1" x14ac:dyDescent="0.25">
      <c r="A15378" s="3"/>
    </row>
    <row r="15379" spans="1:1" x14ac:dyDescent="0.25">
      <c r="A15379" s="3"/>
    </row>
    <row r="15380" spans="1:1" x14ac:dyDescent="0.25">
      <c r="A15380" s="3"/>
    </row>
    <row r="15381" spans="1:1" x14ac:dyDescent="0.25">
      <c r="A15381" s="3"/>
    </row>
    <row r="15382" spans="1:1" x14ac:dyDescent="0.25">
      <c r="A15382" s="3"/>
    </row>
    <row r="15383" spans="1:1" x14ac:dyDescent="0.25">
      <c r="A15383" s="3"/>
    </row>
    <row r="15384" spans="1:1" x14ac:dyDescent="0.25">
      <c r="A15384" s="3"/>
    </row>
    <row r="15385" spans="1:1" x14ac:dyDescent="0.25">
      <c r="A15385" s="3"/>
    </row>
    <row r="15386" spans="1:1" x14ac:dyDescent="0.25">
      <c r="A15386" s="3"/>
    </row>
    <row r="15387" spans="1:1" x14ac:dyDescent="0.25">
      <c r="A15387" s="3"/>
    </row>
    <row r="15388" spans="1:1" x14ac:dyDescent="0.25">
      <c r="A15388" s="3"/>
    </row>
    <row r="15389" spans="1:1" x14ac:dyDescent="0.25">
      <c r="A15389" s="3"/>
    </row>
    <row r="15390" spans="1:1" x14ac:dyDescent="0.25">
      <c r="A15390" s="3"/>
    </row>
    <row r="15391" spans="1:1" x14ac:dyDescent="0.25">
      <c r="A15391" s="3"/>
    </row>
    <row r="15392" spans="1:1" x14ac:dyDescent="0.25">
      <c r="A15392" s="3"/>
    </row>
    <row r="15393" spans="1:1" x14ac:dyDescent="0.25">
      <c r="A15393" s="3"/>
    </row>
    <row r="15394" spans="1:1" x14ac:dyDescent="0.25">
      <c r="A15394" s="3"/>
    </row>
    <row r="15395" spans="1:1" x14ac:dyDescent="0.25">
      <c r="A15395" s="3"/>
    </row>
    <row r="15396" spans="1:1" x14ac:dyDescent="0.25">
      <c r="A15396" s="3"/>
    </row>
    <row r="15397" spans="1:1" x14ac:dyDescent="0.25">
      <c r="A15397" s="3"/>
    </row>
    <row r="15398" spans="1:1" x14ac:dyDescent="0.25">
      <c r="A15398" s="3"/>
    </row>
    <row r="15399" spans="1:1" x14ac:dyDescent="0.25">
      <c r="A15399" s="3"/>
    </row>
    <row r="15400" spans="1:1" x14ac:dyDescent="0.25">
      <c r="A15400" s="3"/>
    </row>
    <row r="15401" spans="1:1" x14ac:dyDescent="0.25">
      <c r="A15401" s="3"/>
    </row>
    <row r="15402" spans="1:1" x14ac:dyDescent="0.25">
      <c r="A15402" s="3"/>
    </row>
    <row r="15403" spans="1:1" x14ac:dyDescent="0.25">
      <c r="A15403" s="3"/>
    </row>
    <row r="15404" spans="1:1" x14ac:dyDescent="0.25">
      <c r="A15404" s="3"/>
    </row>
    <row r="15405" spans="1:1" x14ac:dyDescent="0.25">
      <c r="A15405" s="3"/>
    </row>
    <row r="15406" spans="1:1" x14ac:dyDescent="0.25">
      <c r="A15406" s="3"/>
    </row>
    <row r="15407" spans="1:1" x14ac:dyDescent="0.25">
      <c r="A15407" s="3"/>
    </row>
    <row r="15408" spans="1:1" x14ac:dyDescent="0.25">
      <c r="A15408" s="3"/>
    </row>
    <row r="15409" spans="1:1" x14ac:dyDescent="0.25">
      <c r="A15409" s="3"/>
    </row>
    <row r="15410" spans="1:1" x14ac:dyDescent="0.25">
      <c r="A15410" s="3"/>
    </row>
    <row r="15411" spans="1:1" x14ac:dyDescent="0.25">
      <c r="A15411" s="3"/>
    </row>
    <row r="15412" spans="1:1" x14ac:dyDescent="0.25">
      <c r="A15412" s="3"/>
    </row>
    <row r="15413" spans="1:1" x14ac:dyDescent="0.25">
      <c r="A15413" s="3"/>
    </row>
    <row r="15414" spans="1:1" x14ac:dyDescent="0.25">
      <c r="A15414" s="3"/>
    </row>
    <row r="15415" spans="1:1" x14ac:dyDescent="0.25">
      <c r="A15415" s="3"/>
    </row>
    <row r="15416" spans="1:1" x14ac:dyDescent="0.25">
      <c r="A15416" s="3"/>
    </row>
    <row r="15417" spans="1:1" x14ac:dyDescent="0.25">
      <c r="A15417" s="3"/>
    </row>
    <row r="15418" spans="1:1" x14ac:dyDescent="0.25">
      <c r="A15418" s="3"/>
    </row>
    <row r="15419" spans="1:1" x14ac:dyDescent="0.25">
      <c r="A15419" s="3"/>
    </row>
    <row r="15420" spans="1:1" x14ac:dyDescent="0.25">
      <c r="A15420" s="3"/>
    </row>
    <row r="15421" spans="1:1" x14ac:dyDescent="0.25">
      <c r="A15421" s="3"/>
    </row>
    <row r="15422" spans="1:1" x14ac:dyDescent="0.25">
      <c r="A15422" s="3"/>
    </row>
    <row r="15423" spans="1:1" x14ac:dyDescent="0.25">
      <c r="A15423" s="3"/>
    </row>
    <row r="15424" spans="1:1" x14ac:dyDescent="0.25">
      <c r="A15424" s="3"/>
    </row>
    <row r="15425" spans="1:1" x14ac:dyDescent="0.25">
      <c r="A15425" s="3"/>
    </row>
    <row r="15426" spans="1:1" x14ac:dyDescent="0.25">
      <c r="A15426" s="3"/>
    </row>
    <row r="15427" spans="1:1" x14ac:dyDescent="0.25">
      <c r="A15427" s="3"/>
    </row>
    <row r="15428" spans="1:1" x14ac:dyDescent="0.25">
      <c r="A15428" s="3"/>
    </row>
    <row r="15429" spans="1:1" x14ac:dyDescent="0.25">
      <c r="A15429" s="3"/>
    </row>
    <row r="15430" spans="1:1" x14ac:dyDescent="0.25">
      <c r="A15430" s="3"/>
    </row>
    <row r="15431" spans="1:1" x14ac:dyDescent="0.25">
      <c r="A15431" s="3"/>
    </row>
    <row r="15432" spans="1:1" x14ac:dyDescent="0.25">
      <c r="A15432" s="3"/>
    </row>
    <row r="15433" spans="1:1" x14ac:dyDescent="0.25">
      <c r="A15433" s="3"/>
    </row>
    <row r="15434" spans="1:1" x14ac:dyDescent="0.25">
      <c r="A15434" s="3"/>
    </row>
    <row r="15435" spans="1:1" x14ac:dyDescent="0.25">
      <c r="A15435" s="3"/>
    </row>
    <row r="15436" spans="1:1" x14ac:dyDescent="0.25">
      <c r="A15436" s="3"/>
    </row>
    <row r="15437" spans="1:1" x14ac:dyDescent="0.25">
      <c r="A15437" s="3"/>
    </row>
    <row r="15438" spans="1:1" x14ac:dyDescent="0.25">
      <c r="A15438" s="3"/>
    </row>
    <row r="15439" spans="1:1" x14ac:dyDescent="0.25">
      <c r="A15439" s="3"/>
    </row>
    <row r="15440" spans="1:1" x14ac:dyDescent="0.25">
      <c r="A15440" s="3"/>
    </row>
    <row r="15441" spans="1:1" x14ac:dyDescent="0.25">
      <c r="A15441" s="3"/>
    </row>
    <row r="15442" spans="1:1" x14ac:dyDescent="0.25">
      <c r="A15442" s="3"/>
    </row>
    <row r="15443" spans="1:1" x14ac:dyDescent="0.25">
      <c r="A15443" s="3"/>
    </row>
    <row r="15444" spans="1:1" x14ac:dyDescent="0.25">
      <c r="A15444" s="3"/>
    </row>
    <row r="15445" spans="1:1" x14ac:dyDescent="0.25">
      <c r="A15445" s="3"/>
    </row>
    <row r="15446" spans="1:1" x14ac:dyDescent="0.25">
      <c r="A15446" s="3"/>
    </row>
    <row r="15447" spans="1:1" x14ac:dyDescent="0.25">
      <c r="A15447" s="3"/>
    </row>
    <row r="15448" spans="1:1" x14ac:dyDescent="0.25">
      <c r="A15448" s="3"/>
    </row>
    <row r="15449" spans="1:1" x14ac:dyDescent="0.25">
      <c r="A15449" s="3"/>
    </row>
    <row r="15450" spans="1:1" x14ac:dyDescent="0.25">
      <c r="A15450" s="3"/>
    </row>
    <row r="15451" spans="1:1" x14ac:dyDescent="0.25">
      <c r="A15451" s="3"/>
    </row>
    <row r="15452" spans="1:1" x14ac:dyDescent="0.25">
      <c r="A15452" s="3"/>
    </row>
    <row r="15453" spans="1:1" x14ac:dyDescent="0.25">
      <c r="A15453" s="3"/>
    </row>
    <row r="15454" spans="1:1" x14ac:dyDescent="0.25">
      <c r="A15454" s="3"/>
    </row>
    <row r="15455" spans="1:1" x14ac:dyDescent="0.25">
      <c r="A15455" s="3"/>
    </row>
    <row r="15456" spans="1:1" x14ac:dyDescent="0.25">
      <c r="A15456" s="3"/>
    </row>
    <row r="15457" spans="1:1" x14ac:dyDescent="0.25">
      <c r="A15457" s="3"/>
    </row>
    <row r="15458" spans="1:1" x14ac:dyDescent="0.25">
      <c r="A15458" s="3"/>
    </row>
    <row r="15459" spans="1:1" x14ac:dyDescent="0.25">
      <c r="A15459" s="3"/>
    </row>
    <row r="15460" spans="1:1" x14ac:dyDescent="0.25">
      <c r="A15460" s="3"/>
    </row>
    <row r="15461" spans="1:1" x14ac:dyDescent="0.25">
      <c r="A15461" s="3"/>
    </row>
    <row r="15462" spans="1:1" x14ac:dyDescent="0.25">
      <c r="A15462" s="3"/>
    </row>
    <row r="15463" spans="1:1" x14ac:dyDescent="0.25">
      <c r="A15463" s="3"/>
    </row>
    <row r="15464" spans="1:1" x14ac:dyDescent="0.25">
      <c r="A15464" s="3"/>
    </row>
    <row r="15465" spans="1:1" x14ac:dyDescent="0.25">
      <c r="A15465" s="3"/>
    </row>
    <row r="15466" spans="1:1" x14ac:dyDescent="0.25">
      <c r="A15466" s="3"/>
    </row>
    <row r="15467" spans="1:1" x14ac:dyDescent="0.25">
      <c r="A15467" s="3"/>
    </row>
    <row r="15468" spans="1:1" x14ac:dyDescent="0.25">
      <c r="A15468" s="3"/>
    </row>
    <row r="15469" spans="1:1" x14ac:dyDescent="0.25">
      <c r="A15469" s="3"/>
    </row>
    <row r="15470" spans="1:1" x14ac:dyDescent="0.25">
      <c r="A15470" s="3"/>
    </row>
    <row r="15471" spans="1:1" x14ac:dyDescent="0.25">
      <c r="A15471" s="3"/>
    </row>
    <row r="15472" spans="1:1" x14ac:dyDescent="0.25">
      <c r="A15472" s="3"/>
    </row>
    <row r="15473" spans="1:1" x14ac:dyDescent="0.25">
      <c r="A15473" s="3"/>
    </row>
    <row r="15474" spans="1:1" x14ac:dyDescent="0.25">
      <c r="A15474" s="3"/>
    </row>
    <row r="15475" spans="1:1" x14ac:dyDescent="0.25">
      <c r="A15475" s="3"/>
    </row>
    <row r="15476" spans="1:1" x14ac:dyDescent="0.25">
      <c r="A15476" s="3"/>
    </row>
    <row r="15477" spans="1:1" x14ac:dyDescent="0.25">
      <c r="A15477" s="3"/>
    </row>
    <row r="15478" spans="1:1" x14ac:dyDescent="0.25">
      <c r="A15478" s="3"/>
    </row>
    <row r="15479" spans="1:1" x14ac:dyDescent="0.25">
      <c r="A15479" s="3"/>
    </row>
    <row r="15480" spans="1:1" x14ac:dyDescent="0.25">
      <c r="A15480" s="3"/>
    </row>
    <row r="15481" spans="1:1" x14ac:dyDescent="0.25">
      <c r="A15481" s="3"/>
    </row>
    <row r="15482" spans="1:1" x14ac:dyDescent="0.25">
      <c r="A15482" s="3"/>
    </row>
    <row r="15483" spans="1:1" x14ac:dyDescent="0.25">
      <c r="A15483" s="3"/>
    </row>
    <row r="15484" spans="1:1" x14ac:dyDescent="0.25">
      <c r="A15484" s="3"/>
    </row>
    <row r="15485" spans="1:1" x14ac:dyDescent="0.25">
      <c r="A15485" s="3"/>
    </row>
    <row r="15486" spans="1:1" x14ac:dyDescent="0.25">
      <c r="A15486" s="3"/>
    </row>
    <row r="15487" spans="1:1" x14ac:dyDescent="0.25">
      <c r="A15487" s="3"/>
    </row>
    <row r="15488" spans="1:1" x14ac:dyDescent="0.25">
      <c r="A15488" s="3"/>
    </row>
    <row r="15489" spans="1:1" x14ac:dyDescent="0.25">
      <c r="A15489" s="3"/>
    </row>
    <row r="15490" spans="1:1" x14ac:dyDescent="0.25">
      <c r="A15490" s="3"/>
    </row>
    <row r="15491" spans="1:1" x14ac:dyDescent="0.25">
      <c r="A15491" s="3"/>
    </row>
    <row r="15492" spans="1:1" x14ac:dyDescent="0.25">
      <c r="A15492" s="3"/>
    </row>
    <row r="15493" spans="1:1" x14ac:dyDescent="0.25">
      <c r="A15493" s="3"/>
    </row>
    <row r="15494" spans="1:1" x14ac:dyDescent="0.25">
      <c r="A15494" s="3"/>
    </row>
    <row r="15495" spans="1:1" x14ac:dyDescent="0.25">
      <c r="A15495" s="3"/>
    </row>
    <row r="15496" spans="1:1" x14ac:dyDescent="0.25">
      <c r="A15496" s="3"/>
    </row>
    <row r="15497" spans="1:1" x14ac:dyDescent="0.25">
      <c r="A15497" s="3"/>
    </row>
    <row r="15498" spans="1:1" x14ac:dyDescent="0.25">
      <c r="A15498" s="3"/>
    </row>
    <row r="15499" spans="1:1" x14ac:dyDescent="0.25">
      <c r="A15499" s="3"/>
    </row>
    <row r="15500" spans="1:1" x14ac:dyDescent="0.25">
      <c r="A15500" s="3"/>
    </row>
    <row r="15501" spans="1:1" x14ac:dyDescent="0.25">
      <c r="A15501" s="3"/>
    </row>
    <row r="15502" spans="1:1" x14ac:dyDescent="0.25">
      <c r="A15502" s="3"/>
    </row>
    <row r="15503" spans="1:1" x14ac:dyDescent="0.25">
      <c r="A15503" s="3"/>
    </row>
    <row r="15504" spans="1:1" x14ac:dyDescent="0.25">
      <c r="A15504" s="3"/>
    </row>
    <row r="15505" spans="1:1" x14ac:dyDescent="0.25">
      <c r="A15505" s="3"/>
    </row>
    <row r="15506" spans="1:1" x14ac:dyDescent="0.25">
      <c r="A15506" s="3"/>
    </row>
    <row r="15507" spans="1:1" x14ac:dyDescent="0.25">
      <c r="A15507" s="3"/>
    </row>
    <row r="15508" spans="1:1" x14ac:dyDescent="0.25">
      <c r="A15508" s="3"/>
    </row>
    <row r="15509" spans="1:1" x14ac:dyDescent="0.25">
      <c r="A15509" s="3"/>
    </row>
    <row r="15510" spans="1:1" x14ac:dyDescent="0.25">
      <c r="A15510" s="3"/>
    </row>
    <row r="15511" spans="1:1" x14ac:dyDescent="0.25">
      <c r="A15511" s="3"/>
    </row>
    <row r="15512" spans="1:1" x14ac:dyDescent="0.25">
      <c r="A15512" s="3"/>
    </row>
    <row r="15513" spans="1:1" x14ac:dyDescent="0.25">
      <c r="A15513" s="3"/>
    </row>
    <row r="15514" spans="1:1" x14ac:dyDescent="0.25">
      <c r="A15514" s="3"/>
    </row>
    <row r="15515" spans="1:1" x14ac:dyDescent="0.25">
      <c r="A15515" s="3"/>
    </row>
    <row r="15516" spans="1:1" x14ac:dyDescent="0.25">
      <c r="A15516" s="3"/>
    </row>
    <row r="15517" spans="1:1" x14ac:dyDescent="0.25">
      <c r="A15517" s="3"/>
    </row>
    <row r="15518" spans="1:1" x14ac:dyDescent="0.25">
      <c r="A15518" s="3"/>
    </row>
    <row r="15519" spans="1:1" x14ac:dyDescent="0.25">
      <c r="A15519" s="3"/>
    </row>
    <row r="15520" spans="1:1" x14ac:dyDescent="0.25">
      <c r="A15520" s="3"/>
    </row>
    <row r="15521" spans="1:1" x14ac:dyDescent="0.25">
      <c r="A15521" s="3"/>
    </row>
    <row r="15522" spans="1:1" x14ac:dyDescent="0.25">
      <c r="A15522" s="3"/>
    </row>
    <row r="15523" spans="1:1" x14ac:dyDescent="0.25">
      <c r="A15523" s="3"/>
    </row>
    <row r="15524" spans="1:1" x14ac:dyDescent="0.25">
      <c r="A15524" s="3"/>
    </row>
    <row r="15525" spans="1:1" x14ac:dyDescent="0.25">
      <c r="A15525" s="3"/>
    </row>
    <row r="15526" spans="1:1" x14ac:dyDescent="0.25">
      <c r="A15526" s="3"/>
    </row>
    <row r="15527" spans="1:1" x14ac:dyDescent="0.25">
      <c r="A15527" s="3"/>
    </row>
    <row r="15528" spans="1:1" x14ac:dyDescent="0.25">
      <c r="A15528" s="3"/>
    </row>
    <row r="15529" spans="1:1" x14ac:dyDescent="0.25">
      <c r="A15529" s="3"/>
    </row>
    <row r="15530" spans="1:1" x14ac:dyDescent="0.25">
      <c r="A15530" s="3"/>
    </row>
    <row r="15531" spans="1:1" x14ac:dyDescent="0.25">
      <c r="A15531" s="3"/>
    </row>
    <row r="15532" spans="1:1" x14ac:dyDescent="0.25">
      <c r="A15532" s="3"/>
    </row>
    <row r="15533" spans="1:1" x14ac:dyDescent="0.25">
      <c r="A15533" s="3"/>
    </row>
    <row r="15534" spans="1:1" x14ac:dyDescent="0.25">
      <c r="A15534" s="3"/>
    </row>
    <row r="15535" spans="1:1" x14ac:dyDescent="0.25">
      <c r="A15535" s="3"/>
    </row>
    <row r="15536" spans="1:1" x14ac:dyDescent="0.25">
      <c r="A15536" s="3"/>
    </row>
    <row r="15537" spans="1:1" x14ac:dyDescent="0.25">
      <c r="A15537" s="3"/>
    </row>
    <row r="15538" spans="1:1" x14ac:dyDescent="0.25">
      <c r="A15538" s="3"/>
    </row>
    <row r="15539" spans="1:1" x14ac:dyDescent="0.25">
      <c r="A15539" s="3"/>
    </row>
    <row r="15540" spans="1:1" x14ac:dyDescent="0.25">
      <c r="A15540" s="3"/>
    </row>
    <row r="15541" spans="1:1" x14ac:dyDescent="0.25">
      <c r="A15541" s="3"/>
    </row>
    <row r="15542" spans="1:1" x14ac:dyDescent="0.25">
      <c r="A15542" s="3"/>
    </row>
    <row r="15543" spans="1:1" x14ac:dyDescent="0.25">
      <c r="A15543" s="3"/>
    </row>
    <row r="15544" spans="1:1" x14ac:dyDescent="0.25">
      <c r="A15544" s="3"/>
    </row>
    <row r="15545" spans="1:1" x14ac:dyDescent="0.25">
      <c r="A15545" s="3"/>
    </row>
    <row r="15546" spans="1:1" x14ac:dyDescent="0.25">
      <c r="A15546" s="3"/>
    </row>
    <row r="15547" spans="1:1" x14ac:dyDescent="0.25">
      <c r="A15547" s="3"/>
    </row>
    <row r="15548" spans="1:1" x14ac:dyDescent="0.25">
      <c r="A15548" s="3"/>
    </row>
    <row r="15549" spans="1:1" x14ac:dyDescent="0.25">
      <c r="A15549" s="3"/>
    </row>
    <row r="15550" spans="1:1" x14ac:dyDescent="0.25">
      <c r="A15550" s="3"/>
    </row>
    <row r="15551" spans="1:1" x14ac:dyDescent="0.25">
      <c r="A15551" s="3"/>
    </row>
    <row r="15552" spans="1:1" x14ac:dyDescent="0.25">
      <c r="A15552" s="3"/>
    </row>
    <row r="15553" spans="1:1" x14ac:dyDescent="0.25">
      <c r="A15553" s="3"/>
    </row>
    <row r="15554" spans="1:1" x14ac:dyDescent="0.25">
      <c r="A15554" s="3"/>
    </row>
    <row r="15555" spans="1:1" x14ac:dyDescent="0.25">
      <c r="A15555" s="3"/>
    </row>
    <row r="15556" spans="1:1" x14ac:dyDescent="0.25">
      <c r="A15556" s="3"/>
    </row>
    <row r="15557" spans="1:1" x14ac:dyDescent="0.25">
      <c r="A15557" s="3"/>
    </row>
    <row r="15558" spans="1:1" x14ac:dyDescent="0.25">
      <c r="A15558" s="3"/>
    </row>
    <row r="15559" spans="1:1" x14ac:dyDescent="0.25">
      <c r="A15559" s="3"/>
    </row>
    <row r="15560" spans="1:1" x14ac:dyDescent="0.25">
      <c r="A15560" s="3"/>
    </row>
    <row r="15561" spans="1:1" x14ac:dyDescent="0.25">
      <c r="A15561" s="3"/>
    </row>
    <row r="15562" spans="1:1" x14ac:dyDescent="0.25">
      <c r="A15562" s="3"/>
    </row>
    <row r="15563" spans="1:1" x14ac:dyDescent="0.25">
      <c r="A15563" s="3"/>
    </row>
    <row r="15564" spans="1:1" x14ac:dyDescent="0.25">
      <c r="A15564" s="3"/>
    </row>
    <row r="15565" spans="1:1" x14ac:dyDescent="0.25">
      <c r="A15565" s="3"/>
    </row>
    <row r="15566" spans="1:1" x14ac:dyDescent="0.25">
      <c r="A15566" s="3"/>
    </row>
    <row r="15567" spans="1:1" x14ac:dyDescent="0.25">
      <c r="A15567" s="3"/>
    </row>
    <row r="15568" spans="1:1" x14ac:dyDescent="0.25">
      <c r="A15568" s="3"/>
    </row>
    <row r="15569" spans="1:1" x14ac:dyDescent="0.25">
      <c r="A15569" s="3"/>
    </row>
    <row r="15570" spans="1:1" x14ac:dyDescent="0.25">
      <c r="A15570" s="3"/>
    </row>
    <row r="15571" spans="1:1" x14ac:dyDescent="0.25">
      <c r="A15571" s="3"/>
    </row>
    <row r="15572" spans="1:1" x14ac:dyDescent="0.25">
      <c r="A15572" s="3"/>
    </row>
    <row r="15573" spans="1:1" x14ac:dyDescent="0.25">
      <c r="A15573" s="3"/>
    </row>
    <row r="15574" spans="1:1" x14ac:dyDescent="0.25">
      <c r="A15574" s="3"/>
    </row>
    <row r="15575" spans="1:1" x14ac:dyDescent="0.25">
      <c r="A15575" s="3"/>
    </row>
    <row r="15576" spans="1:1" x14ac:dyDescent="0.25">
      <c r="A15576" s="3"/>
    </row>
    <row r="15577" spans="1:1" x14ac:dyDescent="0.25">
      <c r="A15577" s="3"/>
    </row>
    <row r="15578" spans="1:1" x14ac:dyDescent="0.25">
      <c r="A15578" s="3"/>
    </row>
    <row r="15579" spans="1:1" x14ac:dyDescent="0.25">
      <c r="A15579" s="3"/>
    </row>
    <row r="15580" spans="1:1" x14ac:dyDescent="0.25">
      <c r="A15580" s="3"/>
    </row>
    <row r="15581" spans="1:1" x14ac:dyDescent="0.25">
      <c r="A15581" s="3"/>
    </row>
    <row r="15582" spans="1:1" x14ac:dyDescent="0.25">
      <c r="A15582" s="3"/>
    </row>
    <row r="15583" spans="1:1" x14ac:dyDescent="0.25">
      <c r="A15583" s="3"/>
    </row>
    <row r="15584" spans="1:1" x14ac:dyDescent="0.25">
      <c r="A15584" s="3"/>
    </row>
    <row r="15585" spans="1:1" x14ac:dyDescent="0.25">
      <c r="A15585" s="3"/>
    </row>
    <row r="15586" spans="1:1" x14ac:dyDescent="0.25">
      <c r="A15586" s="3"/>
    </row>
    <row r="15587" spans="1:1" x14ac:dyDescent="0.25">
      <c r="A15587" s="3"/>
    </row>
    <row r="15588" spans="1:1" x14ac:dyDescent="0.25">
      <c r="A15588" s="3"/>
    </row>
    <row r="15589" spans="1:1" x14ac:dyDescent="0.25">
      <c r="A15589" s="3"/>
    </row>
    <row r="15590" spans="1:1" x14ac:dyDescent="0.25">
      <c r="A15590" s="3"/>
    </row>
    <row r="15591" spans="1:1" x14ac:dyDescent="0.25">
      <c r="A15591" s="3"/>
    </row>
    <row r="15592" spans="1:1" x14ac:dyDescent="0.25">
      <c r="A15592" s="3"/>
    </row>
    <row r="15593" spans="1:1" x14ac:dyDescent="0.25">
      <c r="A15593" s="3"/>
    </row>
    <row r="15594" spans="1:1" x14ac:dyDescent="0.25">
      <c r="A15594" s="3"/>
    </row>
    <row r="15595" spans="1:1" x14ac:dyDescent="0.25">
      <c r="A15595" s="3"/>
    </row>
    <row r="15596" spans="1:1" x14ac:dyDescent="0.25">
      <c r="A15596" s="3"/>
    </row>
    <row r="15597" spans="1:1" x14ac:dyDescent="0.25">
      <c r="A15597" s="3"/>
    </row>
    <row r="15598" spans="1:1" x14ac:dyDescent="0.25">
      <c r="A15598" s="3"/>
    </row>
    <row r="15599" spans="1:1" x14ac:dyDescent="0.25">
      <c r="A15599" s="3"/>
    </row>
    <row r="15600" spans="1:1" x14ac:dyDescent="0.25">
      <c r="A15600" s="3"/>
    </row>
    <row r="15601" spans="1:1" x14ac:dyDescent="0.25">
      <c r="A15601" s="3"/>
    </row>
    <row r="15602" spans="1:1" x14ac:dyDescent="0.25">
      <c r="A15602" s="3"/>
    </row>
    <row r="15603" spans="1:1" x14ac:dyDescent="0.25">
      <c r="A15603" s="3"/>
    </row>
    <row r="15604" spans="1:1" x14ac:dyDescent="0.25">
      <c r="A15604" s="3"/>
    </row>
    <row r="15605" spans="1:1" x14ac:dyDescent="0.25">
      <c r="A15605" s="3"/>
    </row>
    <row r="15606" spans="1:1" x14ac:dyDescent="0.25">
      <c r="A15606" s="3"/>
    </row>
    <row r="15607" spans="1:1" x14ac:dyDescent="0.25">
      <c r="A15607" s="3"/>
    </row>
    <row r="15608" spans="1:1" x14ac:dyDescent="0.25">
      <c r="A15608" s="3"/>
    </row>
    <row r="15609" spans="1:1" x14ac:dyDescent="0.25">
      <c r="A15609" s="3"/>
    </row>
    <row r="15610" spans="1:1" x14ac:dyDescent="0.25">
      <c r="A15610" s="3"/>
    </row>
    <row r="15611" spans="1:1" x14ac:dyDescent="0.25">
      <c r="A15611" s="3"/>
    </row>
    <row r="15612" spans="1:1" x14ac:dyDescent="0.25">
      <c r="A15612" s="3"/>
    </row>
    <row r="15613" spans="1:1" x14ac:dyDescent="0.25">
      <c r="A15613" s="3"/>
    </row>
    <row r="15614" spans="1:1" x14ac:dyDescent="0.25">
      <c r="A15614" s="3"/>
    </row>
    <row r="15615" spans="1:1" x14ac:dyDescent="0.25">
      <c r="A15615" s="3"/>
    </row>
    <row r="15616" spans="1:1" x14ac:dyDescent="0.25">
      <c r="A15616" s="3"/>
    </row>
    <row r="15617" spans="1:1" x14ac:dyDescent="0.25">
      <c r="A15617" s="3"/>
    </row>
    <row r="15618" spans="1:1" x14ac:dyDescent="0.25">
      <c r="A15618" s="3"/>
    </row>
    <row r="15619" spans="1:1" x14ac:dyDescent="0.25">
      <c r="A15619" s="3"/>
    </row>
    <row r="15620" spans="1:1" x14ac:dyDescent="0.25">
      <c r="A15620" s="3"/>
    </row>
    <row r="15621" spans="1:1" x14ac:dyDescent="0.25">
      <c r="A15621" s="3"/>
    </row>
    <row r="15622" spans="1:1" x14ac:dyDescent="0.25">
      <c r="A15622" s="3"/>
    </row>
    <row r="15623" spans="1:1" x14ac:dyDescent="0.25">
      <c r="A15623" s="3"/>
    </row>
    <row r="15624" spans="1:1" x14ac:dyDescent="0.25">
      <c r="A15624" s="3"/>
    </row>
    <row r="15625" spans="1:1" x14ac:dyDescent="0.25">
      <c r="A15625" s="3"/>
    </row>
    <row r="15626" spans="1:1" x14ac:dyDescent="0.25">
      <c r="A15626" s="3"/>
    </row>
    <row r="15627" spans="1:1" x14ac:dyDescent="0.25">
      <c r="A15627" s="3"/>
    </row>
    <row r="15628" spans="1:1" x14ac:dyDescent="0.25">
      <c r="A15628" s="3"/>
    </row>
    <row r="15629" spans="1:1" x14ac:dyDescent="0.25">
      <c r="A15629" s="3"/>
    </row>
    <row r="15630" spans="1:1" x14ac:dyDescent="0.25">
      <c r="A15630" s="3"/>
    </row>
    <row r="15631" spans="1:1" x14ac:dyDescent="0.25">
      <c r="A15631" s="3"/>
    </row>
    <row r="15632" spans="1:1" x14ac:dyDescent="0.25">
      <c r="A15632" s="3"/>
    </row>
    <row r="15633" spans="1:1" x14ac:dyDescent="0.25">
      <c r="A15633" s="3"/>
    </row>
    <row r="15634" spans="1:1" x14ac:dyDescent="0.25">
      <c r="A15634" s="3"/>
    </row>
    <row r="15635" spans="1:1" x14ac:dyDescent="0.25">
      <c r="A15635" s="3"/>
    </row>
    <row r="15636" spans="1:1" x14ac:dyDescent="0.25">
      <c r="A15636" s="3"/>
    </row>
    <row r="15637" spans="1:1" x14ac:dyDescent="0.25">
      <c r="A15637" s="3"/>
    </row>
    <row r="15638" spans="1:1" x14ac:dyDescent="0.25">
      <c r="A15638" s="3"/>
    </row>
    <row r="15639" spans="1:1" x14ac:dyDescent="0.25">
      <c r="A15639" s="3"/>
    </row>
    <row r="15640" spans="1:1" x14ac:dyDescent="0.25">
      <c r="A15640" s="3"/>
    </row>
    <row r="15641" spans="1:1" x14ac:dyDescent="0.25">
      <c r="A15641" s="3"/>
    </row>
    <row r="15642" spans="1:1" x14ac:dyDescent="0.25">
      <c r="A15642" s="3"/>
    </row>
    <row r="15643" spans="1:1" x14ac:dyDescent="0.25">
      <c r="A15643" s="3"/>
    </row>
    <row r="15644" spans="1:1" x14ac:dyDescent="0.25">
      <c r="A15644" s="3"/>
    </row>
    <row r="15645" spans="1:1" x14ac:dyDescent="0.25">
      <c r="A15645" s="3"/>
    </row>
    <row r="15646" spans="1:1" x14ac:dyDescent="0.25">
      <c r="A15646" s="3"/>
    </row>
    <row r="15647" spans="1:1" x14ac:dyDescent="0.25">
      <c r="A15647" s="3"/>
    </row>
    <row r="15648" spans="1:1" x14ac:dyDescent="0.25">
      <c r="A15648" s="3"/>
    </row>
    <row r="15649" spans="1:1" x14ac:dyDescent="0.25">
      <c r="A15649" s="3"/>
    </row>
    <row r="15650" spans="1:1" x14ac:dyDescent="0.25">
      <c r="A15650" s="3"/>
    </row>
    <row r="15651" spans="1:1" x14ac:dyDescent="0.25">
      <c r="A15651" s="3"/>
    </row>
    <row r="15652" spans="1:1" x14ac:dyDescent="0.25">
      <c r="A15652" s="3"/>
    </row>
    <row r="15653" spans="1:1" x14ac:dyDescent="0.25">
      <c r="A15653" s="3"/>
    </row>
    <row r="15654" spans="1:1" x14ac:dyDescent="0.25">
      <c r="A15654" s="3"/>
    </row>
    <row r="15655" spans="1:1" x14ac:dyDescent="0.25">
      <c r="A15655" s="3"/>
    </row>
    <row r="15656" spans="1:1" x14ac:dyDescent="0.25">
      <c r="A15656" s="3"/>
    </row>
    <row r="15657" spans="1:1" x14ac:dyDescent="0.25">
      <c r="A15657" s="3"/>
    </row>
    <row r="15658" spans="1:1" x14ac:dyDescent="0.25">
      <c r="A15658" s="3"/>
    </row>
    <row r="15659" spans="1:1" x14ac:dyDescent="0.25">
      <c r="A15659" s="3"/>
    </row>
    <row r="15660" spans="1:1" x14ac:dyDescent="0.25">
      <c r="A15660" s="3"/>
    </row>
    <row r="15661" spans="1:1" x14ac:dyDescent="0.25">
      <c r="A15661" s="3"/>
    </row>
    <row r="15662" spans="1:1" x14ac:dyDescent="0.25">
      <c r="A15662" s="3"/>
    </row>
    <row r="15663" spans="1:1" x14ac:dyDescent="0.25">
      <c r="A15663" s="3"/>
    </row>
    <row r="15664" spans="1:1" x14ac:dyDescent="0.25">
      <c r="A15664" s="3"/>
    </row>
    <row r="15665" spans="1:1" x14ac:dyDescent="0.25">
      <c r="A15665" s="3"/>
    </row>
    <row r="15666" spans="1:1" x14ac:dyDescent="0.25">
      <c r="A15666" s="3"/>
    </row>
    <row r="15667" spans="1:1" x14ac:dyDescent="0.25">
      <c r="A15667" s="3"/>
    </row>
    <row r="15668" spans="1:1" x14ac:dyDescent="0.25">
      <c r="A15668" s="3"/>
    </row>
    <row r="15669" spans="1:1" x14ac:dyDescent="0.25">
      <c r="A15669" s="3"/>
    </row>
    <row r="15670" spans="1:1" x14ac:dyDescent="0.25">
      <c r="A15670" s="3"/>
    </row>
    <row r="15671" spans="1:1" x14ac:dyDescent="0.25">
      <c r="A15671" s="3"/>
    </row>
    <row r="15672" spans="1:1" x14ac:dyDescent="0.25">
      <c r="A15672" s="3"/>
    </row>
    <row r="15673" spans="1:1" x14ac:dyDescent="0.25">
      <c r="A15673" s="3"/>
    </row>
    <row r="15674" spans="1:1" x14ac:dyDescent="0.25">
      <c r="A15674" s="3"/>
    </row>
    <row r="15675" spans="1:1" x14ac:dyDescent="0.25">
      <c r="A15675" s="3"/>
    </row>
    <row r="15676" spans="1:1" x14ac:dyDescent="0.25">
      <c r="A15676" s="3"/>
    </row>
    <row r="15677" spans="1:1" x14ac:dyDescent="0.25">
      <c r="A15677" s="3"/>
    </row>
    <row r="15678" spans="1:1" x14ac:dyDescent="0.25">
      <c r="A15678" s="3"/>
    </row>
    <row r="15679" spans="1:1" x14ac:dyDescent="0.25">
      <c r="A15679" s="3"/>
    </row>
    <row r="15680" spans="1:1" x14ac:dyDescent="0.25">
      <c r="A15680" s="3"/>
    </row>
    <row r="15681" spans="1:1" x14ac:dyDescent="0.25">
      <c r="A15681" s="3"/>
    </row>
    <row r="15682" spans="1:1" x14ac:dyDescent="0.25">
      <c r="A15682" s="3"/>
    </row>
    <row r="15683" spans="1:1" x14ac:dyDescent="0.25">
      <c r="A15683" s="3"/>
    </row>
    <row r="15684" spans="1:1" x14ac:dyDescent="0.25">
      <c r="A15684" s="3"/>
    </row>
    <row r="15685" spans="1:1" x14ac:dyDescent="0.25">
      <c r="A15685" s="3"/>
    </row>
    <row r="15686" spans="1:1" x14ac:dyDescent="0.25">
      <c r="A15686" s="3"/>
    </row>
    <row r="15687" spans="1:1" x14ac:dyDescent="0.25">
      <c r="A15687" s="3"/>
    </row>
    <row r="15688" spans="1:1" x14ac:dyDescent="0.25">
      <c r="A15688" s="3"/>
    </row>
    <row r="15689" spans="1:1" x14ac:dyDescent="0.25">
      <c r="A15689" s="3"/>
    </row>
    <row r="15690" spans="1:1" x14ac:dyDescent="0.25">
      <c r="A15690" s="3"/>
    </row>
    <row r="15691" spans="1:1" x14ac:dyDescent="0.25">
      <c r="A15691" s="3"/>
    </row>
    <row r="15692" spans="1:1" x14ac:dyDescent="0.25">
      <c r="A15692" s="3"/>
    </row>
    <row r="15693" spans="1:1" x14ac:dyDescent="0.25">
      <c r="A15693" s="3"/>
    </row>
    <row r="15694" spans="1:1" x14ac:dyDescent="0.25">
      <c r="A15694" s="3"/>
    </row>
    <row r="15695" spans="1:1" x14ac:dyDescent="0.25">
      <c r="A15695" s="3"/>
    </row>
    <row r="15696" spans="1:1" x14ac:dyDescent="0.25">
      <c r="A15696" s="3"/>
    </row>
    <row r="15697" spans="1:1" x14ac:dyDescent="0.25">
      <c r="A15697" s="3"/>
    </row>
    <row r="15698" spans="1:1" x14ac:dyDescent="0.25">
      <c r="A15698" s="3"/>
    </row>
    <row r="15699" spans="1:1" x14ac:dyDescent="0.25">
      <c r="A15699" s="3"/>
    </row>
    <row r="15700" spans="1:1" x14ac:dyDescent="0.25">
      <c r="A15700" s="3"/>
    </row>
    <row r="15701" spans="1:1" x14ac:dyDescent="0.25">
      <c r="A15701" s="3"/>
    </row>
    <row r="15702" spans="1:1" x14ac:dyDescent="0.25">
      <c r="A15702" s="3"/>
    </row>
    <row r="15703" spans="1:1" x14ac:dyDescent="0.25">
      <c r="A15703" s="3"/>
    </row>
    <row r="15704" spans="1:1" x14ac:dyDescent="0.25">
      <c r="A15704" s="3"/>
    </row>
    <row r="15705" spans="1:1" x14ac:dyDescent="0.25">
      <c r="A15705" s="3"/>
    </row>
    <row r="15706" spans="1:1" x14ac:dyDescent="0.25">
      <c r="A15706" s="3"/>
    </row>
    <row r="15707" spans="1:1" x14ac:dyDescent="0.25">
      <c r="A15707" s="3"/>
    </row>
    <row r="15708" spans="1:1" x14ac:dyDescent="0.25">
      <c r="A15708" s="3"/>
    </row>
    <row r="15709" spans="1:1" x14ac:dyDescent="0.25">
      <c r="A15709" s="3"/>
    </row>
    <row r="15710" spans="1:1" x14ac:dyDescent="0.25">
      <c r="A15710" s="3"/>
    </row>
    <row r="15711" spans="1:1" x14ac:dyDescent="0.25">
      <c r="A15711" s="3"/>
    </row>
    <row r="15712" spans="1:1" x14ac:dyDescent="0.25">
      <c r="A15712" s="3"/>
    </row>
    <row r="15713" spans="1:1" x14ac:dyDescent="0.25">
      <c r="A15713" s="3"/>
    </row>
    <row r="15714" spans="1:1" x14ac:dyDescent="0.25">
      <c r="A15714" s="3"/>
    </row>
    <row r="15715" spans="1:1" x14ac:dyDescent="0.25">
      <c r="A15715" s="3"/>
    </row>
    <row r="15716" spans="1:1" x14ac:dyDescent="0.25">
      <c r="A15716" s="3"/>
    </row>
    <row r="15717" spans="1:1" x14ac:dyDescent="0.25">
      <c r="A15717" s="3"/>
    </row>
    <row r="15718" spans="1:1" x14ac:dyDescent="0.25">
      <c r="A15718" s="3"/>
    </row>
    <row r="15719" spans="1:1" x14ac:dyDescent="0.25">
      <c r="A15719" s="3"/>
    </row>
    <row r="15720" spans="1:1" x14ac:dyDescent="0.25">
      <c r="A15720" s="3"/>
    </row>
    <row r="15721" spans="1:1" x14ac:dyDescent="0.25">
      <c r="A15721" s="3"/>
    </row>
    <row r="15722" spans="1:1" x14ac:dyDescent="0.25">
      <c r="A15722" s="3"/>
    </row>
    <row r="15723" spans="1:1" x14ac:dyDescent="0.25">
      <c r="A15723" s="3"/>
    </row>
    <row r="15724" spans="1:1" x14ac:dyDescent="0.25">
      <c r="A15724" s="3"/>
    </row>
    <row r="15725" spans="1:1" x14ac:dyDescent="0.25">
      <c r="A15725" s="3"/>
    </row>
    <row r="15726" spans="1:1" x14ac:dyDescent="0.25">
      <c r="A15726" s="3"/>
    </row>
    <row r="15727" spans="1:1" x14ac:dyDescent="0.25">
      <c r="A15727" s="3"/>
    </row>
    <row r="15728" spans="1:1" x14ac:dyDescent="0.25">
      <c r="A15728" s="3"/>
    </row>
    <row r="15729" spans="1:1" x14ac:dyDescent="0.25">
      <c r="A15729" s="3"/>
    </row>
    <row r="15730" spans="1:1" x14ac:dyDescent="0.25">
      <c r="A15730" s="3"/>
    </row>
    <row r="15731" spans="1:1" x14ac:dyDescent="0.25">
      <c r="A15731" s="3"/>
    </row>
    <row r="15732" spans="1:1" x14ac:dyDescent="0.25">
      <c r="A15732" s="3"/>
    </row>
    <row r="15733" spans="1:1" x14ac:dyDescent="0.25">
      <c r="A15733" s="3"/>
    </row>
    <row r="15734" spans="1:1" x14ac:dyDescent="0.25">
      <c r="A15734" s="3"/>
    </row>
    <row r="15735" spans="1:1" x14ac:dyDescent="0.25">
      <c r="A15735" s="3"/>
    </row>
    <row r="15736" spans="1:1" x14ac:dyDescent="0.25">
      <c r="A15736" s="3"/>
    </row>
    <row r="15737" spans="1:1" x14ac:dyDescent="0.25">
      <c r="A15737" s="3"/>
    </row>
    <row r="15738" spans="1:1" x14ac:dyDescent="0.25">
      <c r="A15738" s="3"/>
    </row>
    <row r="15739" spans="1:1" x14ac:dyDescent="0.25">
      <c r="A15739" s="3"/>
    </row>
    <row r="15740" spans="1:1" x14ac:dyDescent="0.25">
      <c r="A15740" s="3"/>
    </row>
    <row r="15741" spans="1:1" x14ac:dyDescent="0.25">
      <c r="A15741" s="3"/>
    </row>
    <row r="15742" spans="1:1" x14ac:dyDescent="0.25">
      <c r="A15742" s="3"/>
    </row>
    <row r="15743" spans="1:1" x14ac:dyDescent="0.25">
      <c r="A15743" s="3"/>
    </row>
    <row r="15744" spans="1:1" x14ac:dyDescent="0.25">
      <c r="A15744" s="3"/>
    </row>
    <row r="15745" spans="1:1" x14ac:dyDescent="0.25">
      <c r="A15745" s="3"/>
    </row>
    <row r="15746" spans="1:1" x14ac:dyDescent="0.25">
      <c r="A15746" s="3"/>
    </row>
    <row r="15747" spans="1:1" x14ac:dyDescent="0.25">
      <c r="A15747" s="3"/>
    </row>
    <row r="15748" spans="1:1" x14ac:dyDescent="0.25">
      <c r="A15748" s="3"/>
    </row>
    <row r="15749" spans="1:1" x14ac:dyDescent="0.25">
      <c r="A15749" s="3"/>
    </row>
    <row r="15750" spans="1:1" x14ac:dyDescent="0.25">
      <c r="A15750" s="3"/>
    </row>
    <row r="15751" spans="1:1" x14ac:dyDescent="0.25">
      <c r="A15751" s="3"/>
    </row>
    <row r="15752" spans="1:1" x14ac:dyDescent="0.25">
      <c r="A15752" s="3"/>
    </row>
    <row r="15753" spans="1:1" x14ac:dyDescent="0.25">
      <c r="A15753" s="3"/>
    </row>
    <row r="15754" spans="1:1" x14ac:dyDescent="0.25">
      <c r="A15754" s="3"/>
    </row>
    <row r="15755" spans="1:1" x14ac:dyDescent="0.25">
      <c r="A15755" s="3"/>
    </row>
    <row r="15756" spans="1:1" x14ac:dyDescent="0.25">
      <c r="A15756" s="3"/>
    </row>
    <row r="15757" spans="1:1" x14ac:dyDescent="0.25">
      <c r="A15757" s="3"/>
    </row>
    <row r="15758" spans="1:1" x14ac:dyDescent="0.25">
      <c r="A15758" s="3"/>
    </row>
    <row r="15759" spans="1:1" x14ac:dyDescent="0.25">
      <c r="A15759" s="3"/>
    </row>
    <row r="15760" spans="1:1" x14ac:dyDescent="0.25">
      <c r="A15760" s="3"/>
    </row>
    <row r="15761" spans="1:1" x14ac:dyDescent="0.25">
      <c r="A15761" s="3"/>
    </row>
    <row r="15762" spans="1:1" x14ac:dyDescent="0.25">
      <c r="A15762" s="3"/>
    </row>
    <row r="15763" spans="1:1" x14ac:dyDescent="0.25">
      <c r="A15763" s="3"/>
    </row>
    <row r="15764" spans="1:1" x14ac:dyDescent="0.25">
      <c r="A15764" s="3"/>
    </row>
    <row r="15765" spans="1:1" x14ac:dyDescent="0.25">
      <c r="A15765" s="3"/>
    </row>
    <row r="15766" spans="1:1" x14ac:dyDescent="0.25">
      <c r="A15766" s="3"/>
    </row>
    <row r="15767" spans="1:1" x14ac:dyDescent="0.25">
      <c r="A15767" s="3"/>
    </row>
    <row r="15768" spans="1:1" x14ac:dyDescent="0.25">
      <c r="A15768" s="3"/>
    </row>
    <row r="15769" spans="1:1" x14ac:dyDescent="0.25">
      <c r="A15769" s="3"/>
    </row>
    <row r="15770" spans="1:1" x14ac:dyDescent="0.25">
      <c r="A15770" s="3"/>
    </row>
    <row r="15771" spans="1:1" x14ac:dyDescent="0.25">
      <c r="A15771" s="3"/>
    </row>
    <row r="15772" spans="1:1" x14ac:dyDescent="0.25">
      <c r="A15772" s="3"/>
    </row>
    <row r="15773" spans="1:1" x14ac:dyDescent="0.25">
      <c r="A15773" s="3"/>
    </row>
    <row r="15774" spans="1:1" x14ac:dyDescent="0.25">
      <c r="A15774" s="3"/>
    </row>
    <row r="15775" spans="1:1" x14ac:dyDescent="0.25">
      <c r="A15775" s="3"/>
    </row>
    <row r="15776" spans="1:1" x14ac:dyDescent="0.25">
      <c r="A15776" s="3"/>
    </row>
    <row r="15777" spans="1:1" x14ac:dyDescent="0.25">
      <c r="A15777" s="3"/>
    </row>
    <row r="15778" spans="1:1" x14ac:dyDescent="0.25">
      <c r="A15778" s="3"/>
    </row>
    <row r="15779" spans="1:1" x14ac:dyDescent="0.25">
      <c r="A15779" s="3"/>
    </row>
    <row r="15780" spans="1:1" x14ac:dyDescent="0.25">
      <c r="A15780" s="3"/>
    </row>
    <row r="15781" spans="1:1" x14ac:dyDescent="0.25">
      <c r="A15781" s="3"/>
    </row>
    <row r="15782" spans="1:1" x14ac:dyDescent="0.25">
      <c r="A15782" s="3"/>
    </row>
    <row r="15783" spans="1:1" x14ac:dyDescent="0.25">
      <c r="A15783" s="3"/>
    </row>
    <row r="15784" spans="1:1" x14ac:dyDescent="0.25">
      <c r="A15784" s="3"/>
    </row>
    <row r="15785" spans="1:1" x14ac:dyDescent="0.25">
      <c r="A15785" s="3"/>
    </row>
    <row r="15786" spans="1:1" x14ac:dyDescent="0.25">
      <c r="A15786" s="3"/>
    </row>
    <row r="15787" spans="1:1" x14ac:dyDescent="0.25">
      <c r="A15787" s="3"/>
    </row>
    <row r="15788" spans="1:1" x14ac:dyDescent="0.25">
      <c r="A15788" s="3"/>
    </row>
    <row r="15789" spans="1:1" x14ac:dyDescent="0.25">
      <c r="A15789" s="3"/>
    </row>
    <row r="15790" spans="1:1" x14ac:dyDescent="0.25">
      <c r="A15790" s="3"/>
    </row>
    <row r="15791" spans="1:1" x14ac:dyDescent="0.25">
      <c r="A15791" s="3"/>
    </row>
    <row r="15792" spans="1:1" x14ac:dyDescent="0.25">
      <c r="A15792" s="3"/>
    </row>
    <row r="15793" spans="1:1" x14ac:dyDescent="0.25">
      <c r="A15793" s="3"/>
    </row>
    <row r="15794" spans="1:1" x14ac:dyDescent="0.25">
      <c r="A15794" s="3"/>
    </row>
    <row r="15795" spans="1:1" x14ac:dyDescent="0.25">
      <c r="A15795" s="3"/>
    </row>
    <row r="15796" spans="1:1" x14ac:dyDescent="0.25">
      <c r="A15796" s="3"/>
    </row>
    <row r="15797" spans="1:1" x14ac:dyDescent="0.25">
      <c r="A15797" s="3"/>
    </row>
    <row r="15798" spans="1:1" x14ac:dyDescent="0.25">
      <c r="A15798" s="3"/>
    </row>
    <row r="15799" spans="1:1" x14ac:dyDescent="0.25">
      <c r="A15799" s="3"/>
    </row>
    <row r="15800" spans="1:1" x14ac:dyDescent="0.25">
      <c r="A15800" s="3"/>
    </row>
    <row r="15801" spans="1:1" x14ac:dyDescent="0.25">
      <c r="A15801" s="3"/>
    </row>
    <row r="15802" spans="1:1" x14ac:dyDescent="0.25">
      <c r="A15802" s="3"/>
    </row>
    <row r="15803" spans="1:1" x14ac:dyDescent="0.25">
      <c r="A15803" s="3"/>
    </row>
    <row r="15804" spans="1:1" x14ac:dyDescent="0.25">
      <c r="A15804" s="3"/>
    </row>
    <row r="15805" spans="1:1" x14ac:dyDescent="0.25">
      <c r="A15805" s="3"/>
    </row>
    <row r="15806" spans="1:1" x14ac:dyDescent="0.25">
      <c r="A15806" s="3"/>
    </row>
    <row r="15807" spans="1:1" x14ac:dyDescent="0.25">
      <c r="A15807" s="3"/>
    </row>
    <row r="15808" spans="1:1" x14ac:dyDescent="0.25">
      <c r="A15808" s="3"/>
    </row>
    <row r="15809" spans="1:1" x14ac:dyDescent="0.25">
      <c r="A15809" s="3"/>
    </row>
    <row r="15810" spans="1:1" x14ac:dyDescent="0.25">
      <c r="A15810" s="3"/>
    </row>
    <row r="15811" spans="1:1" x14ac:dyDescent="0.25">
      <c r="A15811" s="3"/>
    </row>
    <row r="15812" spans="1:1" x14ac:dyDescent="0.25">
      <c r="A15812" s="3"/>
    </row>
    <row r="15813" spans="1:1" x14ac:dyDescent="0.25">
      <c r="A15813" s="3"/>
    </row>
    <row r="15814" spans="1:1" x14ac:dyDescent="0.25">
      <c r="A15814" s="3"/>
    </row>
    <row r="15815" spans="1:1" x14ac:dyDescent="0.25">
      <c r="A15815" s="3"/>
    </row>
    <row r="15816" spans="1:1" x14ac:dyDescent="0.25">
      <c r="A15816" s="3"/>
    </row>
    <row r="15817" spans="1:1" x14ac:dyDescent="0.25">
      <c r="A15817" s="3"/>
    </row>
    <row r="15818" spans="1:1" x14ac:dyDescent="0.25">
      <c r="A15818" s="3"/>
    </row>
    <row r="15819" spans="1:1" x14ac:dyDescent="0.25">
      <c r="A15819" s="3"/>
    </row>
    <row r="15820" spans="1:1" x14ac:dyDescent="0.25">
      <c r="A15820" s="3"/>
    </row>
    <row r="15821" spans="1:1" x14ac:dyDescent="0.25">
      <c r="A15821" s="3"/>
    </row>
    <row r="15822" spans="1:1" x14ac:dyDescent="0.25">
      <c r="A15822" s="3"/>
    </row>
    <row r="15823" spans="1:1" x14ac:dyDescent="0.25">
      <c r="A15823" s="3"/>
    </row>
    <row r="15824" spans="1:1" x14ac:dyDescent="0.25">
      <c r="A15824" s="3"/>
    </row>
    <row r="15825" spans="1:1" x14ac:dyDescent="0.25">
      <c r="A15825" s="3"/>
    </row>
    <row r="15826" spans="1:1" x14ac:dyDescent="0.25">
      <c r="A15826" s="3"/>
    </row>
    <row r="15827" spans="1:1" x14ac:dyDescent="0.25">
      <c r="A15827" s="3"/>
    </row>
    <row r="15828" spans="1:1" x14ac:dyDescent="0.25">
      <c r="A15828" s="3"/>
    </row>
    <row r="15829" spans="1:1" x14ac:dyDescent="0.25">
      <c r="A15829" s="3"/>
    </row>
    <row r="15830" spans="1:1" x14ac:dyDescent="0.25">
      <c r="A15830" s="3"/>
    </row>
    <row r="15831" spans="1:1" x14ac:dyDescent="0.25">
      <c r="A15831" s="3"/>
    </row>
    <row r="15832" spans="1:1" x14ac:dyDescent="0.25">
      <c r="A15832" s="3"/>
    </row>
    <row r="15833" spans="1:1" x14ac:dyDescent="0.25">
      <c r="A15833" s="3"/>
    </row>
    <row r="15834" spans="1:1" x14ac:dyDescent="0.25">
      <c r="A15834" s="3"/>
    </row>
    <row r="15835" spans="1:1" x14ac:dyDescent="0.25">
      <c r="A15835" s="3"/>
    </row>
    <row r="15836" spans="1:1" x14ac:dyDescent="0.25">
      <c r="A15836" s="3"/>
    </row>
    <row r="15837" spans="1:1" x14ac:dyDescent="0.25">
      <c r="A15837" s="3"/>
    </row>
    <row r="15838" spans="1:1" x14ac:dyDescent="0.25">
      <c r="A15838" s="3"/>
    </row>
    <row r="15839" spans="1:1" x14ac:dyDescent="0.25">
      <c r="A15839" s="3"/>
    </row>
    <row r="15840" spans="1:1" x14ac:dyDescent="0.25">
      <c r="A15840" s="3"/>
    </row>
    <row r="15841" spans="1:1" x14ac:dyDescent="0.25">
      <c r="A15841" s="3"/>
    </row>
    <row r="15842" spans="1:1" x14ac:dyDescent="0.25">
      <c r="A15842" s="3"/>
    </row>
    <row r="15843" spans="1:1" x14ac:dyDescent="0.25">
      <c r="A15843" s="3"/>
    </row>
    <row r="15844" spans="1:1" x14ac:dyDescent="0.25">
      <c r="A15844" s="3"/>
    </row>
    <row r="15845" spans="1:1" x14ac:dyDescent="0.25">
      <c r="A15845" s="3"/>
    </row>
    <row r="15846" spans="1:1" x14ac:dyDescent="0.25">
      <c r="A15846" s="3"/>
    </row>
    <row r="15847" spans="1:1" x14ac:dyDescent="0.25">
      <c r="A15847" s="3"/>
    </row>
    <row r="15848" spans="1:1" x14ac:dyDescent="0.25">
      <c r="A15848" s="3"/>
    </row>
    <row r="15849" spans="1:1" x14ac:dyDescent="0.25">
      <c r="A15849" s="3"/>
    </row>
    <row r="15850" spans="1:1" x14ac:dyDescent="0.25">
      <c r="A15850" s="3"/>
    </row>
    <row r="15851" spans="1:1" x14ac:dyDescent="0.25">
      <c r="A15851" s="3"/>
    </row>
    <row r="15852" spans="1:1" x14ac:dyDescent="0.25">
      <c r="A15852" s="3"/>
    </row>
    <row r="15853" spans="1:1" x14ac:dyDescent="0.25">
      <c r="A15853" s="3"/>
    </row>
    <row r="15854" spans="1:1" x14ac:dyDescent="0.25">
      <c r="A15854" s="3"/>
    </row>
    <row r="15855" spans="1:1" x14ac:dyDescent="0.25">
      <c r="A15855" s="3"/>
    </row>
    <row r="15856" spans="1:1" x14ac:dyDescent="0.25">
      <c r="A15856" s="3"/>
    </row>
    <row r="15857" spans="1:1" x14ac:dyDescent="0.25">
      <c r="A15857" s="3"/>
    </row>
    <row r="15858" spans="1:1" x14ac:dyDescent="0.25">
      <c r="A15858" s="3"/>
    </row>
    <row r="15859" spans="1:1" x14ac:dyDescent="0.25">
      <c r="A15859" s="3"/>
    </row>
    <row r="15860" spans="1:1" x14ac:dyDescent="0.25">
      <c r="A15860" s="3"/>
    </row>
    <row r="15861" spans="1:1" x14ac:dyDescent="0.25">
      <c r="A15861" s="3"/>
    </row>
    <row r="15862" spans="1:1" x14ac:dyDescent="0.25">
      <c r="A15862" s="3"/>
    </row>
    <row r="15863" spans="1:1" x14ac:dyDescent="0.25">
      <c r="A15863" s="3"/>
    </row>
    <row r="15864" spans="1:1" x14ac:dyDescent="0.25">
      <c r="A15864" s="3"/>
    </row>
    <row r="15865" spans="1:1" x14ac:dyDescent="0.25">
      <c r="A15865" s="3"/>
    </row>
    <row r="15866" spans="1:1" x14ac:dyDescent="0.25">
      <c r="A15866" s="3"/>
    </row>
    <row r="15867" spans="1:1" x14ac:dyDescent="0.25">
      <c r="A15867" s="3"/>
    </row>
    <row r="15868" spans="1:1" x14ac:dyDescent="0.25">
      <c r="A15868" s="3"/>
    </row>
    <row r="15869" spans="1:1" x14ac:dyDescent="0.25">
      <c r="A15869" s="3"/>
    </row>
    <row r="15870" spans="1:1" x14ac:dyDescent="0.25">
      <c r="A15870" s="3"/>
    </row>
    <row r="15871" spans="1:1" x14ac:dyDescent="0.25">
      <c r="A15871" s="3"/>
    </row>
    <row r="15872" spans="1:1" x14ac:dyDescent="0.25">
      <c r="A15872" s="3"/>
    </row>
    <row r="15873" spans="1:1" x14ac:dyDescent="0.25">
      <c r="A15873" s="3"/>
    </row>
    <row r="15874" spans="1:1" x14ac:dyDescent="0.25">
      <c r="A15874" s="3"/>
    </row>
    <row r="15875" spans="1:1" x14ac:dyDescent="0.25">
      <c r="A15875" s="3"/>
    </row>
    <row r="15876" spans="1:1" x14ac:dyDescent="0.25">
      <c r="A15876" s="3"/>
    </row>
    <row r="15877" spans="1:1" x14ac:dyDescent="0.25">
      <c r="A15877" s="3"/>
    </row>
    <row r="15878" spans="1:1" x14ac:dyDescent="0.25">
      <c r="A15878" s="3"/>
    </row>
    <row r="15879" spans="1:1" x14ac:dyDescent="0.25">
      <c r="A15879" s="3"/>
    </row>
    <row r="15880" spans="1:1" x14ac:dyDescent="0.25">
      <c r="A15880" s="3"/>
    </row>
    <row r="15881" spans="1:1" x14ac:dyDescent="0.25">
      <c r="A15881" s="3"/>
    </row>
    <row r="15882" spans="1:1" x14ac:dyDescent="0.25">
      <c r="A15882" s="3"/>
    </row>
    <row r="15883" spans="1:1" x14ac:dyDescent="0.25">
      <c r="A15883" s="3"/>
    </row>
    <row r="15884" spans="1:1" x14ac:dyDescent="0.25">
      <c r="A15884" s="3"/>
    </row>
    <row r="15885" spans="1:1" x14ac:dyDescent="0.25">
      <c r="A15885" s="3"/>
    </row>
    <row r="15886" spans="1:1" x14ac:dyDescent="0.25">
      <c r="A15886" s="3"/>
    </row>
    <row r="15887" spans="1:1" x14ac:dyDescent="0.25">
      <c r="A15887" s="3"/>
    </row>
    <row r="15888" spans="1:1" x14ac:dyDescent="0.25">
      <c r="A15888" s="3"/>
    </row>
    <row r="15889" spans="1:1" x14ac:dyDescent="0.25">
      <c r="A15889" s="3"/>
    </row>
    <row r="15890" spans="1:1" x14ac:dyDescent="0.25">
      <c r="A15890" s="3"/>
    </row>
    <row r="15891" spans="1:1" x14ac:dyDescent="0.25">
      <c r="A15891" s="3"/>
    </row>
    <row r="15892" spans="1:1" x14ac:dyDescent="0.25">
      <c r="A15892" s="3"/>
    </row>
    <row r="15893" spans="1:1" x14ac:dyDescent="0.25">
      <c r="A15893" s="3"/>
    </row>
    <row r="15894" spans="1:1" x14ac:dyDescent="0.25">
      <c r="A15894" s="3"/>
    </row>
    <row r="15895" spans="1:1" x14ac:dyDescent="0.25">
      <c r="A15895" s="3"/>
    </row>
    <row r="15896" spans="1:1" x14ac:dyDescent="0.25">
      <c r="A15896" s="3"/>
    </row>
    <row r="15897" spans="1:1" x14ac:dyDescent="0.25">
      <c r="A15897" s="3"/>
    </row>
    <row r="15898" spans="1:1" x14ac:dyDescent="0.25">
      <c r="A15898" s="3"/>
    </row>
    <row r="15899" spans="1:1" x14ac:dyDescent="0.25">
      <c r="A15899" s="3"/>
    </row>
    <row r="15900" spans="1:1" x14ac:dyDescent="0.25">
      <c r="A15900" s="3"/>
    </row>
    <row r="15901" spans="1:1" x14ac:dyDescent="0.25">
      <c r="A15901" s="3"/>
    </row>
    <row r="15902" spans="1:1" x14ac:dyDescent="0.25">
      <c r="A15902" s="3"/>
    </row>
    <row r="15903" spans="1:1" x14ac:dyDescent="0.25">
      <c r="A15903" s="3"/>
    </row>
    <row r="15904" spans="1:1" x14ac:dyDescent="0.25">
      <c r="A15904" s="3"/>
    </row>
    <row r="15905" spans="1:1" x14ac:dyDescent="0.25">
      <c r="A15905" s="3"/>
    </row>
    <row r="15906" spans="1:1" x14ac:dyDescent="0.25">
      <c r="A15906" s="3"/>
    </row>
    <row r="15907" spans="1:1" x14ac:dyDescent="0.25">
      <c r="A15907" s="3"/>
    </row>
    <row r="15908" spans="1:1" x14ac:dyDescent="0.25">
      <c r="A15908" s="3"/>
    </row>
    <row r="15909" spans="1:1" x14ac:dyDescent="0.25">
      <c r="A15909" s="3"/>
    </row>
    <row r="15910" spans="1:1" x14ac:dyDescent="0.25">
      <c r="A15910" s="3"/>
    </row>
    <row r="15911" spans="1:1" x14ac:dyDescent="0.25">
      <c r="A15911" s="3"/>
    </row>
    <row r="15912" spans="1:1" x14ac:dyDescent="0.25">
      <c r="A15912" s="3"/>
    </row>
    <row r="15913" spans="1:1" x14ac:dyDescent="0.25">
      <c r="A15913" s="3"/>
    </row>
    <row r="15914" spans="1:1" x14ac:dyDescent="0.25">
      <c r="A15914" s="3"/>
    </row>
    <row r="15915" spans="1:1" x14ac:dyDescent="0.25">
      <c r="A15915" s="3"/>
    </row>
    <row r="15916" spans="1:1" x14ac:dyDescent="0.25">
      <c r="A15916" s="3"/>
    </row>
    <row r="15917" spans="1:1" x14ac:dyDescent="0.25">
      <c r="A15917" s="3"/>
    </row>
    <row r="15918" spans="1:1" x14ac:dyDescent="0.25">
      <c r="A15918" s="3"/>
    </row>
    <row r="15919" spans="1:1" x14ac:dyDescent="0.25">
      <c r="A15919" s="3"/>
    </row>
    <row r="15920" spans="1:1" x14ac:dyDescent="0.25">
      <c r="A15920" s="3"/>
    </row>
    <row r="15921" spans="1:1" x14ac:dyDescent="0.25">
      <c r="A15921" s="3"/>
    </row>
    <row r="15922" spans="1:1" x14ac:dyDescent="0.25">
      <c r="A15922" s="3"/>
    </row>
    <row r="15923" spans="1:1" x14ac:dyDescent="0.25">
      <c r="A15923" s="3"/>
    </row>
    <row r="15924" spans="1:1" x14ac:dyDescent="0.25">
      <c r="A15924" s="3"/>
    </row>
    <row r="15925" spans="1:1" x14ac:dyDescent="0.25">
      <c r="A15925" s="3"/>
    </row>
    <row r="15926" spans="1:1" x14ac:dyDescent="0.25">
      <c r="A15926" s="3"/>
    </row>
    <row r="15927" spans="1:1" x14ac:dyDescent="0.25">
      <c r="A15927" s="3"/>
    </row>
    <row r="15928" spans="1:1" x14ac:dyDescent="0.25">
      <c r="A15928" s="3"/>
    </row>
    <row r="15929" spans="1:1" x14ac:dyDescent="0.25">
      <c r="A15929" s="3"/>
    </row>
    <row r="15930" spans="1:1" x14ac:dyDescent="0.25">
      <c r="A15930" s="3"/>
    </row>
    <row r="15931" spans="1:1" x14ac:dyDescent="0.25">
      <c r="A15931" s="3"/>
    </row>
    <row r="15932" spans="1:1" x14ac:dyDescent="0.25">
      <c r="A15932" s="3"/>
    </row>
    <row r="15933" spans="1:1" x14ac:dyDescent="0.25">
      <c r="A15933" s="3"/>
    </row>
    <row r="15934" spans="1:1" x14ac:dyDescent="0.25">
      <c r="A15934" s="3"/>
    </row>
    <row r="15935" spans="1:1" x14ac:dyDescent="0.25">
      <c r="A15935" s="3"/>
    </row>
    <row r="15936" spans="1:1" x14ac:dyDescent="0.25">
      <c r="A15936" s="3"/>
    </row>
    <row r="15937" spans="1:1" x14ac:dyDescent="0.25">
      <c r="A15937" s="3"/>
    </row>
    <row r="15938" spans="1:1" x14ac:dyDescent="0.25">
      <c r="A15938" s="3"/>
    </row>
    <row r="15939" spans="1:1" x14ac:dyDescent="0.25">
      <c r="A15939" s="3"/>
    </row>
    <row r="15940" spans="1:1" x14ac:dyDescent="0.25">
      <c r="A15940" s="3"/>
    </row>
    <row r="15941" spans="1:1" x14ac:dyDescent="0.25">
      <c r="A15941" s="3"/>
    </row>
    <row r="15942" spans="1:1" x14ac:dyDescent="0.25">
      <c r="A15942" s="3"/>
    </row>
    <row r="15943" spans="1:1" x14ac:dyDescent="0.25">
      <c r="A15943" s="3"/>
    </row>
    <row r="15944" spans="1:1" x14ac:dyDescent="0.25">
      <c r="A15944" s="3"/>
    </row>
    <row r="15945" spans="1:1" x14ac:dyDescent="0.25">
      <c r="A15945" s="3"/>
    </row>
    <row r="15946" spans="1:1" x14ac:dyDescent="0.25">
      <c r="A15946" s="3"/>
    </row>
    <row r="15947" spans="1:1" x14ac:dyDescent="0.25">
      <c r="A15947" s="3"/>
    </row>
    <row r="15948" spans="1:1" x14ac:dyDescent="0.25">
      <c r="A15948" s="3"/>
    </row>
    <row r="15949" spans="1:1" x14ac:dyDescent="0.25">
      <c r="A15949" s="3"/>
    </row>
    <row r="15950" spans="1:1" x14ac:dyDescent="0.25">
      <c r="A15950" s="3"/>
    </row>
    <row r="15951" spans="1:1" x14ac:dyDescent="0.25">
      <c r="A15951" s="3"/>
    </row>
    <row r="15952" spans="1:1" x14ac:dyDescent="0.25">
      <c r="A15952" s="3"/>
    </row>
    <row r="15953" spans="1:1" x14ac:dyDescent="0.25">
      <c r="A15953" s="3"/>
    </row>
    <row r="15954" spans="1:1" x14ac:dyDescent="0.25">
      <c r="A15954" s="3"/>
    </row>
    <row r="15955" spans="1:1" x14ac:dyDescent="0.25">
      <c r="A15955" s="3"/>
    </row>
    <row r="15956" spans="1:1" x14ac:dyDescent="0.25">
      <c r="A15956" s="3"/>
    </row>
    <row r="15957" spans="1:1" x14ac:dyDescent="0.25">
      <c r="A15957" s="3"/>
    </row>
    <row r="15958" spans="1:1" x14ac:dyDescent="0.25">
      <c r="A15958" s="3"/>
    </row>
    <row r="15959" spans="1:1" x14ac:dyDescent="0.25">
      <c r="A15959" s="3"/>
    </row>
    <row r="15960" spans="1:1" x14ac:dyDescent="0.25">
      <c r="A15960" s="3"/>
    </row>
    <row r="15961" spans="1:1" x14ac:dyDescent="0.25">
      <c r="A15961" s="3"/>
    </row>
    <row r="15962" spans="1:1" x14ac:dyDescent="0.25">
      <c r="A15962" s="3"/>
    </row>
    <row r="15963" spans="1:1" x14ac:dyDescent="0.25">
      <c r="A15963" s="3"/>
    </row>
    <row r="15964" spans="1:1" x14ac:dyDescent="0.25">
      <c r="A15964" s="3"/>
    </row>
    <row r="15965" spans="1:1" x14ac:dyDescent="0.25">
      <c r="A15965" s="3"/>
    </row>
    <row r="15966" spans="1:1" x14ac:dyDescent="0.25">
      <c r="A15966" s="3"/>
    </row>
    <row r="15967" spans="1:1" x14ac:dyDescent="0.25">
      <c r="A15967" s="3"/>
    </row>
    <row r="15968" spans="1:1" x14ac:dyDescent="0.25">
      <c r="A15968" s="3"/>
    </row>
    <row r="15969" spans="1:1" x14ac:dyDescent="0.25">
      <c r="A15969" s="3"/>
    </row>
    <row r="15970" spans="1:1" x14ac:dyDescent="0.25">
      <c r="A15970" s="3"/>
    </row>
    <row r="15971" spans="1:1" x14ac:dyDescent="0.25">
      <c r="A15971" s="3"/>
    </row>
    <row r="15972" spans="1:1" x14ac:dyDescent="0.25">
      <c r="A15972" s="3"/>
    </row>
    <row r="15973" spans="1:1" x14ac:dyDescent="0.25">
      <c r="A15973" s="3"/>
    </row>
    <row r="15974" spans="1:1" x14ac:dyDescent="0.25">
      <c r="A15974" s="3"/>
    </row>
    <row r="15975" spans="1:1" x14ac:dyDescent="0.25">
      <c r="A15975" s="3"/>
    </row>
    <row r="15976" spans="1:1" x14ac:dyDescent="0.25">
      <c r="A15976" s="3"/>
    </row>
    <row r="15977" spans="1:1" x14ac:dyDescent="0.25">
      <c r="A15977" s="3"/>
    </row>
    <row r="15978" spans="1:1" x14ac:dyDescent="0.25">
      <c r="A15978" s="3"/>
    </row>
    <row r="15979" spans="1:1" x14ac:dyDescent="0.25">
      <c r="A15979" s="3"/>
    </row>
    <row r="15980" spans="1:1" x14ac:dyDescent="0.25">
      <c r="A15980" s="3"/>
    </row>
    <row r="15981" spans="1:1" x14ac:dyDescent="0.25">
      <c r="A15981" s="3"/>
    </row>
    <row r="15982" spans="1:1" x14ac:dyDescent="0.25">
      <c r="A15982" s="3"/>
    </row>
    <row r="15983" spans="1:1" x14ac:dyDescent="0.25">
      <c r="A15983" s="3"/>
    </row>
    <row r="15984" spans="1:1" x14ac:dyDescent="0.25">
      <c r="A15984" s="3"/>
    </row>
    <row r="15985" spans="1:1" x14ac:dyDescent="0.25">
      <c r="A15985" s="3"/>
    </row>
    <row r="15986" spans="1:1" x14ac:dyDescent="0.25">
      <c r="A15986" s="3"/>
    </row>
    <row r="15987" spans="1:1" x14ac:dyDescent="0.25">
      <c r="A15987" s="3"/>
    </row>
    <row r="15988" spans="1:1" x14ac:dyDescent="0.25">
      <c r="A15988" s="3"/>
    </row>
    <row r="15989" spans="1:1" x14ac:dyDescent="0.25">
      <c r="A15989" s="3"/>
    </row>
    <row r="15990" spans="1:1" x14ac:dyDescent="0.25">
      <c r="A15990" s="3"/>
    </row>
    <row r="15991" spans="1:1" x14ac:dyDescent="0.25">
      <c r="A15991" s="3"/>
    </row>
    <row r="15992" spans="1:1" x14ac:dyDescent="0.25">
      <c r="A15992" s="3"/>
    </row>
    <row r="15993" spans="1:1" x14ac:dyDescent="0.25">
      <c r="A15993" s="3"/>
    </row>
    <row r="15994" spans="1:1" x14ac:dyDescent="0.25">
      <c r="A15994" s="3"/>
    </row>
    <row r="15995" spans="1:1" x14ac:dyDescent="0.25">
      <c r="A15995" s="3"/>
    </row>
    <row r="15996" spans="1:1" x14ac:dyDescent="0.25">
      <c r="A15996" s="3"/>
    </row>
    <row r="15997" spans="1:1" x14ac:dyDescent="0.25">
      <c r="A15997" s="3"/>
    </row>
    <row r="15998" spans="1:1" x14ac:dyDescent="0.25">
      <c r="A15998" s="3"/>
    </row>
    <row r="15999" spans="1:1" x14ac:dyDescent="0.25">
      <c r="A15999" s="3"/>
    </row>
    <row r="16000" spans="1:1" x14ac:dyDescent="0.25">
      <c r="A16000" s="3"/>
    </row>
    <row r="16001" spans="1:1" x14ac:dyDescent="0.25">
      <c r="A16001" s="3"/>
    </row>
    <row r="16002" spans="1:1" x14ac:dyDescent="0.25">
      <c r="A16002" s="3"/>
    </row>
    <row r="16003" spans="1:1" x14ac:dyDescent="0.25">
      <c r="A16003" s="3"/>
    </row>
    <row r="16004" spans="1:1" x14ac:dyDescent="0.25">
      <c r="A16004" s="3"/>
    </row>
    <row r="16005" spans="1:1" x14ac:dyDescent="0.25">
      <c r="A16005" s="3"/>
    </row>
    <row r="16006" spans="1:1" x14ac:dyDescent="0.25">
      <c r="A16006" s="3"/>
    </row>
    <row r="16007" spans="1:1" x14ac:dyDescent="0.25">
      <c r="A16007" s="3"/>
    </row>
    <row r="16008" spans="1:1" x14ac:dyDescent="0.25">
      <c r="A16008" s="3"/>
    </row>
    <row r="16009" spans="1:1" x14ac:dyDescent="0.25">
      <c r="A16009" s="3"/>
    </row>
    <row r="16010" spans="1:1" x14ac:dyDescent="0.25">
      <c r="A16010" s="3"/>
    </row>
    <row r="16011" spans="1:1" x14ac:dyDescent="0.25">
      <c r="A16011" s="3"/>
    </row>
    <row r="16012" spans="1:1" x14ac:dyDescent="0.25">
      <c r="A16012" s="3"/>
    </row>
    <row r="16013" spans="1:1" x14ac:dyDescent="0.25">
      <c r="A16013" s="3"/>
    </row>
    <row r="16014" spans="1:1" x14ac:dyDescent="0.25">
      <c r="A16014" s="3"/>
    </row>
    <row r="16015" spans="1:1" x14ac:dyDescent="0.25">
      <c r="A16015" s="3"/>
    </row>
    <row r="16016" spans="1:1" x14ac:dyDescent="0.25">
      <c r="A16016" s="3"/>
    </row>
    <row r="16017" spans="1:1" x14ac:dyDescent="0.25">
      <c r="A16017" s="3"/>
    </row>
    <row r="16018" spans="1:1" x14ac:dyDescent="0.25">
      <c r="A16018" s="3"/>
    </row>
    <row r="16019" spans="1:1" x14ac:dyDescent="0.25">
      <c r="A16019" s="3"/>
    </row>
    <row r="16020" spans="1:1" x14ac:dyDescent="0.25">
      <c r="A16020" s="3"/>
    </row>
    <row r="16021" spans="1:1" x14ac:dyDescent="0.25">
      <c r="A16021" s="3"/>
    </row>
    <row r="16022" spans="1:1" x14ac:dyDescent="0.25">
      <c r="A16022" s="3"/>
    </row>
    <row r="16023" spans="1:1" x14ac:dyDescent="0.25">
      <c r="A16023" s="3"/>
    </row>
    <row r="16024" spans="1:1" x14ac:dyDescent="0.25">
      <c r="A16024" s="3"/>
    </row>
    <row r="16025" spans="1:1" x14ac:dyDescent="0.25">
      <c r="A16025" s="3"/>
    </row>
    <row r="16026" spans="1:1" x14ac:dyDescent="0.25">
      <c r="A16026" s="3"/>
    </row>
    <row r="16027" spans="1:1" x14ac:dyDescent="0.25">
      <c r="A16027" s="3"/>
    </row>
    <row r="16028" spans="1:1" x14ac:dyDescent="0.25">
      <c r="A16028" s="3"/>
    </row>
    <row r="16029" spans="1:1" x14ac:dyDescent="0.25">
      <c r="A16029" s="3"/>
    </row>
    <row r="16030" spans="1:1" x14ac:dyDescent="0.25">
      <c r="A16030" s="3"/>
    </row>
    <row r="16031" spans="1:1" x14ac:dyDescent="0.25">
      <c r="A16031" s="3"/>
    </row>
    <row r="16032" spans="1:1" x14ac:dyDescent="0.25">
      <c r="A16032" s="3"/>
    </row>
    <row r="16033" spans="1:1" x14ac:dyDescent="0.25">
      <c r="A16033" s="3"/>
    </row>
    <row r="16034" spans="1:1" x14ac:dyDescent="0.25">
      <c r="A16034" s="3"/>
    </row>
    <row r="16035" spans="1:1" x14ac:dyDescent="0.25">
      <c r="A16035" s="3"/>
    </row>
    <row r="16036" spans="1:1" x14ac:dyDescent="0.25">
      <c r="A16036" s="3"/>
    </row>
    <row r="16037" spans="1:1" x14ac:dyDescent="0.25">
      <c r="A16037" s="3"/>
    </row>
    <row r="16038" spans="1:1" x14ac:dyDescent="0.25">
      <c r="A16038" s="3"/>
    </row>
    <row r="16039" spans="1:1" x14ac:dyDescent="0.25">
      <c r="A16039" s="3"/>
    </row>
    <row r="16040" spans="1:1" x14ac:dyDescent="0.25">
      <c r="A16040" s="3"/>
    </row>
    <row r="16041" spans="1:1" x14ac:dyDescent="0.25">
      <c r="A16041" s="3"/>
    </row>
    <row r="16042" spans="1:1" x14ac:dyDescent="0.25">
      <c r="A16042" s="3"/>
    </row>
    <row r="16043" spans="1:1" x14ac:dyDescent="0.25">
      <c r="A16043" s="3"/>
    </row>
    <row r="16044" spans="1:1" x14ac:dyDescent="0.25">
      <c r="A16044" s="3"/>
    </row>
    <row r="16045" spans="1:1" x14ac:dyDescent="0.25">
      <c r="A16045" s="3"/>
    </row>
    <row r="16046" spans="1:1" x14ac:dyDescent="0.25">
      <c r="A16046" s="3"/>
    </row>
    <row r="16047" spans="1:1" x14ac:dyDescent="0.25">
      <c r="A16047" s="3"/>
    </row>
    <row r="16048" spans="1:1" x14ac:dyDescent="0.25">
      <c r="A16048" s="3"/>
    </row>
    <row r="16049" spans="1:1" x14ac:dyDescent="0.25">
      <c r="A16049" s="3"/>
    </row>
    <row r="16050" spans="1:1" x14ac:dyDescent="0.25">
      <c r="A16050" s="3"/>
    </row>
    <row r="16051" spans="1:1" x14ac:dyDescent="0.25">
      <c r="A16051" s="3"/>
    </row>
    <row r="16052" spans="1:1" x14ac:dyDescent="0.25">
      <c r="A16052" s="3"/>
    </row>
    <row r="16053" spans="1:1" x14ac:dyDescent="0.25">
      <c r="A16053" s="3"/>
    </row>
    <row r="16054" spans="1:1" x14ac:dyDescent="0.25">
      <c r="A16054" s="3"/>
    </row>
    <row r="16055" spans="1:1" x14ac:dyDescent="0.25">
      <c r="A16055" s="3"/>
    </row>
    <row r="16056" spans="1:1" x14ac:dyDescent="0.25">
      <c r="A16056" s="3"/>
    </row>
    <row r="16057" spans="1:1" x14ac:dyDescent="0.25">
      <c r="A16057" s="3"/>
    </row>
    <row r="16058" spans="1:1" x14ac:dyDescent="0.25">
      <c r="A16058" s="3"/>
    </row>
    <row r="16059" spans="1:1" x14ac:dyDescent="0.25">
      <c r="A16059" s="3"/>
    </row>
    <row r="16060" spans="1:1" x14ac:dyDescent="0.25">
      <c r="A16060" s="3"/>
    </row>
    <row r="16061" spans="1:1" x14ac:dyDescent="0.25">
      <c r="A16061" s="3"/>
    </row>
    <row r="16062" spans="1:1" x14ac:dyDescent="0.25">
      <c r="A16062" s="3"/>
    </row>
    <row r="16063" spans="1:1" x14ac:dyDescent="0.25">
      <c r="A16063" s="3"/>
    </row>
    <row r="16064" spans="1:1" x14ac:dyDescent="0.25">
      <c r="A16064" s="3"/>
    </row>
    <row r="16065" spans="1:1" x14ac:dyDescent="0.25">
      <c r="A16065" s="3"/>
    </row>
    <row r="16066" spans="1:1" x14ac:dyDescent="0.25">
      <c r="A16066" s="3"/>
    </row>
    <row r="16067" spans="1:1" x14ac:dyDescent="0.25">
      <c r="A16067" s="3"/>
    </row>
    <row r="16068" spans="1:1" x14ac:dyDescent="0.25">
      <c r="A16068" s="3"/>
    </row>
    <row r="16069" spans="1:1" x14ac:dyDescent="0.25">
      <c r="A16069" s="3"/>
    </row>
    <row r="16070" spans="1:1" x14ac:dyDescent="0.25">
      <c r="A16070" s="3"/>
    </row>
    <row r="16071" spans="1:1" x14ac:dyDescent="0.25">
      <c r="A16071" s="3"/>
    </row>
    <row r="16072" spans="1:1" x14ac:dyDescent="0.25">
      <c r="A16072" s="3"/>
    </row>
    <row r="16073" spans="1:1" x14ac:dyDescent="0.25">
      <c r="A16073" s="3"/>
    </row>
    <row r="16074" spans="1:1" x14ac:dyDescent="0.25">
      <c r="A16074" s="3"/>
    </row>
    <row r="16075" spans="1:1" x14ac:dyDescent="0.25">
      <c r="A16075" s="3"/>
    </row>
    <row r="16076" spans="1:1" x14ac:dyDescent="0.25">
      <c r="A16076" s="3"/>
    </row>
    <row r="16077" spans="1:1" x14ac:dyDescent="0.25">
      <c r="A16077" s="3"/>
    </row>
    <row r="16078" spans="1:1" x14ac:dyDescent="0.25">
      <c r="A16078" s="3"/>
    </row>
    <row r="16079" spans="1:1" x14ac:dyDescent="0.25">
      <c r="A16079" s="3"/>
    </row>
    <row r="16080" spans="1:1" x14ac:dyDescent="0.25">
      <c r="A16080" s="3"/>
    </row>
    <row r="16081" spans="1:1" x14ac:dyDescent="0.25">
      <c r="A16081" s="3"/>
    </row>
    <row r="16082" spans="1:1" x14ac:dyDescent="0.25">
      <c r="A16082" s="3"/>
    </row>
    <row r="16083" spans="1:1" x14ac:dyDescent="0.25">
      <c r="A16083" s="3"/>
    </row>
    <row r="16084" spans="1:1" x14ac:dyDescent="0.25">
      <c r="A16084" s="3"/>
    </row>
    <row r="16085" spans="1:1" x14ac:dyDescent="0.25">
      <c r="A16085" s="3"/>
    </row>
    <row r="16086" spans="1:1" x14ac:dyDescent="0.25">
      <c r="A16086" s="3"/>
    </row>
    <row r="16087" spans="1:1" x14ac:dyDescent="0.25">
      <c r="A16087" s="3"/>
    </row>
    <row r="16088" spans="1:1" x14ac:dyDescent="0.25">
      <c r="A16088" s="3"/>
    </row>
    <row r="16089" spans="1:1" x14ac:dyDescent="0.25">
      <c r="A16089" s="3"/>
    </row>
    <row r="16090" spans="1:1" x14ac:dyDescent="0.25">
      <c r="A16090" s="3"/>
    </row>
    <row r="16091" spans="1:1" x14ac:dyDescent="0.25">
      <c r="A16091" s="3"/>
    </row>
    <row r="16092" spans="1:1" x14ac:dyDescent="0.25">
      <c r="A16092" s="3"/>
    </row>
    <row r="16093" spans="1:1" x14ac:dyDescent="0.25">
      <c r="A16093" s="3"/>
    </row>
    <row r="16094" spans="1:1" x14ac:dyDescent="0.25">
      <c r="A16094" s="3"/>
    </row>
    <row r="16095" spans="1:1" x14ac:dyDescent="0.25">
      <c r="A16095" s="3"/>
    </row>
    <row r="16096" spans="1:1" x14ac:dyDescent="0.25">
      <c r="A16096" s="3"/>
    </row>
    <row r="16097" spans="1:1" x14ac:dyDescent="0.25">
      <c r="A16097" s="3"/>
    </row>
    <row r="16098" spans="1:1" x14ac:dyDescent="0.25">
      <c r="A16098" s="3"/>
    </row>
    <row r="16099" spans="1:1" x14ac:dyDescent="0.25">
      <c r="A16099" s="3"/>
    </row>
    <row r="16100" spans="1:1" x14ac:dyDescent="0.25">
      <c r="A16100" s="3"/>
    </row>
    <row r="16101" spans="1:1" x14ac:dyDescent="0.25">
      <c r="A16101" s="3"/>
    </row>
    <row r="16102" spans="1:1" x14ac:dyDescent="0.25">
      <c r="A16102" s="3"/>
    </row>
    <row r="16103" spans="1:1" x14ac:dyDescent="0.25">
      <c r="A16103" s="3"/>
    </row>
    <row r="16104" spans="1:1" x14ac:dyDescent="0.25">
      <c r="A16104" s="3"/>
    </row>
    <row r="16105" spans="1:1" x14ac:dyDescent="0.25">
      <c r="A16105" s="3"/>
    </row>
    <row r="16106" spans="1:1" x14ac:dyDescent="0.25">
      <c r="A16106" s="3"/>
    </row>
    <row r="16107" spans="1:1" x14ac:dyDescent="0.25">
      <c r="A16107" s="3"/>
    </row>
    <row r="16108" spans="1:1" x14ac:dyDescent="0.25">
      <c r="A16108" s="3"/>
    </row>
    <row r="16109" spans="1:1" x14ac:dyDescent="0.25">
      <c r="A16109" s="3"/>
    </row>
    <row r="16110" spans="1:1" x14ac:dyDescent="0.25">
      <c r="A16110" s="3"/>
    </row>
    <row r="16111" spans="1:1" x14ac:dyDescent="0.25">
      <c r="A16111" s="3"/>
    </row>
    <row r="16112" spans="1:1" x14ac:dyDescent="0.25">
      <c r="A16112" s="3"/>
    </row>
    <row r="16113" spans="1:1" x14ac:dyDescent="0.25">
      <c r="A16113" s="3"/>
    </row>
    <row r="16114" spans="1:1" x14ac:dyDescent="0.25">
      <c r="A16114" s="3"/>
    </row>
    <row r="16115" spans="1:1" x14ac:dyDescent="0.25">
      <c r="A16115" s="3"/>
    </row>
    <row r="16116" spans="1:1" x14ac:dyDescent="0.25">
      <c r="A16116" s="3"/>
    </row>
    <row r="16117" spans="1:1" x14ac:dyDescent="0.25">
      <c r="A16117" s="3"/>
    </row>
    <row r="16118" spans="1:1" x14ac:dyDescent="0.25">
      <c r="A16118" s="3"/>
    </row>
    <row r="16119" spans="1:1" x14ac:dyDescent="0.25">
      <c r="A16119" s="3"/>
    </row>
    <row r="16120" spans="1:1" x14ac:dyDescent="0.25">
      <c r="A16120" s="3"/>
    </row>
    <row r="16121" spans="1:1" x14ac:dyDescent="0.25">
      <c r="A16121" s="3"/>
    </row>
    <row r="16122" spans="1:1" x14ac:dyDescent="0.25">
      <c r="A16122" s="3"/>
    </row>
    <row r="16123" spans="1:1" x14ac:dyDescent="0.25">
      <c r="A16123" s="3"/>
    </row>
    <row r="16124" spans="1:1" x14ac:dyDescent="0.25">
      <c r="A16124" s="3"/>
    </row>
    <row r="16125" spans="1:1" x14ac:dyDescent="0.25">
      <c r="A16125" s="3"/>
    </row>
    <row r="16126" spans="1:1" x14ac:dyDescent="0.25">
      <c r="A16126" s="3"/>
    </row>
    <row r="16127" spans="1:1" x14ac:dyDescent="0.25">
      <c r="A16127" s="3"/>
    </row>
    <row r="16128" spans="1:1" x14ac:dyDescent="0.25">
      <c r="A16128" s="3"/>
    </row>
    <row r="16129" spans="1:1" x14ac:dyDescent="0.25">
      <c r="A16129" s="3"/>
    </row>
    <row r="16130" spans="1:1" x14ac:dyDescent="0.25">
      <c r="A16130" s="3"/>
    </row>
    <row r="16131" spans="1:1" x14ac:dyDescent="0.25">
      <c r="A16131" s="3"/>
    </row>
    <row r="16132" spans="1:1" x14ac:dyDescent="0.25">
      <c r="A16132" s="3"/>
    </row>
    <row r="16133" spans="1:1" x14ac:dyDescent="0.25">
      <c r="A16133" s="3"/>
    </row>
    <row r="16134" spans="1:1" x14ac:dyDescent="0.25">
      <c r="A16134" s="3"/>
    </row>
    <row r="16135" spans="1:1" x14ac:dyDescent="0.25">
      <c r="A16135" s="3"/>
    </row>
    <row r="16136" spans="1:1" x14ac:dyDescent="0.25">
      <c r="A16136" s="3"/>
    </row>
    <row r="16137" spans="1:1" x14ac:dyDescent="0.25">
      <c r="A16137" s="3"/>
    </row>
    <row r="16138" spans="1:1" x14ac:dyDescent="0.25">
      <c r="A16138" s="3"/>
    </row>
    <row r="16139" spans="1:1" x14ac:dyDescent="0.25">
      <c r="A16139" s="3"/>
    </row>
    <row r="16140" spans="1:1" x14ac:dyDescent="0.25">
      <c r="A16140" s="3"/>
    </row>
    <row r="16141" spans="1:1" x14ac:dyDescent="0.25">
      <c r="A16141" s="3"/>
    </row>
    <row r="16142" spans="1:1" x14ac:dyDescent="0.25">
      <c r="A16142" s="3"/>
    </row>
    <row r="16143" spans="1:1" x14ac:dyDescent="0.25">
      <c r="A16143" s="3"/>
    </row>
    <row r="16144" spans="1:1" x14ac:dyDescent="0.25">
      <c r="A16144" s="3"/>
    </row>
    <row r="16145" spans="1:1" x14ac:dyDescent="0.25">
      <c r="A16145" s="3"/>
    </row>
    <row r="16146" spans="1:1" x14ac:dyDescent="0.25">
      <c r="A16146" s="3"/>
    </row>
    <row r="16147" spans="1:1" x14ac:dyDescent="0.25">
      <c r="A16147" s="3"/>
    </row>
    <row r="16148" spans="1:1" x14ac:dyDescent="0.25">
      <c r="A16148" s="3"/>
    </row>
    <row r="16149" spans="1:1" x14ac:dyDescent="0.25">
      <c r="A16149" s="3"/>
    </row>
    <row r="16150" spans="1:1" x14ac:dyDescent="0.25">
      <c r="A16150" s="3"/>
    </row>
    <row r="16151" spans="1:1" x14ac:dyDescent="0.25">
      <c r="A16151" s="3"/>
    </row>
    <row r="16152" spans="1:1" x14ac:dyDescent="0.25">
      <c r="A16152" s="3"/>
    </row>
    <row r="16153" spans="1:1" x14ac:dyDescent="0.25">
      <c r="A16153" s="3"/>
    </row>
    <row r="16154" spans="1:1" x14ac:dyDescent="0.25">
      <c r="A16154" s="3"/>
    </row>
    <row r="16155" spans="1:1" x14ac:dyDescent="0.25">
      <c r="A16155" s="3"/>
    </row>
    <row r="16156" spans="1:1" x14ac:dyDescent="0.25">
      <c r="A16156" s="3"/>
    </row>
    <row r="16157" spans="1:1" x14ac:dyDescent="0.25">
      <c r="A16157" s="3"/>
    </row>
    <row r="16158" spans="1:1" x14ac:dyDescent="0.25">
      <c r="A16158" s="3"/>
    </row>
    <row r="16159" spans="1:1" x14ac:dyDescent="0.25">
      <c r="A16159" s="3"/>
    </row>
    <row r="16160" spans="1:1" x14ac:dyDescent="0.25">
      <c r="A16160" s="3"/>
    </row>
    <row r="16161" spans="1:1" x14ac:dyDescent="0.25">
      <c r="A16161" s="3"/>
    </row>
    <row r="16162" spans="1:1" x14ac:dyDescent="0.25">
      <c r="A16162" s="3"/>
    </row>
    <row r="16163" spans="1:1" x14ac:dyDescent="0.25">
      <c r="A16163" s="3"/>
    </row>
    <row r="16164" spans="1:1" x14ac:dyDescent="0.25">
      <c r="A16164" s="3"/>
    </row>
    <row r="16165" spans="1:1" x14ac:dyDescent="0.25">
      <c r="A16165" s="3"/>
    </row>
    <row r="16166" spans="1:1" x14ac:dyDescent="0.25">
      <c r="A16166" s="3"/>
    </row>
    <row r="16167" spans="1:1" x14ac:dyDescent="0.25">
      <c r="A16167" s="3"/>
    </row>
    <row r="16168" spans="1:1" x14ac:dyDescent="0.25">
      <c r="A16168" s="3"/>
    </row>
    <row r="16169" spans="1:1" x14ac:dyDescent="0.25">
      <c r="A16169" s="3"/>
    </row>
    <row r="16170" spans="1:1" x14ac:dyDescent="0.25">
      <c r="A16170" s="3"/>
    </row>
    <row r="16171" spans="1:1" x14ac:dyDescent="0.25">
      <c r="A16171" s="3"/>
    </row>
    <row r="16172" spans="1:1" x14ac:dyDescent="0.25">
      <c r="A16172" s="3"/>
    </row>
    <row r="16173" spans="1:1" x14ac:dyDescent="0.25">
      <c r="A16173" s="3"/>
    </row>
    <row r="16174" spans="1:1" x14ac:dyDescent="0.25">
      <c r="A16174" s="3"/>
    </row>
    <row r="16175" spans="1:1" x14ac:dyDescent="0.25">
      <c r="A16175" s="3"/>
    </row>
    <row r="16176" spans="1:1" x14ac:dyDescent="0.25">
      <c r="A16176" s="3"/>
    </row>
    <row r="16177" spans="1:1" x14ac:dyDescent="0.25">
      <c r="A16177" s="3"/>
    </row>
    <row r="16178" spans="1:1" x14ac:dyDescent="0.25">
      <c r="A16178" s="3"/>
    </row>
    <row r="16179" spans="1:1" x14ac:dyDescent="0.25">
      <c r="A16179" s="3"/>
    </row>
    <row r="16180" spans="1:1" x14ac:dyDescent="0.25">
      <c r="A16180" s="3"/>
    </row>
    <row r="16181" spans="1:1" x14ac:dyDescent="0.25">
      <c r="A16181" s="3"/>
    </row>
    <row r="16182" spans="1:1" x14ac:dyDescent="0.25">
      <c r="A16182" s="3"/>
    </row>
    <row r="16183" spans="1:1" x14ac:dyDescent="0.25">
      <c r="A16183" s="3"/>
    </row>
    <row r="16184" spans="1:1" x14ac:dyDescent="0.25">
      <c r="A16184" s="3"/>
    </row>
    <row r="16185" spans="1:1" x14ac:dyDescent="0.25">
      <c r="A16185" s="3"/>
    </row>
    <row r="16186" spans="1:1" x14ac:dyDescent="0.25">
      <c r="A16186" s="3"/>
    </row>
    <row r="16187" spans="1:1" x14ac:dyDescent="0.25">
      <c r="A16187" s="3"/>
    </row>
    <row r="16188" spans="1:1" x14ac:dyDescent="0.25">
      <c r="A16188" s="3"/>
    </row>
    <row r="16189" spans="1:1" x14ac:dyDescent="0.25">
      <c r="A16189" s="3"/>
    </row>
    <row r="16190" spans="1:1" x14ac:dyDescent="0.25">
      <c r="A16190" s="3"/>
    </row>
    <row r="16191" spans="1:1" x14ac:dyDescent="0.25">
      <c r="A16191" s="3"/>
    </row>
    <row r="16192" spans="1:1" x14ac:dyDescent="0.25">
      <c r="A16192" s="3"/>
    </row>
    <row r="16193" spans="1:1" x14ac:dyDescent="0.25">
      <c r="A16193" s="3"/>
    </row>
    <row r="16194" spans="1:1" x14ac:dyDescent="0.25">
      <c r="A16194" s="3"/>
    </row>
    <row r="16195" spans="1:1" x14ac:dyDescent="0.25">
      <c r="A16195" s="3"/>
    </row>
    <row r="16196" spans="1:1" x14ac:dyDescent="0.25">
      <c r="A16196" s="3"/>
    </row>
    <row r="16197" spans="1:1" x14ac:dyDescent="0.25">
      <c r="A16197" s="3"/>
    </row>
    <row r="16198" spans="1:1" x14ac:dyDescent="0.25">
      <c r="A16198" s="3"/>
    </row>
    <row r="16199" spans="1:1" x14ac:dyDescent="0.25">
      <c r="A16199" s="3"/>
    </row>
    <row r="16200" spans="1:1" x14ac:dyDescent="0.25">
      <c r="A16200" s="3"/>
    </row>
    <row r="16201" spans="1:1" x14ac:dyDescent="0.25">
      <c r="A16201" s="3"/>
    </row>
    <row r="16202" spans="1:1" x14ac:dyDescent="0.25">
      <c r="A16202" s="3"/>
    </row>
    <row r="16203" spans="1:1" x14ac:dyDescent="0.25">
      <c r="A16203" s="3"/>
    </row>
    <row r="16204" spans="1:1" x14ac:dyDescent="0.25">
      <c r="A16204" s="3"/>
    </row>
    <row r="16205" spans="1:1" x14ac:dyDescent="0.25">
      <c r="A16205" s="3"/>
    </row>
    <row r="16206" spans="1:1" x14ac:dyDescent="0.25">
      <c r="A16206" s="3"/>
    </row>
    <row r="16207" spans="1:1" x14ac:dyDescent="0.25">
      <c r="A16207" s="3"/>
    </row>
    <row r="16208" spans="1:1" x14ac:dyDescent="0.25">
      <c r="A16208" s="3"/>
    </row>
    <row r="16209" spans="1:1" x14ac:dyDescent="0.25">
      <c r="A16209" s="3"/>
    </row>
    <row r="16210" spans="1:1" x14ac:dyDescent="0.25">
      <c r="A16210" s="3"/>
    </row>
    <row r="16211" spans="1:1" x14ac:dyDescent="0.25">
      <c r="A16211" s="3"/>
    </row>
    <row r="16212" spans="1:1" x14ac:dyDescent="0.25">
      <c r="A16212" s="3"/>
    </row>
    <row r="16213" spans="1:1" x14ac:dyDescent="0.25">
      <c r="A16213" s="3"/>
    </row>
    <row r="16214" spans="1:1" x14ac:dyDescent="0.25">
      <c r="A16214" s="3"/>
    </row>
    <row r="16215" spans="1:1" x14ac:dyDescent="0.25">
      <c r="A16215" s="3"/>
    </row>
    <row r="16216" spans="1:1" x14ac:dyDescent="0.25">
      <c r="A16216" s="3"/>
    </row>
    <row r="16217" spans="1:1" x14ac:dyDescent="0.25">
      <c r="A16217" s="3"/>
    </row>
    <row r="16218" spans="1:1" x14ac:dyDescent="0.25">
      <c r="A16218" s="3"/>
    </row>
    <row r="16219" spans="1:1" x14ac:dyDescent="0.25">
      <c r="A16219" s="3"/>
    </row>
    <row r="16220" spans="1:1" x14ac:dyDescent="0.25">
      <c r="A16220" s="3"/>
    </row>
    <row r="16221" spans="1:1" x14ac:dyDescent="0.25">
      <c r="A16221" s="3"/>
    </row>
    <row r="16222" spans="1:1" x14ac:dyDescent="0.25">
      <c r="A16222" s="3"/>
    </row>
    <row r="16223" spans="1:1" x14ac:dyDescent="0.25">
      <c r="A16223" s="3"/>
    </row>
    <row r="16224" spans="1:1" x14ac:dyDescent="0.25">
      <c r="A16224" s="3"/>
    </row>
    <row r="16225" spans="1:1" x14ac:dyDescent="0.25">
      <c r="A16225" s="3"/>
    </row>
    <row r="16226" spans="1:1" x14ac:dyDescent="0.25">
      <c r="A16226" s="3"/>
    </row>
    <row r="16227" spans="1:1" x14ac:dyDescent="0.25">
      <c r="A16227" s="3"/>
    </row>
    <row r="16228" spans="1:1" x14ac:dyDescent="0.25">
      <c r="A16228" s="3"/>
    </row>
    <row r="16229" spans="1:1" x14ac:dyDescent="0.25">
      <c r="A16229" s="3"/>
    </row>
    <row r="16230" spans="1:1" x14ac:dyDescent="0.25">
      <c r="A16230" s="3"/>
    </row>
    <row r="16231" spans="1:1" x14ac:dyDescent="0.25">
      <c r="A16231" s="3"/>
    </row>
    <row r="16232" spans="1:1" x14ac:dyDescent="0.25">
      <c r="A16232" s="3"/>
    </row>
    <row r="16233" spans="1:1" x14ac:dyDescent="0.25">
      <c r="A16233" s="3"/>
    </row>
    <row r="16234" spans="1:1" x14ac:dyDescent="0.25">
      <c r="A16234" s="3"/>
    </row>
    <row r="16235" spans="1:1" x14ac:dyDescent="0.25">
      <c r="A16235" s="3"/>
    </row>
    <row r="16236" spans="1:1" x14ac:dyDescent="0.25">
      <c r="A16236" s="3"/>
    </row>
    <row r="16237" spans="1:1" x14ac:dyDescent="0.25">
      <c r="A16237" s="3"/>
    </row>
    <row r="16238" spans="1:1" x14ac:dyDescent="0.25">
      <c r="A16238" s="3"/>
    </row>
    <row r="16239" spans="1:1" x14ac:dyDescent="0.25">
      <c r="A16239" s="3"/>
    </row>
    <row r="16240" spans="1:1" x14ac:dyDescent="0.25">
      <c r="A16240" s="3"/>
    </row>
    <row r="16241" spans="1:1" x14ac:dyDescent="0.25">
      <c r="A16241" s="3"/>
    </row>
    <row r="16242" spans="1:1" x14ac:dyDescent="0.25">
      <c r="A16242" s="3"/>
    </row>
    <row r="16243" spans="1:1" x14ac:dyDescent="0.25">
      <c r="A16243" s="3"/>
    </row>
    <row r="16244" spans="1:1" x14ac:dyDescent="0.25">
      <c r="A16244" s="3"/>
    </row>
    <row r="16245" spans="1:1" x14ac:dyDescent="0.25">
      <c r="A16245" s="3"/>
    </row>
    <row r="16246" spans="1:1" x14ac:dyDescent="0.25">
      <c r="A16246" s="3"/>
    </row>
    <row r="16247" spans="1:1" x14ac:dyDescent="0.25">
      <c r="A16247" s="3"/>
    </row>
    <row r="16248" spans="1:1" x14ac:dyDescent="0.25">
      <c r="A16248" s="3"/>
    </row>
    <row r="16249" spans="1:1" x14ac:dyDescent="0.25">
      <c r="A16249" s="3"/>
    </row>
    <row r="16250" spans="1:1" x14ac:dyDescent="0.25">
      <c r="A16250" s="3"/>
    </row>
    <row r="16251" spans="1:1" x14ac:dyDescent="0.25">
      <c r="A16251" s="3"/>
    </row>
    <row r="16252" spans="1:1" x14ac:dyDescent="0.25">
      <c r="A16252" s="3"/>
    </row>
    <row r="16253" spans="1:1" x14ac:dyDescent="0.25">
      <c r="A16253" s="3"/>
    </row>
    <row r="16254" spans="1:1" x14ac:dyDescent="0.25">
      <c r="A16254" s="3"/>
    </row>
    <row r="16255" spans="1:1" x14ac:dyDescent="0.25">
      <c r="A16255" s="3"/>
    </row>
    <row r="16256" spans="1:1" x14ac:dyDescent="0.25">
      <c r="A16256" s="3"/>
    </row>
    <row r="16257" spans="1:1" x14ac:dyDescent="0.25">
      <c r="A16257" s="3"/>
    </row>
    <row r="16258" spans="1:1" x14ac:dyDescent="0.25">
      <c r="A16258" s="3"/>
    </row>
    <row r="16259" spans="1:1" x14ac:dyDescent="0.25">
      <c r="A16259" s="3"/>
    </row>
    <row r="16260" spans="1:1" x14ac:dyDescent="0.25">
      <c r="A16260" s="3"/>
    </row>
    <row r="16261" spans="1:1" x14ac:dyDescent="0.25">
      <c r="A16261" s="3"/>
    </row>
    <row r="16262" spans="1:1" x14ac:dyDescent="0.25">
      <c r="A16262" s="3"/>
    </row>
    <row r="16263" spans="1:1" x14ac:dyDescent="0.25">
      <c r="A16263" s="3"/>
    </row>
    <row r="16264" spans="1:1" x14ac:dyDescent="0.25">
      <c r="A16264" s="3"/>
    </row>
    <row r="16265" spans="1:1" x14ac:dyDescent="0.25">
      <c r="A16265" s="3"/>
    </row>
    <row r="16266" spans="1:1" x14ac:dyDescent="0.25">
      <c r="A16266" s="3"/>
    </row>
    <row r="16267" spans="1:1" x14ac:dyDescent="0.25">
      <c r="A16267" s="3"/>
    </row>
    <row r="16268" spans="1:1" x14ac:dyDescent="0.25">
      <c r="A16268" s="3"/>
    </row>
    <row r="16269" spans="1:1" x14ac:dyDescent="0.25">
      <c r="A16269" s="3"/>
    </row>
    <row r="16270" spans="1:1" x14ac:dyDescent="0.25">
      <c r="A16270" s="3"/>
    </row>
    <row r="16271" spans="1:1" x14ac:dyDescent="0.25">
      <c r="A16271" s="3"/>
    </row>
    <row r="16272" spans="1:1" x14ac:dyDescent="0.25">
      <c r="A16272" s="3"/>
    </row>
    <row r="16273" spans="1:1" x14ac:dyDescent="0.25">
      <c r="A16273" s="3"/>
    </row>
    <row r="16274" spans="1:1" x14ac:dyDescent="0.25">
      <c r="A16274" s="3"/>
    </row>
    <row r="16275" spans="1:1" x14ac:dyDescent="0.25">
      <c r="A16275" s="3"/>
    </row>
    <row r="16276" spans="1:1" x14ac:dyDescent="0.25">
      <c r="A16276" s="3"/>
    </row>
    <row r="16277" spans="1:1" x14ac:dyDescent="0.25">
      <c r="A16277" s="3"/>
    </row>
    <row r="16278" spans="1:1" x14ac:dyDescent="0.25">
      <c r="A16278" s="3"/>
    </row>
    <row r="16279" spans="1:1" x14ac:dyDescent="0.25">
      <c r="A16279" s="3"/>
    </row>
    <row r="16280" spans="1:1" x14ac:dyDescent="0.25">
      <c r="A16280" s="3"/>
    </row>
    <row r="16281" spans="1:1" x14ac:dyDescent="0.25">
      <c r="A16281" s="3"/>
    </row>
    <row r="16282" spans="1:1" x14ac:dyDescent="0.25">
      <c r="A16282" s="3"/>
    </row>
    <row r="16283" spans="1:1" x14ac:dyDescent="0.25">
      <c r="A16283" s="3"/>
    </row>
    <row r="16284" spans="1:1" x14ac:dyDescent="0.25">
      <c r="A16284" s="3"/>
    </row>
    <row r="16285" spans="1:1" x14ac:dyDescent="0.25">
      <c r="A16285" s="3"/>
    </row>
    <row r="16286" spans="1:1" x14ac:dyDescent="0.25">
      <c r="A16286" s="3"/>
    </row>
    <row r="16287" spans="1:1" x14ac:dyDescent="0.25">
      <c r="A16287" s="3"/>
    </row>
    <row r="16288" spans="1:1" x14ac:dyDescent="0.25">
      <c r="A16288" s="3"/>
    </row>
    <row r="16289" spans="1:1" x14ac:dyDescent="0.25">
      <c r="A16289" s="3"/>
    </row>
    <row r="16290" spans="1:1" x14ac:dyDescent="0.25">
      <c r="A16290" s="3"/>
    </row>
    <row r="16291" spans="1:1" x14ac:dyDescent="0.25">
      <c r="A16291" s="3"/>
    </row>
    <row r="16292" spans="1:1" x14ac:dyDescent="0.25">
      <c r="A16292" s="3"/>
    </row>
    <row r="16293" spans="1:1" x14ac:dyDescent="0.25">
      <c r="A16293" s="3"/>
    </row>
    <row r="16294" spans="1:1" x14ac:dyDescent="0.25">
      <c r="A16294" s="3"/>
    </row>
    <row r="16295" spans="1:1" x14ac:dyDescent="0.25">
      <c r="A16295" s="3"/>
    </row>
    <row r="16296" spans="1:1" x14ac:dyDescent="0.25">
      <c r="A16296" s="3"/>
    </row>
    <row r="16297" spans="1:1" x14ac:dyDescent="0.25">
      <c r="A16297" s="3"/>
    </row>
    <row r="16298" spans="1:1" x14ac:dyDescent="0.25">
      <c r="A16298" s="3"/>
    </row>
    <row r="16299" spans="1:1" x14ac:dyDescent="0.25">
      <c r="A16299" s="3"/>
    </row>
    <row r="16300" spans="1:1" x14ac:dyDescent="0.25">
      <c r="A16300" s="3"/>
    </row>
    <row r="16301" spans="1:1" x14ac:dyDescent="0.25">
      <c r="A16301" s="3"/>
    </row>
    <row r="16302" spans="1:1" x14ac:dyDescent="0.25">
      <c r="A16302" s="3"/>
    </row>
    <row r="16303" spans="1:1" x14ac:dyDescent="0.25">
      <c r="A16303" s="3"/>
    </row>
    <row r="16304" spans="1:1" x14ac:dyDescent="0.25">
      <c r="A16304" s="3"/>
    </row>
    <row r="16305" spans="1:1" x14ac:dyDescent="0.25">
      <c r="A16305" s="3"/>
    </row>
    <row r="16306" spans="1:1" x14ac:dyDescent="0.25">
      <c r="A16306" s="3"/>
    </row>
    <row r="16307" spans="1:1" x14ac:dyDescent="0.25">
      <c r="A16307" s="3"/>
    </row>
    <row r="16308" spans="1:1" x14ac:dyDescent="0.25">
      <c r="A16308" s="3"/>
    </row>
    <row r="16309" spans="1:1" x14ac:dyDescent="0.25">
      <c r="A16309" s="3"/>
    </row>
    <row r="16310" spans="1:1" x14ac:dyDescent="0.25">
      <c r="A16310" s="3"/>
    </row>
    <row r="16311" spans="1:1" x14ac:dyDescent="0.25">
      <c r="A16311" s="3"/>
    </row>
    <row r="16312" spans="1:1" x14ac:dyDescent="0.25">
      <c r="A16312" s="3"/>
    </row>
    <row r="16313" spans="1:1" x14ac:dyDescent="0.25">
      <c r="A16313" s="3"/>
    </row>
    <row r="16314" spans="1:1" x14ac:dyDescent="0.25">
      <c r="A16314" s="3"/>
    </row>
    <row r="16315" spans="1:1" x14ac:dyDescent="0.25">
      <c r="A16315" s="3"/>
    </row>
    <row r="16316" spans="1:1" x14ac:dyDescent="0.25">
      <c r="A16316" s="3"/>
    </row>
    <row r="16317" spans="1:1" x14ac:dyDescent="0.25">
      <c r="A16317" s="3"/>
    </row>
    <row r="16318" spans="1:1" x14ac:dyDescent="0.25">
      <c r="A16318" s="3"/>
    </row>
    <row r="16319" spans="1:1" x14ac:dyDescent="0.25">
      <c r="A16319" s="3"/>
    </row>
    <row r="16320" spans="1:1" x14ac:dyDescent="0.25">
      <c r="A16320" s="3"/>
    </row>
    <row r="16321" spans="1:1" x14ac:dyDescent="0.25">
      <c r="A16321" s="3"/>
    </row>
    <row r="16322" spans="1:1" x14ac:dyDescent="0.25">
      <c r="A16322" s="3"/>
    </row>
    <row r="16323" spans="1:1" x14ac:dyDescent="0.25">
      <c r="A16323" s="3"/>
    </row>
    <row r="16324" spans="1:1" x14ac:dyDescent="0.25">
      <c r="A16324" s="3"/>
    </row>
    <row r="16325" spans="1:1" x14ac:dyDescent="0.25">
      <c r="A16325" s="3"/>
    </row>
    <row r="16326" spans="1:1" x14ac:dyDescent="0.25">
      <c r="A16326" s="3"/>
    </row>
    <row r="16327" spans="1:1" x14ac:dyDescent="0.25">
      <c r="A16327" s="3"/>
    </row>
    <row r="16328" spans="1:1" x14ac:dyDescent="0.25">
      <c r="A16328" s="3"/>
    </row>
    <row r="16329" spans="1:1" x14ac:dyDescent="0.25">
      <c r="A16329" s="3"/>
    </row>
    <row r="16330" spans="1:1" x14ac:dyDescent="0.25">
      <c r="A16330" s="3"/>
    </row>
    <row r="16331" spans="1:1" x14ac:dyDescent="0.25">
      <c r="A16331" s="3"/>
    </row>
    <row r="16332" spans="1:1" x14ac:dyDescent="0.25">
      <c r="A16332" s="3"/>
    </row>
    <row r="16333" spans="1:1" x14ac:dyDescent="0.25">
      <c r="A16333" s="3"/>
    </row>
    <row r="16334" spans="1:1" x14ac:dyDescent="0.25">
      <c r="A16334" s="3"/>
    </row>
    <row r="16335" spans="1:1" x14ac:dyDescent="0.25">
      <c r="A16335" s="3"/>
    </row>
    <row r="16336" spans="1:1" x14ac:dyDescent="0.25">
      <c r="A16336" s="3"/>
    </row>
    <row r="16337" spans="1:1" x14ac:dyDescent="0.25">
      <c r="A16337" s="3"/>
    </row>
    <row r="16338" spans="1:1" x14ac:dyDescent="0.25">
      <c r="A16338" s="3"/>
    </row>
    <row r="16339" spans="1:1" x14ac:dyDescent="0.25">
      <c r="A16339" s="3"/>
    </row>
    <row r="16340" spans="1:1" x14ac:dyDescent="0.25">
      <c r="A16340" s="3"/>
    </row>
    <row r="16341" spans="1:1" x14ac:dyDescent="0.25">
      <c r="A16341" s="3"/>
    </row>
    <row r="16342" spans="1:1" x14ac:dyDescent="0.25">
      <c r="A16342" s="3"/>
    </row>
    <row r="16343" spans="1:1" x14ac:dyDescent="0.25">
      <c r="A16343" s="3"/>
    </row>
    <row r="16344" spans="1:1" x14ac:dyDescent="0.25">
      <c r="A16344" s="3"/>
    </row>
    <row r="16345" spans="1:1" x14ac:dyDescent="0.25">
      <c r="A16345" s="3"/>
    </row>
    <row r="16346" spans="1:1" x14ac:dyDescent="0.25">
      <c r="A16346" s="3"/>
    </row>
    <row r="16347" spans="1:1" x14ac:dyDescent="0.25">
      <c r="A16347" s="3"/>
    </row>
    <row r="16348" spans="1:1" x14ac:dyDescent="0.25">
      <c r="A16348" s="3"/>
    </row>
    <row r="16349" spans="1:1" x14ac:dyDescent="0.25">
      <c r="A16349" s="3"/>
    </row>
    <row r="16350" spans="1:1" x14ac:dyDescent="0.25">
      <c r="A16350" s="3"/>
    </row>
    <row r="16351" spans="1:1" x14ac:dyDescent="0.25">
      <c r="A16351" s="3"/>
    </row>
    <row r="16352" spans="1:1" x14ac:dyDescent="0.25">
      <c r="A16352" s="3"/>
    </row>
    <row r="16353" spans="1:1" x14ac:dyDescent="0.25">
      <c r="A16353" s="3"/>
    </row>
    <row r="16354" spans="1:1" x14ac:dyDescent="0.25">
      <c r="A16354" s="3"/>
    </row>
    <row r="16355" spans="1:1" x14ac:dyDescent="0.25">
      <c r="A16355" s="3"/>
    </row>
    <row r="16356" spans="1:1" x14ac:dyDescent="0.25">
      <c r="A16356" s="3"/>
    </row>
    <row r="16357" spans="1:1" x14ac:dyDescent="0.25">
      <c r="A16357" s="3"/>
    </row>
    <row r="16358" spans="1:1" x14ac:dyDescent="0.25">
      <c r="A16358" s="3"/>
    </row>
    <row r="16359" spans="1:1" x14ac:dyDescent="0.25">
      <c r="A16359" s="3"/>
    </row>
    <row r="16360" spans="1:1" x14ac:dyDescent="0.25">
      <c r="A16360" s="3"/>
    </row>
    <row r="16361" spans="1:1" x14ac:dyDescent="0.25">
      <c r="A16361" s="3"/>
    </row>
    <row r="16362" spans="1:1" x14ac:dyDescent="0.25">
      <c r="A16362" s="3"/>
    </row>
    <row r="16363" spans="1:1" x14ac:dyDescent="0.25">
      <c r="A16363" s="3"/>
    </row>
    <row r="16364" spans="1:1" x14ac:dyDescent="0.25">
      <c r="A16364" s="3"/>
    </row>
    <row r="16365" spans="1:1" x14ac:dyDescent="0.25">
      <c r="A16365" s="3"/>
    </row>
    <row r="16366" spans="1:1" x14ac:dyDescent="0.25">
      <c r="A16366" s="3"/>
    </row>
    <row r="16367" spans="1:1" x14ac:dyDescent="0.25">
      <c r="A16367" s="3"/>
    </row>
    <row r="16368" spans="1:1" x14ac:dyDescent="0.25">
      <c r="A16368" s="3"/>
    </row>
    <row r="16369" spans="1:1" x14ac:dyDescent="0.25">
      <c r="A16369" s="3"/>
    </row>
    <row r="16370" spans="1:1" x14ac:dyDescent="0.25">
      <c r="A16370" s="3"/>
    </row>
    <row r="16371" spans="1:1" x14ac:dyDescent="0.25">
      <c r="A16371" s="3"/>
    </row>
    <row r="16372" spans="1:1" x14ac:dyDescent="0.25">
      <c r="A16372" s="3"/>
    </row>
    <row r="16373" spans="1:1" x14ac:dyDescent="0.25">
      <c r="A16373" s="3"/>
    </row>
    <row r="16374" spans="1:1" x14ac:dyDescent="0.25">
      <c r="A16374" s="3"/>
    </row>
    <row r="16375" spans="1:1" x14ac:dyDescent="0.25">
      <c r="A16375" s="3"/>
    </row>
    <row r="16376" spans="1:1" x14ac:dyDescent="0.25">
      <c r="A16376" s="3"/>
    </row>
    <row r="16377" spans="1:1" x14ac:dyDescent="0.25">
      <c r="A16377" s="3"/>
    </row>
    <row r="16378" spans="1:1" x14ac:dyDescent="0.25">
      <c r="A16378" s="3"/>
    </row>
    <row r="16379" spans="1:1" x14ac:dyDescent="0.25">
      <c r="A16379" s="3"/>
    </row>
    <row r="16380" spans="1:1" x14ac:dyDescent="0.25">
      <c r="A16380" s="3"/>
    </row>
    <row r="16381" spans="1:1" x14ac:dyDescent="0.25">
      <c r="A16381" s="3"/>
    </row>
    <row r="16382" spans="1:1" x14ac:dyDescent="0.25">
      <c r="A16382" s="3"/>
    </row>
    <row r="16383" spans="1:1" x14ac:dyDescent="0.25">
      <c r="A16383" s="3"/>
    </row>
    <row r="16384" spans="1:1" x14ac:dyDescent="0.25">
      <c r="A16384" s="3"/>
    </row>
    <row r="16385" spans="1:1" x14ac:dyDescent="0.25">
      <c r="A16385" s="3"/>
    </row>
    <row r="16386" spans="1:1" x14ac:dyDescent="0.25">
      <c r="A16386" s="3"/>
    </row>
    <row r="16387" spans="1:1" x14ac:dyDescent="0.25">
      <c r="A16387" s="3"/>
    </row>
    <row r="16388" spans="1:1" x14ac:dyDescent="0.25">
      <c r="A16388" s="3"/>
    </row>
    <row r="16389" spans="1:1" x14ac:dyDescent="0.25">
      <c r="A16389" s="3"/>
    </row>
    <row r="16390" spans="1:1" x14ac:dyDescent="0.25">
      <c r="A16390" s="3"/>
    </row>
    <row r="16391" spans="1:1" x14ac:dyDescent="0.25">
      <c r="A16391" s="3"/>
    </row>
    <row r="16392" spans="1:1" x14ac:dyDescent="0.25">
      <c r="A16392" s="3"/>
    </row>
    <row r="16393" spans="1:1" x14ac:dyDescent="0.25">
      <c r="A16393" s="3"/>
    </row>
    <row r="16394" spans="1:1" x14ac:dyDescent="0.25">
      <c r="A16394" s="3"/>
    </row>
    <row r="16395" spans="1:1" x14ac:dyDescent="0.25">
      <c r="A16395" s="3"/>
    </row>
    <row r="16396" spans="1:1" x14ac:dyDescent="0.25">
      <c r="A1639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FA49-09E7-4389-A68F-9EFF785C59C8}">
  <dimension ref="A3:B8"/>
  <sheetViews>
    <sheetView workbookViewId="0">
      <selection activeCell="B10" sqref="B10"/>
    </sheetView>
  </sheetViews>
  <sheetFormatPr defaultRowHeight="13.2" x14ac:dyDescent="0.25"/>
  <cols>
    <col min="1" max="1" width="18.109375" bestFit="1" customWidth="1"/>
    <col min="2" max="2" width="28.109375" bestFit="1" customWidth="1"/>
  </cols>
  <sheetData>
    <row r="3" spans="1:2" x14ac:dyDescent="0.25">
      <c r="A3" s="15" t="s">
        <v>191</v>
      </c>
      <c r="B3" t="s">
        <v>193</v>
      </c>
    </row>
    <row r="4" spans="1:2" x14ac:dyDescent="0.25">
      <c r="A4" s="16" t="s">
        <v>189</v>
      </c>
      <c r="B4">
        <v>51</v>
      </c>
    </row>
    <row r="5" spans="1:2" x14ac:dyDescent="0.25">
      <c r="A5" s="16" t="s">
        <v>188</v>
      </c>
      <c r="B5">
        <v>31</v>
      </c>
    </row>
    <row r="6" spans="1:2" x14ac:dyDescent="0.25">
      <c r="A6" s="16" t="s">
        <v>58</v>
      </c>
      <c r="B6">
        <v>18</v>
      </c>
    </row>
    <row r="7" spans="1:2" x14ac:dyDescent="0.25">
      <c r="A7" s="16" t="s">
        <v>190</v>
      </c>
      <c r="B7">
        <v>6</v>
      </c>
    </row>
    <row r="8" spans="1:2" x14ac:dyDescent="0.25">
      <c r="A8" s="16" t="s">
        <v>192</v>
      </c>
      <c r="B8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9433-A8B8-4579-B403-4FC0CE753A03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Risposte del modulo 1</vt:lpstr>
      <vt:lpstr>Canali</vt:lpstr>
      <vt:lpstr>Legenda</vt:lpstr>
      <vt:lpstr>Tabella Pivot</vt:lpstr>
      <vt:lpstr>Key Concept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LUMSA-GIOSI</dc:creator>
  <cp:lastModifiedBy>114708</cp:lastModifiedBy>
  <cp:lastPrinted>2022-10-26T11:09:59Z</cp:lastPrinted>
  <dcterms:created xsi:type="dcterms:W3CDTF">2022-10-24T11:52:06Z</dcterms:created>
  <dcterms:modified xsi:type="dcterms:W3CDTF">2022-12-01T14:45:07Z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2022-11-04T14:53:04Z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a5f9abf5-a433-4e5f-91d5-95384b030756</vt:lpwstr>
  </property>
  <property fmtid="{D5CDD505-2E9C-101B-9397-08002B2CF9AE}" pid="8" name="MSIP_Label_ea60d57e-af5b-4752-ac57-3e4f28ca11dc_ContentBits">
    <vt:lpwstr>0</vt:lpwstr>
  </property>
</Properties>
</file>