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4708\Desktop\Epicode\"/>
    </mc:Choice>
  </mc:AlternateContent>
  <xr:revisionPtr revIDLastSave="0" documentId="13_ncr:1_{BF7BE44B-867C-46A0-BB18-2E02978E8242}" xr6:coauthVersionLast="47" xr6:coauthVersionMax="47" xr10:uidLastSave="{00000000-0000-0000-0000-000000000000}"/>
  <bookViews>
    <workbookView xWindow="-108" yWindow="-108" windowWidth="16608" windowHeight="8712" firstSheet="1" activeTab="2" xr2:uid="{2298E204-99C4-4213-8031-3BA42D3E6418}"/>
  </bookViews>
  <sheets>
    <sheet name="Dati Libri" sheetId="1" r:id="rId1"/>
    <sheet name="Dati Prestito Settimana 1" sheetId="2" r:id="rId2"/>
    <sheet name="Ritiri e Consegne" sheetId="7" r:id="rId3"/>
    <sheet name="Transazioni Dipendenti" sheetId="8" r:id="rId4"/>
  </sheets>
  <definedNames>
    <definedName name="Data_di_Ritiro" localSheetId="2">'Dati Prestito Settimana 1'!$F$1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2" i="7"/>
</calcChain>
</file>

<file path=xl/sharedStrings.xml><?xml version="1.0" encoding="utf-8"?>
<sst xmlns="http://schemas.openxmlformats.org/spreadsheetml/2006/main" count="115" uniqueCount="71">
  <si>
    <t>Titolo</t>
  </si>
  <si>
    <t>Autore</t>
  </si>
  <si>
    <t>Genere</t>
  </si>
  <si>
    <t>Piano</t>
  </si>
  <si>
    <t>Scaffale</t>
  </si>
  <si>
    <t>Pestaggio di Stato</t>
  </si>
  <si>
    <t>Nello Trocchia</t>
  </si>
  <si>
    <t>Saggio</t>
  </si>
  <si>
    <t>C</t>
  </si>
  <si>
    <t>Il Codice dell'Anima</t>
  </si>
  <si>
    <t>James Hillman</t>
  </si>
  <si>
    <t>Classici</t>
  </si>
  <si>
    <t>A</t>
  </si>
  <si>
    <t>Il Fascismo Eterno</t>
  </si>
  <si>
    <t>Umberto Eco</t>
  </si>
  <si>
    <t>Piuttosto m'affogherei</t>
  </si>
  <si>
    <t>Valeria Palumbo</t>
  </si>
  <si>
    <t>Fuoriclasse. Storia Naturale del Successo</t>
  </si>
  <si>
    <t>Malcolm Gladwell</t>
  </si>
  <si>
    <t>Psicologia</t>
  </si>
  <si>
    <t>B</t>
  </si>
  <si>
    <t>Realismo Capitalista</t>
  </si>
  <si>
    <t>Mark Fisher</t>
  </si>
  <si>
    <t>Febbre</t>
  </si>
  <si>
    <t>Johnatan Bazzi</t>
  </si>
  <si>
    <t>Romanzo</t>
  </si>
  <si>
    <t>La Scuola Cattolica</t>
  </si>
  <si>
    <t>Edoardo Albinati</t>
  </si>
  <si>
    <t>The Secret</t>
  </si>
  <si>
    <t>Rhonda Byrne</t>
  </si>
  <si>
    <t>Le Cattive</t>
  </si>
  <si>
    <t>Camilla Sosa Villada</t>
  </si>
  <si>
    <t>Conspirata</t>
  </si>
  <si>
    <t>Robert Harris</t>
  </si>
  <si>
    <t>Storico</t>
  </si>
  <si>
    <t>Storia delle Donne</t>
  </si>
  <si>
    <t>Carolina Capria</t>
  </si>
  <si>
    <t>Il canto di Penelope</t>
  </si>
  <si>
    <t>Margaret Atwood</t>
  </si>
  <si>
    <t>Circe</t>
  </si>
  <si>
    <t>Madeline Miller</t>
  </si>
  <si>
    <t>Codice ID</t>
  </si>
  <si>
    <t>Titolo Libro</t>
  </si>
  <si>
    <t>Data di Ritiro</t>
  </si>
  <si>
    <t>Data di Consegna</t>
  </si>
  <si>
    <t>Paolo</t>
  </si>
  <si>
    <t>Consegnato</t>
  </si>
  <si>
    <t>Non Consegnato</t>
  </si>
  <si>
    <t>Numero di telefono</t>
  </si>
  <si>
    <t>320 122879</t>
  </si>
  <si>
    <t>329 134900</t>
  </si>
  <si>
    <t>320 987112</t>
  </si>
  <si>
    <t>320 445112</t>
  </si>
  <si>
    <t>340 990112</t>
  </si>
  <si>
    <t>340 221990</t>
  </si>
  <si>
    <t>329 778005</t>
  </si>
  <si>
    <t>320 765576</t>
  </si>
  <si>
    <t>320 991345</t>
  </si>
  <si>
    <t>Terminale</t>
  </si>
  <si>
    <t>329 808900</t>
  </si>
  <si>
    <t>320 776005</t>
  </si>
  <si>
    <t>329 700800</t>
  </si>
  <si>
    <t>340 223009</t>
  </si>
  <si>
    <t>340 991200</t>
  </si>
  <si>
    <t>Ettore</t>
  </si>
  <si>
    <t>Dipendente</t>
  </si>
  <si>
    <t>Giancarlo</t>
  </si>
  <si>
    <t>Rosa</t>
  </si>
  <si>
    <t>Mattia</t>
  </si>
  <si>
    <t>Mara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</si>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</sst>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EA16-EFC6-4FC0-905E-E740A5F4F744}">
  <dimension ref="A1:E15"/>
  <sheetViews>
    <sheetView workbookViewId="0">
      <selection activeCell="B19" sqref="B19"/>
    </sheetView>
  </sheetViews>
  <sheetFormatPr defaultRowHeight="14.4" x14ac:dyDescent="0.3"/>
  <cols>
    <col min="1" max="1" width="21.109375" customWidth="1"/>
    <col min="2" max="2" width="19.109375" customWidth="1"/>
    <col min="3" max="3" width="19.6640625" customWidth="1"/>
    <col min="4" max="4" width="21.21875" customWidth="1"/>
    <col min="5" max="5" width="19.21875" customWidth="1"/>
    <col min="6" max="6" width="16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39</v>
      </c>
      <c r="B2" t="s">
        <v>40</v>
      </c>
      <c r="C2" t="s">
        <v>34</v>
      </c>
      <c r="D2">
        <v>1</v>
      </c>
      <c r="E2" t="s">
        <v>12</v>
      </c>
    </row>
    <row r="3" spans="1:5" x14ac:dyDescent="0.3">
      <c r="A3" t="s">
        <v>32</v>
      </c>
      <c r="B3" t="s">
        <v>33</v>
      </c>
      <c r="C3" t="s">
        <v>34</v>
      </c>
      <c r="D3">
        <v>2</v>
      </c>
      <c r="E3" t="s">
        <v>20</v>
      </c>
    </row>
    <row r="4" spans="1:5" x14ac:dyDescent="0.3">
      <c r="A4" t="s">
        <v>23</v>
      </c>
      <c r="B4" t="s">
        <v>24</v>
      </c>
      <c r="C4" t="s">
        <v>25</v>
      </c>
      <c r="D4">
        <v>2</v>
      </c>
      <c r="E4" t="s">
        <v>20</v>
      </c>
    </row>
    <row r="5" spans="1:5" x14ac:dyDescent="0.3">
      <c r="A5" t="s">
        <v>17</v>
      </c>
      <c r="B5" t="s">
        <v>18</v>
      </c>
      <c r="C5" t="s">
        <v>19</v>
      </c>
      <c r="D5">
        <v>2</v>
      </c>
      <c r="E5" t="s">
        <v>12</v>
      </c>
    </row>
    <row r="6" spans="1:5" x14ac:dyDescent="0.3">
      <c r="A6" t="s">
        <v>37</v>
      </c>
      <c r="B6" t="s">
        <v>38</v>
      </c>
      <c r="C6" t="s">
        <v>25</v>
      </c>
      <c r="D6">
        <v>2</v>
      </c>
      <c r="E6" t="s">
        <v>8</v>
      </c>
    </row>
    <row r="7" spans="1:5" x14ac:dyDescent="0.3">
      <c r="A7" t="s">
        <v>9</v>
      </c>
      <c r="B7" t="s">
        <v>10</v>
      </c>
      <c r="C7" t="s">
        <v>11</v>
      </c>
      <c r="D7">
        <v>1</v>
      </c>
      <c r="E7" t="s">
        <v>12</v>
      </c>
    </row>
    <row r="8" spans="1:5" x14ac:dyDescent="0.3">
      <c r="A8" t="s">
        <v>13</v>
      </c>
      <c r="B8" t="s">
        <v>14</v>
      </c>
      <c r="C8" t="s">
        <v>7</v>
      </c>
      <c r="D8">
        <v>2</v>
      </c>
      <c r="E8" t="s">
        <v>12</v>
      </c>
    </row>
    <row r="9" spans="1:5" x14ac:dyDescent="0.3">
      <c r="A9" t="s">
        <v>26</v>
      </c>
      <c r="B9" t="s">
        <v>27</v>
      </c>
      <c r="C9" t="s">
        <v>25</v>
      </c>
      <c r="D9">
        <v>2</v>
      </c>
      <c r="E9" t="s">
        <v>8</v>
      </c>
    </row>
    <row r="10" spans="1:5" x14ac:dyDescent="0.3">
      <c r="A10" t="s">
        <v>30</v>
      </c>
      <c r="B10" t="s">
        <v>31</v>
      </c>
      <c r="C10" t="s">
        <v>25</v>
      </c>
      <c r="D10">
        <v>1</v>
      </c>
      <c r="E10" t="s">
        <v>20</v>
      </c>
    </row>
    <row r="11" spans="1:5" x14ac:dyDescent="0.3">
      <c r="A11" t="s">
        <v>5</v>
      </c>
      <c r="B11" t="s">
        <v>6</v>
      </c>
      <c r="C11" t="s">
        <v>7</v>
      </c>
      <c r="D11">
        <v>1</v>
      </c>
      <c r="E11" t="s">
        <v>8</v>
      </c>
    </row>
    <row r="12" spans="1:5" x14ac:dyDescent="0.3">
      <c r="A12" t="s">
        <v>15</v>
      </c>
      <c r="B12" t="s">
        <v>16</v>
      </c>
      <c r="C12" t="s">
        <v>7</v>
      </c>
      <c r="D12">
        <v>1</v>
      </c>
      <c r="E12" t="s">
        <v>20</v>
      </c>
    </row>
    <row r="13" spans="1:5" x14ac:dyDescent="0.3">
      <c r="A13" t="s">
        <v>21</v>
      </c>
      <c r="B13" t="s">
        <v>22</v>
      </c>
      <c r="C13" t="s">
        <v>7</v>
      </c>
      <c r="D13">
        <v>1</v>
      </c>
      <c r="E13" t="s">
        <v>20</v>
      </c>
    </row>
    <row r="14" spans="1:5" x14ac:dyDescent="0.3">
      <c r="A14" t="s">
        <v>35</v>
      </c>
      <c r="B14" t="s">
        <v>36</v>
      </c>
      <c r="C14" t="s">
        <v>7</v>
      </c>
      <c r="D14">
        <v>2</v>
      </c>
      <c r="E14" t="s">
        <v>12</v>
      </c>
    </row>
    <row r="15" spans="1:5" x14ac:dyDescent="0.3">
      <c r="A15" t="s">
        <v>28</v>
      </c>
      <c r="B15" t="s">
        <v>29</v>
      </c>
      <c r="C15" t="s">
        <v>19</v>
      </c>
      <c r="D15">
        <v>1</v>
      </c>
      <c r="E15" t="s">
        <v>8</v>
      </c>
    </row>
  </sheetData>
  <sortState xmlns:xlrd2="http://schemas.microsoft.com/office/spreadsheetml/2017/richdata2" ref="A2:E15">
    <sortCondition ref="A1:A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F556-785A-40A4-97D4-1117AF70613A}">
  <dimension ref="A1:G15"/>
  <sheetViews>
    <sheetView workbookViewId="0"/>
  </sheetViews>
  <sheetFormatPr defaultRowHeight="14.4" x14ac:dyDescent="0.3"/>
  <cols>
    <col min="1" max="1" width="15.88671875" customWidth="1"/>
    <col min="2" max="2" width="18.88671875" customWidth="1"/>
    <col min="3" max="3" width="21.33203125" customWidth="1"/>
    <col min="4" max="4" width="18.109375" customWidth="1"/>
    <col min="5" max="5" width="15.33203125" customWidth="1"/>
    <col min="6" max="6" width="15.5546875" customWidth="1"/>
    <col min="7" max="7" width="15.33203125" customWidth="1"/>
  </cols>
  <sheetData>
    <row r="1" spans="1:7" x14ac:dyDescent="0.3">
      <c r="A1" s="1" t="s">
        <v>41</v>
      </c>
      <c r="B1" s="1" t="s">
        <v>48</v>
      </c>
      <c r="C1" s="1" t="s">
        <v>42</v>
      </c>
      <c r="D1" s="1" t="s">
        <v>43</v>
      </c>
      <c r="E1" s="1" t="s">
        <v>44</v>
      </c>
      <c r="F1" s="1"/>
      <c r="G1" s="1"/>
    </row>
    <row r="2" spans="1:7" x14ac:dyDescent="0.3">
      <c r="A2">
        <v>10001</v>
      </c>
      <c r="B2" s="3" t="s">
        <v>49</v>
      </c>
      <c r="C2" t="s">
        <v>28</v>
      </c>
      <c r="D2" s="2">
        <v>44927</v>
      </c>
      <c r="E2" s="2">
        <v>44937</v>
      </c>
      <c r="F2" s="2"/>
      <c r="G2" s="2"/>
    </row>
    <row r="3" spans="1:7" x14ac:dyDescent="0.3">
      <c r="A3">
        <v>10002</v>
      </c>
      <c r="B3" s="3" t="s">
        <v>50</v>
      </c>
      <c r="C3" t="s">
        <v>35</v>
      </c>
      <c r="D3" s="2">
        <v>44928</v>
      </c>
      <c r="E3" s="2">
        <v>44938</v>
      </c>
      <c r="F3" s="2"/>
      <c r="G3" s="2"/>
    </row>
    <row r="4" spans="1:7" x14ac:dyDescent="0.3">
      <c r="A4">
        <v>10003</v>
      </c>
      <c r="B4" s="3" t="s">
        <v>51</v>
      </c>
      <c r="C4" t="s">
        <v>21</v>
      </c>
      <c r="D4" s="2">
        <v>44928</v>
      </c>
      <c r="E4" s="2">
        <v>44938</v>
      </c>
      <c r="F4" s="2"/>
      <c r="G4" s="2"/>
    </row>
    <row r="5" spans="1:7" x14ac:dyDescent="0.3">
      <c r="A5">
        <v>10004</v>
      </c>
      <c r="B5" s="3" t="s">
        <v>52</v>
      </c>
      <c r="C5" t="s">
        <v>15</v>
      </c>
      <c r="D5" s="2">
        <v>44930</v>
      </c>
      <c r="E5" s="2">
        <v>44940</v>
      </c>
      <c r="F5" s="2"/>
      <c r="G5" s="2"/>
    </row>
    <row r="6" spans="1:7" x14ac:dyDescent="0.3">
      <c r="A6">
        <v>10005</v>
      </c>
      <c r="B6" s="3" t="s">
        <v>53</v>
      </c>
      <c r="C6" t="s">
        <v>5</v>
      </c>
      <c r="D6" s="2">
        <v>44931</v>
      </c>
      <c r="E6" s="2">
        <v>44941</v>
      </c>
      <c r="F6" s="2"/>
      <c r="G6" s="2"/>
    </row>
    <row r="7" spans="1:7" x14ac:dyDescent="0.3">
      <c r="A7">
        <v>10006</v>
      </c>
      <c r="B7" s="3" t="s">
        <v>54</v>
      </c>
      <c r="C7" t="s">
        <v>30</v>
      </c>
      <c r="D7" s="2">
        <v>44932</v>
      </c>
      <c r="E7" s="2">
        <v>44942</v>
      </c>
      <c r="F7" s="2"/>
      <c r="G7" s="2"/>
    </row>
    <row r="8" spans="1:7" x14ac:dyDescent="0.3">
      <c r="A8">
        <v>10007</v>
      </c>
      <c r="B8" s="3" t="s">
        <v>55</v>
      </c>
      <c r="C8" t="s">
        <v>26</v>
      </c>
      <c r="D8" s="2">
        <v>44933</v>
      </c>
      <c r="E8" s="2">
        <v>44943</v>
      </c>
      <c r="F8" s="2"/>
      <c r="G8" s="2"/>
    </row>
    <row r="9" spans="1:7" x14ac:dyDescent="0.3">
      <c r="A9">
        <v>10008</v>
      </c>
      <c r="B9" s="3" t="s">
        <v>56</v>
      </c>
      <c r="C9" t="s">
        <v>13</v>
      </c>
      <c r="D9" s="2">
        <v>44934</v>
      </c>
      <c r="E9" s="2">
        <v>44944</v>
      </c>
      <c r="F9" s="2"/>
      <c r="G9" s="2"/>
    </row>
    <row r="10" spans="1:7" x14ac:dyDescent="0.3">
      <c r="A10">
        <v>10009</v>
      </c>
      <c r="B10" s="3" t="s">
        <v>57</v>
      </c>
      <c r="C10" t="s">
        <v>9</v>
      </c>
      <c r="D10" s="2">
        <v>44935</v>
      </c>
      <c r="E10" s="2">
        <v>44945</v>
      </c>
      <c r="F10" s="2"/>
      <c r="G10" s="2"/>
    </row>
    <row r="11" spans="1:7" x14ac:dyDescent="0.3">
      <c r="A11">
        <v>10010</v>
      </c>
      <c r="B11" s="3" t="s">
        <v>59</v>
      </c>
      <c r="C11" t="s">
        <v>37</v>
      </c>
      <c r="D11" s="2">
        <v>44936</v>
      </c>
      <c r="E11" s="2">
        <v>44946</v>
      </c>
      <c r="F11" s="2"/>
      <c r="G11" s="2"/>
    </row>
    <row r="12" spans="1:7" x14ac:dyDescent="0.3">
      <c r="A12">
        <v>10011</v>
      </c>
      <c r="B12" s="3" t="s">
        <v>60</v>
      </c>
      <c r="C12" t="s">
        <v>17</v>
      </c>
      <c r="D12" s="2">
        <v>44937</v>
      </c>
      <c r="E12" s="2">
        <v>44947</v>
      </c>
      <c r="F12" s="2"/>
      <c r="G12" s="2"/>
    </row>
    <row r="13" spans="1:7" x14ac:dyDescent="0.3">
      <c r="A13">
        <v>10012</v>
      </c>
      <c r="B13" s="3" t="s">
        <v>61</v>
      </c>
      <c r="C13" t="s">
        <v>23</v>
      </c>
      <c r="D13" s="2">
        <v>44938</v>
      </c>
      <c r="E13" s="2">
        <v>44948</v>
      </c>
      <c r="F13" s="2"/>
      <c r="G13" s="2"/>
    </row>
    <row r="14" spans="1:7" x14ac:dyDescent="0.3">
      <c r="A14">
        <v>10013</v>
      </c>
      <c r="B14" s="3" t="s">
        <v>62</v>
      </c>
      <c r="C14" t="s">
        <v>32</v>
      </c>
      <c r="D14" s="2">
        <v>44939</v>
      </c>
      <c r="E14" s="2">
        <v>44949</v>
      </c>
      <c r="F14" s="2"/>
      <c r="G14" s="2"/>
    </row>
    <row r="15" spans="1:7" x14ac:dyDescent="0.3">
      <c r="A15">
        <v>10014</v>
      </c>
      <c r="B15" s="3" t="s">
        <v>63</v>
      </c>
      <c r="C15" t="s">
        <v>39</v>
      </c>
      <c r="D15" s="2">
        <v>44940</v>
      </c>
      <c r="E15" s="2">
        <v>44950</v>
      </c>
      <c r="F15" s="2"/>
      <c r="G15" s="2"/>
    </row>
  </sheetData>
  <sortState xmlns:xlrd2="http://schemas.microsoft.com/office/spreadsheetml/2017/richdata2" ref="A2:G15">
    <sortCondition ref="A1:A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6A2-9B6E-4915-90A5-D0D1BFF3637C}">
  <dimension ref="A1:G15"/>
  <sheetViews>
    <sheetView tabSelected="1" workbookViewId="0">
      <selection activeCell="C15" sqref="C15"/>
    </sheetView>
  </sheetViews>
  <sheetFormatPr defaultRowHeight="14.4" x14ac:dyDescent="0.3"/>
  <cols>
    <col min="1" max="1" width="16.44140625" customWidth="1"/>
    <col min="2" max="2" width="18.44140625" customWidth="1"/>
    <col min="3" max="3" width="18.21875" customWidth="1"/>
    <col min="4" max="4" width="22" customWidth="1"/>
    <col min="5" max="5" width="23.6640625" customWidth="1"/>
    <col min="6" max="6" width="14.21875" customWidth="1"/>
    <col min="7" max="7" width="22.33203125" customWidth="1"/>
  </cols>
  <sheetData>
    <row r="1" spans="1:7" x14ac:dyDescent="0.3">
      <c r="A1" s="1" t="s">
        <v>41</v>
      </c>
      <c r="B1" s="1" t="s">
        <v>46</v>
      </c>
      <c r="C1" s="1" t="s">
        <v>47</v>
      </c>
      <c r="D1" s="1" t="s">
        <v>48</v>
      </c>
      <c r="E1" s="1"/>
      <c r="F1" s="1"/>
      <c r="G1" s="1"/>
    </row>
    <row r="2" spans="1:7" x14ac:dyDescent="0.3">
      <c r="A2">
        <v>10001</v>
      </c>
      <c r="B2">
        <v>1</v>
      </c>
      <c r="C2" s="4">
        <v>0</v>
      </c>
      <c r="D2" s="3" t="str">
        <f>VLOOKUP(A2,'Dati Prestito Settimana 1'!A2:E15,2,FALSE)</f>
        <v>320 122879</v>
      </c>
    </row>
    <row r="3" spans="1:7" x14ac:dyDescent="0.3">
      <c r="A3">
        <v>10002</v>
      </c>
      <c r="B3">
        <v>0</v>
      </c>
      <c r="C3">
        <v>1</v>
      </c>
      <c r="D3" s="3" t="str">
        <f>VLOOKUP(A3,'Dati Prestito Settimana 1'!A3:E16,2,FALSE)</f>
        <v>329 134900</v>
      </c>
    </row>
    <row r="4" spans="1:7" x14ac:dyDescent="0.3">
      <c r="A4">
        <v>10003</v>
      </c>
      <c r="B4">
        <v>0</v>
      </c>
      <c r="C4">
        <v>1</v>
      </c>
      <c r="D4" s="3" t="str">
        <f>VLOOKUP(A4,'Dati Prestito Settimana 1'!A4:E17,2,FALSE)</f>
        <v>320 987112</v>
      </c>
    </row>
    <row r="5" spans="1:7" x14ac:dyDescent="0.3">
      <c r="A5">
        <v>10004</v>
      </c>
      <c r="B5">
        <v>1</v>
      </c>
      <c r="C5" s="4">
        <v>0</v>
      </c>
      <c r="D5" s="3" t="str">
        <f>VLOOKUP(A5,'Dati Prestito Settimana 1'!A5:E18,2,FALSE)</f>
        <v>320 445112</v>
      </c>
    </row>
    <row r="6" spans="1:7" x14ac:dyDescent="0.3">
      <c r="A6">
        <v>10005</v>
      </c>
      <c r="B6">
        <v>1</v>
      </c>
      <c r="C6" s="4">
        <v>0</v>
      </c>
      <c r="D6" s="3" t="str">
        <f>VLOOKUP(A6,'Dati Prestito Settimana 1'!A6:E19,2,FALSE)</f>
        <v>340 990112</v>
      </c>
    </row>
    <row r="7" spans="1:7" x14ac:dyDescent="0.3">
      <c r="A7">
        <v>10006</v>
      </c>
      <c r="B7">
        <v>1</v>
      </c>
      <c r="C7" s="4">
        <v>0</v>
      </c>
      <c r="D7" s="3" t="str">
        <f>VLOOKUP(A7,'Dati Prestito Settimana 1'!A7:E20,2,FALSE)</f>
        <v>340 221990</v>
      </c>
    </row>
    <row r="8" spans="1:7" x14ac:dyDescent="0.3">
      <c r="A8">
        <v>10007</v>
      </c>
      <c r="B8">
        <v>0</v>
      </c>
      <c r="C8">
        <v>1</v>
      </c>
      <c r="D8" s="3" t="str">
        <f>VLOOKUP(A8,'Dati Prestito Settimana 1'!A8:E21,2,FALSE)</f>
        <v>329 778005</v>
      </c>
    </row>
    <row r="9" spans="1:7" x14ac:dyDescent="0.3">
      <c r="A9">
        <v>10008</v>
      </c>
      <c r="B9">
        <v>1</v>
      </c>
      <c r="C9" s="4">
        <v>0</v>
      </c>
      <c r="D9" s="3" t="str">
        <f>VLOOKUP(A9,'Dati Prestito Settimana 1'!A9:E22,2,FALSE)</f>
        <v>320 765576</v>
      </c>
    </row>
    <row r="10" spans="1:7" x14ac:dyDescent="0.3">
      <c r="A10">
        <v>10009</v>
      </c>
      <c r="B10">
        <v>0</v>
      </c>
      <c r="C10">
        <v>1</v>
      </c>
      <c r="D10" s="3" t="str">
        <f>VLOOKUP(A10,'Dati Prestito Settimana 1'!A10:E23,2,FALSE)</f>
        <v>320 991345</v>
      </c>
    </row>
    <row r="11" spans="1:7" x14ac:dyDescent="0.3">
      <c r="A11">
        <v>10010</v>
      </c>
      <c r="B11">
        <v>0</v>
      </c>
      <c r="C11">
        <v>1</v>
      </c>
      <c r="D11" s="3" t="str">
        <f>VLOOKUP(A11,'Dati Prestito Settimana 1'!A11:E24,2,FALSE)</f>
        <v>329 808900</v>
      </c>
    </row>
    <row r="12" spans="1:7" x14ac:dyDescent="0.3">
      <c r="A12">
        <v>10011</v>
      </c>
      <c r="B12">
        <v>1</v>
      </c>
      <c r="C12" s="4">
        <v>0</v>
      </c>
      <c r="D12" s="3" t="str">
        <f>VLOOKUP(A12,'Dati Prestito Settimana 1'!A12:E25,2,FALSE)</f>
        <v>320 776005</v>
      </c>
    </row>
    <row r="13" spans="1:7" x14ac:dyDescent="0.3">
      <c r="A13">
        <v>10012</v>
      </c>
      <c r="B13">
        <v>0</v>
      </c>
      <c r="C13">
        <v>1</v>
      </c>
      <c r="D13" s="3" t="str">
        <f>VLOOKUP(A13,'Dati Prestito Settimana 1'!A13:E26,2,FALSE)</f>
        <v>329 700800</v>
      </c>
    </row>
    <row r="14" spans="1:7" x14ac:dyDescent="0.3">
      <c r="A14">
        <v>10013</v>
      </c>
      <c r="B14">
        <v>0</v>
      </c>
      <c r="C14">
        <v>1</v>
      </c>
      <c r="D14" s="3" t="str">
        <f>VLOOKUP(A14,'Dati Prestito Settimana 1'!A14:E27,2,FALSE)</f>
        <v>340 223009</v>
      </c>
    </row>
    <row r="15" spans="1:7" x14ac:dyDescent="0.3">
      <c r="A15">
        <v>10014</v>
      </c>
      <c r="B15">
        <v>1</v>
      </c>
      <c r="C15" s="4">
        <v>0</v>
      </c>
      <c r="D15" s="3" t="str">
        <f>VLOOKUP(A15,'Dati Prestito Settimana 1'!A15:E28,2,FALSE)</f>
        <v>340 991200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447-F501-4C9F-912A-45197BE8867C}">
  <dimension ref="A1:C15"/>
  <sheetViews>
    <sheetView workbookViewId="0">
      <selection activeCell="A2" sqref="A2"/>
    </sheetView>
  </sheetViews>
  <sheetFormatPr defaultRowHeight="14.4" x14ac:dyDescent="0.3"/>
  <cols>
    <col min="1" max="1" width="14.44140625" customWidth="1"/>
    <col min="2" max="2" width="18" customWidth="1"/>
    <col min="3" max="3" width="15.21875" customWidth="1"/>
  </cols>
  <sheetData>
    <row r="1" spans="1:3" x14ac:dyDescent="0.3">
      <c r="A1" s="1" t="s">
        <v>41</v>
      </c>
      <c r="B1" s="1" t="s">
        <v>65</v>
      </c>
      <c r="C1" s="1" t="s">
        <v>58</v>
      </c>
    </row>
    <row r="2" spans="1:3" x14ac:dyDescent="0.3">
      <c r="A2">
        <v>10001</v>
      </c>
      <c r="B2" t="s">
        <v>64</v>
      </c>
      <c r="C2">
        <v>1</v>
      </c>
    </row>
    <row r="3" spans="1:3" x14ac:dyDescent="0.3">
      <c r="A3">
        <v>10002</v>
      </c>
      <c r="B3" t="s">
        <v>45</v>
      </c>
      <c r="C3">
        <v>1</v>
      </c>
    </row>
    <row r="4" spans="1:3" x14ac:dyDescent="0.3">
      <c r="A4">
        <v>10003</v>
      </c>
      <c r="B4" t="s">
        <v>66</v>
      </c>
      <c r="C4">
        <v>2</v>
      </c>
    </row>
    <row r="5" spans="1:3" x14ac:dyDescent="0.3">
      <c r="A5">
        <v>10004</v>
      </c>
      <c r="B5" t="s">
        <v>67</v>
      </c>
      <c r="C5">
        <v>3</v>
      </c>
    </row>
    <row r="6" spans="1:3" x14ac:dyDescent="0.3">
      <c r="A6">
        <v>10005</v>
      </c>
      <c r="B6" t="s">
        <v>68</v>
      </c>
      <c r="C6">
        <v>2</v>
      </c>
    </row>
    <row r="7" spans="1:3" x14ac:dyDescent="0.3">
      <c r="A7">
        <v>10006</v>
      </c>
      <c r="B7" t="s">
        <v>69</v>
      </c>
      <c r="C7">
        <v>2</v>
      </c>
    </row>
    <row r="8" spans="1:3" x14ac:dyDescent="0.3">
      <c r="A8">
        <v>10007</v>
      </c>
      <c r="B8" t="s">
        <v>66</v>
      </c>
      <c r="C8">
        <v>3</v>
      </c>
    </row>
    <row r="9" spans="1:3" x14ac:dyDescent="0.3">
      <c r="A9">
        <v>10008</v>
      </c>
      <c r="B9" t="s">
        <v>70</v>
      </c>
      <c r="C9">
        <v>1</v>
      </c>
    </row>
    <row r="10" spans="1:3" x14ac:dyDescent="0.3">
      <c r="A10">
        <v>10009</v>
      </c>
      <c r="B10" t="s">
        <v>68</v>
      </c>
      <c r="C10">
        <v>3</v>
      </c>
    </row>
    <row r="11" spans="1:3" x14ac:dyDescent="0.3">
      <c r="A11">
        <v>10010</v>
      </c>
      <c r="B11" t="s">
        <v>68</v>
      </c>
      <c r="C11">
        <v>3</v>
      </c>
    </row>
    <row r="12" spans="1:3" x14ac:dyDescent="0.3">
      <c r="A12">
        <v>10011</v>
      </c>
      <c r="B12" t="s">
        <v>64</v>
      </c>
      <c r="C12">
        <v>2</v>
      </c>
    </row>
    <row r="13" spans="1:3" x14ac:dyDescent="0.3">
      <c r="A13">
        <v>10012</v>
      </c>
      <c r="B13" t="s">
        <v>67</v>
      </c>
      <c r="C13">
        <v>1</v>
      </c>
    </row>
    <row r="14" spans="1:3" x14ac:dyDescent="0.3">
      <c r="A14">
        <v>10013</v>
      </c>
      <c r="B14" t="s">
        <v>70</v>
      </c>
      <c r="C14">
        <v>1</v>
      </c>
    </row>
    <row r="15" spans="1:3" x14ac:dyDescent="0.3">
      <c r="A15">
        <v>10014</v>
      </c>
      <c r="B15" t="s">
        <v>45</v>
      </c>
      <c r="C15">
        <v>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H x T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D R 8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f F N W K I p H u A 4 A A A A R A A A A E w A c A E Z v c m 1 1 b G F z L 1 N l Y 3 R p b 2 4 x L m 0 g o h g A K K A U A A A A A A A A A A A A A A A A A A A A A A A A A A A A K 0 5 N L s n M z 1 M I h t C G 1 g B Q S w E C L Q A U A A I A C A A 0 f F N W V L d r r q U A A A D 2 A A A A E g A A A A A A A A A A A A A A A A A A A A A A Q 2 9 u Z m l n L 1 B h Y 2 t h Z 2 U u e G 1 s U E s B A i 0 A F A A C A A g A N H x T V g / K 6 a u k A A A A 6 Q A A A B M A A A A A A A A A A A A A A A A A 8 Q A A A F t D b 2 5 0 Z W 5 0 X 1 R 5 c G V z X S 5 4 b W x Q S w E C L Q A U A A I A C A A 0 f F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G E u s 4 e B 7 E m e b J / W A S e j 0 A A A A A A C A A A A A A A Q Z g A A A A E A A C A A A A A w r x z b V q k 4 v n J G g B v A p x d 5 x Y + W D Q a E s / h 3 m A Q + q p 4 + G A A A A A A O g A A A A A I A A C A A A A A 6 j H V + d a t J d e U f N C Q w W + F 7 1 3 V b B K l L 5 C n u s Q 5 Q 1 x s B 9 l A A A A B g z d i H c q h J w S V Q w n a 7 8 V 9 L E e H R 6 b H L / 0 F 0 v r T J z q u d M R K p Z Q 5 d r s / Z 2 S H m X 6 4 D X v E K W o F h o 4 D l t 6 i T I U n a p O x T s E D T H c Y M g 9 s J J R f B E Z 4 W 6 0 A A A A A m 4 5 o x d 5 y T M v P 0 o e v g D T B 3 q K g J H J P M a B C t g w O v S c C W 2 A M j I A A 0 X r I d 9 g T 9 Q L R x f S s c g P 4 t q B A + o N Z V s x P s t 2 D N < / D a t a M a s h u p > 
</file>

<file path=customXml/itemProps1.xml><?xml version="1.0" encoding="utf-8"?>
<ds:datastoreItem xmlns:ds="http://schemas.openxmlformats.org/officeDocument/2006/customXml" ds:itemID="{94F3E3AE-4E40-4543-BDB2-F5C832850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Dati Libri</vt:lpstr>
      <vt:lpstr>Dati Prestito Settimana 1</vt:lpstr>
      <vt:lpstr>Ritiri e Consegne</vt:lpstr>
      <vt:lpstr>Transazioni Dipendenti</vt:lpstr>
      <vt:lpstr>'Ritiri e Consegne'!Data_di_Ritiro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114708</dc:creator>
  <cp:lastModifiedBy>114708</cp:lastModifiedBy>
  <dcterms:created xsi:type="dcterms:W3CDTF">2023-02-15T16:42:13Z</dcterms:created>
  <dcterms:modified xsi:type="dcterms:W3CDTF">2023-02-19T15:22:27Z</dcterms:modified>
</cp:coreProperties>
</file>