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2\S2_L3 Tabelle Pivot\"/>
    </mc:Choice>
  </mc:AlternateContent>
  <xr:revisionPtr revIDLastSave="0" documentId="13_ncr:1_{9CE3B2C3-8EA3-4C3D-969E-E8A84CDEF84E}" xr6:coauthVersionLast="47" xr6:coauthVersionMax="47" xr10:uidLastSave="{00000000-0000-0000-0000-000000000000}"/>
  <bookViews>
    <workbookView xWindow="-108" yWindow="-108" windowWidth="23256" windowHeight="12576" activeTab="1" xr2:uid="{2B7069F3-2449-4347-8362-C879562CC36D}"/>
  </bookViews>
  <sheets>
    <sheet name="Dati" sheetId="1" r:id="rId1"/>
    <sheet name="Tabella Pivo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<sst xmlns="http://schemas.openxmlformats.org/spreadsheetml/2006/main" count="96" uniqueCount="32">
  <si>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</si>
  <si>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</si>
  <si>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</si>
  <si>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</si>
  <si>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</si>
  <si>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</si>
  <si>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</si>
  <si>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</si>
  <si>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</si>
  <si>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</si>
  <si>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</si>
  <si>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</si>
  <si>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</si>
  <si>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</si>
  <si>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Somma di Imponibile</t>
  </si>
  <si>
    <t>Totale complessivo</t>
  </si>
  <si>
    <t>Quanto è stato incassato in Italia?</t>
  </si>
  <si>
    <t>Quanto è stato incassato in Spagna nel 2016?</t>
  </si>
  <si>
    <t>Quale venditore ha fatturato di più? Dove?</t>
  </si>
  <si>
    <t>Quale è il Paese più redditizio?</t>
  </si>
  <si>
    <t>In quanti hanno fatturato meno di 1000 euro? Dove?</t>
  </si>
  <si>
    <t>DOMANDE</t>
  </si>
  <si>
    <t>RISPOSTE</t>
  </si>
  <si>
    <t>Francia 10964,22 euro</t>
  </si>
  <si>
    <t>In Italia sono stati incassati  9403,1 euro</t>
  </si>
  <si>
    <t>Quanto ha incassato Giovanni nel 2015?</t>
  </si>
  <si>
    <t>Giovanni in Belgio e Germania</t>
  </si>
  <si>
    <t>Luca in Belgio, Spagna, Francia e Germania</t>
  </si>
  <si>
    <t>Giovanni ha incassato 5257,9 euro in totale</t>
  </si>
  <si>
    <t>Marco in Italia</t>
  </si>
  <si>
    <t>In Spagna sono stati incassati 34,98 euro</t>
  </si>
  <si>
    <t xml:space="preserve">Marco in Francia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</si>
</sst>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Cancemi" refreshedDate="45274.497548032406" createdVersion="7" refreshedVersion="7" minRefreshableVersion="3" recordCount="30" xr:uid="{751BB545-FABC-4A2D-BB49-1C8097683054}">
  <cacheSource type="worksheet">
    <worksheetSource ref="A1:E31" sheet="Dati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</r>
  <r>
    <n v="2"/>
    <x v="1"/>
    <x v="0"/>
    <x v="1"/>
    <x v="1"/>
  </r>
  <r>
    <n v="3"/>
    <x v="0"/>
    <x v="0"/>
    <x v="2"/>
    <x v="2"/>
  </r>
  <r>
    <n v="4"/>
    <x v="0"/>
    <x v="0"/>
    <x v="3"/>
    <x v="2"/>
  </r>
  <r>
    <n v="5"/>
    <x v="2"/>
    <x v="0"/>
    <x v="4"/>
    <x v="1"/>
  </r>
  <r>
    <n v="6"/>
    <x v="1"/>
    <x v="0"/>
    <x v="5"/>
    <x v="1"/>
  </r>
  <r>
    <n v="7"/>
    <x v="1"/>
    <x v="0"/>
    <x v="6"/>
    <x v="0"/>
  </r>
  <r>
    <n v="8"/>
    <x v="0"/>
    <x v="0"/>
    <x v="7"/>
    <x v="2"/>
  </r>
  <r>
    <n v="9"/>
    <x v="1"/>
    <x v="0"/>
    <x v="8"/>
    <x v="1"/>
  </r>
  <r>
    <n v="10"/>
    <x v="1"/>
    <x v="0"/>
    <x v="9"/>
    <x v="0"/>
  </r>
  <r>
    <n v="11"/>
    <x v="3"/>
    <x v="0"/>
    <x v="10"/>
    <x v="0"/>
  </r>
  <r>
    <n v="12"/>
    <x v="2"/>
    <x v="0"/>
    <x v="11"/>
    <x v="0"/>
  </r>
  <r>
    <n v="13"/>
    <x v="2"/>
    <x v="0"/>
    <x v="12"/>
    <x v="0"/>
  </r>
  <r>
    <n v="14"/>
    <x v="4"/>
    <x v="0"/>
    <x v="13"/>
    <x v="2"/>
  </r>
  <r>
    <n v="15"/>
    <x v="2"/>
    <x v="0"/>
    <x v="14"/>
    <x v="1"/>
  </r>
  <r>
    <n v="1"/>
    <x v="0"/>
    <x v="1"/>
    <x v="15"/>
    <x v="0"/>
  </r>
  <r>
    <n v="2"/>
    <x v="1"/>
    <x v="1"/>
    <x v="16"/>
    <x v="1"/>
  </r>
  <r>
    <n v="3"/>
    <x v="0"/>
    <x v="1"/>
    <x v="17"/>
    <x v="2"/>
  </r>
  <r>
    <n v="4"/>
    <x v="5"/>
    <x v="1"/>
    <x v="18"/>
    <x v="2"/>
  </r>
  <r>
    <n v="5"/>
    <x v="0"/>
    <x v="1"/>
    <x v="19"/>
    <x v="1"/>
  </r>
  <r>
    <n v="6"/>
    <x v="2"/>
    <x v="1"/>
    <x v="20"/>
    <x v="1"/>
  </r>
  <r>
    <n v="7"/>
    <x v="3"/>
    <x v="1"/>
    <x v="21"/>
    <x v="0"/>
  </r>
  <r>
    <n v="8"/>
    <x v="1"/>
    <x v="1"/>
    <x v="22"/>
    <x v="2"/>
  </r>
  <r>
    <n v="9"/>
    <x v="1"/>
    <x v="1"/>
    <x v="23"/>
    <x v="1"/>
  </r>
  <r>
    <n v="10"/>
    <x v="4"/>
    <x v="1"/>
    <x v="24"/>
    <x v="0"/>
  </r>
  <r>
    <n v="11"/>
    <x v="1"/>
    <x v="1"/>
    <x v="25"/>
    <x v="0"/>
  </r>
  <r>
    <n v="12"/>
    <x v="1"/>
    <x v="1"/>
    <x v="26"/>
    <x v="0"/>
  </r>
  <r>
    <n v="13"/>
    <x v="2"/>
    <x v="1"/>
    <x v="27"/>
    <x v="0"/>
  </r>
  <r>
    <n v="14"/>
    <x v="2"/>
    <x v="1"/>
    <x v="28"/>
    <x v="2"/>
  </r>
  <r>
    <n v="15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98734-5B92-4CDF-AF9F-6191506C8C33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compact="0" outline="1" outlineData="1" compactData="0" multipleFieldFilters="0">
  <location ref="A1:I12" firstHeaderRow="1" firstDataRow="2" firstDataCol="2"/>
  <pivotFields count="5">
    <pivotField compact="0" showAll="0"/>
    <pivotField axis="axisCol" compact="0" showAll="0">
      <items count="7">
        <item x="3"/>
        <item x="4"/>
        <item x="5"/>
        <item x="1"/>
        <item x="2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/>
    <pivotField axis="axisRow" compact="0" showAll="0">
      <items count="4">
        <item x="0"/>
        <item x="2"/>
        <item x="1"/>
        <item t="default"/>
      </items>
    </pivotField>
  </pivotFields>
  <rowFields count="2">
    <field x="4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J31"/>
  <sheetViews>
    <sheetView topLeftCell="B1" workbookViewId="0">
      <selection activeCell="H24" sqref="H24"/>
    </sheetView>
  </sheetViews>
  <sheetFormatPr defaultRowHeight="14.4" x14ac:dyDescent="0.3"/>
  <cols>
    <col min="4" max="4" width="10.44140625" bestFit="1" customWidth="1"/>
    <col min="5" max="5" width="9.6640625" bestFit="1" customWidth="1"/>
    <col min="8" max="8" width="44.5546875" bestFit="1" customWidth="1"/>
    <col min="10" max="10" width="36.6640625" bestFit="1" customWidth="1"/>
    <col min="15" max="15" width="44.5546875" bestFit="1" customWidth="1"/>
    <col min="17" max="17" width="8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" t="s">
        <v>21</v>
      </c>
      <c r="J1" s="5" t="s">
        <v>22</v>
      </c>
    </row>
    <row r="2" spans="1:10" x14ac:dyDescent="0.3">
      <c r="A2">
        <v>1</v>
      </c>
      <c r="B2" t="s">
        <v>5</v>
      </c>
      <c r="C2">
        <v>2015</v>
      </c>
      <c r="D2">
        <v>789</v>
      </c>
      <c r="E2" t="s">
        <v>11</v>
      </c>
      <c r="H2" s="4"/>
      <c r="J2" s="5"/>
    </row>
    <row r="3" spans="1:10" x14ac:dyDescent="0.3">
      <c r="A3">
        <v>2</v>
      </c>
      <c r="B3" t="s">
        <v>6</v>
      </c>
      <c r="C3">
        <v>2015</v>
      </c>
      <c r="D3">
        <v>5433</v>
      </c>
      <c r="E3" t="s">
        <v>12</v>
      </c>
      <c r="H3" s="4" t="s">
        <v>25</v>
      </c>
      <c r="J3" s="5" t="s">
        <v>28</v>
      </c>
    </row>
    <row r="4" spans="1:10" x14ac:dyDescent="0.3">
      <c r="A4">
        <v>3</v>
      </c>
      <c r="B4" t="s">
        <v>5</v>
      </c>
      <c r="C4">
        <v>2015</v>
      </c>
      <c r="D4">
        <v>675.98</v>
      </c>
      <c r="E4" t="s">
        <v>13</v>
      </c>
      <c r="H4" s="4"/>
      <c r="J4" s="5"/>
    </row>
    <row r="5" spans="1:10" x14ac:dyDescent="0.3">
      <c r="A5">
        <v>4</v>
      </c>
      <c r="B5" t="s">
        <v>5</v>
      </c>
      <c r="C5">
        <v>2015</v>
      </c>
      <c r="D5">
        <v>4536.91</v>
      </c>
      <c r="E5" t="s">
        <v>13</v>
      </c>
      <c r="H5" s="4" t="s">
        <v>16</v>
      </c>
      <c r="J5" s="5" t="s">
        <v>24</v>
      </c>
    </row>
    <row r="6" spans="1:10" x14ac:dyDescent="0.3">
      <c r="A6">
        <v>5</v>
      </c>
      <c r="B6" t="s">
        <v>7</v>
      </c>
      <c r="C6">
        <v>2015</v>
      </c>
      <c r="D6">
        <v>458.34</v>
      </c>
      <c r="E6" t="s">
        <v>12</v>
      </c>
      <c r="H6" s="4"/>
      <c r="J6" s="5"/>
    </row>
    <row r="7" spans="1:10" x14ac:dyDescent="0.3">
      <c r="A7">
        <v>6</v>
      </c>
      <c r="B7" t="s">
        <v>6</v>
      </c>
      <c r="C7">
        <v>2015</v>
      </c>
      <c r="D7">
        <v>674.9</v>
      </c>
      <c r="E7" t="s">
        <v>12</v>
      </c>
      <c r="H7" s="4" t="s">
        <v>17</v>
      </c>
      <c r="J7" s="5" t="s">
        <v>30</v>
      </c>
    </row>
    <row r="8" spans="1:10" x14ac:dyDescent="0.3">
      <c r="A8">
        <v>7</v>
      </c>
      <c r="B8" t="s">
        <v>6</v>
      </c>
      <c r="C8">
        <v>2015</v>
      </c>
      <c r="D8">
        <v>127.56</v>
      </c>
      <c r="E8" t="s">
        <v>11</v>
      </c>
      <c r="H8" s="4"/>
      <c r="J8" s="5"/>
    </row>
    <row r="9" spans="1:10" x14ac:dyDescent="0.3">
      <c r="A9">
        <v>8</v>
      </c>
      <c r="B9" t="s">
        <v>5</v>
      </c>
      <c r="C9">
        <v>2015</v>
      </c>
      <c r="D9">
        <v>887.45</v>
      </c>
      <c r="E9" t="s">
        <v>13</v>
      </c>
      <c r="H9" s="4" t="s">
        <v>18</v>
      </c>
      <c r="J9" s="5" t="s">
        <v>31</v>
      </c>
    </row>
    <row r="10" spans="1:10" x14ac:dyDescent="0.3">
      <c r="A10">
        <v>9</v>
      </c>
      <c r="B10" t="s">
        <v>6</v>
      </c>
      <c r="C10">
        <v>2015</v>
      </c>
      <c r="D10">
        <v>1981.2</v>
      </c>
      <c r="E10" t="s">
        <v>12</v>
      </c>
      <c r="H10" s="4"/>
      <c r="J10" s="5"/>
    </row>
    <row r="11" spans="1:10" x14ac:dyDescent="0.3">
      <c r="A11">
        <v>10</v>
      </c>
      <c r="B11" t="s">
        <v>6</v>
      </c>
      <c r="C11">
        <v>2015</v>
      </c>
      <c r="D11">
        <v>1563.9</v>
      </c>
      <c r="E11" t="s">
        <v>11</v>
      </c>
      <c r="H11" s="4" t="s">
        <v>19</v>
      </c>
      <c r="J11" s="5" t="s">
        <v>23</v>
      </c>
    </row>
    <row r="12" spans="1:10" x14ac:dyDescent="0.3">
      <c r="A12">
        <v>11</v>
      </c>
      <c r="B12" t="s">
        <v>8</v>
      </c>
      <c r="C12">
        <v>2015</v>
      </c>
      <c r="D12">
        <v>2349</v>
      </c>
      <c r="E12" t="s">
        <v>11</v>
      </c>
      <c r="H12" s="4"/>
      <c r="J12" s="5"/>
    </row>
    <row r="13" spans="1:10" x14ac:dyDescent="0.3">
      <c r="A13">
        <v>12</v>
      </c>
      <c r="B13" t="s">
        <v>7</v>
      </c>
      <c r="C13">
        <v>2015</v>
      </c>
      <c r="D13">
        <v>78.55</v>
      </c>
      <c r="E13" t="s">
        <v>11</v>
      </c>
      <c r="H13" s="4" t="s">
        <v>20</v>
      </c>
      <c r="J13" s="5" t="s">
        <v>26</v>
      </c>
    </row>
    <row r="14" spans="1:10" x14ac:dyDescent="0.3">
      <c r="A14">
        <v>13</v>
      </c>
      <c r="B14" t="s">
        <v>7</v>
      </c>
      <c r="C14">
        <v>2015</v>
      </c>
      <c r="D14">
        <v>349.78</v>
      </c>
      <c r="E14" t="s">
        <v>11</v>
      </c>
      <c r="J14" s="5" t="s">
        <v>27</v>
      </c>
    </row>
    <row r="15" spans="1:10" x14ac:dyDescent="0.3">
      <c r="A15">
        <v>14</v>
      </c>
      <c r="B15" t="s">
        <v>9</v>
      </c>
      <c r="C15">
        <v>2015</v>
      </c>
      <c r="D15">
        <v>320.02999999999997</v>
      </c>
      <c r="E15" t="s">
        <v>13</v>
      </c>
      <c r="J15" s="5" t="s">
        <v>29</v>
      </c>
    </row>
    <row r="16" spans="1:10" x14ac:dyDescent="0.3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3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3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3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3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3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3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3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3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3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3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3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3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3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3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3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BA56-6EE5-4A3C-AF37-7714B32EDF04}">
  <dimension ref="A1:I12"/>
  <sheetViews>
    <sheetView tabSelected="1" workbookViewId="0">
      <selection activeCell="G3" sqref="G3"/>
    </sheetView>
  </sheetViews>
  <sheetFormatPr defaultRowHeight="14.4" x14ac:dyDescent="0.3"/>
  <cols>
    <col min="1" max="1" width="17.21875" bestFit="1" customWidth="1"/>
    <col min="2" max="2" width="7.77734375" bestFit="1" customWidth="1"/>
    <col min="3" max="8" width="10" bestFit="1" customWidth="1"/>
    <col min="9" max="9" width="17.21875" bestFit="1" customWidth="1"/>
    <col min="10" max="14" width="19.109375" bestFit="1" customWidth="1"/>
    <col min="15" max="15" width="23.44140625" bestFit="1" customWidth="1"/>
    <col min="16" max="16" width="24.5546875" bestFit="1" customWidth="1"/>
    <col min="17" max="20" width="19.109375" bestFit="1" customWidth="1"/>
    <col min="21" max="21" width="20" bestFit="1" customWidth="1"/>
    <col min="22" max="22" width="23.44140625" bestFit="1" customWidth="1"/>
    <col min="23" max="23" width="24.5546875" bestFit="1" customWidth="1"/>
    <col min="24" max="26" width="7" bestFit="1" customWidth="1"/>
    <col min="27" max="27" width="10.6640625" bestFit="1" customWidth="1"/>
    <col min="28" max="32" width="19.109375" bestFit="1" customWidth="1"/>
    <col min="33" max="33" width="10.6640625" bestFit="1" customWidth="1"/>
    <col min="34" max="39" width="8" bestFit="1" customWidth="1"/>
    <col min="40" max="40" width="10.6640625" bestFit="1" customWidth="1"/>
    <col min="41" max="41" width="20" bestFit="1" customWidth="1"/>
    <col min="42" max="42" width="23.44140625" bestFit="1" customWidth="1"/>
    <col min="43" max="43" width="24.5546875" bestFit="1" customWidth="1"/>
    <col min="44" max="45" width="8" bestFit="1" customWidth="1"/>
    <col min="46" max="46" width="9.88671875" bestFit="1" customWidth="1"/>
    <col min="47" max="48" width="8" bestFit="1" customWidth="1"/>
    <col min="49" max="49" width="10" bestFit="1" customWidth="1"/>
    <col min="50" max="51" width="8" bestFit="1" customWidth="1"/>
    <col min="52" max="52" width="9.44140625" bestFit="1" customWidth="1"/>
    <col min="53" max="53" width="20" bestFit="1" customWidth="1"/>
    <col min="54" max="54" width="23.44140625" bestFit="1" customWidth="1"/>
    <col min="55" max="55" width="24.5546875" bestFit="1" customWidth="1"/>
  </cols>
  <sheetData>
    <row r="1" spans="1:9" x14ac:dyDescent="0.3">
      <c r="A1" s="2" t="s">
        <v>14</v>
      </c>
      <c r="C1" s="2" t="s">
        <v>1</v>
      </c>
    </row>
    <row r="2" spans="1:9" x14ac:dyDescent="0.3">
      <c r="A2" s="2" t="s">
        <v>4</v>
      </c>
      <c r="B2" s="2" t="s">
        <v>2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5</v>
      </c>
      <c r="I2" t="s">
        <v>15</v>
      </c>
    </row>
    <row r="3" spans="1:9" x14ac:dyDescent="0.3">
      <c r="A3" t="s">
        <v>11</v>
      </c>
      <c r="C3" s="3">
        <v>2658.7799999999997</v>
      </c>
      <c r="D3" s="3">
        <v>781.56</v>
      </c>
      <c r="E3" s="3"/>
      <c r="F3" s="3">
        <v>2108.9</v>
      </c>
      <c r="G3" s="3">
        <v>668.1</v>
      </c>
      <c r="H3" s="3">
        <v>1349</v>
      </c>
      <c r="I3" s="3">
        <v>7566.34</v>
      </c>
    </row>
    <row r="4" spans="1:9" x14ac:dyDescent="0.3">
      <c r="B4">
        <v>2015</v>
      </c>
      <c r="C4" s="3">
        <v>2349</v>
      </c>
      <c r="D4" s="3"/>
      <c r="E4" s="3"/>
      <c r="F4" s="3">
        <v>1691.46</v>
      </c>
      <c r="G4" s="3">
        <v>428.33</v>
      </c>
      <c r="H4" s="3">
        <v>789</v>
      </c>
      <c r="I4" s="3">
        <v>5257.79</v>
      </c>
    </row>
    <row r="5" spans="1:9" x14ac:dyDescent="0.3">
      <c r="B5">
        <v>2016</v>
      </c>
      <c r="C5" s="3">
        <v>309.77999999999997</v>
      </c>
      <c r="D5" s="3">
        <v>781.56</v>
      </c>
      <c r="E5" s="3"/>
      <c r="F5" s="3">
        <v>417.44</v>
      </c>
      <c r="G5" s="3">
        <v>239.77</v>
      </c>
      <c r="H5" s="3">
        <v>560</v>
      </c>
      <c r="I5" s="3">
        <v>2308.5500000000002</v>
      </c>
    </row>
    <row r="6" spans="1:9" x14ac:dyDescent="0.3">
      <c r="A6" t="s">
        <v>13</v>
      </c>
      <c r="C6" s="3"/>
      <c r="D6" s="3">
        <v>320.02999999999997</v>
      </c>
      <c r="E6" s="3">
        <v>34.979999999999997</v>
      </c>
      <c r="F6" s="3">
        <v>245.12</v>
      </c>
      <c r="G6" s="3">
        <v>127.91</v>
      </c>
      <c r="H6" s="3">
        <v>7340.0099999999993</v>
      </c>
      <c r="I6" s="3">
        <v>8068.0499999999993</v>
      </c>
    </row>
    <row r="7" spans="1:9" x14ac:dyDescent="0.3">
      <c r="B7">
        <v>2015</v>
      </c>
      <c r="C7" s="3"/>
      <c r="D7" s="3">
        <v>320.02999999999997</v>
      </c>
      <c r="E7" s="3"/>
      <c r="F7" s="3"/>
      <c r="G7" s="3"/>
      <c r="H7" s="3">
        <v>6100.3399999999992</v>
      </c>
      <c r="I7" s="3">
        <v>6420.369999999999</v>
      </c>
    </row>
    <row r="8" spans="1:9" x14ac:dyDescent="0.3">
      <c r="B8">
        <v>2016</v>
      </c>
      <c r="C8" s="3"/>
      <c r="D8" s="3"/>
      <c r="E8" s="3">
        <v>34.979999999999997</v>
      </c>
      <c r="F8" s="3">
        <v>245.12</v>
      </c>
      <c r="G8" s="3">
        <v>127.91</v>
      </c>
      <c r="H8" s="3">
        <v>1239.67</v>
      </c>
      <c r="I8" s="3">
        <v>1647.68</v>
      </c>
    </row>
    <row r="9" spans="1:9" x14ac:dyDescent="0.3">
      <c r="A9" t="s">
        <v>12</v>
      </c>
      <c r="C9" s="3"/>
      <c r="D9" s="3"/>
      <c r="E9" s="3"/>
      <c r="F9" s="3">
        <v>8610.1999999999989</v>
      </c>
      <c r="G9" s="3">
        <v>1678.01</v>
      </c>
      <c r="H9" s="3">
        <v>714.08999999999992</v>
      </c>
      <c r="I9" s="3">
        <v>11002.3</v>
      </c>
    </row>
    <row r="10" spans="1:9" x14ac:dyDescent="0.3">
      <c r="B10">
        <v>2015</v>
      </c>
      <c r="C10" s="3"/>
      <c r="D10" s="3"/>
      <c r="E10" s="3"/>
      <c r="F10" s="3">
        <v>8089.0999999999995</v>
      </c>
      <c r="G10" s="3">
        <v>1443.1</v>
      </c>
      <c r="H10" s="3"/>
      <c r="I10" s="3">
        <v>9532.1999999999989</v>
      </c>
    </row>
    <row r="11" spans="1:9" x14ac:dyDescent="0.3">
      <c r="B11">
        <v>2016</v>
      </c>
      <c r="C11" s="3"/>
      <c r="D11" s="3"/>
      <c r="E11" s="3"/>
      <c r="F11" s="3">
        <v>521.09999999999991</v>
      </c>
      <c r="G11" s="3">
        <v>234.91</v>
      </c>
      <c r="H11" s="3">
        <v>714.08999999999992</v>
      </c>
      <c r="I11" s="3">
        <v>1470.1</v>
      </c>
    </row>
    <row r="12" spans="1:9" x14ac:dyDescent="0.3">
      <c r="A12" t="s">
        <v>15</v>
      </c>
      <c r="C12" s="3">
        <v>2658.7799999999997</v>
      </c>
      <c r="D12" s="3">
        <v>1101.5899999999999</v>
      </c>
      <c r="E12" s="3">
        <v>34.979999999999997</v>
      </c>
      <c r="F12" s="3">
        <v>10964.22</v>
      </c>
      <c r="G12" s="3">
        <v>2474.0199999999995</v>
      </c>
      <c r="H12" s="3">
        <v>9403.0999999999985</v>
      </c>
      <c r="I12" s="3">
        <v>26636.689999999995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Tabella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Paolo Cancemi</cp:lastModifiedBy>
  <dcterms:created xsi:type="dcterms:W3CDTF">2022-09-26T13:32:27Z</dcterms:created>
  <dcterms:modified xsi:type="dcterms:W3CDTF">2023-12-14T14:37:51Z</dcterms:modified>
</cp:coreProperties>
</file>