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olo\OneDrive\Desktop\Data Analyst IFOA\Modulo 1 IFOA\Week 2\S2_L3 Tabelle Pivot\"/>
    </mc:Choice>
  </mc:AlternateContent>
  <xr:revisionPtr revIDLastSave="0" documentId="13_ncr:1_{9AE4FB73-805E-47DD-8DF7-E17C49E5B483}" xr6:coauthVersionLast="47" xr6:coauthVersionMax="47" xr10:uidLastSave="{00000000-0000-0000-0000-000000000000}"/>
  <bookViews>
    <workbookView xWindow="-108" yWindow="-108" windowWidth="23256" windowHeight="12576" xr2:uid="{E6EEE526-5298-45F5-A758-250F9EBDC718}"/>
  </bookViews>
  <sheets>
    <sheet name="Dati" sheetId="1" r:id="rId1"/>
    <sheet name="Foglio2" sheetId="3" r:id="rId2"/>
  </sheets>
  <definedNames>
    <definedName name="_xlcn.WorksheetConnection_DatiA1F241" hidden="1">Dati!$A$1:$F$24</definedName>
  </definedNames>
  <calcPr calcId="191029"/>
  <pivotCaches>
    <pivotCache cacheId="209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lo" name="Intervallo" connection="WorksheetConnection_Dati!$A$1:$F$24"/>
        </x15:modelTables>
        <x15:extLst>
          <ext xmlns:x16="http://schemas.microsoft.com/office/spreadsheetml/2014/11/main" uri="{9835A34E-60A6-4A7C-AAB8-D5F71C897F49}">
            <x16:modelTimeGroupings>
              <x16:modelTimeGrouping tableName="Intervallo" columnName="Data" columnId="Data">
                <x16:calculatedTimeColumn columnName="Data (indice mese)" columnId="Data (indice mese)" contentType="monthsindex" isSelected="1"/>
                <x16:calculatedTimeColumn columnName="Data (mese)" columnId="Data (mese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53CD30-E11C-4769-9127-EDEA9B908B30}" keepAlive="1" name="ThisWorkbookDataModel" description="Modello di dati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47E3DA4-4DA7-4D63-8F1B-75A566F668A5}" name="WorksheetConnection_Dati!$A$1:$F$24" type="102" refreshedVersion="7" minRefreshableVersion="5">
    <extLst>
      <ext xmlns:x15="http://schemas.microsoft.com/office/spreadsheetml/2010/11/main" uri="{DE250136-89BD-433C-8126-D09CA5730AF9}">
        <x15:connection id="Intervallo" autoDelete="1">
          <x15:rangePr sourceName="_xlcn.WorksheetConnection_DatiA1F241"/>
        </x15:connection>
      </ext>
    </extLst>
  </connection>
</connections>
</file>

<file path=xl/sharedStrings.xml><?xml version="1.0" encoding="utf-8"?>
<sst xmlns="http://schemas.openxmlformats.org/spreadsheetml/2006/main" count="82" uniqueCount="41">
  <si>
    <t>Data</t>
  </si>
  <si>
    <t>Venditore</t>
  </si>
  <si>
    <t>elena</t>
  </si>
  <si>
    <t>luca</t>
  </si>
  <si>
    <t>marco</t>
  </si>
  <si>
    <t>fabio</t>
  </si>
  <si>
    <t>sara</t>
  </si>
  <si>
    <t>Merce</t>
  </si>
  <si>
    <t>micronde</t>
  </si>
  <si>
    <t>lavastoviglie</t>
  </si>
  <si>
    <t>lettore dvd</t>
  </si>
  <si>
    <t>televisore 42</t>
  </si>
  <si>
    <t>televisore 32</t>
  </si>
  <si>
    <t>frigorifero</t>
  </si>
  <si>
    <t xml:space="preserve">lavatrice </t>
  </si>
  <si>
    <t>forno</t>
  </si>
  <si>
    <t>asciugatrice</t>
  </si>
  <si>
    <t>lettore blu ray</t>
  </si>
  <si>
    <t>frullatore</t>
  </si>
  <si>
    <t>Quantità</t>
  </si>
  <si>
    <t>Importo</t>
  </si>
  <si>
    <t>Totale</t>
  </si>
  <si>
    <t>Etichette di riga</t>
  </si>
  <si>
    <t>Totale complessivo</t>
  </si>
  <si>
    <t>Somma di Quantità</t>
  </si>
  <si>
    <t>Etichette di colonna</t>
  </si>
  <si>
    <t>Domande</t>
  </si>
  <si>
    <t>Quale venditore ha venduto più elettrodomestici in numero assoluto?</t>
  </si>
  <si>
    <t>Quale venditore ha venduto un numero più diversificato di elettrodomestici?</t>
  </si>
  <si>
    <t>Chi ha venduto di più a marzo del 2016?</t>
  </si>
  <si>
    <t>Quale venditrice ha totalizzato l’incasso maggiore?</t>
  </si>
  <si>
    <t>Quale categoria di prodotto ha una maggiore eterogeneiità di prezzi?</t>
  </si>
  <si>
    <t>Risposte</t>
  </si>
  <si>
    <t>lavatrice</t>
  </si>
  <si>
    <t>Sara ha totalizzato il maggior incasso con 1810 euro.</t>
  </si>
  <si>
    <t>Fabio ha venduto maggiormente nel Marzo 2016 con 785 euro.</t>
  </si>
  <si>
    <t>Sara ha venduto il maggior numero di elettrodomestici.</t>
  </si>
  <si>
    <t>Marco è la persona che ha venduto il numero più diversificato di elementi.</t>
  </si>
  <si>
    <t>(Marco ha venduto lo stesso numero di elementi ma ha un maggiore fatturato).</t>
  </si>
  <si>
    <t>I prodotti con la maggiore oscillazione di prezzo sono: Frigorifero, Micronde, Lavatrice</t>
  </si>
  <si>
    <t>Dal punto di vista della maggiore distanza dei prezzi il prodotto con la maggiore eterogeneità è l' asciugatrice.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</si>
</sst>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olo Cancemi" refreshedDate="45274.632641550925" backgroundQuery="1" createdVersion="7" refreshedVersion="7" minRefreshableVersion="3" recordCount="0" supportSubquery="1" supportAdvancedDrill="1" xr:uid="{12BECBB3-30F1-4A9E-8FFB-5F8C57B2DEC5}">
  <cacheSource type="external" connectionId="1"/>
  <cacheFields count="3">
    <cacheField name="[Intervallo].[Merce].[Merce]" caption="Merce" numFmtId="0" hierarchy="2" level="1">
      <sharedItems count="11">
        <s v="asciugatrice"/>
        <s v="forno"/>
        <s v="frigorifero"/>
        <s v="frullatore"/>
        <s v="lavastoviglie"/>
        <s v="lavatrice"/>
        <s v="lettore blu ray"/>
        <s v="lettore dvd"/>
        <s v="micronde"/>
        <s v="televisore 32"/>
        <s v="televisore 42"/>
      </sharedItems>
    </cacheField>
    <cacheField name="[Intervallo].[Importo].[Importo]" caption="Importo" numFmtId="0" hierarchy="4" level="1">
      <sharedItems containsSemiMixedTypes="0" containsString="0" containsNumber="1" containsInteger="1" minValue="39" maxValue="1170" count="19">
        <n v="39"/>
        <n v="55"/>
        <n v="75"/>
        <n v="85"/>
        <n v="110"/>
        <n v="150"/>
        <n v="160"/>
        <n v="180"/>
        <n v="330"/>
        <n v="370"/>
        <n v="450"/>
        <n v="460"/>
        <n v="560"/>
        <n v="625"/>
        <n v="670"/>
        <n v="730"/>
        <n v="850"/>
        <n v="1000"/>
        <n v="1170"/>
      </sharedItems>
      <extLst>
        <ext xmlns:x15="http://schemas.microsoft.com/office/spreadsheetml/2010/11/main" uri="{4F2E5C28-24EA-4eb8-9CBF-B6C8F9C3D259}">
          <x15:cachedUniqueNames>
            <x15:cachedUniqueName index="0" name="[Intervallo].[Importo].&amp;[39]"/>
            <x15:cachedUniqueName index="1" name="[Intervallo].[Importo].&amp;[55]"/>
            <x15:cachedUniqueName index="2" name="[Intervallo].[Importo].&amp;[75]"/>
            <x15:cachedUniqueName index="3" name="[Intervallo].[Importo].&amp;[85]"/>
            <x15:cachedUniqueName index="4" name="[Intervallo].[Importo].&amp;[110]"/>
            <x15:cachedUniqueName index="5" name="[Intervallo].[Importo].&amp;[150]"/>
            <x15:cachedUniqueName index="6" name="[Intervallo].[Importo].&amp;[160]"/>
            <x15:cachedUniqueName index="7" name="[Intervallo].[Importo].&amp;[180]"/>
            <x15:cachedUniqueName index="8" name="[Intervallo].[Importo].&amp;[330]"/>
            <x15:cachedUniqueName index="9" name="[Intervallo].[Importo].&amp;[370]"/>
            <x15:cachedUniqueName index="10" name="[Intervallo].[Importo].&amp;[450]"/>
            <x15:cachedUniqueName index="11" name="[Intervallo].[Importo].&amp;[460]"/>
            <x15:cachedUniqueName index="12" name="[Intervallo].[Importo].&amp;[560]"/>
            <x15:cachedUniqueName index="13" name="[Intervallo].[Importo].&amp;[625]"/>
            <x15:cachedUniqueName index="14" name="[Intervallo].[Importo].&amp;[670]"/>
            <x15:cachedUniqueName index="15" name="[Intervallo].[Importo].&amp;[730]"/>
            <x15:cachedUniqueName index="16" name="[Intervallo].[Importo].&amp;[850]"/>
            <x15:cachedUniqueName index="17" name="[Intervallo].[Importo].&amp;[1000]"/>
            <x15:cachedUniqueName index="18" name="[Intervallo].[Importo].&amp;[1170]"/>
          </x15:cachedUniqueNames>
        </ext>
      </extLst>
    </cacheField>
    <cacheField name="[Measures].[Somma di Quantità]" caption="Somma di Quantità" numFmtId="0" hierarchy="11" level="32767"/>
  </cacheFields>
  <cacheHierarchies count="13">
    <cacheHierarchy uniqueName="[Intervallo].[Data]" caption="Data" attribute="1" time="1" defaultMemberUniqueName="[Intervallo].[Data].[All]" allUniqueName="[Intervallo].[Data].[All]" dimensionUniqueName="[Intervallo]" displayFolder="" count="2" memberValueDatatype="7" unbalanced="0"/>
    <cacheHierarchy uniqueName="[Intervallo].[Venditore]" caption="Venditore" attribute="1" defaultMemberUniqueName="[Intervallo].[Venditore].[All]" allUniqueName="[Intervallo].[Venditore].[All]" dimensionUniqueName="[Intervallo]" displayFolder="" count="2" memberValueDatatype="130" unbalanced="0"/>
    <cacheHierarchy uniqueName="[Intervallo].[Merce]" caption="Merce" attribute="1" defaultMemberUniqueName="[Intervallo].[Merce].[All]" allUniqueName="[Intervallo].[Merce].[All]" dimensionUniqueName="[Intervallo]" displayFolder="" count="2" memberValueDatatype="130" unbalanced="0">
      <fieldsUsage count="2">
        <fieldUsage x="-1"/>
        <fieldUsage x="0"/>
      </fieldsUsage>
    </cacheHierarchy>
    <cacheHierarchy uniqueName="[Intervallo].[Quantità]" caption="Quantità" attribute="1" defaultMemberUniqueName="[Intervallo].[Quantità].[All]" allUniqueName="[Intervallo].[Quantità].[All]" dimensionUniqueName="[Intervallo]" displayFolder="" count="2" memberValueDatatype="20" unbalanced="0"/>
    <cacheHierarchy uniqueName="[Intervallo].[Importo]" caption="Importo" attribute="1" defaultMemberUniqueName="[Intervallo].[Importo].[All]" allUniqueName="[Intervallo].[Importo].[All]" dimensionUniqueName="[Intervallo]" displayFolder="" count="2" memberValueDatatype="20" unbalanced="0">
      <fieldsUsage count="2">
        <fieldUsage x="-1"/>
        <fieldUsage x="1"/>
      </fieldsUsage>
    </cacheHierarchy>
    <cacheHierarchy uniqueName="[Intervallo].[Totale]" caption="Totale" attribute="1" defaultMemberUniqueName="[Intervallo].[Totale].[All]" allUniqueName="[Intervallo].[Totale].[All]" dimensionUniqueName="[Intervallo]" displayFolder="" count="2" memberValueDatatype="20" unbalanced="0"/>
    <cacheHierarchy uniqueName="[Intervallo].[Data (mese)]" caption="Data (mese)" attribute="1" defaultMemberUniqueName="[Intervallo].[Data (mese)].[All]" allUniqueName="[Intervallo].[Data (mese)].[All]" dimensionUniqueName="[Intervallo]" displayFolder="" count="2" memberValueDatatype="130" unbalanced="0"/>
    <cacheHierarchy uniqueName="[Intervallo].[Data (indice mese)]" caption="Data (indice mese)" attribute="1" defaultMemberUniqueName="[Intervallo].[Data (indice mese)].[All]" allUniqueName="[Intervallo].[Data (indice mese)].[All]" dimensionUniqueName="[Intervallo]" displayFolder="" count="0" memberValueDatatype="20" unbalanced="0" hidden="1"/>
    <cacheHierarchy uniqueName="[Measures].[__XL_Count Intervallo]" caption="__XL_Count Intervallo" measure="1" displayFolder="" measureGroup="Intervallo" count="0" hidden="1"/>
    <cacheHierarchy uniqueName="[Measures].[__No measures defined]" caption="__No measures defined" measure="1" displayFolder="" count="0" hidden="1"/>
    <cacheHierarchy uniqueName="[Measures].[Somma di Totale]" caption="Somma di Totale" measure="1" displayFolder="" measureGroup="Intervall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ma di Quantità]" caption="Somma di Quantità" measure="1" displayFolder="" measureGroup="Intervall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Importo]" caption="Somma di Importo" measure="1" displayFolder="" measureGroup="Intervall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Intervallo" uniqueName="[Intervallo]" caption="Intervallo"/>
    <dimension measure="1" name="Measures" uniqueName="[Measures]" caption="Measures"/>
  </dimensions>
  <measureGroups count="1">
    <measureGroup name="Intervallo" caption="Interval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EC10CF-80D3-4488-95AE-AE70FB61FE3C}" name="Tabella pivot3" cacheId="209" applyNumberFormats="0" applyBorderFormats="0" applyFontFormats="0" applyPatternFormats="0" applyAlignmentFormats="0" applyWidthHeightFormats="1" dataCaption="Valori" updatedVersion="7" minRefreshableVersion="3" useAutoFormatting="1" subtotalHiddenItems="1" itemPrintTitles="1" createdVersion="7" indent="0" outline="1" outlineData="1" multipleFieldFilters="0">
  <location ref="A3:U16" firstHeaderRow="1" firstDataRow="2" firstDataCol="1"/>
  <pivotFields count="3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Col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Somma di Quantità" fld="2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i!$A$1:$F$24">
        <x15:activeTabTopLevelEntity name="[Interval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92E0C-DB35-41D4-904C-6EF54BA37F5A}">
  <dimension ref="A1:Z24"/>
  <sheetViews>
    <sheetView tabSelected="1" workbookViewId="0">
      <selection activeCell="Q16" sqref="Q16"/>
    </sheetView>
  </sheetViews>
  <sheetFormatPr defaultRowHeight="14.4" x14ac:dyDescent="0.3"/>
  <cols>
    <col min="1" max="1" width="10.5546875" bestFit="1" customWidth="1"/>
  </cols>
  <sheetData>
    <row r="1" spans="1:26" x14ac:dyDescent="0.3">
      <c r="A1" t="s">
        <v>0</v>
      </c>
      <c r="B1" t="s">
        <v>1</v>
      </c>
      <c r="C1" t="s">
        <v>7</v>
      </c>
      <c r="D1" t="s">
        <v>19</v>
      </c>
      <c r="E1" t="s">
        <v>20</v>
      </c>
      <c r="F1" t="s">
        <v>21</v>
      </c>
    </row>
    <row r="2" spans="1:26" x14ac:dyDescent="0.3">
      <c r="A2" s="1">
        <v>42379</v>
      </c>
      <c r="B2" t="s">
        <v>2</v>
      </c>
      <c r="C2" t="s">
        <v>8</v>
      </c>
      <c r="D2">
        <v>1</v>
      </c>
      <c r="E2">
        <v>85</v>
      </c>
      <c r="F2">
        <f>D2*E2</f>
        <v>85</v>
      </c>
    </row>
    <row r="3" spans="1:26" x14ac:dyDescent="0.3">
      <c r="A3" s="1">
        <v>42381</v>
      </c>
      <c r="B3" t="s">
        <v>3</v>
      </c>
      <c r="C3" t="s">
        <v>9</v>
      </c>
      <c r="D3">
        <v>1</v>
      </c>
      <c r="E3">
        <v>460</v>
      </c>
      <c r="F3">
        <f t="shared" ref="F3:F24" si="0">D3*E3</f>
        <v>460</v>
      </c>
      <c r="I3" s="5" t="s">
        <v>26</v>
      </c>
      <c r="J3" s="5"/>
      <c r="K3" s="5"/>
      <c r="L3" s="5"/>
      <c r="M3" s="5"/>
      <c r="N3" s="5"/>
      <c r="O3" s="5"/>
      <c r="Q3" s="6" t="s">
        <v>32</v>
      </c>
      <c r="R3" s="6"/>
      <c r="S3" s="6"/>
      <c r="T3" s="6"/>
      <c r="U3" s="6"/>
      <c r="V3" s="6"/>
      <c r="W3" s="6"/>
      <c r="X3" s="6"/>
      <c r="Y3" s="6"/>
      <c r="Z3" s="6"/>
    </row>
    <row r="4" spans="1:26" x14ac:dyDescent="0.3">
      <c r="A4" s="1">
        <v>42381</v>
      </c>
      <c r="B4" t="s">
        <v>2</v>
      </c>
      <c r="C4" t="s">
        <v>10</v>
      </c>
      <c r="D4">
        <v>2</v>
      </c>
      <c r="E4">
        <v>55</v>
      </c>
      <c r="F4">
        <f t="shared" si="0"/>
        <v>110</v>
      </c>
      <c r="I4" s="5"/>
      <c r="J4" s="5"/>
      <c r="K4" s="5"/>
      <c r="L4" s="5"/>
      <c r="M4" s="5"/>
      <c r="N4" s="5"/>
      <c r="O4" s="5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3">
      <c r="A5" s="1">
        <v>42384</v>
      </c>
      <c r="B5" t="s">
        <v>4</v>
      </c>
      <c r="C5" t="s">
        <v>11</v>
      </c>
      <c r="D5">
        <v>3</v>
      </c>
      <c r="E5">
        <v>75</v>
      </c>
      <c r="F5">
        <f t="shared" si="0"/>
        <v>225</v>
      </c>
      <c r="I5" s="5" t="s">
        <v>27</v>
      </c>
      <c r="J5" s="5"/>
      <c r="K5" s="5"/>
      <c r="L5" s="5"/>
      <c r="M5" s="5"/>
      <c r="N5" s="5"/>
      <c r="O5" s="5"/>
      <c r="Q5" s="6" t="s">
        <v>36</v>
      </c>
      <c r="R5" s="6"/>
      <c r="S5" s="6"/>
      <c r="T5" s="6"/>
      <c r="U5" s="6"/>
      <c r="V5" s="6"/>
      <c r="W5" s="6"/>
      <c r="X5" s="6"/>
      <c r="Y5" s="6"/>
      <c r="Z5" s="6"/>
    </row>
    <row r="6" spans="1:26" x14ac:dyDescent="0.3">
      <c r="A6" s="1">
        <v>42399</v>
      </c>
      <c r="B6" t="s">
        <v>5</v>
      </c>
      <c r="C6" t="s">
        <v>9</v>
      </c>
      <c r="D6">
        <v>2</v>
      </c>
      <c r="E6">
        <v>730</v>
      </c>
      <c r="F6">
        <f t="shared" si="0"/>
        <v>1460</v>
      </c>
      <c r="I6" s="5"/>
      <c r="J6" s="5"/>
      <c r="K6" s="5"/>
      <c r="L6" s="5"/>
      <c r="M6" s="5"/>
      <c r="N6" s="5"/>
      <c r="O6" s="5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3">
      <c r="A7" s="1">
        <v>42401</v>
      </c>
      <c r="B7" t="s">
        <v>3</v>
      </c>
      <c r="C7" t="s">
        <v>12</v>
      </c>
      <c r="D7">
        <v>1</v>
      </c>
      <c r="E7">
        <v>330</v>
      </c>
      <c r="F7">
        <f t="shared" si="0"/>
        <v>330</v>
      </c>
      <c r="I7" s="5" t="s">
        <v>28</v>
      </c>
      <c r="J7" s="5"/>
      <c r="K7" s="5"/>
      <c r="L7" s="5"/>
      <c r="M7" s="5"/>
      <c r="N7" s="5"/>
      <c r="O7" s="5"/>
      <c r="Q7" s="6" t="s">
        <v>37</v>
      </c>
      <c r="R7" s="6"/>
      <c r="S7" s="6"/>
      <c r="T7" s="6"/>
      <c r="U7" s="6"/>
      <c r="V7" s="6"/>
      <c r="W7" s="6"/>
      <c r="X7" s="6"/>
      <c r="Y7" s="6"/>
      <c r="Z7" s="6"/>
    </row>
    <row r="8" spans="1:26" x14ac:dyDescent="0.3">
      <c r="A8" s="1">
        <v>42405</v>
      </c>
      <c r="B8" t="s">
        <v>4</v>
      </c>
      <c r="C8" t="s">
        <v>13</v>
      </c>
      <c r="D8">
        <v>3</v>
      </c>
      <c r="E8">
        <v>1000</v>
      </c>
      <c r="F8">
        <f t="shared" si="0"/>
        <v>3000</v>
      </c>
      <c r="I8" s="5"/>
      <c r="J8" s="5"/>
      <c r="K8" s="5"/>
      <c r="L8" s="5"/>
      <c r="M8" s="5"/>
      <c r="N8" s="5"/>
      <c r="O8" s="5"/>
      <c r="Q8" s="6" t="s">
        <v>38</v>
      </c>
      <c r="R8" s="6"/>
      <c r="S8" s="6"/>
      <c r="T8" s="6"/>
      <c r="U8" s="6"/>
      <c r="V8" s="6"/>
      <c r="W8" s="6"/>
      <c r="X8" s="6"/>
      <c r="Y8" s="6"/>
      <c r="Z8" s="6"/>
    </row>
    <row r="9" spans="1:26" x14ac:dyDescent="0.3">
      <c r="A9" s="1">
        <v>42407</v>
      </c>
      <c r="B9" t="s">
        <v>5</v>
      </c>
      <c r="C9" t="s">
        <v>14</v>
      </c>
      <c r="D9">
        <v>2</v>
      </c>
      <c r="E9">
        <v>1170</v>
      </c>
      <c r="F9">
        <f t="shared" si="0"/>
        <v>2340</v>
      </c>
      <c r="I9" s="5"/>
      <c r="J9" s="5"/>
      <c r="K9" s="5"/>
      <c r="L9" s="5"/>
      <c r="M9" s="5"/>
      <c r="N9" s="5"/>
      <c r="O9" s="5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3">
      <c r="A10" s="1">
        <v>42408</v>
      </c>
      <c r="B10" t="s">
        <v>2</v>
      </c>
      <c r="C10" t="s">
        <v>15</v>
      </c>
      <c r="D10">
        <v>1</v>
      </c>
      <c r="E10">
        <v>450</v>
      </c>
      <c r="F10">
        <f t="shared" si="0"/>
        <v>450</v>
      </c>
      <c r="I10" s="5" t="s">
        <v>29</v>
      </c>
      <c r="J10" s="5"/>
      <c r="K10" s="5"/>
      <c r="L10" s="5"/>
      <c r="M10" s="5"/>
      <c r="N10" s="5"/>
      <c r="O10" s="5"/>
      <c r="Q10" s="6" t="s">
        <v>35</v>
      </c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3">
      <c r="A11" s="1">
        <v>42410</v>
      </c>
      <c r="B11" t="s">
        <v>6</v>
      </c>
      <c r="C11" t="s">
        <v>11</v>
      </c>
      <c r="D11">
        <v>4</v>
      </c>
      <c r="E11">
        <v>670</v>
      </c>
      <c r="F11">
        <f t="shared" si="0"/>
        <v>2680</v>
      </c>
      <c r="I11" s="5"/>
      <c r="J11" s="5"/>
      <c r="K11" s="5"/>
      <c r="L11" s="5"/>
      <c r="M11" s="5"/>
      <c r="N11" s="5"/>
      <c r="O11" s="5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3">
      <c r="A12" s="1">
        <v>42442</v>
      </c>
      <c r="B12" t="s">
        <v>5</v>
      </c>
      <c r="C12" t="s">
        <v>13</v>
      </c>
      <c r="D12">
        <v>1</v>
      </c>
      <c r="E12">
        <v>625</v>
      </c>
      <c r="F12">
        <f t="shared" si="0"/>
        <v>625</v>
      </c>
      <c r="I12" s="5" t="s">
        <v>30</v>
      </c>
      <c r="J12" s="5"/>
      <c r="K12" s="5"/>
      <c r="L12" s="5"/>
      <c r="M12" s="5"/>
      <c r="N12" s="5"/>
      <c r="O12" s="5"/>
      <c r="Q12" s="6" t="s">
        <v>34</v>
      </c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3">
      <c r="A13" s="1">
        <v>42442</v>
      </c>
      <c r="B13" t="s">
        <v>6</v>
      </c>
      <c r="C13" t="s">
        <v>16</v>
      </c>
      <c r="D13">
        <v>5</v>
      </c>
      <c r="E13">
        <v>110</v>
      </c>
      <c r="F13">
        <f t="shared" si="0"/>
        <v>550</v>
      </c>
      <c r="I13" s="5"/>
      <c r="J13" s="5"/>
      <c r="K13" s="5"/>
      <c r="L13" s="5"/>
      <c r="M13" s="5"/>
      <c r="N13" s="5"/>
      <c r="O13" s="5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3">
      <c r="A14" s="1">
        <v>42443</v>
      </c>
      <c r="B14" t="s">
        <v>2</v>
      </c>
      <c r="C14" t="s">
        <v>8</v>
      </c>
      <c r="D14">
        <v>2</v>
      </c>
      <c r="E14">
        <v>150</v>
      </c>
      <c r="F14">
        <f t="shared" si="0"/>
        <v>300</v>
      </c>
      <c r="I14" s="5" t="s">
        <v>31</v>
      </c>
      <c r="J14" s="5"/>
      <c r="K14" s="5"/>
      <c r="L14" s="5"/>
      <c r="M14" s="5"/>
      <c r="N14" s="5"/>
      <c r="O14" s="5"/>
      <c r="Q14" s="6" t="s">
        <v>39</v>
      </c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3">
      <c r="A15" s="1">
        <v>42445</v>
      </c>
      <c r="B15" t="s">
        <v>2</v>
      </c>
      <c r="C15" t="s">
        <v>14</v>
      </c>
      <c r="D15">
        <v>4</v>
      </c>
      <c r="E15">
        <v>460</v>
      </c>
      <c r="F15">
        <f t="shared" si="0"/>
        <v>1840</v>
      </c>
      <c r="I15" s="5"/>
      <c r="J15" s="5"/>
      <c r="K15" s="5"/>
      <c r="L15" s="5"/>
      <c r="M15" s="5"/>
      <c r="N15" s="5"/>
      <c r="O15" s="5"/>
      <c r="Q15" s="6" t="s">
        <v>40</v>
      </c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3">
      <c r="A16" s="1">
        <v>42454</v>
      </c>
      <c r="B16" t="s">
        <v>3</v>
      </c>
      <c r="C16" t="s">
        <v>17</v>
      </c>
      <c r="D16">
        <v>2</v>
      </c>
      <c r="E16">
        <v>39</v>
      </c>
      <c r="F16">
        <f t="shared" si="0"/>
        <v>78</v>
      </c>
    </row>
    <row r="17" spans="1:6" x14ac:dyDescent="0.3">
      <c r="A17" s="1">
        <v>42459</v>
      </c>
      <c r="B17" t="s">
        <v>5</v>
      </c>
      <c r="C17" t="s">
        <v>12</v>
      </c>
      <c r="D17">
        <v>1</v>
      </c>
      <c r="E17">
        <v>160</v>
      </c>
      <c r="F17">
        <f t="shared" si="0"/>
        <v>160</v>
      </c>
    </row>
    <row r="18" spans="1:6" x14ac:dyDescent="0.3">
      <c r="A18" s="1">
        <v>42462</v>
      </c>
      <c r="B18" t="s">
        <v>4</v>
      </c>
      <c r="C18" t="s">
        <v>15</v>
      </c>
      <c r="D18">
        <v>3</v>
      </c>
      <c r="E18">
        <v>450</v>
      </c>
      <c r="F18">
        <f t="shared" si="0"/>
        <v>1350</v>
      </c>
    </row>
    <row r="19" spans="1:6" x14ac:dyDescent="0.3">
      <c r="A19" s="1">
        <v>42464</v>
      </c>
      <c r="B19" t="s">
        <v>3</v>
      </c>
      <c r="C19" t="s">
        <v>13</v>
      </c>
      <c r="D19">
        <v>3</v>
      </c>
      <c r="E19">
        <v>370</v>
      </c>
      <c r="F19">
        <f t="shared" si="0"/>
        <v>1110</v>
      </c>
    </row>
    <row r="20" spans="1:6" x14ac:dyDescent="0.3">
      <c r="A20" s="1">
        <v>42468</v>
      </c>
      <c r="B20" t="s">
        <v>3</v>
      </c>
      <c r="C20" t="s">
        <v>17</v>
      </c>
      <c r="D20">
        <v>2</v>
      </c>
      <c r="E20">
        <v>85</v>
      </c>
      <c r="F20">
        <f t="shared" si="0"/>
        <v>170</v>
      </c>
    </row>
    <row r="21" spans="1:6" x14ac:dyDescent="0.3">
      <c r="A21" s="1">
        <v>42473</v>
      </c>
      <c r="B21" t="s">
        <v>5</v>
      </c>
      <c r="C21" t="s">
        <v>14</v>
      </c>
      <c r="D21">
        <v>2</v>
      </c>
      <c r="E21">
        <v>560</v>
      </c>
      <c r="F21">
        <f t="shared" si="0"/>
        <v>1120</v>
      </c>
    </row>
    <row r="22" spans="1:6" x14ac:dyDescent="0.3">
      <c r="A22" s="1">
        <v>42486</v>
      </c>
      <c r="B22" t="s">
        <v>6</v>
      </c>
      <c r="C22" t="s">
        <v>8</v>
      </c>
      <c r="D22">
        <v>3</v>
      </c>
      <c r="E22">
        <v>180</v>
      </c>
      <c r="F22">
        <f t="shared" si="0"/>
        <v>540</v>
      </c>
    </row>
    <row r="23" spans="1:6" x14ac:dyDescent="0.3">
      <c r="A23" s="1">
        <v>42498</v>
      </c>
      <c r="B23" t="s">
        <v>6</v>
      </c>
      <c r="C23" t="s">
        <v>16</v>
      </c>
      <c r="D23">
        <v>4</v>
      </c>
      <c r="E23">
        <v>850</v>
      </c>
      <c r="F23">
        <f t="shared" si="0"/>
        <v>3400</v>
      </c>
    </row>
    <row r="24" spans="1:6" x14ac:dyDescent="0.3">
      <c r="A24" s="1">
        <v>42499</v>
      </c>
      <c r="B24" t="s">
        <v>4</v>
      </c>
      <c r="C24" t="s">
        <v>18</v>
      </c>
      <c r="D24">
        <v>1</v>
      </c>
      <c r="E24">
        <v>450</v>
      </c>
      <c r="F24">
        <f t="shared" si="0"/>
        <v>450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12059-B078-4C9A-94C9-42D3DC92EC17}">
  <dimension ref="A3:U16"/>
  <sheetViews>
    <sheetView workbookViewId="0">
      <selection activeCell="A13" activeCellId="2" sqref="A7:U7 A10:U10 A13:U13"/>
      <pivotSelection pane="bottomRight" showHeader="1" extendable="1" axis="axisRow" start="8" max="12" activeRow="12" previousRow="12" click="1" r:id="rId1">
        <pivotArea dataOnly="0" axis="axisRow" fieldPosition="0">
          <references count="1">
            <reference field="0" count="3">
              <x v="2"/>
              <x v="5"/>
              <x v="8"/>
            </reference>
          </references>
        </pivotArea>
      </pivotSelection>
    </sheetView>
  </sheetViews>
  <sheetFormatPr defaultRowHeight="14.4" x14ac:dyDescent="0.3"/>
  <cols>
    <col min="1" max="1" width="17.44140625" bestFit="1" customWidth="1"/>
    <col min="2" max="2" width="20.109375" bestFit="1" customWidth="1"/>
    <col min="3" max="5" width="3" bestFit="1" customWidth="1"/>
    <col min="6" max="18" width="4" bestFit="1" customWidth="1"/>
    <col min="19" max="20" width="5" bestFit="1" customWidth="1"/>
    <col min="21" max="21" width="17.21875" bestFit="1" customWidth="1"/>
    <col min="22" max="22" width="15.21875" bestFit="1" customWidth="1"/>
    <col min="23" max="23" width="17.44140625" bestFit="1" customWidth="1"/>
    <col min="24" max="24" width="15.21875" bestFit="1" customWidth="1"/>
    <col min="25" max="25" width="17.44140625" bestFit="1" customWidth="1"/>
    <col min="26" max="26" width="15.21875" bestFit="1" customWidth="1"/>
    <col min="27" max="27" width="17.44140625" bestFit="1" customWidth="1"/>
    <col min="28" max="28" width="15.21875" bestFit="1" customWidth="1"/>
    <col min="29" max="29" width="17.44140625" bestFit="1" customWidth="1"/>
    <col min="30" max="30" width="15.21875" bestFit="1" customWidth="1"/>
    <col min="31" max="31" width="17.44140625" bestFit="1" customWidth="1"/>
    <col min="32" max="32" width="15.21875" bestFit="1" customWidth="1"/>
    <col min="33" max="33" width="17.44140625" bestFit="1" customWidth="1"/>
    <col min="34" max="34" width="15.21875" bestFit="1" customWidth="1"/>
    <col min="35" max="35" width="17.44140625" bestFit="1" customWidth="1"/>
    <col min="36" max="36" width="15.21875" bestFit="1" customWidth="1"/>
    <col min="37" max="37" width="17.44140625" bestFit="1" customWidth="1"/>
    <col min="38" max="38" width="15.21875" bestFit="1" customWidth="1"/>
    <col min="39" max="39" width="17.44140625" bestFit="1" customWidth="1"/>
    <col min="40" max="40" width="20.6640625" bestFit="1" customWidth="1"/>
    <col min="41" max="41" width="22.88671875" bestFit="1" customWidth="1"/>
    <col min="42" max="42" width="16.88671875" bestFit="1" customWidth="1"/>
    <col min="43" max="43" width="15.21875" bestFit="1" customWidth="1"/>
    <col min="44" max="44" width="22.44140625" bestFit="1" customWidth="1"/>
    <col min="45" max="45" width="20.6640625" bestFit="1" customWidth="1"/>
    <col min="46" max="64" width="10.77734375" bestFit="1" customWidth="1"/>
    <col min="65" max="65" width="22.88671875" bestFit="1" customWidth="1"/>
    <col min="66" max="66" width="22.44140625" bestFit="1" customWidth="1"/>
    <col min="67" max="68" width="20.6640625" bestFit="1" customWidth="1"/>
    <col min="69" max="69" width="22.88671875" bestFit="1" customWidth="1"/>
    <col min="70" max="70" width="22.44140625" bestFit="1" customWidth="1"/>
  </cols>
  <sheetData>
    <row r="3" spans="1:21" x14ac:dyDescent="0.3">
      <c r="A3" s="2" t="s">
        <v>24</v>
      </c>
      <c r="B3" s="2" t="s">
        <v>25</v>
      </c>
    </row>
    <row r="4" spans="1:21" x14ac:dyDescent="0.3">
      <c r="A4" s="2" t="s">
        <v>22</v>
      </c>
      <c r="B4">
        <v>39</v>
      </c>
      <c r="C4">
        <v>55</v>
      </c>
      <c r="D4">
        <v>75</v>
      </c>
      <c r="E4">
        <v>85</v>
      </c>
      <c r="F4">
        <v>110</v>
      </c>
      <c r="G4">
        <v>150</v>
      </c>
      <c r="H4">
        <v>160</v>
      </c>
      <c r="I4">
        <v>180</v>
      </c>
      <c r="J4">
        <v>330</v>
      </c>
      <c r="K4">
        <v>370</v>
      </c>
      <c r="L4">
        <v>450</v>
      </c>
      <c r="M4">
        <v>460</v>
      </c>
      <c r="N4">
        <v>560</v>
      </c>
      <c r="O4">
        <v>625</v>
      </c>
      <c r="P4">
        <v>670</v>
      </c>
      <c r="Q4">
        <v>730</v>
      </c>
      <c r="R4">
        <v>850</v>
      </c>
      <c r="S4">
        <v>1000</v>
      </c>
      <c r="T4">
        <v>1170</v>
      </c>
      <c r="U4" t="s">
        <v>23</v>
      </c>
    </row>
    <row r="5" spans="1:21" x14ac:dyDescent="0.3">
      <c r="A5" s="3" t="s">
        <v>16</v>
      </c>
      <c r="B5" s="4"/>
      <c r="C5" s="4"/>
      <c r="D5" s="4"/>
      <c r="E5" s="4"/>
      <c r="F5" s="4">
        <v>5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>
        <v>4</v>
      </c>
      <c r="S5" s="4"/>
      <c r="T5" s="4"/>
      <c r="U5" s="4">
        <v>9</v>
      </c>
    </row>
    <row r="6" spans="1:21" x14ac:dyDescent="0.3">
      <c r="A6" s="3" t="s">
        <v>15</v>
      </c>
      <c r="B6" s="4"/>
      <c r="C6" s="4"/>
      <c r="D6" s="4"/>
      <c r="E6" s="4"/>
      <c r="F6" s="4"/>
      <c r="G6" s="4"/>
      <c r="H6" s="4"/>
      <c r="I6" s="4"/>
      <c r="J6" s="4"/>
      <c r="K6" s="4"/>
      <c r="L6" s="4">
        <v>4</v>
      </c>
      <c r="M6" s="4"/>
      <c r="N6" s="4"/>
      <c r="O6" s="4"/>
      <c r="P6" s="4"/>
      <c r="Q6" s="4"/>
      <c r="R6" s="4"/>
      <c r="S6" s="4"/>
      <c r="T6" s="4"/>
      <c r="U6" s="4">
        <v>4</v>
      </c>
    </row>
    <row r="7" spans="1:21" x14ac:dyDescent="0.3">
      <c r="A7" s="3" t="s">
        <v>13</v>
      </c>
      <c r="B7" s="4"/>
      <c r="C7" s="4"/>
      <c r="D7" s="4"/>
      <c r="E7" s="4"/>
      <c r="F7" s="4"/>
      <c r="G7" s="4"/>
      <c r="H7" s="4"/>
      <c r="I7" s="4"/>
      <c r="J7" s="4"/>
      <c r="K7" s="4">
        <v>3</v>
      </c>
      <c r="L7" s="4"/>
      <c r="M7" s="4"/>
      <c r="N7" s="4"/>
      <c r="O7" s="4">
        <v>1</v>
      </c>
      <c r="P7" s="4"/>
      <c r="Q7" s="4"/>
      <c r="R7" s="4"/>
      <c r="S7" s="4">
        <v>3</v>
      </c>
      <c r="T7" s="4"/>
      <c r="U7" s="4">
        <v>7</v>
      </c>
    </row>
    <row r="8" spans="1:21" x14ac:dyDescent="0.3">
      <c r="A8" s="3" t="s">
        <v>18</v>
      </c>
      <c r="B8" s="4"/>
      <c r="C8" s="4"/>
      <c r="D8" s="4"/>
      <c r="E8" s="4"/>
      <c r="F8" s="4"/>
      <c r="G8" s="4"/>
      <c r="H8" s="4"/>
      <c r="I8" s="4"/>
      <c r="J8" s="4"/>
      <c r="K8" s="4"/>
      <c r="L8" s="4">
        <v>1</v>
      </c>
      <c r="M8" s="4"/>
      <c r="N8" s="4"/>
      <c r="O8" s="4"/>
      <c r="P8" s="4"/>
      <c r="Q8" s="4"/>
      <c r="R8" s="4"/>
      <c r="S8" s="4"/>
      <c r="T8" s="4"/>
      <c r="U8" s="4">
        <v>1</v>
      </c>
    </row>
    <row r="9" spans="1:21" x14ac:dyDescent="0.3">
      <c r="A9" s="3" t="s">
        <v>9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>
        <v>1</v>
      </c>
      <c r="N9" s="4"/>
      <c r="O9" s="4"/>
      <c r="P9" s="4"/>
      <c r="Q9" s="4">
        <v>2</v>
      </c>
      <c r="R9" s="4"/>
      <c r="S9" s="4"/>
      <c r="T9" s="4"/>
      <c r="U9" s="4">
        <v>3</v>
      </c>
    </row>
    <row r="10" spans="1:21" x14ac:dyDescent="0.3">
      <c r="A10" s="3" t="s">
        <v>33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>
        <v>4</v>
      </c>
      <c r="N10" s="4">
        <v>2</v>
      </c>
      <c r="O10" s="4"/>
      <c r="P10" s="4"/>
      <c r="Q10" s="4"/>
      <c r="R10" s="4"/>
      <c r="S10" s="4"/>
      <c r="T10" s="4">
        <v>2</v>
      </c>
      <c r="U10" s="4">
        <v>8</v>
      </c>
    </row>
    <row r="11" spans="1:21" x14ac:dyDescent="0.3">
      <c r="A11" s="3" t="s">
        <v>17</v>
      </c>
      <c r="B11" s="4">
        <v>2</v>
      </c>
      <c r="C11" s="4"/>
      <c r="D11" s="4"/>
      <c r="E11" s="4">
        <v>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>
        <v>4</v>
      </c>
    </row>
    <row r="12" spans="1:21" x14ac:dyDescent="0.3">
      <c r="A12" s="3" t="s">
        <v>10</v>
      </c>
      <c r="B12" s="4"/>
      <c r="C12" s="4">
        <v>2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>
        <v>2</v>
      </c>
    </row>
    <row r="13" spans="1:21" x14ac:dyDescent="0.3">
      <c r="A13" s="3" t="s">
        <v>8</v>
      </c>
      <c r="B13" s="4"/>
      <c r="C13" s="4"/>
      <c r="D13" s="4"/>
      <c r="E13" s="4">
        <v>1</v>
      </c>
      <c r="F13" s="4"/>
      <c r="G13" s="4">
        <v>2</v>
      </c>
      <c r="H13" s="4"/>
      <c r="I13" s="4">
        <v>3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>
        <v>6</v>
      </c>
    </row>
    <row r="14" spans="1:21" x14ac:dyDescent="0.3">
      <c r="A14" s="3" t="s">
        <v>12</v>
      </c>
      <c r="B14" s="4"/>
      <c r="C14" s="4"/>
      <c r="D14" s="4"/>
      <c r="E14" s="4"/>
      <c r="F14" s="4"/>
      <c r="G14" s="4"/>
      <c r="H14" s="4">
        <v>1</v>
      </c>
      <c r="I14" s="4"/>
      <c r="J14" s="4">
        <v>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>
        <v>2</v>
      </c>
    </row>
    <row r="15" spans="1:21" x14ac:dyDescent="0.3">
      <c r="A15" s="3" t="s">
        <v>11</v>
      </c>
      <c r="B15" s="4"/>
      <c r="C15" s="4"/>
      <c r="D15" s="4">
        <v>3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>
        <v>4</v>
      </c>
      <c r="Q15" s="4"/>
      <c r="R15" s="4"/>
      <c r="S15" s="4"/>
      <c r="T15" s="4"/>
      <c r="U15" s="4">
        <v>7</v>
      </c>
    </row>
    <row r="16" spans="1:21" x14ac:dyDescent="0.3">
      <c r="A16" s="3" t="s">
        <v>23</v>
      </c>
      <c r="B16" s="4">
        <v>2</v>
      </c>
      <c r="C16" s="4">
        <v>2</v>
      </c>
      <c r="D16" s="4">
        <v>3</v>
      </c>
      <c r="E16" s="4">
        <v>3</v>
      </c>
      <c r="F16" s="4">
        <v>5</v>
      </c>
      <c r="G16" s="4">
        <v>2</v>
      </c>
      <c r="H16" s="4">
        <v>1</v>
      </c>
      <c r="I16" s="4">
        <v>3</v>
      </c>
      <c r="J16" s="4">
        <v>1</v>
      </c>
      <c r="K16" s="4">
        <v>3</v>
      </c>
      <c r="L16" s="4">
        <v>5</v>
      </c>
      <c r="M16" s="4">
        <v>5</v>
      </c>
      <c r="N16" s="4">
        <v>2</v>
      </c>
      <c r="O16" s="4">
        <v>1</v>
      </c>
      <c r="P16" s="4">
        <v>4</v>
      </c>
      <c r="Q16" s="4">
        <v>2</v>
      </c>
      <c r="R16" s="4">
        <v>4</v>
      </c>
      <c r="S16" s="4">
        <v>3</v>
      </c>
      <c r="T16" s="4">
        <v>2</v>
      </c>
      <c r="U16" s="4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Dati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giacomoscettri</dc:creator>
  <cp:lastModifiedBy>Paolo Cancemi</cp:lastModifiedBy>
  <dcterms:created xsi:type="dcterms:W3CDTF">2022-09-26T16:14:32Z</dcterms:created>
  <dcterms:modified xsi:type="dcterms:W3CDTF">2023-12-14T14:32:14Z</dcterms:modified>
</cp:coreProperties>
</file>