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4112" yWindow="276" windowWidth="14568" windowHeight="14892" firstSheet="2" activeTab="2"/>
  </bookViews>
  <sheets>
    <sheet name="Sheet 1" sheetId="1" state="hidden" r:id="rId1"/>
    <sheet name="Nuevas" sheetId="3" state="hidden" r:id="rId2"/>
    <sheet name="Consolidado" sheetId="4" r:id="rId3"/>
    <sheet name="Graduación" sheetId="5" r:id="rId4"/>
    <sheet name="Leyenda" sheetId="6" r:id="rId5"/>
    <sheet name="Base" sheetId="2" state="hidden" r:id="rId6"/>
  </sheets>
  <definedNames>
    <definedName name="_xlnm._FilterDatabase" localSheetId="5" hidden="1">Base!$A$1:$C$1</definedName>
    <definedName name="_xlnm._FilterDatabase" localSheetId="2" hidden="1">Consolidado!$A$1:$T$396</definedName>
    <definedName name="_xlnm._FilterDatabase" localSheetId="3" hidden="1">Graduación!$A$1:$G$557</definedName>
    <definedName name="_xlnm._FilterDatabase" localSheetId="1" hidden="1">Nuevas!$A$1:$D$98</definedName>
    <definedName name="_xlnm._FilterDatabase" localSheetId="0" hidden="1">'Sheet 1'!$A$1:$C$98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2" i="1"/>
</calcChain>
</file>

<file path=xl/sharedStrings.xml><?xml version="1.0" encoding="utf-8"?>
<sst xmlns="http://schemas.openxmlformats.org/spreadsheetml/2006/main" count="3702" uniqueCount="793">
  <si>
    <t>Correlativo</t>
  </si>
  <si>
    <t>Informes</t>
  </si>
  <si>
    <t>00494-2024-OEFA-DFAI-SSAG</t>
  </si>
  <si>
    <t>00556-2024-OEFA/DFAI-SSAG</t>
  </si>
  <si>
    <t>00218-2024-OEFA/DFAI-SSAG</t>
  </si>
  <si>
    <t>00632-2024-OEFA/DFAI-SSAG</t>
  </si>
  <si>
    <t>00235-2024-OEFA/DFAI-SSAG</t>
  </si>
  <si>
    <t>01119-2024-OEFA/DFAI-SSAG</t>
  </si>
  <si>
    <t>01237-2024-OEFA/DFAI-SSAG</t>
  </si>
  <si>
    <t>00794-2024-OEFA/DFAI-SSAG</t>
  </si>
  <si>
    <t>00720-2024-OEFA/DFAI-SSAG</t>
  </si>
  <si>
    <t>00853-2024-OEFA/DFAI-SSAG</t>
  </si>
  <si>
    <t>01139-2024-OEFA/DFAI-SSAG</t>
  </si>
  <si>
    <t>00408-2024-OEFA/DFAI-SSAG</t>
  </si>
  <si>
    <t>01215-2024-OEFA/DFAI-SSAG</t>
  </si>
  <si>
    <t>01006-2024-OEFA/DFAI-SSAG</t>
  </si>
  <si>
    <t>00032-2024-OEFA/DFAI-SSAG</t>
  </si>
  <si>
    <t>00625-2024-OEFA/DFAI-SSAG</t>
  </si>
  <si>
    <t>00252-2024-OEFA/DFAI-SSAG</t>
  </si>
  <si>
    <t>01112-2024-OEFA/DFAI-SSAG</t>
  </si>
  <si>
    <t>00711-2024-OEFA/DFAI-SSAG</t>
  </si>
  <si>
    <t>00666-2024-OEFA/DFAI-SSAG</t>
  </si>
  <si>
    <t>00439-2024-OEFA/DFAI-SSAG</t>
  </si>
  <si>
    <t>01010-2024-OEFA/DFAI-SSAG</t>
  </si>
  <si>
    <t>00654-2024-OEFA/DFAI-SSAG</t>
  </si>
  <si>
    <t>00590-2024-OEFA/DFAI-SSAG</t>
  </si>
  <si>
    <t>01082-2024-OEFA/DFAI-SSAG</t>
  </si>
  <si>
    <t>01118-2024-OEFA/DFAI-SSAG</t>
  </si>
  <si>
    <t>01247-2024-OEFA/DFAI-SSAG</t>
  </si>
  <si>
    <t>01101-2024-OEFA/DFAI-SSAG</t>
  </si>
  <si>
    <t>01143-2024-OEFA/DFAI-SSAG</t>
  </si>
  <si>
    <t>0365-2024-OEFA/DFAI-SSAG</t>
  </si>
  <si>
    <t>00202-2024-OEFA/DFAI-SSAG</t>
  </si>
  <si>
    <t>00258-2024-OEFA/DFAI-SSAG</t>
  </si>
  <si>
    <t>00698-2024-OEFA/DFAI-SSAG</t>
  </si>
  <si>
    <t>00082-2024-OEFA/DFAI-SSAG</t>
  </si>
  <si>
    <t>00706-2024-OEFA/DFAI-SSAG</t>
  </si>
  <si>
    <t>00171-2024-OEFA/DFAI-SSAG</t>
  </si>
  <si>
    <t>00866-2024-OEFA/DFAI-SSAG</t>
  </si>
  <si>
    <t>01026-2024-OEFA/DFAI-SSAG</t>
  </si>
  <si>
    <t>00188-2024-OEFA/DFAI-SSAG</t>
  </si>
  <si>
    <t>00348-2024-OEFA/DFAI-SSAG</t>
  </si>
  <si>
    <t>00329-2024-OEFA/DFAI-SSAG</t>
  </si>
  <si>
    <t>00049-2024-OEFA/DFAI-SSAG</t>
  </si>
  <si>
    <t>00515-2024-OEFA/DFAI-SSAG</t>
  </si>
  <si>
    <t>00108-2024-OEFA/DFAI-SSAG</t>
  </si>
  <si>
    <t>00373-2024-OEFA/DFAI-SSAG</t>
  </si>
  <si>
    <t>00634-2024-OEFA/DFAI-SSAG</t>
  </si>
  <si>
    <t>00924-2024-OEFA/DFAI-SSAG</t>
  </si>
  <si>
    <t>00892-2024-OEFA/DFAI-SSAG</t>
  </si>
  <si>
    <t>00545-2024-OEFA/DFAI-SSAG</t>
  </si>
  <si>
    <t>00716-2024-OEFA/DFAI-SSAG</t>
  </si>
  <si>
    <t>00897-2024-OEFA/DFAI-SSAG</t>
  </si>
  <si>
    <t>00440-2024-OEFA/DFAI-SSAG</t>
  </si>
  <si>
    <t>00042-2024-OEFA/DFAI-SSAG</t>
  </si>
  <si>
    <t>00622-2024-OEFA/DFAI-SSAG</t>
  </si>
  <si>
    <t>00014-2024-OEFA/DFAI-SSAG</t>
  </si>
  <si>
    <t>00079-2024-OEFA/DFAI-SSAG</t>
  </si>
  <si>
    <t>00901-2024-OEFA/DFAI-SSAG</t>
  </si>
  <si>
    <t>01106-2024-OEFA/DFAI-SSAG</t>
  </si>
  <si>
    <t>01204-2024-OEFA/DFAI-SSAG</t>
  </si>
  <si>
    <t>00643-2024-OEFA/DFAI-SSAG</t>
  </si>
  <si>
    <t>01179-2024-OEFA/DFAI-SSAG</t>
  </si>
  <si>
    <t>00345-2024-OEFA/DFAI-SSAG</t>
  </si>
  <si>
    <t>00801-2024-OEFA/DFAI-SSAG</t>
  </si>
  <si>
    <t>00147-2024-OEFA/DFAI-SSAG</t>
  </si>
  <si>
    <t>00578-2024-OEFA/DFAI-SSAG</t>
  </si>
  <si>
    <t>00077-2024-OEFA/DFAI-SSAG</t>
  </si>
  <si>
    <t>01212-2024-OEFA/DFAI-SSAG</t>
  </si>
  <si>
    <t>00200-2024-OEFA/DFAI-SSAG</t>
  </si>
  <si>
    <t>00284-2024-OEFA/DFAI-SSAG</t>
  </si>
  <si>
    <t>00729-2024-OEFA/DFAI-SSAG</t>
  </si>
  <si>
    <t>00388-2024-OEFA/DFAI-SSAG</t>
  </si>
  <si>
    <t>00870-2024-OEFA/DFAI-SSAG</t>
  </si>
  <si>
    <t>00154-2024-OEFA-DFAI-SSAG</t>
  </si>
  <si>
    <t>00253-2024-OEFA/DFAI-SSAG</t>
  </si>
  <si>
    <t>00820-2024 -OEFA/DFAI-SSAG</t>
  </si>
  <si>
    <t>00974-2024-OEFA/DFAI-SSAG</t>
  </si>
  <si>
    <t>01110-2024-OEFA/DFAI-SSAG</t>
  </si>
  <si>
    <t>01049-2024-OEFA/DFAI-SSAG</t>
  </si>
  <si>
    <t>00291-2024-OEFA/DFAI-SSAG</t>
  </si>
  <si>
    <t>01013-2024-OEFA/DFAI-SSAG</t>
  </si>
  <si>
    <t>01248-2024-OEFA/DFAI-SSAG</t>
  </si>
  <si>
    <t>00739-2024-OEFA/DFAI-SSAG</t>
  </si>
  <si>
    <t>00575-2024-OEFA/DFAI-SSAG</t>
  </si>
  <si>
    <t>00186-2024-OEFA/DFAI-SSAG</t>
  </si>
  <si>
    <t>00733-2024-OEFA/DFAI-SSAG</t>
  </si>
  <si>
    <t>01250-2024-OEFA/DFAI-SSAG</t>
  </si>
  <si>
    <t>00915-2024-OEFA/DFAI-SSAG</t>
  </si>
  <si>
    <t>00195-2024-OEFA/DFAI-SSAG</t>
  </si>
  <si>
    <t>00466-2024-OEFA/DFAI-SSAG</t>
  </si>
  <si>
    <t>00190 -2024-OEFA/DFAI-SSAG</t>
  </si>
  <si>
    <t>00510-2024-OEFA/DFAI-SSAG</t>
  </si>
  <si>
    <t>00005-2024-OEFA/DFAI-SSAG</t>
  </si>
  <si>
    <t>00383-2024-OEFA/DFAI-SSAG</t>
  </si>
  <si>
    <t>00934-2024-OEFA/DFAI-SSAG</t>
  </si>
  <si>
    <t>00419-2024-OEFA/DFAI-SSAG</t>
  </si>
  <si>
    <t>00795-2024-OEFA/DFAI-SSAG</t>
  </si>
  <si>
    <t>00487-2024-OEFA-DFAI-SSAG</t>
  </si>
  <si>
    <t>00562-2024-OEFA/DFAI-SSAG</t>
  </si>
  <si>
    <t>01098-2024-OEFA/DFAI-SSAG</t>
  </si>
  <si>
    <t>01283-2024-OEFA/DFAI-SSAG</t>
  </si>
  <si>
    <t>00546-2024-OEFA/DFAI-SSAG</t>
  </si>
  <si>
    <t>00736-2024-OEFA/DFAI-SSAG</t>
  </si>
  <si>
    <t>00331-2024-OEFA/DFAI-SSAG</t>
  </si>
  <si>
    <t>00322-2024-OEFA/DFAI-SSAG</t>
  </si>
  <si>
    <t>00772-2024-OEFA/DFAI-SSAG</t>
  </si>
  <si>
    <t>00406-2024-OEFA/DFAI-SSAG</t>
  </si>
  <si>
    <t>00259-2024-OEFA/DFAI-SSAG</t>
  </si>
  <si>
    <t>00737-2024-OEFA/DFAI-SSAG</t>
  </si>
  <si>
    <t>00840-2024-OEFA/DFAI-SSAG</t>
  </si>
  <si>
    <t>00396-2024-OEFA/DFAI-SSAG</t>
  </si>
  <si>
    <t>00952-2024-OEFA/DFAI-SSAG</t>
  </si>
  <si>
    <t>00646-2024-OEFA/DFAI-SSAG</t>
  </si>
  <si>
    <t>01176-2024-OEFA/DFAI-SSAG</t>
  </si>
  <si>
    <t>00868-2024-OEFA/DFAI-SSAG</t>
  </si>
  <si>
    <t>01028-2024-OEFA/DFAI-SSAG</t>
  </si>
  <si>
    <t>00784-2024-OEFA/DFAI-SSAG</t>
  </si>
  <si>
    <t>01148-2024-OEFA/DFAI-SSAG</t>
  </si>
  <si>
    <t>01314-2024-OEFA/DFAI-SSAG</t>
  </si>
  <si>
    <t>00787-2024-OEFA/DFAI-SSAG</t>
  </si>
  <si>
    <t>00198-2024-OEFA/DFAI-SSAG</t>
  </si>
  <si>
    <t>00286-2024-OEFA/DFAI-SSAG</t>
  </si>
  <si>
    <t>00694-2024-OEFA/DFAI-SSAG</t>
  </si>
  <si>
    <t>00142-2024-OEFA/DFAI-SSAG</t>
  </si>
  <si>
    <t>00774-2024-OEFA/DFAI-SSAG</t>
  </si>
  <si>
    <t>00715-2024-OEFA/DFAI-SSAG</t>
  </si>
  <si>
    <t>00668-2024-OEFA/DFAI-SSAG</t>
  </si>
  <si>
    <t>01145-2024-OEFA/DFAI-SSAG</t>
  </si>
  <si>
    <t>01044-2024-OEFA/DFAI-SSAG</t>
  </si>
  <si>
    <t>00824-2024-OEFA/DFAI-SSAG</t>
  </si>
  <si>
    <t>00903-2024-OEFA/DFAI-SSAG</t>
  </si>
  <si>
    <t>01184-2024-OEFA/DFAI-SSAG</t>
  </si>
  <si>
    <t>00533-2024-OEFA/DFAI-SSAG</t>
  </si>
  <si>
    <t>00982-2024-OEFA/DFAI-SSAG</t>
  </si>
  <si>
    <t>00995-2024-OEFA/DFAI-SSAG</t>
  </si>
  <si>
    <t>00855-2024-OEFA/DFAI-SSAG</t>
  </si>
  <si>
    <t>00409-2024-OEFA/DFAI-SSAG</t>
  </si>
  <si>
    <t>00215-2024-OEFA/DFAI-SSAG</t>
  </si>
  <si>
    <t>00455-2024-OEFA/DFAI-SSAG</t>
  </si>
  <si>
    <t>00029-2024-OEFA/DFAI-SSAG</t>
  </si>
  <si>
    <t>01127-2024-OEFA/DFAI-SSAG</t>
  </si>
  <si>
    <t>01221-2024-OEFA/DFAI-SSAG</t>
  </si>
  <si>
    <t>00207-2024-OEFA/DFAI-SSAG</t>
  </si>
  <si>
    <t>00854-2024-OEFA/DFAI-SSAG</t>
  </si>
  <si>
    <t>00503-2024-OEFA/DFAI-SSAG</t>
  </si>
  <si>
    <t>00613-2024-OEFA/DFAI-SSAG</t>
  </si>
  <si>
    <t>00073-2024-OEFA/DFAI-SSAG</t>
  </si>
  <si>
    <t>00095-2024-OEFA/DFAI-SSAG</t>
  </si>
  <si>
    <t>00658-2024-OEFA/DFAI-SSAG</t>
  </si>
  <si>
    <t>01183-2024-OEFA/DFAI-SSAG</t>
  </si>
  <si>
    <t>00571-2024-OEFA/DFAI-SSAG</t>
  </si>
  <si>
    <t>00911-2024-OEFA/DFAI-SSAG</t>
  </si>
  <si>
    <t>00577-2024-OEFA/DFAI-SSAG</t>
  </si>
  <si>
    <t>00945-2024-OEFA/DFAI-SSAG</t>
  </si>
  <si>
    <t>00966-2024-OEFA/DFAI-SSAG</t>
  </si>
  <si>
    <t>00346-2024-OEFA/DFAI-SSAG</t>
  </si>
  <si>
    <t>00351-2024-OEFA/DFAI-SSAG</t>
  </si>
  <si>
    <t>01027-2024-OEFA/DFAI-SSAG</t>
  </si>
  <si>
    <t>00724-2024-OEFA/DFAI-SSAG</t>
  </si>
  <si>
    <t>00761-2024-OEFA/DFAI-SSAG</t>
  </si>
  <si>
    <t>01258-2024-OEFA/DFAI-SSAG</t>
  </si>
  <si>
    <t>00099-2024-OEFA/DFAI-SSAG</t>
  </si>
  <si>
    <t>01034-2024-OEFA/DFAI-SSAG</t>
  </si>
  <si>
    <t>01259-2024-OEFA/DFAI-SSAG</t>
  </si>
  <si>
    <t>00087-2024-OEFA/DFAI-SSAG</t>
  </si>
  <si>
    <t>01129-2024-OEFA/DFAI-SSAG</t>
  </si>
  <si>
    <t>00380-2024-OEFA/DFAI-SSAG</t>
  </si>
  <si>
    <t>00140-2024-OEFA/DFAI-SSAG</t>
  </si>
  <si>
    <t>01017-2024-OEFA/DFAI-SSAG</t>
  </si>
  <si>
    <t>00727-2024-OEFA/DFAI-SSAG</t>
  </si>
  <si>
    <t>00558-2024-OEFA/DFAI-SSAG</t>
  </si>
  <si>
    <t>00420-2024-OEFA/DFAI-SSAG</t>
  </si>
  <si>
    <t>00815-2024-OEFA/DFAI-SSAG</t>
  </si>
  <si>
    <t>00507-2024-OEFA/DFAI-SSAG</t>
  </si>
  <si>
    <t>00117-2024-OEFA/DFAI-SSAG</t>
  </si>
  <si>
    <t>00645-2024-OEFA/DFAI-SSAG</t>
  </si>
  <si>
    <t>00472-2024-OEFA/DFAI-SSAG</t>
  </si>
  <si>
    <t>00479-2024-OEFA/DFAI-SSAG</t>
  </si>
  <si>
    <t>00887-2024-OEFA/DFAI-SSAG</t>
  </si>
  <si>
    <t>00180-2024-OEFA/DFAI-SSAG</t>
  </si>
  <si>
    <t>01185-2024-OEFA/DFAI-SSAG</t>
  </si>
  <si>
    <t>01175-2024-OEFA/DFAI-SSAG</t>
  </si>
  <si>
    <t>01029-2024-OEFA/DFAI-SSAG</t>
  </si>
  <si>
    <t>01206-2024-OEFA/DFAI-SSAG</t>
  </si>
  <si>
    <t>00467-2024-OEFA/DFAI-SSAG</t>
  </si>
  <si>
    <t>01116-2024-OEFA/DFAI-SSAG</t>
  </si>
  <si>
    <t>00858-2024-OEFA/DFAI-SSAG</t>
  </si>
  <si>
    <t>01268-2024-OEFA/DFAI-SSAG</t>
  </si>
  <si>
    <t>00397-2024-OEFA/DFAI-SSAG</t>
  </si>
  <si>
    <t>00889-2024-OEFA/DFAI-SSAG</t>
  </si>
  <si>
    <t>00128-2024-OEFA/DFAI-SSAG</t>
  </si>
  <si>
    <t>01060-2024-OEFA/DFAI-SSAG</t>
  </si>
  <si>
    <t>00012-2024-OEFA/DFAI-SSAG</t>
  </si>
  <si>
    <t>00745-2024-OEFA/DFAI-SSAG</t>
  </si>
  <si>
    <t>00427-2024-OEFA/DFAI-SSAG</t>
  </si>
  <si>
    <t>01262-2024-OEFA/DFAI-SSAG</t>
  </si>
  <si>
    <t>00478-2024-OEFA/DFAI-SSAG</t>
  </si>
  <si>
    <t>00551-2024-OEFA/DFAI-SSAG</t>
  </si>
  <si>
    <t>00038-2024-OEFA/DFAI-SSAG</t>
  </si>
  <si>
    <t>01104-2024-OEFA/DFAI-SSAG</t>
  </si>
  <si>
    <t>01225-2024-OEFA/DFAI-SSAG</t>
  </si>
  <si>
    <t>00944-2024-OEFA/DFAI-SSAG</t>
  </si>
  <si>
    <t>00115-2024-OEFA/DFAI-SSAG</t>
  </si>
  <si>
    <t>00017-2024-OEFA/DFAI-SSAG</t>
  </si>
  <si>
    <t>00501-2024-OEFA/DFAI-SSAG</t>
  </si>
  <si>
    <t>00216-2024-OEFA/DFAI-SSAG</t>
  </si>
  <si>
    <t>00496-2024-OEFA/DFAI-SSAG</t>
  </si>
  <si>
    <t>00557-2024-OEFA/DFAI-SSAG</t>
  </si>
  <si>
    <t>00491-2024-OEFA/DFAI-SSAG</t>
  </si>
  <si>
    <t>01263-2024-OEFA/DFAI-SSAG</t>
  </si>
  <si>
    <t>00630-2024-OEFA/DFAI-SSAG</t>
  </si>
  <si>
    <t>00522-2024-OEFA/DFAI-SSAG</t>
  </si>
  <si>
    <t>01102-2024-OEFA/DFAI-SSAG</t>
  </si>
  <si>
    <t>01282-2024 -OEFA/DFAI-SSAG</t>
  </si>
  <si>
    <t>00676-2024-OEFA/DFAI-SSAG</t>
  </si>
  <si>
    <t>00245-2024-OEFA/DFAI-SSAG</t>
  </si>
  <si>
    <t>00213-2024-OEFA/DFAI-SSAG</t>
  </si>
  <si>
    <t>01130-2024-OEFA/DFAI-SSAG</t>
  </si>
  <si>
    <t>01303-2024-OEFA/DFAI-SSAG</t>
  </si>
  <si>
    <t>01210-2024-OEFA/DFAI-SSAG</t>
  </si>
  <si>
    <t>00451-2024-OEFA/DFAI-SSAG</t>
  </si>
  <si>
    <t>00148-2024-OEFA/DFAI-SSAG</t>
  </si>
  <si>
    <t>00474-2024-OEFA/DFAI-SSAG</t>
  </si>
  <si>
    <t>01190-2024-OEFA/DFAI-SSAG</t>
  </si>
  <si>
    <t>00372-2024-OEFA/DFAI-SSAG</t>
  </si>
  <si>
    <t>00308-2024-OEFA/DFAI-SSAG</t>
  </si>
  <si>
    <t>00595-2024-OEFA/DFAI-SSAG</t>
  </si>
  <si>
    <t>01033-2024-OEFA/DFAI-SSAG</t>
  </si>
  <si>
    <t>00906-2024-OEFA/DFAI-SSAG</t>
  </si>
  <si>
    <t>00342-2024-OEFA/DFAI-SSAG</t>
  </si>
  <si>
    <t>00056-2024-OEFA/DFAI-SSAG</t>
  </si>
  <si>
    <t>00389-2024-OEFA/DFAI-SSAG</t>
  </si>
  <si>
    <t>00122-2024-OEFA/DFAI-SSAG</t>
  </si>
  <si>
    <t>00130-2024-OEFA/DFAI-SSAG</t>
  </si>
  <si>
    <t>00355-2024-OEFA/DFAI-SSAG</t>
  </si>
  <si>
    <t>00011-2024-OEFA/DFAI-SSAG</t>
  </si>
  <si>
    <t>01257-2024-OEFA/DFAI-SSAG</t>
  </si>
  <si>
    <t>00332-2024-OEFA/DFAI-SSAG</t>
  </si>
  <si>
    <t>00477-2024-OEFA/DFAI-SSAG</t>
  </si>
  <si>
    <t>00250-2024-OEFA/DFAI-SSAG</t>
  </si>
  <si>
    <t>01316-2024-OEFA/DFAI-SSAG</t>
  </si>
  <si>
    <t>00991 -2024-OEFA/DFAI-SSAG</t>
  </si>
  <si>
    <t>00775-2024-OEFA/DFAI-SSAG</t>
  </si>
  <si>
    <t>00470-2024-OEFA/DFAI-SSAG</t>
  </si>
  <si>
    <t>00008-2024-OEFA/DFAI-SSAG</t>
  </si>
  <si>
    <t>00746-2024-OEFA/DFAI-SSAG</t>
  </si>
  <si>
    <t>00310-2024-OEFA/DFAI-SSAG</t>
  </si>
  <si>
    <t>00649-2024-OEFA/DFAI-SSAG</t>
  </si>
  <si>
    <t>00362-2024-OEFA/DFAI-SSAG</t>
  </si>
  <si>
    <t>00085-2024-OEFA/DFAI-SSAG</t>
  </si>
  <si>
    <t>00334-2024-OEFA/DFAI-SSAG</t>
  </si>
  <si>
    <t>00703-2024-OEFA/DFAI-SSAG</t>
  </si>
  <si>
    <t>00319-2024-OEFA/DFAI-SSAG</t>
  </si>
  <si>
    <t>01197-2024-OEFA/DFAI-SSAG</t>
  </si>
  <si>
    <t>00311-2024-OEFA/DFAI-SSAG</t>
  </si>
  <si>
    <t>00881-2024-OEFA/DFAI-SSAG</t>
  </si>
  <si>
    <t>ID</t>
  </si>
  <si>
    <t>Si</t>
  </si>
  <si>
    <t>00614-2024-OEFA/DFAI-SSAG</t>
  </si>
  <si>
    <t>00697-2024-OEFA/DFAI-SSAG</t>
  </si>
  <si>
    <t>00709-2024-OEFA/DFAI-SSAG</t>
  </si>
  <si>
    <t>01025-2024-OEFA/DFAI-SSAG</t>
  </si>
  <si>
    <t>00475-2024-OEFA/DFAI-SSAG</t>
  </si>
  <si>
    <t>01142-2024-OEFA/DFAI-SSAG</t>
  </si>
  <si>
    <t>00367-2024-OEFA/DFAI-SSAG</t>
  </si>
  <si>
    <t>01232-2024-OEFA/DFAI-SSAG</t>
  </si>
  <si>
    <t>01186-2024-OEFA/DFAI-SSAG</t>
  </si>
  <si>
    <t>00386-2024-OEFA/DFAI-SSAG</t>
  </si>
  <si>
    <t>00531-2024-OEFA/DFAI-SSAG</t>
  </si>
  <si>
    <t>00989-2024-OEFA/DFAI-SSAG</t>
  </si>
  <si>
    <t>00229-2024-OEFA/DFAI-SSAG</t>
  </si>
  <si>
    <t>00886-2024-OEFA/DFAI-SSAG</t>
  </si>
  <si>
    <t>00429-2024-OEFA/DFAI-SSAG</t>
  </si>
  <si>
    <t>00894-2024-OEFA/DFAI-SSAG</t>
  </si>
  <si>
    <t>01296-2024-OEFA/DFAI-SSAG</t>
  </si>
  <si>
    <t>00687-2024-OEFA/DFAI-SSAG</t>
  </si>
  <si>
    <t>00541-2024-OEFA/DFAI-SSAG</t>
  </si>
  <si>
    <t>01207-2024-OEFA/DFAI-SSAG</t>
  </si>
  <si>
    <t>00392-2024-OEFA/DFAI-SSAG</t>
  </si>
  <si>
    <t>00773-2024-OEFA/DFAI-SSAG</t>
  </si>
  <si>
    <t>01019-2024-OEFA/DFAI-SSAG</t>
  </si>
  <si>
    <t>01201-2024-OEFA/DFAI-SSAG</t>
  </si>
  <si>
    <t>00239-2024-OEFA/DFAI-SSAG</t>
  </si>
  <si>
    <t>00242-2024-OEFA/DFAI-SSAG</t>
  </si>
  <si>
    <t>00637-2024-OEFA/DFAI-SSAG</t>
  </si>
  <si>
    <t>00771-2024-OEFA/DFAI-SSAG</t>
  </si>
  <si>
    <t>01172-2024-OEFA/DFAI-SSAG</t>
  </si>
  <si>
    <t>01001 -2024-OEFA/DFAI-SSAG</t>
  </si>
  <si>
    <t>00981-2024-OEFA/DFAI-SSAG</t>
  </si>
  <si>
    <t>00814-2024-OEFA/DFAI-SSAG</t>
  </si>
  <si>
    <t>01238-2024-OEFA/DFAI-SSAG</t>
  </si>
  <si>
    <t>00435-2024-OEFA/DFAI-SSAG</t>
  </si>
  <si>
    <t>00206-2024-OEFA/DFAI-SSAG</t>
  </si>
  <si>
    <t>01192-2024-OEFA/DFAI-SSAG</t>
  </si>
  <si>
    <t>00923-2024-OEFA/DFAI-SSAG</t>
  </si>
  <si>
    <t>00175-2024-OEFA/DFAI-SSAG</t>
  </si>
  <si>
    <t>01090-2024-OEFA/DFAI-SSAG</t>
  </si>
  <si>
    <t>01021-2024-OEFA/DFAI-SSAG</t>
  </si>
  <si>
    <t>00381-2024-OEFA/DFAI-SSAG</t>
  </si>
  <si>
    <t>00256-2024-OEFA/DFAI-SSAG</t>
  </si>
  <si>
    <t>00338-2024-OEFA/DFAI-SSAG</t>
  </si>
  <si>
    <t>00125-2024-OEFA/DFAI-SSAG</t>
  </si>
  <si>
    <t>00527-2024-OEFA/DFAI-SSAG</t>
  </si>
  <si>
    <t>00061-2024-OEFA/DFAI-SSAG</t>
  </si>
  <si>
    <t>00583-2024-OEFA/DFAI-SSAG</t>
  </si>
  <si>
    <t>00288-2024-OEFA/DFAI-SSAG</t>
  </si>
  <si>
    <t>01085-2024-OEFA/DFAI-SSAG</t>
  </si>
  <si>
    <t>01216-2024-OEFA/DFAI-SSAG</t>
  </si>
  <si>
    <t>00898 -2024-OEFA/DFAI-SSAG</t>
  </si>
  <si>
    <t>00701-2024-OEFA/DFAI-SSAG</t>
  </si>
  <si>
    <t>00126-2024-OEFA/DFAI-SSAG</t>
  </si>
  <si>
    <t>01074-2024-OEFA/DFAI-SSAG</t>
  </si>
  <si>
    <t>00257-2024-OEFA/DFAI-SSAG</t>
  </si>
  <si>
    <t>00830-2024-OEFA/DFAI-SSAG</t>
  </si>
  <si>
    <t>00001-2024-OEFA/DFAI-SSAG</t>
  </si>
  <si>
    <t>00851-2024-OEFA/DFAI-SSAG</t>
  </si>
  <si>
    <t>00961-2024-OEFA/DFAI-SSAG</t>
  </si>
  <si>
    <t>00642-2024-OEFA/DFAI-SSAG</t>
  </si>
  <si>
    <t>01058-2024-OEFA/DFAI-SSAG</t>
  </si>
  <si>
    <t>00689-2024-OEFA/DFAI-SSAG</t>
  </si>
  <si>
    <t>00798-2024-OEFA/DFAI-SSAG</t>
  </si>
  <si>
    <t>00281-2024-OEFA/DFAI-SSAG</t>
  </si>
  <si>
    <t>00633-2024-OEFA/DFAI-SSAG</t>
  </si>
  <si>
    <t>00015-2024-OEFA/DFAI-SSAG</t>
  </si>
  <si>
    <t>01158-2024-OEFA/DFAI-SSAG</t>
  </si>
  <si>
    <t>00848-2024-OEFA/DFAI-SSAG</t>
  </si>
  <si>
    <t>00165-2024-OEFA/DFAI-SSAG</t>
  </si>
  <si>
    <t>00303-2024-OEFA/DFAI-SSAG</t>
  </si>
  <si>
    <t>00791-2024-OEFA/DFAI-SSAG</t>
  </si>
  <si>
    <t>00214-2024-OEFA/DFAI-SSAG</t>
  </si>
  <si>
    <t>00927-2024-OEFA/DFAI-SSAG</t>
  </si>
  <si>
    <t>00968-2024-OEFA/DFAI-SSAG</t>
  </si>
  <si>
    <t>00979-2024-OEFA/DFAI-SSAG</t>
  </si>
  <si>
    <t>Reemplazo</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</si>
  <si>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</si>
  <si>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</si>
  <si>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</si>
  <si>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</si>
  <si>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</si>
  <si>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</si>
  <si>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</si>
  <si>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</si>
  <si>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</si>
  <si>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</si>
  <si>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</si>
  <si>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</si>
  <si>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</si>
  <si>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</si>
  <si>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</si>
  <si>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</si>
  <si>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</si>
  <si>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</si>
  <si>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</si>
  <si>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</si>
  <si>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3176-2018-OEFA/DFAI/PAS</t>
  </si>
  <si>
    <t>El administrado no adoptó acciones inmediatas para controlar
y minimizar los impactos ambientales ocasionados por la fuga de
gas ocurrida el 9 de abril del año 2018 en la línea de 3 ½” de
diámetro de la plataforma PN5-UU del yacimiento Peña Negra en
el Lote Z-2B, de acuerdo a su Plan de Contingencia, generando
daño potencial a la flora y fauna.</t>
  </si>
  <si>
    <t>Dólares</t>
  </si>
  <si>
    <t>F1</t>
  </si>
  <si>
    <t>F2</t>
  </si>
  <si>
    <t>F3</t>
  </si>
  <si>
    <t>F6</t>
  </si>
  <si>
    <t>Gravedad del daño al interés público y/o bien jurídico protegido</t>
  </si>
  <si>
    <t>EI perjuicio económico causado</t>
  </si>
  <si>
    <t>Aspectos ambientales o fuentes de contaminación</t>
  </si>
  <si>
    <t>Adopción de las medidas necesarias para revertir las consecuencias de la conducta infractora</t>
  </si>
  <si>
    <t>F.1.1</t>
  </si>
  <si>
    <t>F.1.2</t>
  </si>
  <si>
    <t>F.1.3</t>
  </si>
  <si>
    <t>F.1.4</t>
  </si>
  <si>
    <t>El daño involucra uno o más de los siguientes Componentes
Ambientales: a) Agua, b) Suelo, c) Aire, d) Flora y e) Fauna.</t>
  </si>
  <si>
    <t>Grado de incidencia en la calidad del ambiente.</t>
  </si>
  <si>
    <t>Según la extensión geográfica.</t>
  </si>
  <si>
    <t>Sobre la reversibilidad/recuperabilidad.</t>
  </si>
  <si>
    <t>02455-2023-OEFA/DFAI/PAS</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</si>
  <si>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2020, incumpliendo lo establecido en su instrumento
de gestión ambiental.</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</si>
  <si>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2021, incumpliendo lo establecido en su instrumento
de gestión ambiental.</t>
  </si>
  <si>
    <t>Observaciones</t>
  </si>
  <si>
    <t>El titular minero no habría cumplido las actividades que comprenden el Programa de apoyo a la salud de acuerdo con lo establecido en el EIA Huancapetí 2012, durante el periodo de evaluación del año 2020,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Aija y La Merced, (ii) Realizar campañas informativas en el uso y tratamiento del agua para uso y consumo humano en los distritos de Ticapampa, Aija y La Merced, (iii) Implementar un taller de lavado de manos en cada institución educativa del AID y, (iv) Suscribir un convenio de salud con el Centro de Salud de Aija, y para el periodo de evaluación del año 2021,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y La Merced, (ii) Realizar campañas informativas en el uso y tratamiento del agua para uso y consumo humano en los distritos de Ticapampa, Aija y La Merced, (iii) Implementar un taller de lavado de manos en cada institución educativa del AID, (iv) Suscribir un convenio de salud con el Centro de Salud de Aija y (v) Apoyo con medicinas e instrumental médico al puesto de salud de Ticapampa, incumpliendo lo establecido en su instrumento de gestión ambiental</t>
  </si>
  <si>
    <t>El titular minero no habría cumplido las actividades que comprenden el Programa de Programa de apoyo a la educación de acuerdo con lo establecido en el EIA Huancapetí 2012, respecto a: (i) la implementación del plan lector en alumnos de 1° y 2° grado de primaria, (ii) Suscribir un convenio con la UGEL Recuay, (ii) Contratación de un especialista en comprensión lectora, (iii) Capacitación a docentes y directores de 02 instituciones educativas, (iv) Motivación a los alumnos en hábitos de lectura y (iv) Elaboración de un kit de libros de lectura para el periodo de evaluación del año 2020 y del 2021, incumpliendo lo establecido en su instrumento de gestión ambiental</t>
  </si>
  <si>
    <t>El titular minero no habría cumplido las actividades que comprenden el Programa de Promoción de Proyectos Productivos de acuerdo con lo establecido en el EIA Huancapetí 2012, respecto a: (i)ejecutar charlas para mejoramiento de animales menores (cuyes), mejoramiento genético de ganado vacuno, mejoramiento de semillas de papa y pastos naturales, (ii) mejorar la infraestructura de riego por goteo o aspersión en parcelas, (iii) educar, y entrenar la mano de obra local, y (iii) capacitación en emprendimiento empresarial de MYPES , en el periodo de evaluación del año 2020 y del año 2021, incumpliendo lo establecido en su instrumento de gestión ambiental</t>
  </si>
  <si>
    <t>El titular minero no habría cumplido con el Programa de Promoción y Cuidado del Medio Ambiente de acuerdo con lo establecido en el EIA Huancapetí 2012, respecto a: (i) Realizar actividades de educación ambiental en los distritos de Ticapampa y La Merced, orientadas a sensibilizar sobre la disposición adecuada de residuos sólidos domésticos, reciclaje y uso responsable del agua, en el periodo de evaluación del año 2020 y del año 2021, incumpliendo lo establecido en su instrumento de gestión ambiental.</t>
  </si>
  <si>
    <t>El titular minero no habría cumplido la realización del Monitoreo Participativo contenido en el Plan de Participación Ciudadana de acuerdo con lo establecido en el EIA Huancapetí 2012 para el periodo de evaluación de los años 2020 y 2021, incumpliendo lo establecido en su instrumento de gestión ambiental.</t>
  </si>
  <si>
    <t>El titular minero no habría cumplido con la ejecución de las cuatro (04) actividades comprendidas en el Programa Social del PCM Huancapetí 2015 referidas a: i) proyecto “producción de quinua y chocho”, ii) proyecto “mejora de pastos”, iii) proyecto “capacitación en dosificación antiparasitaria y de refuerzo en ovino y caprino” y iv) proyecto “mejora de la salud a través de la práctica de lavado de manos y dientes”, en los periodos de evaluación del año 2020 y del año 2021, incumpliendo lo establecido en su instrumento de gestión ambiental</t>
  </si>
  <si>
    <t>0542-2023-OEFA/DFAI/PAS</t>
  </si>
  <si>
    <t>El administrado no presentó el Reporte Preliminar de Emergencias Ambientales (en adelante, RPEA), correspondiente a la emergencia ocurrida el 23 de febrero de 2021</t>
  </si>
  <si>
    <t>El administrado no presentó el Reporte Final de Emergencias Ambientales (en adelante, RFEA), correspondiente a la emergencia ocurrida el 23 de febrero de 2021</t>
  </si>
  <si>
    <t>El administrado no adoptó medidas de prevención para evitar el impacto ambiental negativo, producto de la fuga de crudo en el separador de totales de la Plataforma 3C, el 27 de febrero de 2021, en el yacimiento Litoral del Lote Z-2B, generando daño potencial a la flora y a la fauna.</t>
  </si>
  <si>
    <t>Calculo de Multa</t>
  </si>
  <si>
    <t>El administrado no remitió la información requerida, a través del Acta de Supervisión, correspondiente a: - Informe documentado que acredite las medidas preventivas adoptadas (inspecciones, mantenimiento, prueba de presión, entre otros), antes de la ocurrencia de la fuga de petróleo crudo el 23 de febrero de 2021, en el separador de totales de la Plataforma 3C. - Informe detallado y sustentado de manejo de los residuos generados en atención a la emergencia ambiental ocurrida el 23 de febrero de 2021, en el cual deberá acreditar lo siguiente: (i) Registros de generación, internamiento, transporte y/o disposición final de los residuos (volumen y tipo de residuo). (ii) En caso no se haya realizado la disposición final de los sólidos peligrosos producto de los trabajos de limpieza de la emergencia ambiental; deberá remitir evidencia fotográfica de la ubicación y de las acciones en las que dichos residuos se encuentren almacenados; así como indicar lo siguiente: - Capacidad de almacenamiento total de la infraestructura donde se tienen almacenados temporalmente dichos residuos peligrosos. - El volumen del total de residuos peligrosos almacenados en dicha infraestructura A LA FECHA (luego del registro de ingreso de los residuos peligrosos generados por esta emergencia ambiental). Cabe indicar que, las acciones realizar por el titular deben obedecer lo dispuesto en la LGRIS y RLGIRS y en los instrumentos de gestión ambiental aplicables. - Copias digitalizadas de la bitácora del recorredor que involucre la plataforma marina 3C desde el día 20 al día 28 de febrero de 2021.</t>
  </si>
  <si>
    <t>0071-2023-OEFA/DFAI/PAS</t>
  </si>
  <si>
    <t>El administrado no realizó el monitoreo de efluentes industriales y domésticos respecto del parámetro Caudal, correspondiente al mes de mayo del año 2021, incumpliendo lo establecido la Constancia de Verificación</t>
  </si>
  <si>
    <t>El administrado no realizó el monitoreo de efluentes industriales y domésticos respecto del parámetro Caudal, correspondiente al mes de junio del año 2021, incumpliendo lo establecido en la Constancia de Verificación.</t>
  </si>
  <si>
    <t>El administrado no realizó el monitoreo de efluentes industriales y domésticos respecto del parámetro Caudal, correspondiente al mes de julio del año 2021, incumpliendo lo establecido en la Constancia de Verificación.</t>
  </si>
  <si>
    <t>El administrado no realizó el monitoreo de efluentes industriales y domésticos respecto del parámetro Caudal en el mes de agosto del año 2021, incumpliendo lo establecido en la Constancia de Verificación</t>
  </si>
  <si>
    <t>El administrado no realizó el monitoreo de efluentes industriales y domésticos respecto del parámetro Caudal, correspondiente al mes de setiembre del año 2021, incumpliendo lo establecido en la Constancia de Verificación.</t>
  </si>
  <si>
    <t>El administrado no realizó el monitoreo de efluentes industriales y domésticos respecto del parámetro Caudal, correspondiente al mes de octubre del año 2021, incumpliendo lo establecido en la Constancia de Verificación.</t>
  </si>
  <si>
    <t>El administrado no realizó el monitoreo de efluentes industriales y domésticos respecto del parámetro Caudal, correspondiente al mes de noviembre del año 2021, incumpliendo lo establecido en la Constancia de Verificación.</t>
  </si>
  <si>
    <t>El administrado no realizó el monitoreo de efluentes industriales y domésticos respecto de los parámetros Nematodos intestinales y Caudal, correspondiente al mes de diciembre del año 2021, incumpliendo lo establecido en la Constancia de Verificación</t>
  </si>
  <si>
    <t>El administrado no realizó el monitoreo de efluentes industriales y domésticos respecto de los parámetros Nematodos intestinales y Caudal, correspondiente al mes de enero del año 2022, incumpliendo lo establecido en la Constancia de Verificación</t>
  </si>
  <si>
    <t>El administrado no realizó el monitoreo de efluentes industriales y domésticos respecto de los parámetros Nematodos intestinales y Caudal, correspondiente al mes de febrero del año 2022, incumpliendo lo establecido en la Constancia de Verificación</t>
  </si>
  <si>
    <t>El administrado no realizó el monitoreo de efluentes industriales y domésticos respecto de los parámetros Nematodos intestinales y Caudal, correspondiente al mes de marzo del año 2022, incumpliendo lo establecido en la Constancia de Verificación</t>
  </si>
  <si>
    <t>El administrado no realizó el monitoreo de efluentes industriales y domésticos respecto de los parámetros Nematodos intestinales y Caudal, correspondiente al mes de abril del año 2022, incumpliendo lo establecido en la Constancia de Verificación</t>
  </si>
  <si>
    <t>El administrado no realizó el monitoreo de efluentes industriales y domésticos respecto de los parámetros Nematodos intestinales y Caudal, correspondiente al mes de mayo del año 2022, incumpliendo lo establecido en la Constancia de Verificación.</t>
  </si>
  <si>
    <t>El administrado no realizó el monitoreo de efluentes industriales y domésticos respecto de los parámetros Nematodos intestinales y Caudal, correspondiente al mes de junio del año 2022, incumpliendo lo establecido en la Constancia de Verificación.</t>
  </si>
  <si>
    <t>El administrado no realizó el monitoreo de efluentes industriales y domésticos respecto de los parámetros Nematodos intestinales y Caudal, correspondiente al mes de julio del año 2022, incumpliendo lo establecido en la Constancia de Verificación</t>
  </si>
  <si>
    <t>El administrado no realizó el monitoreo de efluentes industriales y domésticos respecto de los parámetros Nematodos intestinales y Caudal, correspondiente al mes de agosto del año 2022, incumpliendo lo establecido en la Constancia de Verificación</t>
  </si>
  <si>
    <t>2677-2023-OEFA/DFAI/PAS</t>
  </si>
  <si>
    <t>El administrado opera su establecimiento industrial pesquero con dos (02) separadoras de sólidos, para la recuperación de sólidos de la espuma del «Agua de bombeo» en el sistema de tratamiento de efluentes industriales en estado inoperativo</t>
  </si>
  <si>
    <t>El administrado no ha implementado un (01) sistema de desinfección con cloro (sistema automatizado de dosificación de cloro), para el tratamiento terciario, efluentes industriales clarificados provenientes de la Celda de Flotación Sistema DAF, incumpliendo lo establecido en la Actualización del EIA-Sd.</t>
  </si>
  <si>
    <t>El administrado no ha implementado una trampa de grasa sistema IAF (Flotación por Aire Inducido), en su sistema de tratamiento de efluentes de limpieza, incumpliendo lo establecido en la Actualización del EIA-Sd.</t>
  </si>
  <si>
    <t>El administrado no evaluó los parámetros coliformes termotolerantes y caudal en el monitoreo de efluentes domésticos correspondientes al primer semestre del 2021, conforme a lo establecido en la Actualización del EIA-Sd</t>
  </si>
  <si>
    <t>El administrado no evaluó el parámetro caudal en el monitoreo de efluentes domésticos correspondientes al segundo semestre del 2021, conforme a lo establecido en la Actualización del EIA-Sd</t>
  </si>
  <si>
    <t>El administrado excedió el LMP para los efluentes de Plantas de Tratamiento de Aguas Residuales Domésticas o Municipales establecido para los parámetros Demanda Bioquímica de Oxígeno (DBO5) y Demanda química de oxígeno (DQO) en un 576% y 412%, respectivamente, en el monitoreo de efluentes domésticos realizado el 12 de abril del 2021, incumpliendo lo establecido en la Actualización del EIA-Sd</t>
  </si>
  <si>
    <t>El administrado excedió el LMP para los efluentes de Plantas de Tratamiento de Aguas Residuales Domésticas o Municipales establecido para el parámetro Coliformes termotolerantes en un 10% , en el monitoreo de efluentes domésticos realizado el 18 de diciembre de 2021, incumpliendo lo establecido en la Actualización del EIA-Sd</t>
  </si>
  <si>
    <t>El administrado no reportó a través del SIGERSOL la Declaración Anual sobre Minimización y Gestión de Residuos Sólidos No Municipales correspondiente al año 2021, conforme a lo establecido por la normativa vigente</t>
  </si>
  <si>
    <t>El administrado no reportó a través del SIGERSOL la Declaración Anual sobre Minimización y Gestión de Residuos Sólidos No Municipales correspondiente al año 2022, conforme a lo establecido por la normativa vigente.</t>
  </si>
  <si>
    <t>El administrado opera su establecimiento industrial pesquero con una trampa de grasa IAF (Flotación por Aire Inducido), para tratamiento de efluentes industriales por inyección de aire por medio de microdifusores de burbujas de estructura de concreto armado de 250 m3 de capacidad, en estado inoperativo</t>
  </si>
  <si>
    <t>costo evitado y costo evitado capitalizado hasta fecha subsanacion</t>
  </si>
  <si>
    <t>F5</t>
  </si>
  <si>
    <t>Correccion de la conducta infractora</t>
  </si>
  <si>
    <t>Afectacion a la salud de las personas</t>
  </si>
  <si>
    <t>F.1.7</t>
  </si>
  <si>
    <t>El administrado excedió el LMP para los efluentes de Plantas de Tratamiento de Aguas Residuales Domésticas o Municipales establecido para el parámetro Coliformes termotolerantes en un 140%, en el monitoreo de efluentes domésticos realizado el 21 de diciembre de 2022, incumpliendo lo establecido en la Actualización del EIA-Sd</t>
  </si>
  <si>
    <t>0536-2023-OEFA/DFAI/PAS</t>
  </si>
  <si>
    <t>El administrado no presentó el Reporte Preliminar de Emergencias Ambientales, correspondiente al derrame de hidrocarburos ocurrido el 18 de febrero de 2021, dentro del plazo establecido en la normativa vigente</t>
  </si>
  <si>
    <t>El administrado no presentó el Reporte Final de Emergencias Ambientales, correspondiente al derrame de hidrocarburos ocurrido el 18 de febrero de 2021, dentro del plazo establecido en la normativa vigente</t>
  </si>
  <si>
    <t>El administrado no remitió la información requerida mediante el Acta de Supervisión del 22 de julio de 2021, consistente en: - Informes quincenales del proceso de limpieza y descontaminación correspondiente</t>
  </si>
  <si>
    <t>2286-2023-OEFA/DFAI/PAS</t>
  </si>
  <si>
    <t>El administrado incumplió el Estudio de Impacto Ambiental de la Planta Envasadora de GLP de 13900 galones; toda vez que, no cumplió con ejecutar el Plan de Mantenimiento de los equipos y/o componentes de la Planta de Envasadora de GLP, durante el año 2022, conforme lo establecido en su Instrumento de Gestión Ambiental</t>
  </si>
  <si>
    <t>El administrado incumplió el Estudio de Impacto Ambiental de la Planta Envasadora de GLP de 13900 galones; toda vez que, no realizó el monitoreo de calidad de aire correspondiente al primer trimestre de 2020,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</si>
  <si>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2020, conforme lo establecido en su Instrumento de Gestión Ambiental</t>
  </si>
  <si>
    <t>El administrado incumplió el Estudio de Impacto Ambiental de la Planta Envasadora de GLP de 13900 galones; toda vez que, no realizó el monitoreo de calidad de aire correspondiente al tercer trimestre de 2020 conforme lo establecido en su Instrumento de Gestión Ambiental</t>
  </si>
  <si>
    <t>El administrado incumplió el Estudio de Impacto Ambiental de la Planta Envasadora de GLP de 13900 galones; toda vez que, no realizó el monitoreo de calidad de aire correspondiente al cuarto trimestre de 2020, conforme lo establecido en su Instrumento de Gestión Ambiental.</t>
  </si>
  <si>
    <t>El administrado incumplió el Estudio de Impacto Ambiental de la Planta Envasadora de GLP de 13900 galones; toda vez que, no realizó el monitoreo de calidad de aire correspondiente al primer trimestre de 2021,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</si>
  <si>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2021 conforme lo establecido en su Instrumento de Gestión Ambiental.</t>
  </si>
  <si>
    <t>El administrado incumplió el Estudio de Impacto Ambiental de la Planta Envasadora de GLP de 13900 galones; toda vez que, no realizó el monitoreo de calidad de aire correspondiente al tercer trimestre de 2021, conforme lo establecido en su Instrumento de Gestión Ambiental</t>
  </si>
  <si>
    <t>El administrado incumplió el Estudio de Impacto Ambiental de la Planta Envasadora de GLP de 13900 galones; toda vez que, no realizó el monitoreo de calidad de aire correspondiente al cuarto trimestre de 2021, conforme lo establecido en su Instrumento de Gestión Ambiental.</t>
  </si>
  <si>
    <t>0595-2023-OEFA/DFAI/PAS</t>
  </si>
  <si>
    <t>El administrado incumplió lo establecido en su instrumento de gestión ambiental; toda vez que, no contaba con equipos modernos para el despacho de GLP y GNV con sistemas apropiados de retorno de vapores a fin de minimizar el impacto al aire.</t>
  </si>
  <si>
    <t>1812-2023-OEFA/DFAI/PAS</t>
  </si>
  <si>
    <t>El administrado no realizó un adecuado almacenamiento de residuos sólidos no peligrosos; toda vez que, que la unidad fiscalizable cuenta con 06 contenedores para el acopio y almacenamiento temporal de residuos sólidos pero en condiciones no adecuadas; sin tapas o con tapas no totalmente herméticas, sin delimitación del área y rotulados; además, no contaría con la totalidad de contenedores establecidos para un generador no municipal (07) y según el código de colores de la Norma Técnica Peruana 900.058 2019</t>
  </si>
  <si>
    <t>El administrado no cumplió con remitir la información requerida por la Autoridad Supervisora mediante Acta de Supervisión, consistente en Indicar si la unidad fiscalizable operada por el administrado se encontraba en etapa de construcción u operación (en actividad/sin actividad), paralización u otra etapa como actividad de hidrocarburos. Para ello solicitó al administrado acreditar con medios fehacientes, desde cuándo el establecimiento se encontraba en el estado actual (Histórico de órdenes de compra SCOP, Tramitación actual del registro de Hidrocarburos ante Osinergmin, ejecución de obras civiles, etc).</t>
  </si>
  <si>
    <t>El administrado incumplió lo establecido en su instrumento de gestión ambiental (DIA); toda vez que habría realizado la construcción de componentes y/o ambientes e instalación de equipos con una distribución distinta a la del proyecto del Puesto de Venta de Combustible – Grifo de acuerdo a su Declaración de Impacto Ambiental del 2018 vigente, sin contar con un instrumento de gestión ambiental complementario aprobado para ello</t>
  </si>
  <si>
    <t>0220-2022-OEFA/DFAI/PAS</t>
  </si>
  <si>
    <t>El administrado incumplió lo establecido en su DAA, toda vez que no realizó el encerramiento de la molienda en la Planta de fabricación de ladrillos, conforme al compromiso establecido en dicho instrumento de gestión ambiental.</t>
  </si>
  <si>
    <t>El administrado incumplió lo establecido en su DAA, toda vez que no realizó los monitoreos ambientales de los componentes calidad de aire y emisiones atmosféricas correspondientes al primer periodo del 2020 (del 14 de marzo al 13 de setiembre de 2020)</t>
  </si>
  <si>
    <t>El administrado incumplió lo establecido en su DAA, toda vez que no realizó los monitoreos ambientales de los componentes calidad de aire y emisiones atmosféricas correspondiente al segundo periodo del 2020 (del 14 de setiembre de 2020 hasta el 13 de marzo de 2021)</t>
  </si>
  <si>
    <t>El administrado no presentó el reporte ambiental, en el extremo referido al Informe de Avance de Implementación del Plan de Manejo Ambiental (PMA) de la DAA, correspondiente al primer periodo de 2020 (del 14 de marzo al 13 de setiembre de 2020)</t>
  </si>
  <si>
    <t>El administrado no presentó el reporte ambiental, en el extremo referido al Informe de Avance de Implementación del Plan de Manejo Ambiental (PMA) de la DAA, correspondiente al segundo periodo de 2020 (del 14 de setiembre de 2020 hasta el 13 de marzo de 2021).</t>
  </si>
  <si>
    <t>El administrado no dispone los residuos sólidos no municipales generados en la Planta de fabricación de ladrillos, a través de una EO-RS autorizada, de acuerdo con lo establecido en la Ley de Gestión Integral de Residuos Sólidos y su Reglamento</t>
  </si>
  <si>
    <t>El administrado incumplió su instrumento de gestión ambiental aprobado, toda vez que, ha construido un (1) horno para su funcionamiento, los cuales no se encuentran contemplados en la DAA de la Planta de Fabricación de Ladrillos</t>
  </si>
  <si>
    <t>Soles</t>
  </si>
  <si>
    <t>0413-2022-OEFA/DFAI/PAS</t>
  </si>
  <si>
    <t>El administrado no presentó el reporte ambiental correspondiente al periodo de abril 2021, en el extremo del Informe de implementación de las medidas de prevención, mitigación o corrección de los impactos ambientales o Informe de Avance del Plan de Manejo Ambiental</t>
  </si>
  <si>
    <t>El administrado ejecutó el programa de monitoreo ambiental de la DIA incumpliendo lo establecido en la normativa ambiental, toda vez que, en el primer semestre de 2021 (del 05 de abril al 04 de octubre 2021), ejecutó el monitoreo de Emisiones Atmosféricas, sin cumplir con los lineamientos prescritos en el Protocolo de Monitoreo de Efluentes Líquidos y Emisiones Atmosféricas aprobado con la Resolución Ministerial N° 026-2000- ITINCI-DM.</t>
  </si>
  <si>
    <t>El administrado incumplió su instrumento de gestión ambiental aprobado, toda vez que realizó la siguiente implementación no contemplada en el DIA: i) Un caldero marca HURST. ii) Nueve máquinas de impresora. iii) Planta de goma 2</t>
  </si>
  <si>
    <t>0419-2021-OEFA/DFAI/PAS</t>
  </si>
  <si>
    <t>Recurso de Reconsideracion</t>
  </si>
  <si>
    <t>2910-2023-OEFA/DFAI/PAS</t>
  </si>
  <si>
    <t>El administrado no presentó las Declaraciones Anuales de Manejo de Residuos Sólidos correspondientes a los periodos 2020 y 2021, a través de la plataforma SIGERSOL</t>
  </si>
  <si>
    <t>El administrado incumplió lo establecido en su instrumento de gestión ambiental, toda vez que no realizó el monitoreo de Calidad de Aire en los parámetros Benceno, Hidrocarburos Totales (HT) expresado como Hexano, y P.M. 2.5, desde el II semestre de 2019 hasta el II semestre de 2022.</t>
  </si>
  <si>
    <t>El administrado no cumplió con remitir la información requerida por la Autoridad Supervisora mediante la Carta Nº 00049-2022- OEFA/ODES-ICA.</t>
  </si>
  <si>
    <t>El administrado presentó los Informes Ambientales Anuales (IAA) de los periodos 2019, 2020 y 2021 con información incompleta, debido a que no atendió las especificaciones de los “Términos de referencia para la elaboración del Informe Ambiental Anual” contenido en el Anexo N° 4 del Reglamento para la Protección Ambiental en las Actividades de Hidrocarburos</t>
  </si>
  <si>
    <t>0665-2023-OEFA/DFAI/PAS</t>
  </si>
  <si>
    <t>Petróleos del Perú – Petroperú S.A. incumplió lo establecido en su instrumento de gestión ambiental; toda vez que, no realizó el monitoreo de ruido en la estación de bombeo N° 7 del Tramo II del Oleoducto Norperuano, en el segundo trimestre de 2020.</t>
  </si>
  <si>
    <t>Petróleos del Perú – Petroperú S.A. incumplió lo establecido en su instrumento de gestión ambiental; toda vez que, no realizó el monitoreo de ruido en la estación de bombeo N° 7 del Tramo II del Oleoducto Norperuano, en el tercer trimestre de 2020.</t>
  </si>
  <si>
    <t>Petróleos del Perú – Petroperú S.A. incumplió lo establecido en su instrumento de gestión ambiental; toda vez que, no realizó el monitoreo de ruido en la estación de bombeo N° 7 del Tramo II del Oleoducto Norperuano, en el cuarto trimestre de 2020</t>
  </si>
  <si>
    <t>Petróleos del Perú – Petroperú S.A. incumplió lo establecido en su instrumento de gestión ambiental; toda vez que, no realizó el monitoreo de ruido en la estación de bombeo N° 7 del Tramo II del Oleoducto Norperuano, en el primer trimestre de 2021.</t>
  </si>
  <si>
    <t>Petróleos del Perú – Petroperú S.A. incumplió lo establecido en su instrumento de gestión ambiental; toda vez que, no realizó el monitoreo de ruido en la estación de bombeo N° 7 del Tramo II del Oleoducto Norperuano, en el segundo trimestre de 2021.</t>
  </si>
  <si>
    <t>Petróleos del Perú – Petroperú S.A. incumplió lo establecido en su instrumento de gestión ambiental; toda vez que, no realizó el monitoreo de ruido en la estación de bombeo N° 7 del Tramo II del Oleoducto Norperuano, en el tercer trimestre de 2021</t>
  </si>
  <si>
    <t>Petróleos del Perú – Petroperú S.A. incumplió lo establecido en su instrumento de gestión ambiental; toda vez que, no realizó el monitoreo de ruido en la estación de bombeo N° 7 del Tramo II del Oleoducto Norperuano, en el cuarto trimestre de 2021</t>
  </si>
  <si>
    <t>Petróleos del Perú – Petroperú S.A. incumplió lo establecido en su instrumento de gestión ambiental; toda vez que, no realizó el monitoreo de efluentes líquidos en la estación de bombeo N° 7 del ONP en el mes de enero de 2020.</t>
  </si>
  <si>
    <t>Petróleos del Perú – Petroperú S.A. incumplió lo establecido en su instrumento de gestión ambiental; toda vez que, no realizó el monitoreo de efluentes líquidos en la estación de bombeo N° 7 del ONP en el mes de febrero de 2020</t>
  </si>
  <si>
    <t>Petróleos del Perú – Petroperú S.A. incumplió lo establecido en su instrumento de gestión ambiental; toda vez que, no realizó el monitoreo de efluentes líquidos en la estación de bombeo N° 7 del ONP en el mes de julio de 2020</t>
  </si>
  <si>
    <t>Petróleos del Perú – Petroperú S.A. incumplió lo establecido en su instrumento de gestión ambiental; toda vez que, no realizó el monitoreo de efluentes líquidos en la estación de bombeo N° 7 del ONP en el mes de agosto de 2020</t>
  </si>
  <si>
    <t>Petróleos del Perú – Petroperú S.A. incumplió lo establecido en su instrumento de gestión ambiental; toda vez que, no realizó el monitoreo de efluentes líquidos en la estación de bombeo N° 7 del ONP en el mes de setiembre de 2020</t>
  </si>
  <si>
    <t>Petróleos del Perú – Petroperú S.A. incumplió lo establecido en su instrumento de gestión ambiental; toda vez que, no realizó el monitoreo de efluentes líquidos en la estación de bombeo N° 7 del ONP en el mes de octubre de 2020.</t>
  </si>
  <si>
    <t>Petróleos del Perú – Petroperú S.A. incumplió lo establecido en su instrumento de gestión ambiental; toda vez que, no realizó el monitoreo de efluentes líquidos en la estación de bombeo N° 7 del ONP en el mes de noviembre de 2020</t>
  </si>
  <si>
    <t>Petróleos del Perú – Petroperú S.A. incumplió lo establecido en su instrumento de gestión ambiental; toda vez que, no realizó el monitoreo de efluentes líquidos en la estación de bombeo N° 7 del ONP en el mes de diciembre de 2020</t>
  </si>
  <si>
    <t>Petróleos del Perú – Petroperú S.A. incumplió lo establecido en su instrumento de gestión ambiental; toda vez que, no realizó el monitoreo de efluentes líquidos en la estación de bombeo N° 7 del ONP en el mes de enero de 2021.</t>
  </si>
  <si>
    <t>Petróleos del Perú – Petroperú S.A. incumplió lo establecido en su instrumento de gestión ambiental; toda vez que, no realizó el monitoreo de efluentes líquidos en la estación de bombeo N° 7 del ONP en el mes de febrero de 2021.</t>
  </si>
  <si>
    <t>Petróleos del Perú – Petroperú S.A. incumplió lo establecido en su instrumento de gestión ambiental; toda vez que, no realizó el monitoreo de efluentes líquidos en la estación de bombeo N° 7 del ONP en el mes de marzo de 2021.</t>
  </si>
  <si>
    <t>Petróleos del Perú – Petroperú S.A. incumplió lo establecido en su instrumento de gestión ambiental; toda vez que, no realizó el monitoreo de efluentes líquidos en la estación de bombeo N° 7 del ONP en el mes de abril de 2021</t>
  </si>
  <si>
    <t>Petróleos del Perú – Petroperú S.A. incumplió lo establecido en su instrumento de gestión ambiental; toda vez que, no realizó el monitoreo de efluentes líquidos en la estación de bombeo N° 7 del ONP en el mes de mayo de 2021.</t>
  </si>
  <si>
    <t>Petróleos del Perú – Petroperú S.A. incumplió lo establecido en su instrumento de gestión ambiental; toda vez que, no realizó el monitoreo de efluentes líquidos en la estación de bombeo N° 7 del ONP en el mes de junio de 2021</t>
  </si>
  <si>
    <t>Petróleos del Perú – Petroperú S.A. incumplió lo establecido en su instrumento de gestión ambiental; toda vez que, no realizó el monitoreo de efluentes líquidos en la estación de bombeo N° 7 del ONP en el mes de julio de 2021</t>
  </si>
  <si>
    <t>Petróleos del Perú – Petroperú S.A. incumplió lo establecido en su instrumento de gestión ambiental; toda vez que, no realizó el monitoreo de efluentes líquidos en la estación de bombeo N° 7 del ONP en el mes de agosto de 2021</t>
  </si>
  <si>
    <t>Petróleos del Perú – Petroperú S.A. incumplió lo establecido en su instrumento de gestión ambiental; toda vez que, no realizó el monitoreo de efluentes líquidos en la estación de bombeo N° 7 del ONP en el mes de setiembre de 2021</t>
  </si>
  <si>
    <t>Petróleos del Perú – Petroperú S.A. incumplió lo establecido en su instrumento de gestión ambiental; toda vez que, no realizó el monitoreo de efluentes líquidos en la estación de bombeo N° 7 del ONP en el mes de octubre de 2021.</t>
  </si>
  <si>
    <t>Petróleos del Perú – Petroperú S.A. incumplió lo establecido en su instrumento de gestión ambiental; toda vez que, no realizó el monitoreo de efluentes líquidos en la estación de bombeo N° 7 del ONP en el mes de noviembre de 2021</t>
  </si>
  <si>
    <t>Petróleos del Perú – Petroperú S.A. incumplió lo establecido en su instrumento de gestión ambiental; toda vez que, no realizó el monitoreo de efluentes líquidos en la estación de bombeo N° 7 del ONP en el mes de diciembre de 2021</t>
  </si>
  <si>
    <t>Petróleos del Perú – Petroperú S.A. incumplió lo establecido en su instrumento de gestión ambiental; toda vez que, no realizó el monitoreo de calidad de aire en la estación de bombeo N° 7 del tramo II del Oleoducto Norperuano en el segundo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</si>
  <si>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</si>
  <si>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2021</t>
  </si>
  <si>
    <t>Petróleos del Perú – Petroperú S.A. incumplió lo establecido en su instrumento de gestión ambiental; toda vez que, no realizó el monitoreo de emisiones gaseosas en la estación de bombeo N° 7 del Tramo II del Oleoducto Norperuano, en el mes de enero de 2020</t>
  </si>
  <si>
    <t>Petróleos del Perú – Petroperú S.A. incumplió lo establecido en su instrumento de gestión ambiental; toda vez que, no realizó el monitoreo de emisiones gaseosas en la estación de bombeo N° 7 del Tramo II del Oleoducto Norperuano, en el mes de febrero de 2020.</t>
  </si>
  <si>
    <t>Petróleos del Perú – Petroperú S.A. incumplió lo establecido en su instrumento de gestión ambiental; toda vez que, no realizó el monitoreo de emisiones gaseosas en la estación de bombeo N° 7 del Tramo II del Oleoducto Norperuano, en el mes de junio de 2020.</t>
  </si>
  <si>
    <t>Petróleos del Perú – Petroperú S.A. incumplió lo establecido en su instrumento de gestión ambiental; toda vez que, no realizó el monitoreo de emisiones gaseosas en la estación de bombeo N° 7 del Tramo II del Oleoducto Norperuano, en el mes de julio de 2020</t>
  </si>
  <si>
    <t>Petróleos del Perú – Petroperú S.A. incumplió lo establecido en su instrumento de gestión ambiental; toda vez que, no realizó el monitoreo de emisiones gaseosas en la estación de bombeo N° 7 del Tramo II del Oleoducto Norperuano, en el mes de agosto de 2020.</t>
  </si>
  <si>
    <t>Petróleos del Perú – Petroperú S.A. incumplió lo establecido en su instrumento de gestión ambiental; toda vez que, no realizó el monitoreo de emisiones gaseosas en la estación de bombeo N° 7 del Tramo II del Oleoducto Norperuano, en el mes de setiembre de 2020</t>
  </si>
  <si>
    <t>Petróleos del Perú – Petroperú S.A. incumplió lo establecido en su instrumento de gestión ambiental; toda vez que, no realizó el monitoreo de emisiones gaseosas en la estación de bombeo N° 7 del Tramo II del Oleoducto Norperuano, en el mes de octubre de 2020</t>
  </si>
  <si>
    <t>Petróleos del Perú – Petroperú S.A. incumplió lo establecido en su instrumento de gestión ambiental; toda vez que, no realizó el monitoreo de emisiones gaseosas en la estación de bombeo N° 7 del Tramo II del Oleoducto Norperuano, en el mes de noviembre de 2020.</t>
  </si>
  <si>
    <t>Petróleos del Perú – Petroperú S.A. incumplió lo establecido en su instrumento de gestión ambiental; toda vez que, no realizó el monitoreo de emisiones gaseosas en la estación de bombeo N° 7 del Tramo II del Oleoducto Norperuano, en el mes de diciembre de 2020</t>
  </si>
  <si>
    <t>Petróleos del Perú – Petroperú S.A. incumplió lo establecido en su instrumento de gestión ambiental; toda vez que, no realizó el monitoreo de emisiones gaseosas en la estación de bombeo N° 7 del Tramo II del Oleoducto Norperuano, en el mes de enero de 2021</t>
  </si>
  <si>
    <t>Petróleos del Perú – Petroperú S.A. incumplió lo establecido en su instrumento de gestión ambiental; toda vez que, no realizó el monitoreo de emisiones gaseosas en la estación de bombeo N° 7 del Tramo II del Oleoducto Norperuano, en el mes de febrero de 2021</t>
  </si>
  <si>
    <t>Petróleos del Perú – Petroperú S.A. incumplió lo establecido en su instrumento de gestión ambiental; toda vez que, no realizó el monitoreo de emisiones gaseosas en la estación de bombeo N° 7 del Tramo II del Oleoducto Norperuano, en el mes de abril de 2021.</t>
  </si>
  <si>
    <t>Petróleos del Perú – Petroperú S.A. incumplió lo establecido en su instrumento de gestión ambiental; toda vez que, no realizó el monitoreo de emisiones gaseosas en la estación de bombeo N° 7 del Tramo II del Oleoducto Norperuano, en el mes de junio de 2021</t>
  </si>
  <si>
    <t>Petróleos del Perú – Petroperú S.A. incumplió lo establecido en su instrumento de gestión ambiental; toda vez que, no realizó el monitoreo de emisiones gaseosas en la estación de bombeo N° 7 del Tramo II del Oleoducto Norperuano, en el mes de julio de 2021.</t>
  </si>
  <si>
    <t>Petróleos del Perú – Petroperú S.A. incumplió lo establecido en su instrumento de gestión ambiental; toda vez que, no realizó el monitoreo de emisiones gaseosas en la estación de bombeo N° 7 del Tramo II del Oleoducto Norperuano, en el mes de agosto de 2021</t>
  </si>
  <si>
    <t>Petróleos del Perú – Petroperú S.A. incumplió lo establecido en su instrumento de gestión ambiental; toda vez que, no realizó el monitoreo de emisiones gaseosas en la estación de bombeo N° 7 del Tramo II del Oleoducto Norperuano, en el mes de setiembre de 2021</t>
  </si>
  <si>
    <t>Petróleos del Perú – Petroperú S.A. incumplió lo establecido en su instrumento de gestión ambiental; toda vez que, no realizó el monitoreo de emisiones gaseosas en la estación de bombeo N° 7 del Tramo II del Oleoducto Norperuano, en el mes de octubre de 2021</t>
  </si>
  <si>
    <t>Petróleos del Perú – Petroperú S.A. incumplió lo establecido en su instrumento de gestión ambiental; toda vez que, no realizó el monitoreo de emisiones gaseosas en la estación de bombeo N° 7 del Tramo II del Oleoducto Norperuano, en el mes de noviembre de 2021.</t>
  </si>
  <si>
    <t>Petróleos del Perú – Petroperú S.A. incumplió lo establecido en su instrumento de gestión ambiental; toda vez que, no realizó el monitoreo de emisiones gaseosas en la estación de bombeo N° 7 del Tramo II del Oleoducto Norperuano, en el mes de diciembre de 2021</t>
  </si>
  <si>
    <t>Petróleos del Perú – Petroperú S.A. no presentó el Plan de Abandono Parcial de las siguientes instalaciones y/o equipos ubicados en la estación de bombeo N° 7 del Tramo II del Oleoducto Norperuano, que dejaron de operar por un periodo superior a un año: i) Sistema de transferencia de crudo</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</si>
  <si>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</si>
  <si>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</si>
  <si>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y febrero 2020</t>
  </si>
  <si>
    <t>0527-2022-OEFA/DFAI/PAS</t>
  </si>
  <si>
    <t>El administrado negó el ingreso del equipo supervisor del OEFA a la unidad fiscalizable Granja Porcina – Ventanilla.</t>
  </si>
  <si>
    <t>0219-2022-OEFA/DFAI/PAS</t>
  </si>
  <si>
    <t>El administrado 2 negó el ingreso del equipo supervisor del OEFA a las instalaciones de la Planta Cusco, durante la Supervisión Regular 2021.</t>
  </si>
  <si>
    <t>El administrado 2, no remitió la información que le fue requerida por la Autoridad Supervisora mediante la Carta N° 01390-2021- OEFA/DSAP.</t>
  </si>
  <si>
    <t>El administrado 1, no remitió la información que le fue requerida por la Autoridad Supervisora mediante la Carta N° 01378-2021- OEFA/DSAP.</t>
  </si>
  <si>
    <t>El administrado no presentó la Declaración Anual de Manejo de Residuos Sólidos del periodo 2020</t>
  </si>
  <si>
    <t>El administrado no remitió la siguiente información requerida a través de la Carta N° 0010-2021-OEFA-ODES-ICA: SSAG: Subdirección de Sanción y Gestión de Incentivos Decenio de la Igualdad de Oportunidades para Mujeres y Hombres “Año del Bicentenario, de la consolidación de nuestra Independencia, y de la conmemoración de las heroicas batallas de Junín y Ayacucho” Página 2 de 17 ● El registro de incidentes de fugas y derrames de hidrocarburo y de cualquier sustancia química peligrosa manipulada como parte de su actividad de los meses de febrero a noviembre de 2020. ● El Informe Ambiental Anual correspondiente al periodo 2019. ● Los manifiestos de manejo de residuos peligrosos del primer, segundo y tercer trimestre del 2020. ● El monitoreo de calidad de aire y ruido ambiental de los trimestres 2020-II, 2020-III y 2020-IV</t>
  </si>
  <si>
    <t>1018-2023-OEFA/DFAI/PAS</t>
  </si>
  <si>
    <t>0487-2023-OEFA/DFAI/PAS</t>
  </si>
  <si>
    <t>El administrado no cumplió con la medida preventiva ordenada mediante el numeral 1 del artículo 1 de la Resolución Directoral N° 00003-2020-OEFA/DSEM, toda vez que, no implementó un sistema de homogeneización en la Planta de tratamiento de agua de mina</t>
  </si>
  <si>
    <t>El administrado no cumplió con la medida preventiva ordenada mediante el numeral 2 del artículo 1 de la Resolución Directoral N° 00003-2020-OEFA/DSEM, toda vez que, no implementó un sistema de oxidación en la Planta de tratamiento de agua de mina</t>
  </si>
  <si>
    <t>El administrado no cumplió con la medida preventiva ordenada mediante el numeral 3 del artículo 1 de la Resolución Directoral N° 00003-2020-OEFA/DSEM, toda vez que, no automatizó el sistema de dosificación de lechada de cal de la Planta de tratamiento de agua de mina.</t>
  </si>
  <si>
    <t>El administrado no cumplió con la medida preventiva ordenada mediante el numeral 4 del artículo 1 de la Resolución Directoral N° 00003-2020-OEFA/DSEM, toda vez que, no automatizó el sistema de alimentación de agua de ingreso a la Planta de tratamiento de agua de mina.</t>
  </si>
  <si>
    <t>El administrado no cumplió con la medida preventiva ordenada mediante el numeral 5 del artículo 1 de la Resolución Directoral N° 00003-2020-OEFA/DSEM, toda vez que, no realizó cambios de insumos químicos en la Planta de tratamiento de agua de mina.</t>
  </si>
  <si>
    <t>El administrado no cumplió con la medida preventiva ordenada mediante el numeral 6 del artículo 1 de la Resolución Directoral N° 00003-2020-OEFA/DSEM, toda vez que, no implementó el sistema de filtración y deionización de la Planta de tratamiento de agua de mina</t>
  </si>
  <si>
    <t>El administrado no cumplió con la medida preventiva ordenada mediante el numeral 7 del artículo 1 de la Resolución Directoral N° 00003-2020-OEFA/DSEM, toda vez que no remitió la totalidad de los muestreos del efluente líquido minero metalúrgico que debió realizar en el punto de control EM-01 respecto a la concentración de metales totales con una periodicidad semanal y tampoco remitió la totalidad de los resultados del laboratorio dentro de los quince (15) días calendario de tomada la muestra.</t>
  </si>
  <si>
    <t>2365-2023-OEFA/DFAI/PAS</t>
  </si>
  <si>
    <t>1185-2023-OEFA/DFAI/PAS</t>
  </si>
  <si>
    <t>1369-2020-OEFA/DFAI/PAS</t>
  </si>
  <si>
    <t>0583-2022-OEFA-DFAI-PAS</t>
  </si>
  <si>
    <t>0705-2022-OEFA/DFAI/PAS</t>
  </si>
  <si>
    <t>La Municipalidad Distrital de Pichari no realizó el confinamiento de la trinchera 01 de acuerdo con las especificaciones señaladas en su IGA correctivo.</t>
  </si>
  <si>
    <t>La MDP incumplió el compromiso asumido en el instrumento de gestión ambiental – Plan de recuperación al no cumplir con el Manejo de los lixiviados almacenados conforme lo señalado en su IGA correctivo.</t>
  </si>
  <si>
    <t>La MDP incumplió el compromiso asumido en el instrumento de gestión ambiental – Plan de recuperación al no contar con canales de conducción de agua de lluvia conforme lo señalado en su IGA correctivo</t>
  </si>
  <si>
    <t>La MDP incumplió el compromiso asumido en el instrumento de gestión ambiental – Plan de recuperación al no contar con un sistema de drenes para la evacuación y control de gases conforme al Plan de recuperación de áreas degradadas por residuos sólidos.</t>
  </si>
  <si>
    <t>El administrado no cuenta con un sistema de drenes de lixiviados conforme al Plan de recuperación de áreas degradadas por residuos sólidos</t>
  </si>
  <si>
    <t>El administrado no ha realizado el monitoreo de la calidad de aire, agua y suelo aprobado mediante Resolución de Gerencia de Recursos Naturales y Gestión Ambiental N° 001-2022-GRNGA MPLC.</t>
  </si>
  <si>
    <t>La Municipalidad Distrital de Pichari no implementó la celda transitoria de acuerdo a las especificaciones técnicas señaladas en su IGA correctivo.</t>
  </si>
  <si>
    <t>1809-2023-OEFA/DFAI/PAS</t>
  </si>
  <si>
    <t>El administrado no cuenta con un registro interno sobre la generación y manejo de los residuos sólidos en sus instalaciones.</t>
  </si>
  <si>
    <t>Propuesta Calculo de Multa</t>
  </si>
  <si>
    <t>0267-2021-OEFA/DFAI/PAS</t>
  </si>
  <si>
    <t>1593-2020-OEFA/DFAI/PAS</t>
  </si>
  <si>
    <t>CNPC Perú S.A. no adoptó medidas de prevención a fin de evitar impactos negativos al ambiente, como consecuencia de la emergencia ambiental correspondiente a la fuga de fluido de producción en el oleoducto de 6” de ERFV, que va desde la estación de bombeo laboratorio “El Alto” hasta la estación de bombeo 951, pertenecientes al Lote X, generando daño potencial a la flora y fauna</t>
  </si>
  <si>
    <t>Quispe Champi Benigno presentó el Informe Ambiental Anual del periodo 2019, conteniendo información incompleta; toda vez que, no remitió toda la información establecida en el Anexo N° 4 del Reglamento para la Protección Ambiental en las Actividades de Hidrocarburos (en lo sucesivo, RPAAH).</t>
  </si>
  <si>
    <t>Quispe Champi Benigno presentó el Informe Ambiental Anual del periodo 2020, conteniendo información incompleta; toda vez que, no remitió toda la información establecida en el Anexo N° 4 del RPAAH.</t>
  </si>
  <si>
    <t>Quispe Champi Benigno presentó el Informe Ambiental Anual del periodo 2021, conteniendo información incompleta; toda vez que, no remitió toda la información establecida en el Anexo N° 4 del RPAAH</t>
  </si>
  <si>
    <t>1648-2023-OEFA/DFAI/PAS</t>
  </si>
  <si>
    <t>0858-2021-OEFA/DFAI/PAS</t>
  </si>
  <si>
    <t>El administrado ha incumplido con el compromiso establecido en su Actualización del PMA del DAP; toda vez que no evidenció contar con proveedores de arcilla que se encuentren autorizados.</t>
  </si>
  <si>
    <t>El administrado incumplió lo establecido en la normativa ambiental, toda vez que, realizó el monitoreo ambiental del parámetro monóxido de carbono (CO) del componente emisiones atmosféricas, correspondiente al periodo comprendido de la primera semana de agosto de 2020 a la última semana de enero 2021 (segundo semestre 2020), con metodología no acreditada ante el INACAL o, con otra entidad sin reconocimiento o certificación internacional.</t>
  </si>
  <si>
    <t>El administrado ha incumplido lo establecido en su DAP; toda vez que no realizó el monitoreo ambiental correspondiente al periodo comprendido de la primera semana de febrero hasta la última semana de julio de 2020 (primer semestre 2020)</t>
  </si>
  <si>
    <t>0423-2022-OEFA/DFAI/PAS</t>
  </si>
  <si>
    <t>El administrado no cuenta con personal capacitado en los aspectos, normas, procedimientos e impactos ambientales asociados a su actividad.</t>
  </si>
  <si>
    <t>El administrado no dispone los residuos sólidos peligrosos y no peligrosos generados en la Planta San Antonio a través de una EO-RS autorizada, de acuerdo con lo establecido en la Ley de Gestión Integral de Residuos Sólidos y su Reglamento</t>
  </si>
  <si>
    <t>1788-2023-OEFA/DFAI/PAS</t>
  </si>
  <si>
    <t>El administrado incumplió el compromiso establecido en su instrumento de gestión ambiental aprobado; toda vez que, en el monitoreo de emisiones atmosféricas del parámetro partículas totales, realizado por el Oefa el 21 de diciembre del año 2022, superó los valores del LMP establecido en las Guías del Banco Mundial para la fabricación del vidrio (2007) establecida en la Actualización del PMA del PAMA</t>
  </si>
  <si>
    <t>1220-2023-OEFA/DFAI/PAS</t>
  </si>
  <si>
    <t>1233-2023-OEFA-DFAI-PAS</t>
  </si>
  <si>
    <t>1165-2022-OEFA/DFAI/PAS</t>
  </si>
  <si>
    <t>El administrado no comunicó a la autoridad competente el cierre de un tanque de combustible de petróleo residual R-6 de su Planta Pacasmayo, así como tampoco presentó un plan de cierre o la solicitud sustentada de no requerirlo.</t>
  </si>
  <si>
    <t>1934-2023-OEFA/DFAI/PAS</t>
  </si>
  <si>
    <t>El administrado no presentó el monitoreo de efluentes industriales, correspondiente a la estación Otoño 2022, conforme a lo establecido en su PMA</t>
  </si>
  <si>
    <t>El administrado no realizó el monitoreo de efluentes de efluentes industriales, correspondiente a la estación Invierno 2022, incumpliendo lo establecido en su PMA</t>
  </si>
  <si>
    <t>El administrado no realizó el monitoreo de efluentes de efluentes industriales, correspondiente a la estación Primavera 2022, incumpliendo lo establecido en su PMA</t>
  </si>
  <si>
    <t>El administrado no realizó el monitoreo de efluentes industriales durante el año 2022 respecto a la evaluación del parámetro Coliformes termotolerantes, incumpliendo lo establecido en el PMA.</t>
  </si>
  <si>
    <t>El administrado no presentó el monitoreo de efluentes industriales, correspondiente a la estación Verano 2022, conforme a lo establecido en su PMA.</t>
  </si>
  <si>
    <t>0229-2022-OEFA/DFAI/PAS</t>
  </si>
  <si>
    <t>0983-2022-OEFA-DFAI-PAS</t>
  </si>
  <si>
    <t>El administrado incumplió con ejecutar las actividades establecidas como compromiso en su Plan de Recuperación de Área Degradada del botadero Barrio Santa Rosa, referidas a la etapa preliminar: i) habilitación de instalaciones auxiliares temporales, ii) movilización de equipos y maquinarias, iii) colocación de cartel de identificación de proyectos y iv) actividades de limpieza y desinfección, incumpliendo lo establecido en su instrumento de gestión ambiental</t>
  </si>
  <si>
    <t>El administrado incumplió con ejecutar las actividades establecidas como compromiso en su Plan de Recuperación de Área Degradada del botadero Barrio Santa Rosa referidas a la etapa de ejecución: i) Desbroce y limpieza de malezas en terreno, ii) Colocación de cerco perimétrico al área degradada. (incluidos hitos de identificación), iii) Encalado (Cal Viva u Oxido de Calcio) de superficies donde haya exposición de residuos sólidos (de ser necesario según actividad de desbroce post limpieza), iv) Cobertura de superficies donde haya exposición de residuos sólidos con el material de confinamiento resultado del Estudio de canteras seleccionado (de ser necesario), v) Siembra de especie recuperadora y para tratamiento de suelos degradados denominada Guadua angustifolia (Bambú), vi) acondicionamiento de drenes para manejo de lixiviados y vii) colocación de cuatro (04) chimeneas, incumpliendo lo establecido en su instrumento de gestión ambiental.</t>
  </si>
  <si>
    <t>1471-2023-OEFA/DFAI/PAS</t>
  </si>
  <si>
    <t>0211-2022-OEFA/DFAI/PAS</t>
  </si>
  <si>
    <t>1158-2023-OEFA/DFAI/PAS</t>
  </si>
  <si>
    <t>El administrado no reportó a través del SIGERSOL la Declaración Anual de Manejo de Residuos Sólidos de 2021, correspondiente al Enlace 500 kV Mantaro - Nueva Yanango - Carapongo y subestaciones asociadas, conforme a lo establecido en las normas reglamentarias y complementarias del Decreto Legislativo Nº 1278</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</si>
  <si>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T284</t>
  </si>
  <si>
    <t>El administrado incumplió lo establecido en su instrumento de gestión ambiental (EIA), toda vez que no implementó medidas para evitar la erosión en las áreas de la Torre T2HV</t>
  </si>
  <si>
    <t>El administrado incumplió lo establecido en su instrumento de gestión ambiental (EIA) debido a que no implementó medidas de manejo del top soil respecto a las áreas de las Torres T280, 281, T282, T283 y T284.</t>
  </si>
  <si>
    <t>El administrado incumplió lo establecido en su instrumento de gestión ambiental (EIA), debido a que, construyo accesos a las torres T280, T281, T282, T283 y T284 en trazos no aprobados en el EIA 2020 del Enlace 500 kV Mantaro - Nueva Yanango - Carapongo y Subestaciones Asociadas.</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</si>
  <si>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T285</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</si>
  <si>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T286</t>
  </si>
  <si>
    <t>El administrado incumplió lo establecido en su instrumento de gestión ambiental (EIA-ITS), debido a que no implementó las obligaciones establecidas en el “Programa de conservación de los suelos y laderas, evitando su erosión, deterioro, salinización y pérdida de fertilidad” y el “Programa de restauración en zonas de uso temporal” que permitan la rehabilitación del suelo en las siguientes áreas: (i) El Punto de Acopio de materiales de construcción (zona de helipuerto) ubicado en las coordenadas UTM WGS84 18 L, 457512E, 8765089N, respecto de las actividades de limpieza de revegetación (ii) El área adyacente a la S.E. Nueva Yanango, ubicada en las coordenadas UTM WGS84 18L, 462820 E, 8766813 N, respecto de las actividades de adecuado manejo de aguas para evitar la erosión del suelo, derrumbes y formación de cárcavas, así como respecto de las actividades de limpieza en el área</t>
  </si>
  <si>
    <t>0644-2023-OEFA/DFAI/PAS</t>
  </si>
  <si>
    <t>El administrado no presentó la información requerida por la autoridad de supervisión, mediante la Carta N° 00004-2021- OEFA/ODES-HUC, durante la Supervisión Regular 2021.</t>
  </si>
  <si>
    <t>0005-2023-OEFA/DFAI/PAS</t>
  </si>
  <si>
    <t>El administrado no ha cumplido con presentar la información requerida por la Autoridad Supervisora mediante la Carta N° 00824-2022- OEFA/DSAP</t>
  </si>
  <si>
    <t>El administrado ha incumplido lo establecido en la normativa ambiental vigente; toda vez que, en el mes de marzo de 2022,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</si>
  <si>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setiembre de 2021, no presentó el reporte ambiental, en el extremo referido al informe de monitoreo ambiental, en el que debió presentar los resultados del monitoreo anual del componente Calidad de Aire.</t>
  </si>
  <si>
    <t>El administrado no presentó, a través del SIGERSOL, la Declaración Anual sobre Minimización y Gestión de Residuos Sólidos No Municipales correspondiente al periodo 2021, conforme lo establecido en la Ley de Gestión Integral de Residuos Sólidos y su Reglamento.</t>
  </si>
  <si>
    <t>El administrado ha incumplido lo establecido en la normativa ambiental vigente; toda vez que, en el mes de setiembre de 2021, no presentó el reporte ambiental, en el extremo referido al informe de monitoreo ambiental, en el que debió presentar los resultados del monitoreo semestral de los componentes Emisiones Gaseosas, Efluentes Líquidos y Ruido Ambiental</t>
  </si>
  <si>
    <t>0006-2024-OEFA/DFAI/PAS</t>
  </si>
  <si>
    <t>0462-2023-OEFA/DFAI/PAS</t>
  </si>
  <si>
    <t>1249-2023-OEFA/DFAI/PAS</t>
  </si>
  <si>
    <t>El administrado no cumplió con los Límites Máximos Permisibles en el punto de muestreo ESP-ARI-2 (Efluente minerometalúrgico) proveniente del talud del depósito de desmonte Niñococha en los parámetros Zinc Total y Sólidos Totales Suspendidos</t>
  </si>
  <si>
    <t>0047-2023-OEFA/DFAI/PAS</t>
  </si>
  <si>
    <t>El administrado incumplió lo establecido en la normativa ambiental vigente, toda vez que, incumplió con la meta anual de recolección de RAEE1 del año 2021</t>
  </si>
  <si>
    <t>1909-2023-OEFA/DFAI/PAS</t>
  </si>
  <si>
    <t>Minera IRL S.A. obstaculizó las labores de supervisión del OEFA, al no permitir continuar con el normal desarrollo de la acción de supervisión a los supervisores designados, a fin de verificar los componentes y las áreas ubicadas al interior de la unidad fiscalizable Corihaurmi.</t>
  </si>
  <si>
    <t>0570-2023-OEFA/DFAI/PAS</t>
  </si>
  <si>
    <t>El administrado no cumplió con remitir la documentación requerida por la Autoridad de Supervisión mediante la Carta de Requerimiento 00009-2021-OEFA/ODESLAM referida a: - Estado situacional de la operatividad de las instalaciones, el cual debe incluir vistas fotográficas actuales fechadas y georreferenciadas de: áreas de almacenamiento y abastecimiento de combustibles, lavado de unidades, área 
de almacenamiento de residuos sólidos, entre otros.
- Informar, de ser el caso, de la suspensión en todo o en parte sus actividades 
en el año 2020, de acuerdo al artículo N° 97 del Reglamento de Protección 
Ambiental para Actividades de Hidrocarburos.
- “Plan para la Vigilancia, Prevención y Control del COVID - 19 en el trabajo”, 
conforme a lo dispuesto en la Resolución Ministerial N° 239- 2020-MINSA 
registrado en el Sistema Integrado para COVID-19 (SICOVID-19); adjuntar 
ficha o constancia de registro.
- Fotografías fechadas y georreferenciadas del patio de maniobra, así como el 
sistema de recuperación de gases y válvulas de venteo y vacío para los 
combustibles líquidos. 
- Programa de mantenimiento de unidades operativas, equipos y conexiones. 
Incluir informe del último mantenimiento realizado, así como el manejo de los 
residuos generados por este mantenimiento. 
- Informes de Monitoreo Ambiental del I, II, III y IV Trimestre de 2020. De no 
haber realizado uno o más monitoreos sustente su respuesta.
- Informe Ambiental Anual del periodo 2019. 
- Declaración Anual sobre Minimización y Gestión de Residuos Sólidos No 
Municipales de 2019. 
- Manifiestos de Residuos Sólidos Peligrosos correspondiente al I, II, III y IV 
trimestre de 2020. De no haber generado manifiesto sustente su respuesta. 
- Registro de incidentes de fugas, de derrames de hidrocarburos y de cualquier 
sustancia química peligrosa como parte de la actividad en la estación de 
servicios de los meses de enero a diciembre de 2020. 
- Evidencias fotográficas fechadas y georreferenciadas, o cualquier otro 
documento que acredite la existencia del Registro interno de generación y 
manejo de residuos sólidos. 
- Registro fotográfico fechado y georreferenciado, con tomas en primer plano y 
panorámicas, que muestre el punto de almacenamiento temporal de residuos 
sólidos peligrosos y no peligrosos, así como el interior de cada recipiente de 
residuos sólidos según su clasificación.
- Documentos que acrediten la disposición final de residuos sólidos peligrosos y 
no peligrosos. 
- Registro fotográfico fechado y georreferenciado, con tomas en primer plano y 
panorámicas, que muestre el punto de almacenamiento de productos químicos, 
así como sus sistemas de contención. 
- Listado de sustancias químicas empleadas o almacenadas en sus 
instalaciones, así como las Hojas de seguridad MSDS (Hoja de Datos de 
Seguridad de Materiales) de los fabricantes.</t>
  </si>
  <si>
    <t>0096-2019-OEFA/DFAI/PAS</t>
  </si>
  <si>
    <t>1581-2023-OEFA/DFAI/PAS</t>
  </si>
  <si>
    <t>El administrado incumplió lo establecido en la DAA, toda vez que no realizó la evaluación de sitios contaminados, mediante la identificación de las fuentes y focos potenciales de contaminación existentes, del componente ambiental suelo</t>
  </si>
  <si>
    <t>El administrado incumplió lo establecido en su DAA, toda vez que, en el periodo que comprende desde el 28 de julio de 2019 hasta el 27 de enero de 2020 (segundo semestre del 2019), no realizó el monitoreo de Emisiones Atmosféricas.</t>
  </si>
  <si>
    <t>El administrado incumplió la normativa ambiental, toda vez que, en el periodo que comprende desde el 28 de junio del 2020 al 27 de julio de 2020 (correspondiente al primer semestre de 2020), no presentó el reporte de ambiental, en el extremo referido al informe de monitoreo ambiental</t>
  </si>
  <si>
    <t>El administrado incumplió la normativa ambiental, toda vez que, en el periodo que comprende desde el 28 de diciembre de 2020 hasta el 27 de enero de 2021 (correspondiente al segundo semestre de 2020), no presentó el reporte de ambiental, en el extremo referido al informe de monitoreo ambiental</t>
  </si>
  <si>
    <t>El administrado incumplió lo establecido en su DAA, toda vez que, en el periodo que comprende desde el 28 de enero del 2021 hasta el 27 de julio de 2021 (primer semestre 2021), no realizó el monitoreo de Emisiones Atmosféricas</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</si>
  <si>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</si>
  <si>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</si>
  <si>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El administrado no presentó la Declaración Anual sobre Minimización y Gestión de Residuos Sólidos No Municipales de la Planta Puente Piedra, correspondiente al período 2020, incumpliendo la Ley de Gestión Integral de Residuos Sólidos y su Reglamento</t>
  </si>
  <si>
    <t>El administrado no presentó la Declaración Anual sobre Minimización y Gestión de Residuos Sólidos No Municipales de la Planta Puente Piedra, correspondiente al período 2021, incumpliendo la Ley de Gestión Integral de Residuos Sólidos y su Reglamento</t>
  </si>
  <si>
    <t>El administrado realizó la entrega de los residuos sólidos generados en la Planta Puente Piedra a personas naturales no autorizadas, incumpliendo lo establecido en la Ley de Gestión Integral de Residuos Sólidos y su Reglamento</t>
  </si>
  <si>
    <t>0368-2022-OEFA/DFAI/PAS</t>
  </si>
  <si>
    <t>El administrado incumplió el compromiso establecido en el PAMA de la Planta Casa Grande, toda vez que no realizó los monitoreos del componente emisiones gaseosas en la estación Cadera TSXG (caldera china), correspondiente al segundo semestre 2020 (periodo comprendido del 15 de junio al 14 de diciembre de 2020)</t>
  </si>
  <si>
    <t>El administrado no presentó el primer reporte ambiental, en el extremo referido al informe de monitoreo ambiental, correspondiente al primer semestre 2021 (periodo comprendido del 15 de diciembre de 2020 al 14 de junio de 2021).</t>
  </si>
  <si>
    <t>El administrado incumplió el compromiso establecido en el PAMA de la Planta Casa Grande, toda vez que los resultados del monitoreo de efluentes industriales en la estación MEFFB-04: Efluente salida planta por garita 1 (EMEF-FAB-01) superaron los valores establecidos en la Guía de la International Finance Corporation del World Bank Group para la fabricación de azúcar, respecto de los parámetros aceites y grasas, DBO5, DBO, SST, fósforo total y coliformes totales, de acuerdo al monitoreo realizado el 12 de diciembre de 2020.</t>
  </si>
  <si>
    <t>1394-2020-OEFA/DFAI/PAS</t>
  </si>
  <si>
    <t>El administrado no remitió la información solicitada por la Autoridad Supervisora durante la Supervisión Regular 2022</t>
  </si>
  <si>
    <t>0750-2021-OEFA/DFAI/PAS</t>
  </si>
  <si>
    <t>El administrado incumplió lo establecido en su DAA, toda vez que, no implementó el extractor de aire en la zona de hornos ni instaló los ductos que conecten las 3 chimeneas</t>
  </si>
  <si>
    <t>El administrado incumplió lo establecido en su instrumento de gestión ambiental aprobado, toda vez que no implementó los paneles aislantes en las zonas mayor ruido (zonas de claveras), conforme con lo establecido en la DAA.</t>
  </si>
  <si>
    <t>El administrado incumplió lo establecido en la normativa ambiental, toda vez que no presentó el reporte ambiental, en el extremo referido al informe de avance de los compromisos ambientales, el cual debió ser presentado en el periodo que comprende de 18 de mayo al 25 de mayo del año 2020.</t>
  </si>
  <si>
    <t>El administrado incumplió lo establecido en la normativa ambiental, toda vez que no presentó el reporte ambiental, en el extremo referido al informe de avance de los compromisos ambientales, el cual debió ser presentado en el periodo que comprende del 18 de noviembre al 25 de noviembre del año 2020</t>
  </si>
  <si>
    <t>El administrado incumplió lo establecido en su compromiso ambiental aprobado; toda vez que no realizó el monitoreo ambiental de los componentes de niveles de ruido, calidad de aire y emisiones atmosféricas del semestre comprendido entre el 18 de mayo al 17 de noviembre del año 2020, conforme lo establecido en la DAA</t>
  </si>
  <si>
    <t>El administrado no adopta medidas para el adecuado almacenamiento de sus insumos peligrosos, conforme con lo señalado en las Fichas de Datos de Seguridad</t>
  </si>
  <si>
    <t>El administrado no presentó la Declaración Anual sobre Minimización y Gestión de Residuos Sólidos No Municipales de la unidad fiscalizable, correspondiente al año 2020, conforme a lo establecido en la Ley de Gestión Integral de Residuos Sólidos y su Reglamento</t>
  </si>
  <si>
    <t>El administrado no cuenta con un almacén central para el almacenamiento de los residuos sólidos peligrosos que genera en sus instalaciones, conforme a lo establecido en la Ley de Gestión Integral de Residuos Sólidos y su Reglamento</t>
  </si>
  <si>
    <t>El administrado incumplió lo establecido en su instrumento de gestión ambiental; toda vez que, implementó nuevos componentes (Instalación de 3 líneas de trefilado, Instalación de un 4to horno de recocido de alambre) y modificaciones (reubicación de la zona de soldado y mantenimiento, implementación de sistema de bombeado y succión que permite reutilizar el agua de enfriado de alambre crudo, la cual se almacena en un pozo) en el lote 7 y amplió sus operaciones a los lotes 6, 8 y 9, las cuales no se encuentran contempladas en la DAA</t>
  </si>
  <si>
    <t>1382-2021-OEFA/DFAI/PAS</t>
  </si>
  <si>
    <t>El administrado no ejecutó las actividades de cierre para la estabilidad física, geoquímica y revegetación del depósito de relaves DR-CO-01 ubicado en el Nv. 28S, de acuerdo con lo establecido en la MPCM Cobriza 2017</t>
  </si>
  <si>
    <t>El administrado no ejecutó las actividades de cierre para la estabilidad física, geoquímica, hidrológica y revegetación de los Depósitos de Desmonte DD-CO02 y DD-CO-06; y las actividades de cierre para la estabilidad física del Depósito de desmonte DDCO-07, de acuerdo con lo establecido en la MPCM Cobriza 2017.</t>
  </si>
  <si>
    <t>0435-2023-OEFA-DFAI-PAS</t>
  </si>
  <si>
    <t>1893-2023-OEFA/DFAI/PAS</t>
  </si>
  <si>
    <t>0664-2023-OEFA/DFAI/PAS</t>
  </si>
  <si>
    <t>Petróleos del Perú - Petroperú S.A. no presentó el Informe de Monitoreo Ambiental de efluentes de aguas servidas y aguas de drenajes de tanques correspondiente al mes de enero del año 2020 de la Estación N° 8, dentro del plazo establecido en la normativa ambiental.</t>
  </si>
  <si>
    <t>Petróleos del Perú - Petroperú S.A. no presentó el Informe de Monitoreo Ambiental de efluentes de aguas servidas y aguas de drenajes de tanques correspondiente al mes de febrero del año 2020 de la Estación N° 8, según lo establecido en la normativa ambiental.</t>
  </si>
  <si>
    <t>Petróleos del Perú - Petroperú S.A. no presentó el Informe de Monitoreo Ambiental de efluentes de aguas servidas y aguas de drenajes de tanques correspondiente a al mes de junio del año 2020 de la Estación N° 8, según lo establecido en la normativa ambiental</t>
  </si>
  <si>
    <t>Petróleos del Perú - Petroperú S.A. no presentó el Informe de Monitoreo Ambiental de efluentes de aguas servidas y aguas de drenajes de tanques correspondiente al mes de julio del año 2020 de la Estación N° 8, según lo establecido en la normativa ambiental.</t>
  </si>
  <si>
    <t>Petróleos del Perú - Petroperú S.A. no presentó el Informe de Monitoreo Ambiental de efluentes de aguas servidas y aguas de drenajes de tanques correspondiente al mes de agosto del año 2020 de la Estación N° 8, según lo establecido en la normativa ambiental.</t>
  </si>
  <si>
    <t>Petróleos del Perú - Petroperú S.A. no presentó el Informe de Monitoreo Ambiental de efluentes de aguas servidas y aguas de drenajes de tanques correspondiente al mes de setiembre del año 2020 de la Estación N° 8, según lo establecido en la normativa ambiental.</t>
  </si>
  <si>
    <t>Petróleos del Perú - Petroperú S.A. no presentó el Informe de Monitoreo Ambiental de efluentes de aguas servidas y aguas de drenajes de tanques correspondiente al mes de octubre del año 2020 de la Estación N° 8, según lo establecido en la normativa ambiental.</t>
  </si>
  <si>
    <t>Petróleos del Perú - Petroperú S.A. no presentó el Informe de Monitoreo Ambiental de efluentes de aguas servidas y aguas de drenajes de tanques correspondiente al mes de noviembre del año 2020 de la Estación N° 8, según lo establecido en la normativa ambiental.</t>
  </si>
  <si>
    <t>Petróleos del Perú - Petroperú S.A. incumplió su instrumento de gestión ambiental; toda vez que, no realizó el monitoreo del parámetro fosforo en los puntos de monitoreo ‘’Receptor 1-Aguas Arriba ZI’’ y ‘’Cuerpo Receptor Aguas Abajo ZI’’, respecto al primer trimestre del año 2020 en la Estación N° 8</t>
  </si>
  <si>
    <t>Petróleos del Perú - Petroperú S.A. incumplió su instrumento de gestión ambiental; toda vez que, no realizó el monitoreo del parámetro fosforo en los puntos de monitoreo ‘’Receptor 1-Aguas Arriba ZI’’ y ‘’Cuerpo Receptor Aguas Abajo ZI’’, respecto al cuarto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</si>
  <si>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cuarto trimestre del año 2020 en la Estación N° 8.</t>
  </si>
  <si>
    <t>Petróleos del Perú - Petroperú S.A. incumplió su instrumento de gestión ambiental; toda vez que, no realizó el monitoreo de calidad de ruido, respecto al primer trimestre del año 2020</t>
  </si>
  <si>
    <t>Petróleos del Perú - Petroperú S.A. incumplió su instrumento de gestión ambiental; toda vez que, no realizó el monitoreo de calidad de ruido, respecto al segundo trimestre del año 2020</t>
  </si>
  <si>
    <t>Petróleos del Perú - Petroperú S.A. incumplió su instrumento de gestión ambiental; toda vez que, no realizó el monitoreo de calidad de ruido, respecto al tercer trimestre del año 2020</t>
  </si>
  <si>
    <t>Petróleos del Perú - Petroperú S.A. incumplió su instrumento de gestión ambiental; toda vez que, no realizó el monitoreo de calidad de ruido, respecto al cuarto trimestre del año 2020</t>
  </si>
  <si>
    <t>Petróleos del Perú - Petroperú S.A. incumplió su instrumento de gestión ambiental; toda vez que, no realizó el monitoreo de efluentes de aguas servidas y aguas de drenajes de tanques en los puntos de monitoreos N° 1, 2, 3, 4 y 5 respecto al mes de enero del año 2020</t>
  </si>
  <si>
    <t>Petróleos del Perú - Petroperú S.A. incumplió su instrumento de gestión ambiental; toda vez que, no realizó el monitoreo de efluentes de aguas servidas y aguas de drenajes de tanques en los puntos de monitoreos N° 1, 2, 3, 4 y 5 respecto al mes de febrero del año 2020.</t>
  </si>
  <si>
    <t>Petróleos del Perú - Petroperú S.A. incumplió su instrumento de gestión ambiental; toda vez que, no realizó el monitoreo de efluentes de aguas servidas y aguas de drenajes de tanques en los puntos de monitoreos N° 1, 2, 3, 4 y 5 respecto al mes de marzo del año 2020</t>
  </si>
  <si>
    <t>Petróleos del Perú - Petroperú S.A. incumplió su instrumento de gestión ambiental; toda vez que, no realizó el monitoreo de efluentes de aguas servidas y aguas de drenajes de tanques en los puntos de monitoreos N° 1, 2, 3, 4 y 5 respecto al mes de junio del año 2020</t>
  </si>
  <si>
    <t>Petróleos del Perú - Petroperú S.A. incumplió su instrumento de gestión ambiental; toda vez que, no realizó el monitoreo de efluentes de aguas servidas y aguas de drenajes de tanques en los puntos de monitoreos N° 1, 2, 3, 4 y 5 respecto al mes de julio del año 2020.</t>
  </si>
  <si>
    <t>Petróleos del Perú - Petroperú S.A. incumplió su instrumento de gestión ambiental; toda vez que, no realizó el monitoreo de efluentes de aguas servidas y aguas de drenajes de tanques en los puntos de monitoreos N° 1, 2, 3, 4 y 5 respecto al mes de agosto del año 2020</t>
  </si>
  <si>
    <t>Petróleos del Perú - Petroperú S.A. incumplió su instrumento de gestión ambiental; toda vez que, no realizó el monitoreo de efluentes de aguas servidas y aguas de drenajes de tanques en los puntos de monitoreos N° 1, 2, 3, 4 y 5 respecto al mes de setiembre del año 2020.</t>
  </si>
  <si>
    <t>Petróleos del Perú - Petroperú S.A. incumplió su instrumento de gestión ambiental; toda vez que, no realizó el monitoreo de efluentes de aguas servidas y aguas de drenajes de tanques en los puntos de monitoreos N° 1, 2, 3, 4 y 5 respecto al mes de octubre del año 2020</t>
  </si>
  <si>
    <t>Petróleos del Perú - Petroperú S.A. incumplió su instrumento de gestión ambiental; toda vez que, no realizó el monitoreo de efluentes de aguas servidas y aguas de drenajes de tanques en los puntos de monitoreos N° 1, 2, 3, 4 y 5 respecto al mes de noviembre del año 2020</t>
  </si>
  <si>
    <t>Petróleos del Perú - Petroperú S.A. incumplió su instrumento de gestión ambiental; toda vez que, no realizó el monitoreo de efluentes de aguas servidas y aguas de drenajes de tanques en los puntos de monitoreos N° 1, 2, 4 y 5 respecto al mes de diciembre del año 2020.</t>
  </si>
  <si>
    <t>Petróleos del Perú - Petroperú S.A. presentó el Informe Ambiental Anual sobre el cumplimiento de la normativa ambiental, correspondiente al año 2020, conteniendo información incompleta</t>
  </si>
  <si>
    <t>Petróleos del Perú - Petroperú S.A. no realizó un adecuado almacenamiento de hidrocarburos; toda vez que, los suelos de las áreas estancas correspondiente al tanque de almacenamiento 8D2 y 8D3 de la Estación N° 8 no se encontraban debidamente impermeabilizadas ya que presentaban vegetación entre las juntas de dilatación y juntas de lozas abiertas</t>
  </si>
  <si>
    <t>Petróleos del Perú - Petroperú S.A. incumplió su instrumento de gestión ambiental; toda vez que, no realizó el monitoreo del parámetro fosforo en los puntos de monitoreo ‘’Receptor 4-Aguas Arriba ZV’’ y ‘’Receptor 3- Aguas Abajo ZV’’, respecto al primer trimestre del año 2020 en la Estación N° 8</t>
  </si>
  <si>
    <t>1552-2023-OEFA/DFAI/PAS</t>
  </si>
  <si>
    <t>El administrado no presentó el Informe Ambiental Anual del periodo 2019 y 2020, en el plazo establecido</t>
  </si>
  <si>
    <t>El administrado no remitió la información requerida por la Oficina Desconcentrada de Pasco del OEFA, durante la Supervisión Regular 2022</t>
  </si>
  <si>
    <t>0193-2022-OEFA/DFAI/PAS</t>
  </si>
  <si>
    <t>El administrado incumplió lo establecido en su instrumento de gestión ambiental aprobado; toda vez que, no realizó el monitoreo de calidad de aire, ruido y efluentes en el periodo tercera semana de octubre 2020 a la segunda semana de mayo 2021 (primer semestre 2021), conforme lo establecido en su DAP.</t>
  </si>
  <si>
    <t>El administrado no presentó la Declaración Anual de Manejo de Residuos Sólidos correspondiente al año 2020, conforme a lo establecido en la Ley de Gestión Integral de Residuos Sólidos y su Reglamento</t>
  </si>
  <si>
    <t>El administrado incumplió lo establecido en su instrumento de gestión ambiental aprobado; toda vez que, no realizó el monitoreo de calidad de aire, ruido, efluentes y emisiones atmosféricas en el periodo de la tercera semana de mayo 2020 a la segunda semana de octubre 2020 (segundo semestre 2020), conforme lo establecido en su DAP</t>
  </si>
  <si>
    <t>1655-2023-OEFA/DFAI/PAS</t>
  </si>
  <si>
    <t>0486-2022-OEFA/DFAI/PAS</t>
  </si>
  <si>
    <t>2886-2023-OEFA/DFAI/PAS</t>
  </si>
  <si>
    <t>1242-2020-OEFA/DFAI/PAS</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</si>
  <si>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</si>
  <si>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El administrado incumplió lo establecido en su instrumento de gestión ambiental, debido a que tenía en la zona de trasvase de concentrado, material particulado disperso en el piso y encima de materiales y herramientas.</t>
  </si>
  <si>
    <t>El administrado incumplió lo establecido en su instrumento de gestión ambiental, debido a que la faja de transporte de mineral no se encontraba encapsulada (cubierta) en los tramos N° 2 y N° 5.</t>
  </si>
  <si>
    <t>1078-2022-OEFA/DFAI/PAS</t>
  </si>
  <si>
    <t>1046-2022-OEFA/DFAI/PAS</t>
  </si>
  <si>
    <t>El administrado no realizó el monitoreo de efluentes de proceso de la planta de congelado correspondiente al mes de mayo de 2021, incumpliendo lo establecido en el PAMA de la Planta de Congelado.</t>
  </si>
  <si>
    <t>El administrado no realizó el monitoreo de efluentes de proceso de la planta de congelado correspondiente al mes de junio de 2021, incumpliendo lo establecido en el PAMA de la Planta de Congelado</t>
  </si>
  <si>
    <t>El administrado no realizó el monitoreo de efluentes de proceso de la planta de congelado correspondiente al mes de julio de 2021, incumpliendo lo establecido en el PAMA de la Planta de Congelado.</t>
  </si>
  <si>
    <t>El administrado no realizó el monitoreo de efluentes de proceso de la planta de congelado correspondiente al mes de octubre de 2021, incumpliendo lo establecido en el PAMA de la Planta de Congelado.</t>
  </si>
  <si>
    <t>El administrado no realizó el monitoreo de efluentes de proceso de la planta de congelado correspondiente al mes de noviembre de 2021, incumpliendo lo establecido en el PAMA de la Planta de Congelado.</t>
  </si>
  <si>
    <t>El administrado no realizó el monitoreo de efluentes de proceso de la planta de congelado correspondiente al mes de diciembre de 2021, incumpliendo lo establecido en el PAMA de la Planta de Congelado.</t>
  </si>
  <si>
    <t>El administrado no realizó el monitoreo de efluentes de proceso de la planta de congelado correspondiente al mes de enero de 2022, incumpliendo lo establecido en el PAMA de la Planta de Congelado</t>
  </si>
  <si>
    <t>El administrado no realizó el monitoreo de efluentes de proceso de la planta de congelado correspondiente al mes de febrero de 2022, incumpliendo lo establecido en el PAMA de la Planta de Congelado</t>
  </si>
  <si>
    <t>El administrado no realizó el monitoreo de efluentes de proceso de la planta de congelado correspondiente al mes de marzo de 2022, incumpliendo lo establecido en el PAMA de la Planta de Congelado.</t>
  </si>
  <si>
    <t>El administrado no realizó el monitoreo de efluentes de limpieza y mantenimiento de equipos correspondiente al segundo trimestre de 2021, incumpliendo lo establecido en el PAMA de la Planta de Congelado</t>
  </si>
  <si>
    <t>El administrado no realizó el monitoreo de efluentes de limpieza y mantenimiento de equipos correspondiente al tercer trimestre de 2021, incumpliendo lo establecido en el PAMA de la Planta de Congelado.</t>
  </si>
  <si>
    <t>El administrado no realizó el monitoreo de efluentes de limpieza y mantenimiento de equipos correspondiente al cuarto trimestre de 2021, incumpliendo lo establecido en el PAMA de la Planta de Congelado.</t>
  </si>
  <si>
    <t>El administrado no realizó el monitoreo de efluentes de limpieza y mantenimiento de equipos correspondiente al primer trimestre de 2022, incumpliendo lo establecido en el PAMA de la Planta de Congelado.</t>
  </si>
  <si>
    <t>0458-2023-OEFA/DFAI/PAS</t>
  </si>
  <si>
    <t>0439-2023-OEFA/DFAI/PAS</t>
  </si>
  <si>
    <t>El administrado realizó la dilución del efluente minero metalúrgico proveniente del Sistema de Tratamiento de Agua del área de Planta Concentradora con agua fresca proveniente del río Huaribamba, antes de su descarga hacia el río Mantaro, contraviniendo lo establecido en la normativa ambiental.</t>
  </si>
  <si>
    <t>El administrado superó los límites máximos permisibles, en el punto denominado E2 (807) en coordenadas UTM WGS84 8610814N; 566459 E, correspondiente al efluente minero metalúrgico, respecto del parámetro arsénico en un 367.83% sobre los límites establecidos a través del Decreto Supremo N° 010-2010-MINAM</t>
  </si>
  <si>
    <t>1210-2021-OEFA/DFAI/PAS</t>
  </si>
  <si>
    <t>1468-2023-OEFA/DFAI/PAS</t>
  </si>
  <si>
    <t>El administrado incumplió lo establecido en su instrumento de gestión ambiental (DIA), toda vez que, no implementó las medidas de manejo de efluentes líquidos, de acuerdo al siguiente detalle: - No derivó los efluentes líquidos hacia el sistema público de desagüe administrado por la EPS SEDACAJ; - No implementó el servicio de lavado rápido con aire (presión); y, - No prohibió el vertimiento de materiales aceitosos, grasosos para evitar la colmatación del sistema de pre - tratamiento implementado, para evitar que sus efluentes sean conducidos fuera de dicho sistema</t>
  </si>
  <si>
    <t>El administrado incumplió lo establecido en su instrumento de gestión ambiental (DIA), toda vez que, no implementó la medida de protección del componente suelo, al haberse verificado lo siguiente: - No contaba con un programa de mantenimiento que permita el cambio de los elementos, especialmente las conexiones, que se encuentren en mal estado</t>
  </si>
  <si>
    <t>El administrado incumplió lo establecido en su instrumento de gestión ambiental (DIA), toda vez que, no implementó la medida de protección del componente agua, al haberse verificado lo siguiente: - No contaba con una caja porta tanque de concreto armado impermeabilizado, para evitar filtraciones inmediatas en caso de ocurrencia de fugas</t>
  </si>
  <si>
    <t>El administrado incumplió lo establecido en su instrumento de gestión ambiental (ITS), toda vez que instaló un área de lavado que opera en su estación de servicios, sin contar con un instrumento de gestión ambiental complementario aprobado para ello</t>
  </si>
  <si>
    <t>1328-2022-OEFA/DFAI/PAS</t>
  </si>
  <si>
    <t>El administrado desarrolla actividades de fabricación de ladrillos, sin contar con instrumento de gestión ambiental aprobado por la autoridad competente.</t>
  </si>
  <si>
    <t>El administrado incumple lo establecido en la normativa ambiental; toda vez que, no realiza un adecuado manejo ambiental de las emisiones atmosféricas y material particulado generadas en sus dos hornos de cocción de ladrillos de la Planta Pomalca.</t>
  </si>
  <si>
    <t>El administrado no cuenta con la Ficha de Datos de Seguridad (MSDS) de los insumos peligrosos empleados en la Planta Pomalca.</t>
  </si>
  <si>
    <t>El administrado no ha adoptado medidas para el adecuado manejo y almacenamiento de los materiales e insumos peligrosos, conforme a lo señalado en las Fichas de Datos de Seguridad.</t>
  </si>
  <si>
    <t>El administrado no cuenta con personal capacitado en los aspectos, normas, procedimientos e impactos ambientales, para la ejecución de sus actividades de fabricación de ladrillos</t>
  </si>
  <si>
    <t>El administrado no cuenta con un registro interno de generación y manejo de los residuos generados en la Planta Pomalca, incumpliendo lo establecido en la Ley de Gestión Integral de Residuos Sólidos y su Reglamento</t>
  </si>
  <si>
    <t>El administrado no presentó la Declaración Anual sobre Minimización y Gestión de Residuos Sólidos No Municipales de la Planta Pomalca correspondiente al período 2021, incumpliendo la Ley de Gestión Integral de Residuos Sólidos y su Reglamento.</t>
  </si>
  <si>
    <t>El administrado no almacena sus residuos sólidos que genera en la Planta Pomalca conforme a lo establecido en la Ley de Gestión Integral de Residuos Sólidos y su Reglamento</t>
  </si>
  <si>
    <t>El administrado no cuenta con un almacén central para el almacenamiento de los residuos sólidos peligrosos que genera en su Planta Pomalca, de acuerdo a lo establecido en la Ley de Gestión Integral de Residuos Sólidos y su Reglamento.</t>
  </si>
  <si>
    <t>El administrado no asegura la adecuada disposición final de sus residuos sólidos que genera en la Planta Pomalca, de acuerdo a lo establecido en la Ley de Gestión Integral de Residuos Sólidos y su Reglamento.</t>
  </si>
  <si>
    <t>0779-2022-OEFA/DFAI/PAS</t>
  </si>
  <si>
    <t>Grupo Avtec Contenidos S.A.C. no presentó el Reporte Preliminar de Emergencias Ambientales correspondiente a la emergencia ambiental ocurrida el 02 de diciembre de 2019, en la avenida Universitaria Norte N° 8290 (Mz. P, Lt 1-38) Urb. San Agustín 2da. Etapa</t>
  </si>
  <si>
    <t>Grupo Avtec Contenidos S.A.C. no presentó el Reporte Final de Emergencias Ambientales correspondiente a la emergencia ambiental ocurrida el 02 de diciembre de 2019, en la avenida Universitaria Norte N° 8290 (Mz. P, Lt 1-38) Urb. San Agustín 2da. Etapa</t>
  </si>
  <si>
    <t>Grupo Avtec Contenidos S.A.C. no cumplió con remitir toda la información requerida por la Autoridad Supervisora mediante Acta de Supervisión, referida a: a) Copia de los cargos de ingreso, desde enero del 2020 hasta abril de 2021, de los Registros de Incidentes de Fugas y Derrames, y/o Reportes de Emergencia, presentados a la autoridad competente. b) Informe detallado de las acciones de control de incendios ocurridos en la unidad fiscalizable, durante el mes de diciembre de 2019, implementadas de acuerdo al Plan de Contingencia, incluyendo registro de fotografías fechadas y georreferenciadas.</t>
  </si>
  <si>
    <t>1042-2022-OEFA/DFAI/PAS</t>
  </si>
  <si>
    <t>Multas Coercitivas</t>
  </si>
  <si>
    <t>1762-2017-OEFA/DFSAI/PAS</t>
  </si>
  <si>
    <t>0797-2023-OEFA/DFAI/PAS</t>
  </si>
  <si>
    <t>El administrado implementó cuatro (04) componentes no contemplados denominados: Almacén TCM, Plataforma EPSA, Almacén Tomoco y la Plataforma sin nombre incumpliendo lo establecido en su instrumento de gestión ambiental</t>
  </si>
  <si>
    <t>1232-2023-OEFA/DFAI/PAS</t>
  </si>
  <si>
    <t>Savia Perú S.A. incumplió lo establecido en su instrumento de gestión ambiental, toda vez que no realizó el taller participativo y/o reunión para el segundo semestre del 2021 con la localidad de La Bocana de Colán y no documentó los temas y/o asuntos tratados y compromisos hechos, e información escrita y/o visual presentada: copia del material entregado durante la reunión (folletos y/o carpetas), copia del PPT utilizado para el evento, documentación de donde se haya tomado nota de las preguntas que pudieron haber surgido durante la realización de los talleres participativos, como parte del Programa de Comunicación y Consulta, de acuerdo al EIA de Facilidades de Producción.</t>
  </si>
  <si>
    <t>Savia no cumplió con el compromiso socioambiental referido a documentar las actividades de los “Proyecto de Adecuación de Infraestructuras Pesqueras Artesanales frente a la COVID-19” (i) actividades de planificación participativa, (ii) propuestas técnicas, incluyendo objetivos, metas y acciones, (iii) condiciones de línea de base social, (iv) percepción de los grupos de interés local en relación al proyecto desarrollado y (v) evaluaciones de comportamiento de los proyectos”; capacitando a los equipos COVID-19 de los desembarcaderos de Los Órganos, Cabo Blanco, El Ñuro y Lobitos; y el Proyecto de producción de joyería basada en el cultivo y transformación de perlas nativas de la especie Pteria Sterna (concha perlera) en la Caleta de Cabo Blanco; como parte del del Programa de Responsabilidad Social del EIA de Facilidades de Producción, para el periodo 2021</t>
  </si>
  <si>
    <t>Savia no cumplió con realizar reuniones y comunicar sobre las medidas de seguridad en las plataformas de exploración y explotación, así como sobre cómo dar respuesta ante posibles emergencias a las autoridades competentes y población de las localidades de los distritos de Vice y Sechura, las mismas que se ubican frente a las instalaciones del proyecto y conforman el área de influencia directa, como parte del Programa de Involucramiento y Capacitación a Grupos de Interés en Temas de Seguridad, conforme a lo establecido en su EIA de Producción de Facilidades, durante el periodo 2021</t>
  </si>
  <si>
    <t>Savia no cumplió con remitir la información solicitada en los numerales 1, 2, 3, 6, 9, 10 y 11 de la Carta N° 0818-2022-OEFA/DSEM, de acuerdo a lo consignado en las Cartas N° SP-OM0735-2022 y SP-OM0768-2022, notificadas el 20 de julio de 2022 y 8 de agosto de 2022 respectivamente.</t>
  </si>
  <si>
    <t>1133-2023-OEFA/DFAI/PAS</t>
  </si>
  <si>
    <t>1760-2023-OEFA/DFAI/PAS</t>
  </si>
  <si>
    <t>El administrado efectuó la entrega de sus residuos (pollinaza), generados en la unidad fiscalizable, a personas o empresas distintas a operadores autorizados, incumpliendo lo establecido en la Ley de Gestión Integral de Residuos Sólidos, y su Reglamento.</t>
  </si>
  <si>
    <t>0268-2021-OEFA/DFAI/PAS</t>
  </si>
  <si>
    <t>Frontera Energy Off Shore S.R.L. incumplió lo establecido en su instrumento de gestión ambiental; toda vez que, no realizó el monitoreo de calidad de aire de la Plataforma CX-15, correspondiente al segundo trimestre del año 2020</t>
  </si>
  <si>
    <t>Frontera Energy Off Shore S.R.L. incumplió lo establecido en su instrumento de gestión ambiental; toda vez que, no realizó el monitoreo de calidad de aire de la Plataforma CX-15, correspondiente al tercer trimestre del año 2020.</t>
  </si>
  <si>
    <t>Frontera Energy Off Shore S.R.L. incumplió lo establecido en su instrumento de gestión ambiental; toda vez que, no realizó el monitoreo de calidad de aire de la Plataforma CX-15, correspondiente al cuarto trimestre del año 2020.</t>
  </si>
  <si>
    <t>Frontera Energy Off Shore S.R.L. incumplió lo establecido en su instrumento de gestión ambiental; toda vez que, no realizó el monitoreo de ruido de la Plataforma CX-15, correspondiente al segundo trimestre del año 2020.</t>
  </si>
  <si>
    <t>Frontera Energy Off Shore S.R.L. incumplió lo establecido en su instrumento de gestión ambiental; toda vez que, no realizó el monitoreo de ruido de la Plataforma CX-15, correspondiente al tercer trimestre del año 2020</t>
  </si>
  <si>
    <t>Frontera Energy Off Shore S.R.L. incumplió lo establecido en su instrumento de gestión ambiental; toda vez que, no realizó el monitoreo de ruido de la Plataforma CX-15, correspondiente al cuarto trimestre del año 2020</t>
  </si>
  <si>
    <t>Frontera Energy Off Shore S.R.L. incumplió lo establecido en su instrumento de gestión ambiental; toda vez que, no realizó el monitoreo de sedimentos de la Plataforma CX-15, correspondiente al segundo trimestre del año 2020.</t>
  </si>
  <si>
    <t>Frontera Energy Off Shore S.R.L. incumplió lo establecido en su instrumento de gestión ambiental; toda vez que, no realizó el monitoreo de sedimentos de la Plataforma CX-15, correspondiente al tercer trimestre del año 2020</t>
  </si>
  <si>
    <t>Frontera Energy Off Shore S.R.L. incumplió lo establecido en su instrumento de gestión ambiental; toda vez que, no realizó el monitoreo de sedimentos de la Plataforma CX-15, correspondiente al cuarto trimestre del año 2020</t>
  </si>
  <si>
    <t>Frontera Energy Off Shore S.R.L. incumplió lo establecido en su instrumento de gestión ambiental; toda vez que, no realizó el monitoreo de calidad de agua de la Plataforma CX-15, correspondiente al segundo trimestre del año 2020</t>
  </si>
  <si>
    <t>Frontera Energy Off Shore S.R.L. incumplió lo establecido en su instrumento de gestión ambiental; toda vez que, no realizó el monitoreo de calidad de agua de la Plataforma CX-15, correspondiente al tercer trimestre del año 2020</t>
  </si>
  <si>
    <t>Frontera Energy Off Shore S.R.L. incumplió lo establecido en su instrumento de gestión ambiental; toda vez que, no realizó el monitoreo de calidad de agua de la Plataforma CX-15, correspondiente al cuarto trimestre del año 2020.</t>
  </si>
  <si>
    <t>Frontera Energy Off Shore S.R.L. realizó la quema de gas natural en la Plataforma CX-15 del Lote Z-1 sin contar con una autorización de la autoridad competente</t>
  </si>
  <si>
    <t>1560-2023-OEFA/DFAI/PAS</t>
  </si>
  <si>
    <t>El administrado no realizó una adecuada disposición final de residuos sólidos; toda vez que, almacenó por más de doce (12) meses los residuos peligrosos generados durante el año 2020.</t>
  </si>
  <si>
    <t>0055-2023-OEFA/DFAI/PAS</t>
  </si>
  <si>
    <t>El administrado no implementó un (1) pozo de captación de 16 m3 para el tratamiento de los efluentes de limpieza de equipos de su EIP incumpliendo lo establecido en su EIA-Sd</t>
  </si>
  <si>
    <t>El administrado no realizó el monitoreo de aguas claras correspondiente a la primera temporada de pesca del año 2020, respecto de los parámetros Temperatura y Demanda Bioquímica de Oxígeno (DBO5) incumpliendo lo establecido en su EIA-Sd</t>
  </si>
  <si>
    <t>El administrado no realizó el monitoreo de aguas claras correspondiente a la segunda temporada de pesca del año 2020, respecto de los parámetros Temperatura y Demanda Bioquímica de Oxígeno (DBO5) incumpliendo lo establecido en su EIA-Sd.</t>
  </si>
  <si>
    <t>El administrado no realizó el monitoreo de aguas claras correspondiente a la segunda temporada de pesca del año 2021, respecto de los parámetros Temperatura y Demanda Bioquímica de Oxígeno (DBO5) incumpliendo lo establecido en su EIA-Sd</t>
  </si>
  <si>
    <t>El administrado no realizó el monitoreo de efluentes domésticos correspondiente al año 2020, respecto de los parámetros Temperatura, pH y Aceites y Grasas incumpliendo lo establecido en su EIA-Sd</t>
  </si>
  <si>
    <t>1279-2023-OEFA-DFAI/PAS</t>
  </si>
  <si>
    <t>0692-2020-OEFA/DFAI/PAS</t>
  </si>
  <si>
    <t>El administrado no remitió la información solicitada por la Autoridad Supervisora durante la Supervisión Regular 2023</t>
  </si>
  <si>
    <t>0726-2023-OEFA/DFAI/PAS</t>
  </si>
  <si>
    <t>El administrado no cumplió con presentar el Reporte preliminar de Emergencias Ambientales en el plazo establecido, de la emergencia suscitada el día 21 de julio de 2021</t>
  </si>
  <si>
    <t>1296-2021-OEFA/DFAI/PAS</t>
  </si>
  <si>
    <t>Petróleos del Perú - Petroperú S.A. no aseguró el tratamiento y/o adecuada disposición final de los residuos sólidos generados en el Ramal Norte del Oleoducto Norperuano, toda vez que, no dispuso los restos deteriorados del helipuerto instalado en la margen derecha del río Pastaza como parte de las facilidades para la ejecución de las actividades de limpieza y remediación del área afectada por la emergencia ambiental 2018.</t>
  </si>
  <si>
    <t>Petróleos del Perú - Petroperú S.A. no presentó la siguiente información requerida mediante Carta 01169-2020-OEFA/DSEM del 10 de noviembre del año 2020: - Informe final de las acciones de limpieza y remediación ejecutadas en las áreas afectadas por el derrame de petróleo crudo, ocurrido el 25 de mayo del año 2018, en el km 12 del Ramal Norte del Oleoducto Norperuano, que incluya medios de verificación como: resultados del muestreo de comprobación, informes de ensayo del muestreo, fotografías, videos y documentos. - Informe del manejo y disposición final de los residuos sólidos (transporte y disposición final), según el plan de trabajo ejecutado, debidamente sustentado a través de cálculos, registros, manifiestos, entre otros; relacionados con las acciones de limpieza y remediación realizadas.</t>
  </si>
  <si>
    <t>1285-2021-OEFA/DFAI/PAS</t>
  </si>
  <si>
    <t>El administrado no remitió la información solicitada por la Autoridad Supervisora durante la Supervisión Regular</t>
  </si>
  <si>
    <t>1693-2023-OEFA/DFAI/PAS</t>
  </si>
  <si>
    <t>El administrado no reportó dentro del plazo la Declaración Anual de Manejo de Residuos Sólidos correspondiente al periodo 2021, en el aplicativo SIGERSOL.</t>
  </si>
  <si>
    <t>El administrado no presentó dentro del plazo establecido los Informes Ambientales Anuales correspondientes a los periodos 2019, 2020 y 2021.</t>
  </si>
  <si>
    <t>El administrado no realizó el adecuado almacenamiento de residuos sólidos no peligrosos; conforme a lo establecido en la Norma Técnica Peruana 900.058 2019.</t>
  </si>
  <si>
    <t>El administrado no cumplió con remitir en el plazo establecido la información requerida por la Autoridad Supervisora mediante Acta de Supervisión, toda vea que no remitió una copia del Plano de monitoreo aprobado en la Declaración de Impacto Ambiental Resolución Directoral N° 075-2011- GRJUNIN/DREM, el 31 de mayo 2011)</t>
  </si>
  <si>
    <t>2260-2017-OEFA/DFSAI/PAS</t>
  </si>
  <si>
    <t>El administrado ha implementado componentes, sin estar previstos en sus instrumentos de gestión ambiental, tales como: ampliación de la planta concentradora, balanza electrónica, taller de maestranza, tanque de combustible, tanque de agua fresca, tanque de agua recirculada, almacén general, almacén auxiliar, taller de pintura, ampliación de campamentos, comedor, campo deportivo, posta médica y pozo séptico</t>
  </si>
  <si>
    <t>0670-2021-OEFA/DFAI/PAS</t>
  </si>
  <si>
    <t>El administrado incumplió el compromiso establecido en la DIA de la Planta de Fabricación de Placas de Yeso Cartón, toda vez que no implementó una malla para encapsular la generación de polvo en la carga de la tolva.</t>
  </si>
  <si>
    <t>El administrado incumplió el compromiso establecido en la actualización del PMA de la DIA de la Planta de Fabricación de placas de yeso cartón, toda vez que incorporó un turno adicional de trabajo para el desarrollo de sus actividades</t>
  </si>
  <si>
    <t>1639-2019-OEFA/DFAI/PAS</t>
  </si>
  <si>
    <t>El administrado no adoptó medidas de prevención para evitar la filtración de hidrocarburos a los pozos subterráneos de las viviendas colindantes a la unidad fiscalizable</t>
  </si>
  <si>
    <t>0602-2023-OEFA/DFAI/PAS</t>
  </si>
  <si>
    <t>Sub extremo</t>
  </si>
  <si>
    <t>Propuesta cálculo de multa</t>
  </si>
  <si>
    <t>Maximo</t>
  </si>
  <si>
    <t>00610-2024-OEFA/DFAI-SSAG</t>
  </si>
  <si>
    <t>1179-2023-OEFA/DFAI/PAS</t>
  </si>
  <si>
    <t>El administrado incumplió lo establecido en su instrumento de
gestión ambiental (ITS); toda vez que, no realizó el monitoreo de
Calidad de Aire, durante el segundo semestre del 2020</t>
  </si>
  <si>
    <t>informe duplicado y se modificó con otro al azar</t>
  </si>
  <si>
    <t>El administrado incumplió lo establecido en su instrumento de
gestión ambiental (ITS); toda vez que, no realizó el monitoreo de
ruido ambiental del segundo semestre del 2020.</t>
  </si>
  <si>
    <t>El administrado incumplió lo establecido en su instrumento de
gestión ambiental (ITS); toda vez que, no realizó el monitoreo de
efluentes líquidos del segundo semestre del 2020.</t>
  </si>
  <si>
    <t>El administrado no reportó la Declaración Anual de Manejo de
Residuos Sólidos correspondiente al periodo 2020 en el aplicativo
SIGERSOL.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</si>
</sst>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0" fillId="0" borderId="2" xfId="0" applyBorder="1" applyAlignment="1">
      <alignment vertical="center"/>
    </xf>
    <xf numFmtId="0" fontId="0" fillId="0" borderId="3" xfId="0" applyBorder="1"/>
    <xf numFmtId="0" fontId="0" fillId="0" borderId="2" xfId="0" applyBorder="1"/>
    <xf numFmtId="0" fontId="0" fillId="3" borderId="2" xfId="0" applyFill="1" applyBorder="1"/>
    <xf numFmtId="0" fontId="0" fillId="0" borderId="0" xfId="0" applyAlignment="1">
      <alignment horizontal="center"/>
    </xf>
    <xf numFmtId="0" fontId="0" fillId="0" borderId="2" xfId="0" applyBorder="1" applyAlignment="1">
      <alignment horizont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1" fillId="2" borderId="2" xfId="0" applyFont="1" applyFill="1" applyBorder="1" applyAlignment="1">
      <alignment horizontal="center" vertical="center"/>
    </xf>
    <xf numFmtId="9" fontId="0" fillId="0" borderId="2" xfId="0" applyNumberFormat="1" applyBorder="1" applyAlignment="1">
      <alignment horizontal="center" vertical="center"/>
    </xf>
    <xf numFmtId="0" fontId="1" fillId="2" borderId="4" xfId="0" applyFont="1" applyFill="1" applyBorder="1" applyAlignment="1">
      <alignment horizontal="center" vertical="center"/>
    </xf>
    <xf numFmtId="9" fontId="0" fillId="0" borderId="2" xfId="0" applyNumberFormat="1" applyBorder="1" applyAlignment="1">
      <alignment horizontal="center"/>
    </xf>
    <xf numFmtId="0" fontId="0" fillId="4" borderId="2" xfId="0" applyFill="1" applyBorder="1" applyAlignment="1">
      <alignment horizontal="center"/>
    </xf>
    <xf numFmtId="0" fontId="0" fillId="4" borderId="2" xfId="0" applyFill="1" applyBorder="1"/>
    <xf numFmtId="0" fontId="0" fillId="3" borderId="2" xfId="0" applyFill="1" applyBorder="1" applyAlignment="1">
      <alignment horizontal="center"/>
    </xf>
    <xf numFmtId="0" fontId="0" fillId="5" borderId="2" xfId="0" applyFill="1" applyBorder="1"/>
    <xf numFmtId="0" fontId="0" fillId="5" borderId="2" xfId="0" applyFill="1" applyBorder="1" applyAlignment="1">
      <alignment horizontal="center"/>
    </xf>
    <xf numFmtId="164" fontId="0" fillId="0" borderId="2" xfId="0" applyNumberFormat="1" applyBorder="1" applyAlignment="1">
      <alignment horizontal="center"/>
    </xf>
    <xf numFmtId="164" fontId="0" fillId="0" borderId="2" xfId="0" applyNumberFormat="1" applyBorder="1" applyAlignment="1">
      <alignment horizontal="center" vertical="center"/>
    </xf>
    <xf numFmtId="164" fontId="0" fillId="0" borderId="0" xfId="0" applyNumberFormat="1"/>
    <xf numFmtId="164" fontId="0" fillId="0" borderId="0" xfId="0" applyNumberFormat="1" applyAlignment="1">
      <alignment horizontal="center"/>
    </xf>
    <xf numFmtId="165" fontId="0" fillId="0" borderId="2" xfId="0" applyNumberFormat="1" applyBorder="1" applyAlignment="1">
      <alignment horizontal="center"/>
    </xf>
    <xf numFmtId="165" fontId="0" fillId="0" borderId="2" xfId="0" applyNumberFormat="1" applyBorder="1" applyAlignment="1">
      <alignment horizontal="center" vertical="center"/>
    </xf>
    <xf numFmtId="166" fontId="0" fillId="0" borderId="2" xfId="0" applyNumberFormat="1" applyBorder="1" applyAlignment="1">
      <alignment horizontal="center"/>
    </xf>
    <xf numFmtId="0" fontId="0" fillId="5" borderId="2" xfId="0" applyFill="1" applyBorder="1" applyAlignment="1">
      <alignment horizontal="center" vertical="center"/>
    </xf>
    <xf numFmtId="164" fontId="0" fillId="5" borderId="2" xfId="0" applyNumberFormat="1" applyFill="1" applyBorder="1" applyAlignment="1">
      <alignment horizontal="center"/>
    </xf>
    <xf numFmtId="165" fontId="0" fillId="5" borderId="2" xfId="0" applyNumberFormat="1" applyFill="1" applyBorder="1" applyAlignment="1">
      <alignment horizontal="center"/>
    </xf>
    <xf numFmtId="0" fontId="0" fillId="5" borderId="2" xfId="0" applyFill="1" applyBorder="1" applyAlignment="1"/>
    <xf numFmtId="9" fontId="0" fillId="5" borderId="2"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activeCell="B4" sqref="B4"/>
    </sheetView>
  </sheetViews>
  <sheetFormatPr baseColWidth="10" defaultRowHeight="14.4" x14ac:dyDescent="0.3"/>
  <cols>
    <col min="1" max="1" width="11.5546875" style="5"/>
    <col min="2" max="2" width="25.6640625" style="5" bestFit="1" customWidth="1"/>
  </cols>
  <sheetData>
    <row r="1" spans="1:3" x14ac:dyDescent="0.3">
      <c r="A1" s="5" t="s">
        <v>0</v>
      </c>
      <c r="B1" s="5" t="s">
        <v>1</v>
      </c>
    </row>
    <row r="2" spans="1:3" x14ac:dyDescent="0.3">
      <c r="A2" s="5">
        <v>1</v>
      </c>
      <c r="B2" s="5" t="s">
        <v>2</v>
      </c>
      <c r="C2" s="5" t="str">
        <f>VLOOKUP(B2,Base!B:C,2,FALSE)</f>
        <v>Si</v>
      </c>
    </row>
    <row r="3" spans="1:3" x14ac:dyDescent="0.3">
      <c r="A3" s="5">
        <v>2</v>
      </c>
      <c r="B3" s="5" t="s">
        <v>3</v>
      </c>
      <c r="C3" s="5" t="e">
        <f>VLOOKUP(B3,Base!B:C,2,FALSE)</f>
        <v>#N/A</v>
      </c>
    </row>
    <row r="4" spans="1:3" x14ac:dyDescent="0.3">
      <c r="A4" s="5">
        <v>3</v>
      </c>
      <c r="B4" s="5" t="s">
        <v>4</v>
      </c>
      <c r="C4" s="5" t="e">
        <f>VLOOKUP(B4,Base!B:C,2,FALSE)</f>
        <v>#N/A</v>
      </c>
    </row>
    <row r="5" spans="1:3" x14ac:dyDescent="0.3">
      <c r="A5" s="5">
        <v>4</v>
      </c>
      <c r="B5" s="5" t="s">
        <v>5</v>
      </c>
      <c r="C5" s="5" t="e">
        <f>VLOOKUP(B5,Base!B:C,2,FALSE)</f>
        <v>#N/A</v>
      </c>
    </row>
    <row r="6" spans="1:3" x14ac:dyDescent="0.3">
      <c r="A6" s="5">
        <v>5</v>
      </c>
      <c r="B6" s="5" t="s">
        <v>6</v>
      </c>
      <c r="C6" s="5" t="e">
        <f>VLOOKUP(B6,Base!B:C,2,FALSE)</f>
        <v>#N/A</v>
      </c>
    </row>
    <row r="7" spans="1:3" x14ac:dyDescent="0.3">
      <c r="A7" s="5">
        <v>6</v>
      </c>
      <c r="B7" s="5" t="s">
        <v>7</v>
      </c>
      <c r="C7" s="5" t="str">
        <f>VLOOKUP(B7,Base!B:C,2,FALSE)</f>
        <v>Si</v>
      </c>
    </row>
    <row r="8" spans="1:3" x14ac:dyDescent="0.3">
      <c r="A8" s="5">
        <v>7</v>
      </c>
      <c r="B8" s="5" t="s">
        <v>8</v>
      </c>
      <c r="C8" s="5" t="e">
        <f>VLOOKUP(B8,Base!B:C,2,FALSE)</f>
        <v>#N/A</v>
      </c>
    </row>
    <row r="9" spans="1:3" x14ac:dyDescent="0.3">
      <c r="A9" s="5">
        <v>8</v>
      </c>
      <c r="B9" s="5" t="s">
        <v>9</v>
      </c>
      <c r="C9" s="5" t="e">
        <f>VLOOKUP(B9,Base!B:C,2,FALSE)</f>
        <v>#N/A</v>
      </c>
    </row>
    <row r="10" spans="1:3" x14ac:dyDescent="0.3">
      <c r="A10" s="5">
        <v>9</v>
      </c>
      <c r="B10" s="5" t="s">
        <v>10</v>
      </c>
      <c r="C10" s="5" t="e">
        <f>VLOOKUP(B10,Base!B:C,2,FALSE)</f>
        <v>#N/A</v>
      </c>
    </row>
    <row r="11" spans="1:3" x14ac:dyDescent="0.3">
      <c r="A11" s="5">
        <v>10</v>
      </c>
      <c r="B11" s="5" t="s">
        <v>11</v>
      </c>
      <c r="C11" s="5" t="str">
        <f>VLOOKUP(B11,Base!B:C,2,FALSE)</f>
        <v>Si</v>
      </c>
    </row>
    <row r="12" spans="1:3" x14ac:dyDescent="0.3">
      <c r="A12" s="5">
        <v>11</v>
      </c>
      <c r="B12" s="5" t="s">
        <v>96</v>
      </c>
      <c r="C12" s="5" t="str">
        <f>VLOOKUP(B12,Base!B:C,2,FALSE)</f>
        <v>Si</v>
      </c>
    </row>
    <row r="13" spans="1:3" x14ac:dyDescent="0.3">
      <c r="A13" s="5">
        <v>12</v>
      </c>
      <c r="B13" s="5" t="s">
        <v>12</v>
      </c>
      <c r="C13" s="5" t="str">
        <f>VLOOKUP(B13,Base!B:C,2,FALSE)</f>
        <v>Si</v>
      </c>
    </row>
    <row r="14" spans="1:3" x14ac:dyDescent="0.3">
      <c r="A14" s="5">
        <v>13</v>
      </c>
      <c r="B14" s="5" t="s">
        <v>13</v>
      </c>
      <c r="C14" s="5" t="str">
        <f>VLOOKUP(B14,Base!B:C,2,FALSE)</f>
        <v>Si</v>
      </c>
    </row>
    <row r="15" spans="1:3" x14ac:dyDescent="0.3">
      <c r="A15" s="5">
        <v>14</v>
      </c>
      <c r="B15" s="5" t="s">
        <v>14</v>
      </c>
      <c r="C15" s="5" t="e">
        <f>VLOOKUP(B15,Base!B:C,2,FALSE)</f>
        <v>#N/A</v>
      </c>
    </row>
    <row r="16" spans="1:3" x14ac:dyDescent="0.3">
      <c r="A16" s="5">
        <v>15</v>
      </c>
      <c r="B16" s="5" t="s">
        <v>15</v>
      </c>
      <c r="C16" s="5" t="e">
        <f>VLOOKUP(B16,Base!B:C,2,FALSE)</f>
        <v>#N/A</v>
      </c>
    </row>
    <row r="17" spans="1:3" x14ac:dyDescent="0.3">
      <c r="A17" s="5">
        <v>16</v>
      </c>
      <c r="B17" s="5" t="s">
        <v>16</v>
      </c>
      <c r="C17" s="5" t="str">
        <f>VLOOKUP(B17,Base!B:C,2,FALSE)</f>
        <v>Si</v>
      </c>
    </row>
    <row r="18" spans="1:3" x14ac:dyDescent="0.3">
      <c r="A18" s="5">
        <v>17</v>
      </c>
      <c r="B18" s="5" t="s">
        <v>17</v>
      </c>
      <c r="C18" s="5" t="e">
        <f>VLOOKUP(B18,Base!B:C,2,FALSE)</f>
        <v>#N/A</v>
      </c>
    </row>
    <row r="19" spans="1:3" x14ac:dyDescent="0.3">
      <c r="A19" s="5">
        <v>18</v>
      </c>
      <c r="B19" s="5" t="s">
        <v>18</v>
      </c>
      <c r="C19" s="5" t="e">
        <f>VLOOKUP(B19,Base!B:C,2,FALSE)</f>
        <v>#N/A</v>
      </c>
    </row>
    <row r="20" spans="1:3" x14ac:dyDescent="0.3">
      <c r="A20" s="5">
        <v>19</v>
      </c>
      <c r="B20" s="5" t="s">
        <v>19</v>
      </c>
      <c r="C20" s="5" t="e">
        <f>VLOOKUP(B20,Base!B:C,2,FALSE)</f>
        <v>#N/A</v>
      </c>
    </row>
    <row r="21" spans="1:3" x14ac:dyDescent="0.3">
      <c r="A21" s="5">
        <v>20</v>
      </c>
      <c r="B21" s="5" t="s">
        <v>20</v>
      </c>
      <c r="C21" s="5" t="str">
        <f>VLOOKUP(B21,Base!B:C,2,FALSE)</f>
        <v>Si</v>
      </c>
    </row>
    <row r="22" spans="1:3" x14ac:dyDescent="0.3">
      <c r="A22" s="5">
        <v>21</v>
      </c>
      <c r="B22" s="5" t="s">
        <v>21</v>
      </c>
      <c r="C22" s="5" t="e">
        <f>VLOOKUP(B22,Base!B:C,2,FALSE)</f>
        <v>#N/A</v>
      </c>
    </row>
    <row r="23" spans="1:3" x14ac:dyDescent="0.3">
      <c r="A23" s="5">
        <v>22</v>
      </c>
      <c r="B23" s="5" t="s">
        <v>22</v>
      </c>
      <c r="C23" s="5" t="str">
        <f>VLOOKUP(B23,Base!B:C,2,FALSE)</f>
        <v>Si</v>
      </c>
    </row>
    <row r="24" spans="1:3" x14ac:dyDescent="0.3">
      <c r="A24" s="5">
        <v>23</v>
      </c>
      <c r="B24" s="5" t="s">
        <v>23</v>
      </c>
      <c r="C24" s="5" t="e">
        <f>VLOOKUP(B24,Base!B:C,2,FALSE)</f>
        <v>#N/A</v>
      </c>
    </row>
    <row r="25" spans="1:3" x14ac:dyDescent="0.3">
      <c r="A25" s="5">
        <v>24</v>
      </c>
      <c r="B25" s="5" t="s">
        <v>24</v>
      </c>
      <c r="C25" s="5" t="e">
        <f>VLOOKUP(B25,Base!B:C,2,FALSE)</f>
        <v>#N/A</v>
      </c>
    </row>
    <row r="26" spans="1:3" x14ac:dyDescent="0.3">
      <c r="A26" s="5">
        <v>25</v>
      </c>
      <c r="B26" s="5" t="s">
        <v>25</v>
      </c>
      <c r="C26" s="5" t="e">
        <f>VLOOKUP(B26,Base!B:C,2,FALSE)</f>
        <v>#N/A</v>
      </c>
    </row>
    <row r="27" spans="1:3" x14ac:dyDescent="0.3">
      <c r="A27" s="5">
        <v>26</v>
      </c>
      <c r="B27" s="5" t="s">
        <v>26</v>
      </c>
      <c r="C27" s="5" t="str">
        <f>VLOOKUP(B27,Base!B:C,2,FALSE)</f>
        <v>Si</v>
      </c>
    </row>
    <row r="28" spans="1:3" x14ac:dyDescent="0.3">
      <c r="A28" s="5">
        <v>27</v>
      </c>
      <c r="B28" s="5" t="s">
        <v>27</v>
      </c>
      <c r="C28" s="5" t="str">
        <f>VLOOKUP(B28,Base!B:C,2,FALSE)</f>
        <v>Si</v>
      </c>
    </row>
    <row r="29" spans="1:3" x14ac:dyDescent="0.3">
      <c r="A29" s="5">
        <v>28</v>
      </c>
      <c r="B29" s="5" t="s">
        <v>28</v>
      </c>
      <c r="C29" s="5" t="e">
        <f>VLOOKUP(B29,Base!B:C,2,FALSE)</f>
        <v>#N/A</v>
      </c>
    </row>
    <row r="30" spans="1:3" x14ac:dyDescent="0.3">
      <c r="A30" s="5">
        <v>29</v>
      </c>
      <c r="B30" s="5" t="s">
        <v>29</v>
      </c>
      <c r="C30" s="5" t="e">
        <f>VLOOKUP(B30,Base!B:C,2,FALSE)</f>
        <v>#N/A</v>
      </c>
    </row>
    <row r="31" spans="1:3" x14ac:dyDescent="0.3">
      <c r="A31" s="5">
        <v>30</v>
      </c>
      <c r="B31" s="5" t="s">
        <v>30</v>
      </c>
      <c r="C31" s="5" t="str">
        <f>VLOOKUP(B31,Base!B:C,2,FALSE)</f>
        <v>Si</v>
      </c>
    </row>
    <row r="32" spans="1:3" x14ac:dyDescent="0.3">
      <c r="A32" s="5">
        <v>31</v>
      </c>
      <c r="B32" s="5" t="s">
        <v>31</v>
      </c>
      <c r="C32" s="5" t="str">
        <f>VLOOKUP(B32,Base!B:C,2,FALSE)</f>
        <v>Si</v>
      </c>
    </row>
    <row r="33" spans="1:3" x14ac:dyDescent="0.3">
      <c r="A33" s="5">
        <v>32</v>
      </c>
      <c r="B33" s="5" t="s">
        <v>32</v>
      </c>
      <c r="C33" s="5" t="e">
        <f>VLOOKUP(B33,Base!B:C,2,FALSE)</f>
        <v>#N/A</v>
      </c>
    </row>
    <row r="34" spans="1:3" x14ac:dyDescent="0.3">
      <c r="A34" s="5">
        <v>33</v>
      </c>
      <c r="B34" s="5" t="s">
        <v>33</v>
      </c>
      <c r="C34" s="5" t="e">
        <f>VLOOKUP(B34,Base!B:C,2,FALSE)</f>
        <v>#N/A</v>
      </c>
    </row>
    <row r="35" spans="1:3" x14ac:dyDescent="0.3">
      <c r="A35" s="5">
        <v>34</v>
      </c>
      <c r="B35" s="5" t="s">
        <v>34</v>
      </c>
      <c r="C35" s="5" t="e">
        <f>VLOOKUP(B35,Base!B:C,2,FALSE)</f>
        <v>#N/A</v>
      </c>
    </row>
    <row r="36" spans="1:3" x14ac:dyDescent="0.3">
      <c r="A36" s="5">
        <v>35</v>
      </c>
      <c r="B36" s="5" t="s">
        <v>35</v>
      </c>
      <c r="C36" s="5" t="e">
        <f>VLOOKUP(B36,Base!B:C,2,FALSE)</f>
        <v>#N/A</v>
      </c>
    </row>
    <row r="37" spans="1:3" x14ac:dyDescent="0.3">
      <c r="A37" s="5">
        <v>36</v>
      </c>
      <c r="B37" s="5" t="s">
        <v>36</v>
      </c>
      <c r="C37" s="5" t="e">
        <f>VLOOKUP(B37,Base!B:C,2,FALSE)</f>
        <v>#N/A</v>
      </c>
    </row>
    <row r="38" spans="1:3" x14ac:dyDescent="0.3">
      <c r="A38" s="5">
        <v>37</v>
      </c>
      <c r="B38" s="5" t="s">
        <v>37</v>
      </c>
      <c r="C38" s="5" t="str">
        <f>VLOOKUP(B38,Base!B:C,2,FALSE)</f>
        <v>Si</v>
      </c>
    </row>
    <row r="39" spans="1:3" x14ac:dyDescent="0.3">
      <c r="A39" s="5">
        <v>38</v>
      </c>
      <c r="B39" s="5" t="s">
        <v>38</v>
      </c>
      <c r="C39" s="5" t="e">
        <f>VLOOKUP(B39,Base!B:C,2,FALSE)</f>
        <v>#N/A</v>
      </c>
    </row>
    <row r="40" spans="1:3" x14ac:dyDescent="0.3">
      <c r="A40" s="5">
        <v>39</v>
      </c>
      <c r="B40" s="5" t="s">
        <v>39</v>
      </c>
      <c r="C40" s="5" t="e">
        <f>VLOOKUP(B40,Base!B:C,2,FALSE)</f>
        <v>#N/A</v>
      </c>
    </row>
    <row r="41" spans="1:3" x14ac:dyDescent="0.3">
      <c r="A41" s="5">
        <v>40</v>
      </c>
      <c r="B41" s="5" t="s">
        <v>40</v>
      </c>
      <c r="C41" s="5" t="e">
        <f>VLOOKUP(B41,Base!B:C,2,FALSE)</f>
        <v>#N/A</v>
      </c>
    </row>
    <row r="42" spans="1:3" x14ac:dyDescent="0.3">
      <c r="A42" s="5">
        <v>41</v>
      </c>
      <c r="B42" s="5" t="s">
        <v>41</v>
      </c>
      <c r="C42" s="5" t="e">
        <f>VLOOKUP(B42,Base!B:C,2,FALSE)</f>
        <v>#N/A</v>
      </c>
    </row>
    <row r="43" spans="1:3" x14ac:dyDescent="0.3">
      <c r="A43" s="5">
        <v>42</v>
      </c>
      <c r="B43" s="5" t="s">
        <v>42</v>
      </c>
      <c r="C43" s="5" t="str">
        <f>VLOOKUP(B43,Base!B:C,2,FALSE)</f>
        <v>Si</v>
      </c>
    </row>
    <row r="44" spans="1:3" x14ac:dyDescent="0.3">
      <c r="A44" s="5">
        <v>43</v>
      </c>
      <c r="B44" s="5" t="s">
        <v>43</v>
      </c>
      <c r="C44" s="5" t="e">
        <f>VLOOKUP(B44,Base!B:C,2,FALSE)</f>
        <v>#N/A</v>
      </c>
    </row>
    <row r="45" spans="1:3" x14ac:dyDescent="0.3">
      <c r="A45" s="5">
        <v>44</v>
      </c>
      <c r="B45" s="5" t="s">
        <v>44</v>
      </c>
      <c r="C45" s="5" t="e">
        <f>VLOOKUP(B45,Base!B:C,2,FALSE)</f>
        <v>#N/A</v>
      </c>
    </row>
    <row r="46" spans="1:3" x14ac:dyDescent="0.3">
      <c r="A46" s="5">
        <v>45</v>
      </c>
      <c r="B46" s="5" t="s">
        <v>45</v>
      </c>
      <c r="C46" s="5" t="e">
        <f>VLOOKUP(B46,Base!B:C,2,FALSE)</f>
        <v>#N/A</v>
      </c>
    </row>
    <row r="47" spans="1:3" x14ac:dyDescent="0.3">
      <c r="A47" s="5">
        <v>46</v>
      </c>
      <c r="B47" s="5" t="s">
        <v>46</v>
      </c>
      <c r="C47" s="5" t="e">
        <f>VLOOKUP(B47,Base!B:C,2,FALSE)</f>
        <v>#N/A</v>
      </c>
    </row>
    <row r="48" spans="1:3" x14ac:dyDescent="0.3">
      <c r="A48" s="5">
        <v>47</v>
      </c>
      <c r="B48" s="5" t="s">
        <v>47</v>
      </c>
      <c r="C48" s="5" t="e">
        <f>VLOOKUP(B48,Base!B:C,2,FALSE)</f>
        <v>#N/A</v>
      </c>
    </row>
    <row r="49" spans="1:3" x14ac:dyDescent="0.3">
      <c r="A49" s="5">
        <v>48</v>
      </c>
      <c r="B49" s="5" t="s">
        <v>48</v>
      </c>
      <c r="C49" s="5" t="e">
        <f>VLOOKUP(B49,Base!B:C,2,FALSE)</f>
        <v>#N/A</v>
      </c>
    </row>
    <row r="50" spans="1:3" x14ac:dyDescent="0.3">
      <c r="A50" s="5">
        <v>49</v>
      </c>
      <c r="B50" s="5" t="s">
        <v>49</v>
      </c>
      <c r="C50" s="5" t="e">
        <f>VLOOKUP(B50,Base!B:C,2,FALSE)</f>
        <v>#N/A</v>
      </c>
    </row>
    <row r="51" spans="1:3" x14ac:dyDescent="0.3">
      <c r="A51" s="5">
        <v>50</v>
      </c>
      <c r="B51" s="5" t="s">
        <v>50</v>
      </c>
      <c r="C51" s="5" t="e">
        <f>VLOOKUP(B51,Base!B:C,2,FALSE)</f>
        <v>#N/A</v>
      </c>
    </row>
    <row r="52" spans="1:3" x14ac:dyDescent="0.3">
      <c r="A52" s="5">
        <v>51</v>
      </c>
      <c r="B52" s="5" t="s">
        <v>51</v>
      </c>
      <c r="C52" s="5" t="e">
        <f>VLOOKUP(B52,Base!B:C,2,FALSE)</f>
        <v>#N/A</v>
      </c>
    </row>
    <row r="53" spans="1:3" x14ac:dyDescent="0.3">
      <c r="A53" s="5">
        <v>52</v>
      </c>
      <c r="B53" s="5" t="s">
        <v>52</v>
      </c>
      <c r="C53" s="5" t="e">
        <f>VLOOKUP(B53,Base!B:C,2,FALSE)</f>
        <v>#N/A</v>
      </c>
    </row>
    <row r="54" spans="1:3" x14ac:dyDescent="0.3">
      <c r="A54" s="5">
        <v>53</v>
      </c>
      <c r="B54" s="5" t="s">
        <v>53</v>
      </c>
      <c r="C54" s="5" t="str">
        <f>VLOOKUP(B54,Base!B:C,2,FALSE)</f>
        <v>Si</v>
      </c>
    </row>
    <row r="55" spans="1:3" x14ac:dyDescent="0.3">
      <c r="A55" s="5">
        <v>54</v>
      </c>
      <c r="B55" s="5" t="s">
        <v>54</v>
      </c>
      <c r="C55" s="5" t="e">
        <f>VLOOKUP(B55,Base!B:C,2,FALSE)</f>
        <v>#N/A</v>
      </c>
    </row>
    <row r="56" spans="1:3" x14ac:dyDescent="0.3">
      <c r="A56" s="5">
        <v>55</v>
      </c>
      <c r="B56" s="5" t="s">
        <v>55</v>
      </c>
      <c r="C56" s="5" t="e">
        <f>VLOOKUP(B56,Base!B:C,2,FALSE)</f>
        <v>#N/A</v>
      </c>
    </row>
    <row r="57" spans="1:3" x14ac:dyDescent="0.3">
      <c r="A57" s="5">
        <v>56</v>
      </c>
      <c r="B57" s="5" t="s">
        <v>56</v>
      </c>
      <c r="C57" s="5" t="e">
        <f>VLOOKUP(B57,Base!B:C,2,FALSE)</f>
        <v>#N/A</v>
      </c>
    </row>
    <row r="58" spans="1:3" x14ac:dyDescent="0.3">
      <c r="A58" s="5">
        <v>57</v>
      </c>
      <c r="B58" s="5" t="s">
        <v>57</v>
      </c>
      <c r="C58" s="5" t="e">
        <f>VLOOKUP(B58,Base!B:C,2,FALSE)</f>
        <v>#N/A</v>
      </c>
    </row>
    <row r="59" spans="1:3" x14ac:dyDescent="0.3">
      <c r="A59" s="5">
        <v>58</v>
      </c>
      <c r="B59" s="5" t="s">
        <v>58</v>
      </c>
      <c r="C59" s="5" t="e">
        <f>VLOOKUP(B59,Base!B:C,2,FALSE)</f>
        <v>#N/A</v>
      </c>
    </row>
    <row r="60" spans="1:3" x14ac:dyDescent="0.3">
      <c r="A60" s="5">
        <v>59</v>
      </c>
      <c r="B60" s="5" t="s">
        <v>98</v>
      </c>
      <c r="C60" s="5" t="e">
        <f>VLOOKUP(B60,Base!B:C,2,FALSE)</f>
        <v>#N/A</v>
      </c>
    </row>
    <row r="61" spans="1:3" x14ac:dyDescent="0.3">
      <c r="A61" s="5">
        <v>60</v>
      </c>
      <c r="B61" s="5" t="s">
        <v>59</v>
      </c>
      <c r="C61" s="5" t="e">
        <f>VLOOKUP(B61,Base!B:C,2,FALSE)</f>
        <v>#N/A</v>
      </c>
    </row>
    <row r="62" spans="1:3" x14ac:dyDescent="0.3">
      <c r="A62" s="5">
        <v>61</v>
      </c>
      <c r="B62" s="5" t="s">
        <v>60</v>
      </c>
      <c r="C62" s="5" t="str">
        <f>VLOOKUP(B62,Base!B:C,2,FALSE)</f>
        <v>Si</v>
      </c>
    </row>
    <row r="63" spans="1:3" x14ac:dyDescent="0.3">
      <c r="A63" s="5">
        <v>62</v>
      </c>
      <c r="B63" s="5" t="s">
        <v>61</v>
      </c>
      <c r="C63" s="5" t="e">
        <f>VLOOKUP(B63,Base!B:C,2,FALSE)</f>
        <v>#N/A</v>
      </c>
    </row>
    <row r="64" spans="1:3" x14ac:dyDescent="0.3">
      <c r="A64" s="5">
        <v>63</v>
      </c>
      <c r="B64" s="5" t="s">
        <v>62</v>
      </c>
      <c r="C64" s="5" t="e">
        <f>VLOOKUP(B64,Base!B:C,2,FALSE)</f>
        <v>#N/A</v>
      </c>
    </row>
    <row r="65" spans="1:3" x14ac:dyDescent="0.3">
      <c r="A65" s="5">
        <v>64</v>
      </c>
      <c r="B65" s="5" t="s">
        <v>63</v>
      </c>
      <c r="C65" s="5" t="str">
        <f>VLOOKUP(B65,Base!B:C,2,FALSE)</f>
        <v>Si</v>
      </c>
    </row>
    <row r="66" spans="1:3" x14ac:dyDescent="0.3">
      <c r="A66" s="5">
        <v>65</v>
      </c>
      <c r="B66" s="5" t="s">
        <v>64</v>
      </c>
      <c r="C66" s="5" t="str">
        <f>VLOOKUP(B66,Base!B:C,2,FALSE)</f>
        <v>Si</v>
      </c>
    </row>
    <row r="67" spans="1:3" x14ac:dyDescent="0.3">
      <c r="A67" s="5">
        <v>66</v>
      </c>
      <c r="B67" s="5" t="s">
        <v>65</v>
      </c>
      <c r="C67" s="5" t="e">
        <f>VLOOKUP(B67,Base!B:C,2,FALSE)</f>
        <v>#N/A</v>
      </c>
    </row>
    <row r="68" spans="1:3" x14ac:dyDescent="0.3">
      <c r="A68" s="5">
        <v>67</v>
      </c>
      <c r="B68" s="5" t="s">
        <v>66</v>
      </c>
      <c r="C68" s="5" t="e">
        <f>VLOOKUP(B68,Base!B:C,2,FALSE)</f>
        <v>#N/A</v>
      </c>
    </row>
    <row r="69" spans="1:3" x14ac:dyDescent="0.3">
      <c r="A69" s="5">
        <v>68</v>
      </c>
      <c r="B69" s="5" t="s">
        <v>67</v>
      </c>
      <c r="C69" s="5" t="e">
        <f>VLOOKUP(B69,Base!B:C,2,FALSE)</f>
        <v>#N/A</v>
      </c>
    </row>
    <row r="70" spans="1:3" x14ac:dyDescent="0.3">
      <c r="A70" s="5">
        <v>69</v>
      </c>
      <c r="B70" s="5" t="s">
        <v>68</v>
      </c>
      <c r="C70" s="5" t="e">
        <f>VLOOKUP(B70,Base!B:C,2,FALSE)</f>
        <v>#N/A</v>
      </c>
    </row>
    <row r="71" spans="1:3" x14ac:dyDescent="0.3">
      <c r="A71" s="5">
        <v>70</v>
      </c>
      <c r="B71" s="5" t="s">
        <v>69</v>
      </c>
      <c r="C71" s="5" t="str">
        <f>VLOOKUP(B71,Base!B:C,2,FALSE)</f>
        <v>Si</v>
      </c>
    </row>
    <row r="72" spans="1:3" x14ac:dyDescent="0.3">
      <c r="A72" s="5">
        <v>71</v>
      </c>
      <c r="B72" s="5" t="s">
        <v>70</v>
      </c>
      <c r="C72" s="5" t="e">
        <f>VLOOKUP(B72,Base!B:C,2,FALSE)</f>
        <v>#N/A</v>
      </c>
    </row>
    <row r="73" spans="1:3" x14ac:dyDescent="0.3">
      <c r="A73" s="5">
        <v>72</v>
      </c>
      <c r="B73" s="5" t="s">
        <v>71</v>
      </c>
      <c r="C73" s="5" t="e">
        <f>VLOOKUP(B73,Base!B:C,2,FALSE)</f>
        <v>#N/A</v>
      </c>
    </row>
    <row r="74" spans="1:3" x14ac:dyDescent="0.3">
      <c r="A74" s="5">
        <v>73</v>
      </c>
      <c r="B74" s="5" t="s">
        <v>72</v>
      </c>
      <c r="C74" s="5" t="str">
        <f>VLOOKUP(B74,Base!B:C,2,FALSE)</f>
        <v>Si</v>
      </c>
    </row>
    <row r="75" spans="1:3" x14ac:dyDescent="0.3">
      <c r="A75" s="5">
        <v>74</v>
      </c>
      <c r="B75" s="5" t="s">
        <v>73</v>
      </c>
      <c r="C75" s="5" t="e">
        <f>VLOOKUP(B75,Base!B:C,2,FALSE)</f>
        <v>#N/A</v>
      </c>
    </row>
    <row r="76" spans="1:3" x14ac:dyDescent="0.3">
      <c r="A76" s="5">
        <v>75</v>
      </c>
      <c r="B76" s="5" t="s">
        <v>74</v>
      </c>
      <c r="C76" s="5" t="e">
        <f>VLOOKUP(B76,Base!B:C,2,FALSE)</f>
        <v>#N/A</v>
      </c>
    </row>
    <row r="77" spans="1:3" x14ac:dyDescent="0.3">
      <c r="A77" s="5">
        <v>76</v>
      </c>
      <c r="B77" s="5" t="s">
        <v>75</v>
      </c>
      <c r="C77" s="5" t="e">
        <f>VLOOKUP(B77,Base!B:C,2,FALSE)</f>
        <v>#N/A</v>
      </c>
    </row>
    <row r="78" spans="1:3" x14ac:dyDescent="0.3">
      <c r="A78" s="5">
        <v>77</v>
      </c>
      <c r="B78" s="5" t="s">
        <v>76</v>
      </c>
      <c r="C78" s="5" t="e">
        <f>VLOOKUP(B78,Base!B:C,2,FALSE)</f>
        <v>#N/A</v>
      </c>
    </row>
    <row r="79" spans="1:3" x14ac:dyDescent="0.3">
      <c r="A79" s="5">
        <v>78</v>
      </c>
      <c r="B79" s="5" t="s">
        <v>77</v>
      </c>
      <c r="C79" s="5" t="e">
        <f>VLOOKUP(B79,Base!B:C,2,FALSE)</f>
        <v>#N/A</v>
      </c>
    </row>
    <row r="80" spans="1:3" x14ac:dyDescent="0.3">
      <c r="A80" s="5">
        <v>79</v>
      </c>
      <c r="B80" s="5" t="s">
        <v>78</v>
      </c>
      <c r="C80" s="5" t="e">
        <f>VLOOKUP(B80,Base!B:C,2,FALSE)</f>
        <v>#N/A</v>
      </c>
    </row>
    <row r="81" spans="1:3" x14ac:dyDescent="0.3">
      <c r="A81" s="5">
        <v>80</v>
      </c>
      <c r="B81" s="5" t="s">
        <v>79</v>
      </c>
      <c r="C81" s="5" t="str">
        <f>VLOOKUP(B81,Base!B:C,2,FALSE)</f>
        <v>Si</v>
      </c>
    </row>
    <row r="82" spans="1:3" x14ac:dyDescent="0.3">
      <c r="A82" s="5">
        <v>81</v>
      </c>
      <c r="B82" s="5" t="s">
        <v>80</v>
      </c>
      <c r="C82" s="5" t="str">
        <f>VLOOKUP(B82,Base!B:C,2,FALSE)</f>
        <v>Si</v>
      </c>
    </row>
    <row r="83" spans="1:3" x14ac:dyDescent="0.3">
      <c r="A83" s="5">
        <v>82</v>
      </c>
      <c r="B83" s="5" t="s">
        <v>81</v>
      </c>
      <c r="C83" s="5" t="e">
        <f>VLOOKUP(B83,Base!B:C,2,FALSE)</f>
        <v>#N/A</v>
      </c>
    </row>
    <row r="84" spans="1:3" x14ac:dyDescent="0.3">
      <c r="A84" s="5">
        <v>83</v>
      </c>
      <c r="B84" s="5" t="s">
        <v>82</v>
      </c>
      <c r="C84" s="5" t="e">
        <f>VLOOKUP(B84,Base!B:C,2,FALSE)</f>
        <v>#N/A</v>
      </c>
    </row>
    <row r="85" spans="1:3" x14ac:dyDescent="0.3">
      <c r="A85" s="5">
        <v>84</v>
      </c>
      <c r="B85" s="5" t="s">
        <v>83</v>
      </c>
      <c r="C85" s="5" t="str">
        <f>VLOOKUP(B85,Base!B:C,2,FALSE)</f>
        <v>Si</v>
      </c>
    </row>
    <row r="86" spans="1:3" x14ac:dyDescent="0.3">
      <c r="A86" s="5">
        <v>85</v>
      </c>
      <c r="B86" s="5" t="s">
        <v>84</v>
      </c>
      <c r="C86" s="5" t="e">
        <f>VLOOKUP(B86,Base!B:C,2,FALSE)</f>
        <v>#N/A</v>
      </c>
    </row>
    <row r="87" spans="1:3" x14ac:dyDescent="0.3">
      <c r="A87" s="5">
        <v>86</v>
      </c>
      <c r="B87" s="5" t="s">
        <v>85</v>
      </c>
      <c r="C87" s="5" t="e">
        <f>VLOOKUP(B87,Base!B:C,2,FALSE)</f>
        <v>#N/A</v>
      </c>
    </row>
    <row r="88" spans="1:3" x14ac:dyDescent="0.3">
      <c r="A88" s="5">
        <v>87</v>
      </c>
      <c r="B88" s="5" t="s">
        <v>97</v>
      </c>
      <c r="C88" s="5" t="e">
        <f>VLOOKUP(B88,Base!B:C,2,FALSE)</f>
        <v>#N/A</v>
      </c>
    </row>
    <row r="89" spans="1:3" x14ac:dyDescent="0.3">
      <c r="A89" s="5">
        <v>88</v>
      </c>
      <c r="B89" s="5" t="s">
        <v>86</v>
      </c>
      <c r="C89" s="5" t="e">
        <f>VLOOKUP(B89,Base!B:C,2,FALSE)</f>
        <v>#N/A</v>
      </c>
    </row>
    <row r="90" spans="1:3" x14ac:dyDescent="0.3">
      <c r="A90" s="5">
        <v>89</v>
      </c>
      <c r="B90" s="5" t="s">
        <v>87</v>
      </c>
      <c r="C90" s="5" t="e">
        <f>VLOOKUP(B90,Base!B:C,2,FALSE)</f>
        <v>#N/A</v>
      </c>
    </row>
    <row r="91" spans="1:3" x14ac:dyDescent="0.3">
      <c r="A91" s="5">
        <v>90</v>
      </c>
      <c r="B91" s="5" t="s">
        <v>88</v>
      </c>
      <c r="C91" s="5" t="e">
        <f>VLOOKUP(B91,Base!B:C,2,FALSE)</f>
        <v>#N/A</v>
      </c>
    </row>
    <row r="92" spans="1:3" x14ac:dyDescent="0.3">
      <c r="A92" s="5">
        <v>91</v>
      </c>
      <c r="B92" s="5" t="s">
        <v>89</v>
      </c>
      <c r="C92" s="5" t="str">
        <f>VLOOKUP(B92,Base!B:C,2,FALSE)</f>
        <v>Si</v>
      </c>
    </row>
    <row r="93" spans="1:3" x14ac:dyDescent="0.3">
      <c r="A93" s="5">
        <v>92</v>
      </c>
      <c r="B93" s="5" t="s">
        <v>90</v>
      </c>
      <c r="C93" s="5" t="e">
        <f>VLOOKUP(B93,Base!B:C,2,FALSE)</f>
        <v>#N/A</v>
      </c>
    </row>
    <row r="94" spans="1:3" x14ac:dyDescent="0.3">
      <c r="A94" s="5">
        <v>93</v>
      </c>
      <c r="B94" s="5" t="s">
        <v>91</v>
      </c>
      <c r="C94" s="5" t="e">
        <f>VLOOKUP(B94,Base!B:C,2,FALSE)</f>
        <v>#N/A</v>
      </c>
    </row>
    <row r="95" spans="1:3" x14ac:dyDescent="0.3">
      <c r="A95" s="5">
        <v>94</v>
      </c>
      <c r="B95" s="5" t="s">
        <v>92</v>
      </c>
      <c r="C95" s="5" t="e">
        <f>VLOOKUP(B95,Base!B:C,2,FALSE)</f>
        <v>#N/A</v>
      </c>
    </row>
    <row r="96" spans="1:3" x14ac:dyDescent="0.3">
      <c r="A96" s="5">
        <v>95</v>
      </c>
      <c r="B96" s="5" t="s">
        <v>93</v>
      </c>
      <c r="C96" s="5" t="e">
        <f>VLOOKUP(B96,Base!B:C,2,FALSE)</f>
        <v>#N/A</v>
      </c>
    </row>
    <row r="97" spans="1:3" x14ac:dyDescent="0.3">
      <c r="A97" s="5">
        <v>96</v>
      </c>
      <c r="B97" s="5" t="s">
        <v>94</v>
      </c>
      <c r="C97" s="5" t="str">
        <f>VLOOKUP(B97,Base!B:C,2,FALSE)</f>
        <v>Si</v>
      </c>
    </row>
    <row r="98" spans="1:3" x14ac:dyDescent="0.3">
      <c r="A98" s="5">
        <v>97</v>
      </c>
      <c r="B98" s="5" t="s">
        <v>95</v>
      </c>
      <c r="C98" s="5" t="e">
        <f>VLOOKUP(B98,Base!B:C,2,FALSE)</f>
        <v>#N/A</v>
      </c>
    </row>
  </sheetData>
  <autoFilter ref="A1:C98"/>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98"/>
  <sheetViews>
    <sheetView workbookViewId="0">
      <pane ySplit="1" topLeftCell="A2" activePane="bottomLeft" state="frozen"/>
      <selection pane="bottomLeft" activeCell="D96" sqref="D96"/>
    </sheetView>
  </sheetViews>
  <sheetFormatPr baseColWidth="10" defaultRowHeight="14.4" x14ac:dyDescent="0.3"/>
  <cols>
    <col min="1" max="1" width="14.6640625" style="8" bestFit="1" customWidth="1"/>
    <col min="2" max="2" width="25.6640625" style="8" bestFit="1" customWidth="1"/>
    <col min="4" max="4" width="25.33203125" bestFit="1" customWidth="1"/>
  </cols>
  <sheetData>
    <row r="1" spans="1:4" x14ac:dyDescent="0.3">
      <c r="A1" s="10" t="s">
        <v>0</v>
      </c>
      <c r="B1" s="10" t="s">
        <v>1</v>
      </c>
      <c r="C1" s="10" t="s">
        <v>257</v>
      </c>
      <c r="D1" s="10" t="s">
        <v>334</v>
      </c>
    </row>
    <row r="2" spans="1:4" hidden="1" x14ac:dyDescent="0.3">
      <c r="A2" s="9">
        <v>1</v>
      </c>
      <c r="B2" s="9" t="s">
        <v>259</v>
      </c>
      <c r="C2" s="9" t="e">
        <f>VLOOKUP(B2,Base!B:C,2,FALSE)</f>
        <v>#N/A</v>
      </c>
      <c r="D2" s="3"/>
    </row>
    <row r="3" spans="1:4" hidden="1" x14ac:dyDescent="0.3">
      <c r="A3" s="9">
        <v>2</v>
      </c>
      <c r="B3" s="9" t="s">
        <v>260</v>
      </c>
      <c r="C3" s="9" t="e">
        <f>VLOOKUP(B3,Base!B:C,2,FALSE)</f>
        <v>#N/A</v>
      </c>
      <c r="D3" s="3"/>
    </row>
    <row r="4" spans="1:4" hidden="1" x14ac:dyDescent="0.3">
      <c r="A4" s="9">
        <v>3</v>
      </c>
      <c r="B4" s="9" t="s">
        <v>261</v>
      </c>
      <c r="C4" s="9" t="e">
        <f>VLOOKUP(B4,Base!B:C,2,FALSE)</f>
        <v>#N/A</v>
      </c>
      <c r="D4" s="3"/>
    </row>
    <row r="5" spans="1:4" x14ac:dyDescent="0.3">
      <c r="A5" s="9">
        <v>4</v>
      </c>
      <c r="B5" s="9" t="s">
        <v>27</v>
      </c>
      <c r="C5" s="9" t="str">
        <f>VLOOKUP(B5,Base!B:C,2,FALSE)</f>
        <v>Si</v>
      </c>
      <c r="D5" s="6" t="s">
        <v>3</v>
      </c>
    </row>
    <row r="6" spans="1:4" hidden="1" x14ac:dyDescent="0.3">
      <c r="A6" s="9">
        <v>5</v>
      </c>
      <c r="B6" s="9" t="s">
        <v>262</v>
      </c>
      <c r="C6" s="9" t="e">
        <f>VLOOKUP(B6,Base!B:C,2,FALSE)</f>
        <v>#N/A</v>
      </c>
      <c r="D6" s="3"/>
    </row>
    <row r="7" spans="1:4" hidden="1" x14ac:dyDescent="0.3">
      <c r="A7" s="9">
        <v>6</v>
      </c>
      <c r="B7" s="9" t="s">
        <v>263</v>
      </c>
      <c r="C7" s="9" t="e">
        <f>VLOOKUP(B7,Base!B:C,2,FALSE)</f>
        <v>#N/A</v>
      </c>
      <c r="D7" s="3"/>
    </row>
    <row r="8" spans="1:4" hidden="1" x14ac:dyDescent="0.3">
      <c r="A8" s="9">
        <v>7</v>
      </c>
      <c r="B8" s="9" t="s">
        <v>264</v>
      </c>
      <c r="C8" s="9" t="e">
        <f>VLOOKUP(B8,Base!B:C,2,FALSE)</f>
        <v>#N/A</v>
      </c>
      <c r="D8" s="3"/>
    </row>
    <row r="9" spans="1:4" hidden="1" x14ac:dyDescent="0.3">
      <c r="A9" s="9">
        <v>8</v>
      </c>
      <c r="B9" s="9" t="s">
        <v>265</v>
      </c>
      <c r="C9" s="9" t="e">
        <f>VLOOKUP(B9,Base!B:C,2,FALSE)</f>
        <v>#N/A</v>
      </c>
      <c r="D9" s="3"/>
    </row>
    <row r="10" spans="1:4" hidden="1" x14ac:dyDescent="0.3">
      <c r="A10" s="9">
        <v>9</v>
      </c>
      <c r="B10" s="9" t="s">
        <v>266</v>
      </c>
      <c r="C10" s="9" t="e">
        <f>VLOOKUP(B10,Base!B:C,2,FALSE)</f>
        <v>#N/A</v>
      </c>
      <c r="D10" s="3"/>
    </row>
    <row r="11" spans="1:4" hidden="1" x14ac:dyDescent="0.3">
      <c r="A11" s="9">
        <v>10</v>
      </c>
      <c r="B11" s="9" t="s">
        <v>267</v>
      </c>
      <c r="C11" s="9" t="e">
        <f>VLOOKUP(B11,Base!B:C,2,FALSE)</f>
        <v>#N/A</v>
      </c>
      <c r="D11" s="3"/>
    </row>
    <row r="12" spans="1:4" hidden="1" x14ac:dyDescent="0.3">
      <c r="A12" s="9">
        <v>11</v>
      </c>
      <c r="B12" s="9" t="s">
        <v>268</v>
      </c>
      <c r="C12" s="9" t="e">
        <f>VLOOKUP(B12,Base!B:C,2,FALSE)</f>
        <v>#N/A</v>
      </c>
      <c r="D12" s="3"/>
    </row>
    <row r="13" spans="1:4" hidden="1" x14ac:dyDescent="0.3">
      <c r="A13" s="9">
        <v>12</v>
      </c>
      <c r="B13" s="9" t="s">
        <v>95</v>
      </c>
      <c r="C13" s="9" t="e">
        <f>VLOOKUP(B13,Base!B:C,2,FALSE)</f>
        <v>#N/A</v>
      </c>
      <c r="D13" s="3"/>
    </row>
    <row r="14" spans="1:4" hidden="1" x14ac:dyDescent="0.3">
      <c r="A14" s="9">
        <v>13</v>
      </c>
      <c r="B14" s="9" t="s">
        <v>269</v>
      </c>
      <c r="C14" s="9" t="e">
        <f>VLOOKUP(B14,Base!B:C,2,FALSE)</f>
        <v>#N/A</v>
      </c>
      <c r="D14" s="3"/>
    </row>
    <row r="15" spans="1:4" hidden="1" x14ac:dyDescent="0.3">
      <c r="A15" s="9">
        <v>14</v>
      </c>
      <c r="B15" s="9" t="s">
        <v>270</v>
      </c>
      <c r="C15" s="9" t="e">
        <f>VLOOKUP(B15,Base!B:C,2,FALSE)</f>
        <v>#N/A</v>
      </c>
      <c r="D15" s="3"/>
    </row>
    <row r="16" spans="1:4" hidden="1" x14ac:dyDescent="0.3">
      <c r="A16" s="9">
        <v>15</v>
      </c>
      <c r="B16" s="9" t="s">
        <v>271</v>
      </c>
      <c r="C16" s="9" t="e">
        <f>VLOOKUP(B16,Base!B:C,2,FALSE)</f>
        <v>#N/A</v>
      </c>
      <c r="D16" s="3"/>
    </row>
    <row r="17" spans="1:4" hidden="1" x14ac:dyDescent="0.3">
      <c r="A17" s="9">
        <v>16</v>
      </c>
      <c r="B17" s="9" t="s">
        <v>272</v>
      </c>
      <c r="C17" s="9" t="e">
        <f>VLOOKUP(B17,Base!B:C,2,FALSE)</f>
        <v>#N/A</v>
      </c>
      <c r="D17" s="3"/>
    </row>
    <row r="18" spans="1:4" hidden="1" x14ac:dyDescent="0.3">
      <c r="A18" s="9">
        <v>17</v>
      </c>
      <c r="B18" s="9" t="s">
        <v>273</v>
      </c>
      <c r="C18" s="9" t="e">
        <f>VLOOKUP(B18,Base!B:C,2,FALSE)</f>
        <v>#N/A</v>
      </c>
      <c r="D18" s="3"/>
    </row>
    <row r="19" spans="1:4" hidden="1" x14ac:dyDescent="0.3">
      <c r="A19" s="9">
        <v>18</v>
      </c>
      <c r="B19" s="9" t="s">
        <v>274</v>
      </c>
      <c r="C19" s="9" t="e">
        <f>VLOOKUP(B19,Base!B:C,2,FALSE)</f>
        <v>#N/A</v>
      </c>
      <c r="D19" s="3"/>
    </row>
    <row r="20" spans="1:4" hidden="1" x14ac:dyDescent="0.3">
      <c r="A20" s="9">
        <v>19</v>
      </c>
      <c r="B20" s="9" t="s">
        <v>275</v>
      </c>
      <c r="C20" s="9" t="e">
        <f>VLOOKUP(B20,Base!B:C,2,FALSE)</f>
        <v>#N/A</v>
      </c>
      <c r="D20" s="3"/>
    </row>
    <row r="21" spans="1:4" hidden="1" x14ac:dyDescent="0.3">
      <c r="A21" s="9">
        <v>20</v>
      </c>
      <c r="B21" s="9" t="s">
        <v>92</v>
      </c>
      <c r="C21" s="9" t="e">
        <f>VLOOKUP(B21,Base!B:C,2,FALSE)</f>
        <v>#N/A</v>
      </c>
      <c r="D21" s="3"/>
    </row>
    <row r="22" spans="1:4" hidden="1" x14ac:dyDescent="0.3">
      <c r="A22" s="9">
        <v>21</v>
      </c>
      <c r="B22" s="9" t="s">
        <v>276</v>
      </c>
      <c r="C22" s="9" t="e">
        <f>VLOOKUP(B22,Base!B:C,2,FALSE)</f>
        <v>#N/A</v>
      </c>
      <c r="D22" s="3"/>
    </row>
    <row r="23" spans="1:4" hidden="1" x14ac:dyDescent="0.3">
      <c r="A23" s="9">
        <v>22</v>
      </c>
      <c r="B23" s="9" t="s">
        <v>277</v>
      </c>
      <c r="C23" s="9" t="e">
        <f>VLOOKUP(B23,Base!B:C,2,FALSE)</f>
        <v>#N/A</v>
      </c>
      <c r="D23" s="3"/>
    </row>
    <row r="24" spans="1:4" hidden="1" x14ac:dyDescent="0.3">
      <c r="A24" s="9">
        <v>23</v>
      </c>
      <c r="B24" s="9" t="s">
        <v>278</v>
      </c>
      <c r="C24" s="9" t="e">
        <f>VLOOKUP(B24,Base!B:C,2,FALSE)</f>
        <v>#N/A</v>
      </c>
      <c r="D24" s="3"/>
    </row>
    <row r="25" spans="1:4" hidden="1" x14ac:dyDescent="0.3">
      <c r="A25" s="9">
        <v>24</v>
      </c>
      <c r="B25" s="9" t="s">
        <v>279</v>
      </c>
      <c r="C25" s="9" t="e">
        <f>VLOOKUP(B25,Base!B:C,2,FALSE)</f>
        <v>#N/A</v>
      </c>
      <c r="D25" s="3"/>
    </row>
    <row r="26" spans="1:4" hidden="1" x14ac:dyDescent="0.3">
      <c r="A26" s="9">
        <v>25</v>
      </c>
      <c r="B26" s="9" t="s">
        <v>280</v>
      </c>
      <c r="C26" s="9" t="e">
        <f>VLOOKUP(B26,Base!B:C,2,FALSE)</f>
        <v>#N/A</v>
      </c>
      <c r="D26" s="3"/>
    </row>
    <row r="27" spans="1:4" hidden="1" x14ac:dyDescent="0.3">
      <c r="A27" s="9">
        <v>26</v>
      </c>
      <c r="B27" s="9" t="s">
        <v>281</v>
      </c>
      <c r="C27" s="9" t="e">
        <f>VLOOKUP(B27,Base!B:C,2,FALSE)</f>
        <v>#N/A</v>
      </c>
      <c r="D27" s="3"/>
    </row>
    <row r="28" spans="1:4" hidden="1" x14ac:dyDescent="0.3">
      <c r="A28" s="9">
        <v>27</v>
      </c>
      <c r="B28" s="9" t="s">
        <v>282</v>
      </c>
      <c r="C28" s="9" t="e">
        <f>VLOOKUP(B28,Base!B:C,2,FALSE)</f>
        <v>#N/A</v>
      </c>
      <c r="D28" s="3"/>
    </row>
    <row r="29" spans="1:4" hidden="1" x14ac:dyDescent="0.3">
      <c r="A29" s="9">
        <v>28</v>
      </c>
      <c r="B29" s="9" t="s">
        <v>283</v>
      </c>
      <c r="C29" s="9" t="e">
        <f>VLOOKUP(B29,Base!B:C,2,FALSE)</f>
        <v>#N/A</v>
      </c>
      <c r="D29" s="3"/>
    </row>
    <row r="30" spans="1:4" x14ac:dyDescent="0.3">
      <c r="A30" s="9">
        <v>29</v>
      </c>
      <c r="B30" s="9" t="s">
        <v>249</v>
      </c>
      <c r="C30" s="9" t="str">
        <f>VLOOKUP(B30,Base!B:C,2,FALSE)</f>
        <v>Si</v>
      </c>
      <c r="D30" s="6" t="s">
        <v>4</v>
      </c>
    </row>
    <row r="31" spans="1:4" hidden="1" x14ac:dyDescent="0.3">
      <c r="A31" s="9">
        <v>30</v>
      </c>
      <c r="B31" s="9" t="s">
        <v>284</v>
      </c>
      <c r="C31" s="9" t="e">
        <f>VLOOKUP(B31,Base!B:C,2,FALSE)</f>
        <v>#N/A</v>
      </c>
      <c r="D31" s="3"/>
    </row>
    <row r="32" spans="1:4" hidden="1" x14ac:dyDescent="0.3">
      <c r="A32" s="9">
        <v>31</v>
      </c>
      <c r="B32" s="9" t="s">
        <v>285</v>
      </c>
      <c r="C32" s="9" t="e">
        <f>VLOOKUP(B32,Base!B:C,2,FALSE)</f>
        <v>#N/A</v>
      </c>
      <c r="D32" s="3"/>
    </row>
    <row r="33" spans="1:4" hidden="1" x14ac:dyDescent="0.3">
      <c r="A33" s="9">
        <v>32</v>
      </c>
      <c r="B33" s="9" t="s">
        <v>286</v>
      </c>
      <c r="C33" s="9" t="e">
        <f>VLOOKUP(B33,Base!B:C,2,FALSE)</f>
        <v>#N/A</v>
      </c>
      <c r="D33" s="3"/>
    </row>
    <row r="34" spans="1:4" x14ac:dyDescent="0.3">
      <c r="A34" s="9">
        <v>33</v>
      </c>
      <c r="B34" s="9" t="s">
        <v>228</v>
      </c>
      <c r="C34" s="9" t="str">
        <f>VLOOKUP(B34,Base!B:C,2,FALSE)</f>
        <v>Si</v>
      </c>
      <c r="D34" s="6" t="s">
        <v>5</v>
      </c>
    </row>
    <row r="35" spans="1:4" hidden="1" x14ac:dyDescent="0.3">
      <c r="A35" s="9">
        <v>34</v>
      </c>
      <c r="B35" s="9" t="s">
        <v>287</v>
      </c>
      <c r="C35" s="9" t="e">
        <f>VLOOKUP(B35,Base!B:C,2,FALSE)</f>
        <v>#N/A</v>
      </c>
      <c r="D35" s="3"/>
    </row>
    <row r="36" spans="1:4" x14ac:dyDescent="0.3">
      <c r="A36" s="9">
        <v>35</v>
      </c>
      <c r="B36" s="9" t="s">
        <v>141</v>
      </c>
      <c r="C36" s="9" t="str">
        <f>VLOOKUP(B36,Base!B:C,2,FALSE)</f>
        <v>Si</v>
      </c>
      <c r="D36" s="6" t="s">
        <v>6</v>
      </c>
    </row>
    <row r="37" spans="1:4" hidden="1" x14ac:dyDescent="0.3">
      <c r="A37" s="9">
        <v>36</v>
      </c>
      <c r="B37" s="9" t="s">
        <v>43</v>
      </c>
      <c r="C37" s="9" t="e">
        <f>VLOOKUP(B37,Base!B:C,2,FALSE)</f>
        <v>#N/A</v>
      </c>
      <c r="D37" s="3"/>
    </row>
    <row r="38" spans="1:4" hidden="1" x14ac:dyDescent="0.3">
      <c r="A38" s="9">
        <v>37</v>
      </c>
      <c r="B38" s="9" t="s">
        <v>288</v>
      </c>
      <c r="C38" s="9" t="e">
        <f>VLOOKUP(B38,Base!B:C,2,FALSE)</f>
        <v>#N/A</v>
      </c>
      <c r="D38" s="3"/>
    </row>
    <row r="39" spans="1:4" hidden="1" x14ac:dyDescent="0.3">
      <c r="A39" s="9">
        <v>38</v>
      </c>
      <c r="B39" s="9" t="s">
        <v>289</v>
      </c>
      <c r="C39" s="9" t="e">
        <f>VLOOKUP(B39,Base!B:C,2,FALSE)</f>
        <v>#N/A</v>
      </c>
      <c r="D39" s="3"/>
    </row>
    <row r="40" spans="1:4" hidden="1" x14ac:dyDescent="0.3">
      <c r="A40" s="9">
        <v>39</v>
      </c>
      <c r="B40" s="9" t="s">
        <v>290</v>
      </c>
      <c r="C40" s="9" t="e">
        <f>VLOOKUP(B40,Base!B:C,2,FALSE)</f>
        <v>#N/A</v>
      </c>
      <c r="D40" s="3"/>
    </row>
    <row r="41" spans="1:4" hidden="1" x14ac:dyDescent="0.3">
      <c r="A41" s="9">
        <v>40</v>
      </c>
      <c r="B41" s="9" t="s">
        <v>291</v>
      </c>
      <c r="C41" s="9" t="e">
        <f>VLOOKUP(B41,Base!B:C,2,FALSE)</f>
        <v>#N/A</v>
      </c>
      <c r="D41" s="3"/>
    </row>
    <row r="42" spans="1:4" hidden="1" x14ac:dyDescent="0.3">
      <c r="A42" s="9">
        <v>41</v>
      </c>
      <c r="B42" s="9" t="s">
        <v>292</v>
      </c>
      <c r="C42" s="9" t="e">
        <f>VLOOKUP(B42,Base!B:C,2,FALSE)</f>
        <v>#N/A</v>
      </c>
      <c r="D42" s="3"/>
    </row>
    <row r="43" spans="1:4" hidden="1" x14ac:dyDescent="0.3">
      <c r="A43" s="9">
        <v>42</v>
      </c>
      <c r="B43" s="9" t="s">
        <v>293</v>
      </c>
      <c r="C43" s="9" t="e">
        <f>VLOOKUP(B43,Base!B:C,2,FALSE)</f>
        <v>#N/A</v>
      </c>
      <c r="D43" s="3"/>
    </row>
    <row r="44" spans="1:4" hidden="1" x14ac:dyDescent="0.3">
      <c r="A44" s="9">
        <v>43</v>
      </c>
      <c r="B44" s="9" t="s">
        <v>294</v>
      </c>
      <c r="C44" s="9" t="e">
        <f>VLOOKUP(B44,Base!B:C,2,FALSE)</f>
        <v>#N/A</v>
      </c>
      <c r="D44" s="3"/>
    </row>
    <row r="45" spans="1:4" x14ac:dyDescent="0.3">
      <c r="A45" s="9">
        <v>44</v>
      </c>
      <c r="B45" s="9" t="s">
        <v>136</v>
      </c>
      <c r="C45" s="9" t="str">
        <f>VLOOKUP(B45,Base!B:C,2,FALSE)</f>
        <v>Si</v>
      </c>
      <c r="D45" s="6" t="s">
        <v>8</v>
      </c>
    </row>
    <row r="46" spans="1:4" hidden="1" x14ac:dyDescent="0.3">
      <c r="A46" s="9">
        <v>45</v>
      </c>
      <c r="B46" s="9" t="s">
        <v>295</v>
      </c>
      <c r="C46" s="9" t="e">
        <f>VLOOKUP(B46,Base!B:C,2,FALSE)</f>
        <v>#N/A</v>
      </c>
      <c r="D46" s="3"/>
    </row>
    <row r="47" spans="1:4" hidden="1" x14ac:dyDescent="0.3">
      <c r="A47" s="9">
        <v>46</v>
      </c>
      <c r="B47" s="9" t="s">
        <v>296</v>
      </c>
      <c r="C47" s="9" t="e">
        <f>VLOOKUP(B47,Base!B:C,2,FALSE)</f>
        <v>#N/A</v>
      </c>
      <c r="D47" s="3"/>
    </row>
    <row r="48" spans="1:4" x14ac:dyDescent="0.3">
      <c r="A48" s="9">
        <v>47</v>
      </c>
      <c r="B48" s="9" t="s">
        <v>244</v>
      </c>
      <c r="C48" s="9" t="str">
        <f>VLOOKUP(B48,Base!B:C,2,FALSE)</f>
        <v>Si</v>
      </c>
      <c r="D48" s="6" t="s">
        <v>9</v>
      </c>
    </row>
    <row r="49" spans="1:4" hidden="1" x14ac:dyDescent="0.3">
      <c r="A49" s="9">
        <v>48</v>
      </c>
      <c r="B49" s="9" t="s">
        <v>297</v>
      </c>
      <c r="C49" s="9" t="e">
        <f>VLOOKUP(B49,Base!B:C,2,FALSE)</f>
        <v>#N/A</v>
      </c>
      <c r="D49" s="3"/>
    </row>
    <row r="50" spans="1:4" hidden="1" x14ac:dyDescent="0.3">
      <c r="A50" s="9">
        <v>49</v>
      </c>
      <c r="B50" s="9" t="s">
        <v>298</v>
      </c>
      <c r="C50" s="9" t="e">
        <f>VLOOKUP(B50,Base!B:C,2,FALSE)</f>
        <v>#N/A</v>
      </c>
      <c r="D50" s="3"/>
    </row>
    <row r="51" spans="1:4" hidden="1" x14ac:dyDescent="0.3">
      <c r="A51" s="9">
        <v>50</v>
      </c>
      <c r="B51" s="9" t="s">
        <v>29</v>
      </c>
      <c r="C51" s="9" t="e">
        <f>VLOOKUP(B51,Base!B:C,2,FALSE)</f>
        <v>#N/A</v>
      </c>
      <c r="D51" s="3"/>
    </row>
    <row r="52" spans="1:4" hidden="1" x14ac:dyDescent="0.3">
      <c r="A52" s="9">
        <v>51</v>
      </c>
      <c r="B52" s="9" t="s">
        <v>299</v>
      </c>
      <c r="C52" s="9" t="e">
        <f>VLOOKUP(B52,Base!B:C,2,FALSE)</f>
        <v>#N/A</v>
      </c>
      <c r="D52" s="3"/>
    </row>
    <row r="53" spans="1:4" hidden="1" x14ac:dyDescent="0.3">
      <c r="A53" s="9">
        <v>52</v>
      </c>
      <c r="B53" s="9" t="s">
        <v>300</v>
      </c>
      <c r="C53" s="9" t="e">
        <f>VLOOKUP(B53,Base!B:C,2,FALSE)</f>
        <v>#N/A</v>
      </c>
      <c r="D53" s="3"/>
    </row>
    <row r="54" spans="1:4" hidden="1" x14ac:dyDescent="0.3">
      <c r="A54" s="9">
        <v>53</v>
      </c>
      <c r="B54" s="9" t="s">
        <v>301</v>
      </c>
      <c r="C54" s="9" t="e">
        <f>VLOOKUP(B54,Base!B:C,2,FALSE)</f>
        <v>#N/A</v>
      </c>
      <c r="D54" s="3"/>
    </row>
    <row r="55" spans="1:4" hidden="1" x14ac:dyDescent="0.3">
      <c r="A55" s="9">
        <v>54</v>
      </c>
      <c r="B55" s="9" t="s">
        <v>302</v>
      </c>
      <c r="C55" s="9" t="e">
        <f>VLOOKUP(B55,Base!B:C,2,FALSE)</f>
        <v>#N/A</v>
      </c>
      <c r="D55" s="3"/>
    </row>
    <row r="56" spans="1:4" x14ac:dyDescent="0.3">
      <c r="A56" s="9">
        <v>55</v>
      </c>
      <c r="B56" s="9" t="s">
        <v>130</v>
      </c>
      <c r="C56" s="9" t="str">
        <f>VLOOKUP(B56,Base!B:C,2,FALSE)</f>
        <v>Si</v>
      </c>
      <c r="D56" s="6" t="s">
        <v>10</v>
      </c>
    </row>
    <row r="57" spans="1:4" hidden="1" x14ac:dyDescent="0.3">
      <c r="A57" s="9">
        <v>56</v>
      </c>
      <c r="B57" s="9" t="s">
        <v>303</v>
      </c>
      <c r="C57" s="9" t="e">
        <f>VLOOKUP(B57,Base!B:C,2,FALSE)</f>
        <v>#N/A</v>
      </c>
      <c r="D57" s="3"/>
    </row>
    <row r="58" spans="1:4" hidden="1" x14ac:dyDescent="0.3">
      <c r="A58" s="9">
        <v>57</v>
      </c>
      <c r="B58" s="9" t="s">
        <v>304</v>
      </c>
      <c r="C58" s="9" t="e">
        <f>VLOOKUP(B58,Base!B:C,2,FALSE)</f>
        <v>#N/A</v>
      </c>
      <c r="D58" s="3"/>
    </row>
    <row r="59" spans="1:4" hidden="1" x14ac:dyDescent="0.3">
      <c r="A59" s="9">
        <v>58</v>
      </c>
      <c r="B59" s="9" t="s">
        <v>305</v>
      </c>
      <c r="C59" s="9" t="e">
        <f>VLOOKUP(B59,Base!B:C,2,FALSE)</f>
        <v>#N/A</v>
      </c>
      <c r="D59" s="3"/>
    </row>
    <row r="60" spans="1:4" hidden="1" x14ac:dyDescent="0.3">
      <c r="A60" s="9">
        <v>59</v>
      </c>
      <c r="B60" s="9" t="s">
        <v>306</v>
      </c>
      <c r="C60" s="9" t="e">
        <f>VLOOKUP(B60,Base!B:C,2,FALSE)</f>
        <v>#N/A</v>
      </c>
      <c r="D60" s="3"/>
    </row>
    <row r="61" spans="1:4" hidden="1" x14ac:dyDescent="0.3">
      <c r="A61" s="9">
        <v>60</v>
      </c>
      <c r="B61" s="9" t="s">
        <v>307</v>
      </c>
      <c r="C61" s="9" t="e">
        <f>VLOOKUP(B61,Base!B:C,2,FALSE)</f>
        <v>#N/A</v>
      </c>
      <c r="D61" s="3"/>
    </row>
    <row r="62" spans="1:4" hidden="1" x14ac:dyDescent="0.3">
      <c r="A62" s="9">
        <v>61</v>
      </c>
      <c r="B62" s="9" t="s">
        <v>308</v>
      </c>
      <c r="C62" s="9" t="e">
        <f>VLOOKUP(B62,Base!B:C,2,FALSE)</f>
        <v>#N/A</v>
      </c>
      <c r="D62" s="3"/>
    </row>
    <row r="63" spans="1:4" x14ac:dyDescent="0.3">
      <c r="A63" s="9">
        <v>62</v>
      </c>
      <c r="B63" s="9" t="s">
        <v>152</v>
      </c>
      <c r="C63" s="9" t="str">
        <f>VLOOKUP(B63,Base!B:C,2,FALSE)</f>
        <v>Si</v>
      </c>
      <c r="D63" s="6" t="s">
        <v>14</v>
      </c>
    </row>
    <row r="64" spans="1:4" hidden="1" x14ac:dyDescent="0.3">
      <c r="A64" s="9">
        <v>63</v>
      </c>
      <c r="B64" s="9" t="s">
        <v>309</v>
      </c>
      <c r="C64" s="9" t="e">
        <f>VLOOKUP(B64,Base!B:C,2,FALSE)</f>
        <v>#N/A</v>
      </c>
      <c r="D64" s="3"/>
    </row>
    <row r="65" spans="1:4" x14ac:dyDescent="0.3">
      <c r="A65" s="9">
        <v>64</v>
      </c>
      <c r="B65" s="9" t="s">
        <v>182</v>
      </c>
      <c r="C65" s="9" t="str">
        <f>VLOOKUP(B65,Base!B:C,2,FALSE)</f>
        <v>Si</v>
      </c>
      <c r="D65" s="6" t="s">
        <v>15</v>
      </c>
    </row>
    <row r="66" spans="1:4" hidden="1" x14ac:dyDescent="0.3">
      <c r="A66" s="9">
        <v>65</v>
      </c>
      <c r="B66" s="9" t="s">
        <v>19</v>
      </c>
      <c r="C66" s="9" t="e">
        <f>VLOOKUP(B66,Base!B:C,2,FALSE)</f>
        <v>#N/A</v>
      </c>
      <c r="D66" s="3"/>
    </row>
    <row r="67" spans="1:4" hidden="1" x14ac:dyDescent="0.3">
      <c r="A67" s="9">
        <v>66</v>
      </c>
      <c r="B67" s="9" t="s">
        <v>310</v>
      </c>
      <c r="C67" s="9" t="e">
        <f>VLOOKUP(B67,Base!B:C,2,FALSE)</f>
        <v>#N/A</v>
      </c>
      <c r="D67" s="3"/>
    </row>
    <row r="68" spans="1:4" hidden="1" x14ac:dyDescent="0.3">
      <c r="A68" s="9">
        <v>67</v>
      </c>
      <c r="B68" s="9" t="s">
        <v>311</v>
      </c>
      <c r="C68" s="9" t="e">
        <f>VLOOKUP(B68,Base!B:C,2,FALSE)</f>
        <v>#N/A</v>
      </c>
      <c r="D68" s="3"/>
    </row>
    <row r="69" spans="1:4" hidden="1" x14ac:dyDescent="0.3">
      <c r="A69" s="9">
        <v>68</v>
      </c>
      <c r="B69" s="9" t="s">
        <v>312</v>
      </c>
      <c r="C69" s="9" t="e">
        <f>VLOOKUP(B69,Base!B:C,2,FALSE)</f>
        <v>#N/A</v>
      </c>
      <c r="D69" s="3"/>
    </row>
    <row r="70" spans="1:4" hidden="1" x14ac:dyDescent="0.3">
      <c r="A70" s="9">
        <v>69</v>
      </c>
      <c r="B70" s="9" t="s">
        <v>313</v>
      </c>
      <c r="C70" s="9" t="e">
        <f>VLOOKUP(B70,Base!B:C,2,FALSE)</f>
        <v>#N/A</v>
      </c>
      <c r="D70" s="3"/>
    </row>
    <row r="71" spans="1:4" hidden="1" x14ac:dyDescent="0.3">
      <c r="A71" s="9">
        <v>70</v>
      </c>
      <c r="B71" s="9" t="s">
        <v>314</v>
      </c>
      <c r="C71" s="9" t="e">
        <f>VLOOKUP(B71,Base!B:C,2,FALSE)</f>
        <v>#N/A</v>
      </c>
      <c r="D71" s="3"/>
    </row>
    <row r="72" spans="1:4" hidden="1" x14ac:dyDescent="0.3">
      <c r="A72" s="9">
        <v>71</v>
      </c>
      <c r="B72" s="9" t="s">
        <v>315</v>
      </c>
      <c r="C72" s="9" t="e">
        <f>VLOOKUP(B72,Base!B:C,2,FALSE)</f>
        <v>#N/A</v>
      </c>
      <c r="D72" s="3"/>
    </row>
    <row r="73" spans="1:4" x14ac:dyDescent="0.3">
      <c r="A73" s="9">
        <v>72</v>
      </c>
      <c r="B73" s="9" t="s">
        <v>247</v>
      </c>
      <c r="C73" s="9" t="str">
        <f>VLOOKUP(B73,Base!B:C,2,FALSE)</f>
        <v>Si</v>
      </c>
      <c r="D73" s="6" t="s">
        <v>17</v>
      </c>
    </row>
    <row r="74" spans="1:4" hidden="1" x14ac:dyDescent="0.3">
      <c r="A74" s="9">
        <v>73</v>
      </c>
      <c r="B74" s="9" t="s">
        <v>316</v>
      </c>
      <c r="C74" s="9" t="e">
        <f>VLOOKUP(B74,Base!B:C,2,FALSE)</f>
        <v>#N/A</v>
      </c>
      <c r="D74" s="3"/>
    </row>
    <row r="75" spans="1:4" hidden="1" x14ac:dyDescent="0.3">
      <c r="A75" s="9">
        <v>74</v>
      </c>
      <c r="B75" s="9" t="s">
        <v>317</v>
      </c>
      <c r="C75" s="9" t="e">
        <f>VLOOKUP(B75,Base!B:C,2,FALSE)</f>
        <v>#N/A</v>
      </c>
      <c r="D75" s="3"/>
    </row>
    <row r="76" spans="1:4" hidden="1" x14ac:dyDescent="0.3">
      <c r="A76" s="9">
        <v>75</v>
      </c>
      <c r="B76" s="9" t="s">
        <v>318</v>
      </c>
      <c r="C76" s="9" t="e">
        <f>VLOOKUP(B76,Base!B:C,2,FALSE)</f>
        <v>#N/A</v>
      </c>
      <c r="D76" s="3"/>
    </row>
    <row r="77" spans="1:4" hidden="1" x14ac:dyDescent="0.3">
      <c r="A77" s="9">
        <v>76</v>
      </c>
      <c r="B77" s="9" t="s">
        <v>319</v>
      </c>
      <c r="C77" s="9" t="e">
        <f>VLOOKUP(B77,Base!B:C,2,FALSE)</f>
        <v>#N/A</v>
      </c>
      <c r="D77" s="3"/>
    </row>
    <row r="78" spans="1:4" x14ac:dyDescent="0.3">
      <c r="A78" s="9">
        <v>77</v>
      </c>
      <c r="B78" s="9" t="s">
        <v>155</v>
      </c>
      <c r="C78" s="9" t="str">
        <f>VLOOKUP(B78,Base!B:C,2,FALSE)</f>
        <v>Si</v>
      </c>
      <c r="D78" s="6" t="s">
        <v>18</v>
      </c>
    </row>
    <row r="79" spans="1:4" x14ac:dyDescent="0.3">
      <c r="A79" s="9">
        <v>78</v>
      </c>
      <c r="B79" s="9" t="s">
        <v>22</v>
      </c>
      <c r="C79" s="9" t="str">
        <f>VLOOKUP(B79,Base!B:C,2,FALSE)</f>
        <v>Si</v>
      </c>
      <c r="D79" s="6" t="s">
        <v>19</v>
      </c>
    </row>
    <row r="80" spans="1:4" hidden="1" x14ac:dyDescent="0.3">
      <c r="A80" s="9">
        <v>79</v>
      </c>
      <c r="B80" s="9" t="s">
        <v>320</v>
      </c>
      <c r="C80" s="9" t="e">
        <f>VLOOKUP(B80,Base!B:C,2,FALSE)</f>
        <v>#N/A</v>
      </c>
      <c r="D80" s="3"/>
    </row>
    <row r="81" spans="1:4" hidden="1" x14ac:dyDescent="0.3">
      <c r="A81" s="9">
        <v>80</v>
      </c>
      <c r="B81" s="9" t="s">
        <v>321</v>
      </c>
      <c r="C81" s="9" t="e">
        <f>VLOOKUP(B81,Base!B:C,2,FALSE)</f>
        <v>#N/A</v>
      </c>
      <c r="D81" s="3"/>
    </row>
    <row r="82" spans="1:4" hidden="1" x14ac:dyDescent="0.3">
      <c r="A82" s="9">
        <v>81</v>
      </c>
      <c r="B82" s="9" t="s">
        <v>322</v>
      </c>
      <c r="C82" s="9" t="e">
        <f>VLOOKUP(B82,Base!B:C,2,FALSE)</f>
        <v>#N/A</v>
      </c>
      <c r="D82" s="3"/>
    </row>
    <row r="83" spans="1:4" hidden="1" x14ac:dyDescent="0.3">
      <c r="A83" s="9">
        <v>82</v>
      </c>
      <c r="B83" s="9" t="s">
        <v>323</v>
      </c>
      <c r="C83" s="9" t="e">
        <f>VLOOKUP(B83,Base!B:C,2,FALSE)</f>
        <v>#N/A</v>
      </c>
      <c r="D83" s="3"/>
    </row>
    <row r="84" spans="1:4" hidden="1" x14ac:dyDescent="0.3">
      <c r="A84" s="9">
        <v>83</v>
      </c>
      <c r="B84" s="9" t="s">
        <v>324</v>
      </c>
      <c r="C84" s="9" t="e">
        <f>VLOOKUP(B84,Base!B:C,2,FALSE)</f>
        <v>#N/A</v>
      </c>
      <c r="D84" s="3"/>
    </row>
    <row r="85" spans="1:4" hidden="1" x14ac:dyDescent="0.3">
      <c r="A85" s="9">
        <v>84</v>
      </c>
      <c r="B85" s="9" t="s">
        <v>325</v>
      </c>
      <c r="C85" s="9" t="e">
        <f>VLOOKUP(B85,Base!B:C,2,FALSE)</f>
        <v>#N/A</v>
      </c>
      <c r="D85" s="3"/>
    </row>
    <row r="86" spans="1:4" hidden="1" x14ac:dyDescent="0.3">
      <c r="A86" s="9">
        <v>85</v>
      </c>
      <c r="B86" s="9" t="s">
        <v>326</v>
      </c>
      <c r="C86" s="9" t="e">
        <f>VLOOKUP(B86,Base!B:C,2,FALSE)</f>
        <v>#N/A</v>
      </c>
      <c r="D86" s="3"/>
    </row>
    <row r="87" spans="1:4" hidden="1" x14ac:dyDescent="0.3">
      <c r="A87" s="9">
        <v>86</v>
      </c>
      <c r="B87" s="9" t="s">
        <v>327</v>
      </c>
      <c r="C87" s="9" t="e">
        <f>VLOOKUP(B87,Base!B:C,2,FALSE)</f>
        <v>#N/A</v>
      </c>
      <c r="D87" s="3"/>
    </row>
    <row r="88" spans="1:4" hidden="1" x14ac:dyDescent="0.3">
      <c r="A88" s="9">
        <v>87</v>
      </c>
      <c r="B88" s="9" t="s">
        <v>328</v>
      </c>
      <c r="C88" s="9" t="e">
        <f>VLOOKUP(B88,Base!B:C,2,FALSE)</f>
        <v>#N/A</v>
      </c>
      <c r="D88" s="3"/>
    </row>
    <row r="89" spans="1:4" hidden="1" x14ac:dyDescent="0.3">
      <c r="A89" s="9">
        <v>88</v>
      </c>
      <c r="B89" s="9" t="s">
        <v>329</v>
      </c>
      <c r="C89" s="9" t="e">
        <f>VLOOKUP(B89,Base!B:C,2,FALSE)</f>
        <v>#N/A</v>
      </c>
      <c r="D89" s="3"/>
    </row>
    <row r="90" spans="1:4" hidden="1" x14ac:dyDescent="0.3">
      <c r="A90" s="9">
        <v>89</v>
      </c>
      <c r="B90" s="9" t="s">
        <v>330</v>
      </c>
      <c r="C90" s="9" t="e">
        <f>VLOOKUP(B90,Base!B:C,2,FALSE)</f>
        <v>#N/A</v>
      </c>
      <c r="D90" s="3"/>
    </row>
    <row r="91" spans="1:4" x14ac:dyDescent="0.3">
      <c r="A91" s="9">
        <v>90</v>
      </c>
      <c r="B91" s="9" t="s">
        <v>238</v>
      </c>
      <c r="C91" s="9" t="str">
        <f>VLOOKUP(B91,Base!B:C,2,FALSE)</f>
        <v>Si</v>
      </c>
      <c r="D91" s="6" t="s">
        <v>21</v>
      </c>
    </row>
    <row r="92" spans="1:4" hidden="1" x14ac:dyDescent="0.3">
      <c r="A92" s="9">
        <v>91</v>
      </c>
      <c r="B92" s="9" t="s">
        <v>34</v>
      </c>
      <c r="C92" s="9" t="e">
        <f>VLOOKUP(B92,Base!B:C,2,FALSE)</f>
        <v>#N/A</v>
      </c>
      <c r="D92" s="3"/>
    </row>
    <row r="93" spans="1:4" x14ac:dyDescent="0.3">
      <c r="A93" s="9">
        <v>92</v>
      </c>
      <c r="B93" s="9" t="s">
        <v>134</v>
      </c>
      <c r="C93" s="9" t="str">
        <f>VLOOKUP(B93,Base!B:C,2,FALSE)</f>
        <v>Si</v>
      </c>
      <c r="D93" s="6" t="s">
        <v>23</v>
      </c>
    </row>
    <row r="94" spans="1:4" hidden="1" x14ac:dyDescent="0.3">
      <c r="A94" s="9">
        <v>93</v>
      </c>
      <c r="B94" s="9" t="s">
        <v>331</v>
      </c>
      <c r="C94" s="9" t="e">
        <f>VLOOKUP(B94,Base!B:C,2,FALSE)</f>
        <v>#N/A</v>
      </c>
      <c r="D94" s="3"/>
    </row>
    <row r="95" spans="1:4" hidden="1" x14ac:dyDescent="0.3">
      <c r="A95" s="9">
        <v>94</v>
      </c>
      <c r="B95" s="9" t="s">
        <v>332</v>
      </c>
      <c r="C95" s="9" t="e">
        <f>VLOOKUP(B95,Base!B:C,2,FALSE)</f>
        <v>#N/A</v>
      </c>
      <c r="D95" s="3"/>
    </row>
    <row r="96" spans="1:4" x14ac:dyDescent="0.3">
      <c r="A96" s="9">
        <v>95</v>
      </c>
      <c r="B96" s="9" t="s">
        <v>145</v>
      </c>
      <c r="C96" s="9" t="str">
        <f>VLOOKUP(B96,Base!B:C,2,FALSE)</f>
        <v>Si</v>
      </c>
      <c r="D96" s="6" t="s">
        <v>24</v>
      </c>
    </row>
    <row r="97" spans="1:4" hidden="1" x14ac:dyDescent="0.3">
      <c r="A97" s="9">
        <v>96</v>
      </c>
      <c r="B97" s="9" t="s">
        <v>25</v>
      </c>
      <c r="C97" s="9" t="e">
        <f>VLOOKUP(B97,Base!B:C,2,FALSE)</f>
        <v>#N/A</v>
      </c>
      <c r="D97" s="3"/>
    </row>
    <row r="98" spans="1:4" hidden="1" x14ac:dyDescent="0.3">
      <c r="A98" s="9">
        <v>97</v>
      </c>
      <c r="B98" s="9" t="s">
        <v>333</v>
      </c>
      <c r="C98" s="9" t="e">
        <f>VLOOKUP(B98,Base!B:C,2,FALSE)</f>
        <v>#N/A</v>
      </c>
      <c r="D98" s="3"/>
    </row>
  </sheetData>
  <autoFilter ref="A1:D98">
    <filterColumn colId="2">
      <filters>
        <filter val="Si"/>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6"/>
  <sheetViews>
    <sheetView tabSelected="1" workbookViewId="0">
      <pane ySplit="1" topLeftCell="A2" activePane="bottomLeft" state="frozen"/>
      <selection pane="bottomLeft" activeCell="B373" sqref="B75:B373"/>
    </sheetView>
  </sheetViews>
  <sheetFormatPr baseColWidth="10" defaultRowHeight="14.4" x14ac:dyDescent="0.3"/>
  <cols>
    <col min="2" max="2" width="25.6640625" bestFit="1" customWidth="1"/>
    <col min="3" max="3" width="26.88671875" customWidth="1"/>
    <col min="4" max="4" width="15.5546875" bestFit="1" customWidth="1"/>
    <col min="5" max="5" width="15.6640625" bestFit="1" customWidth="1"/>
    <col min="6" max="6" width="12.33203125" bestFit="1" customWidth="1"/>
    <col min="7" max="7" width="12.33203125" customWidth="1"/>
    <col min="8" max="8" width="12.44140625" customWidth="1"/>
    <col min="11" max="11" width="13.109375" bestFit="1" customWidth="1"/>
    <col min="12" max="12" width="16.88671875" bestFit="1" customWidth="1"/>
    <col min="13" max="13" width="15" bestFit="1" customWidth="1"/>
    <col min="14" max="14" width="17.33203125" customWidth="1"/>
    <col min="15" max="15" width="14.33203125" bestFit="1" customWidth="1"/>
    <col min="17" max="17" width="15" customWidth="1"/>
    <col min="18" max="18" width="14.6640625" customWidth="1"/>
    <col min="20" max="20" width="29.88671875" customWidth="1"/>
  </cols>
  <sheetData>
    <row r="1" spans="1:20" x14ac:dyDescent="0.3">
      <c r="A1" s="10" t="s">
        <v>0</v>
      </c>
      <c r="B1" s="10" t="s">
        <v>1</v>
      </c>
      <c r="C1" s="10" t="s">
        <v>335</v>
      </c>
      <c r="D1" s="10" t="s">
        <v>336</v>
      </c>
      <c r="E1" s="10" t="s">
        <v>337</v>
      </c>
      <c r="F1" s="10" t="s">
        <v>354</v>
      </c>
      <c r="G1" s="10" t="s">
        <v>783</v>
      </c>
      <c r="H1" s="10" t="s">
        <v>338</v>
      </c>
      <c r="I1" s="10" t="s">
        <v>339</v>
      </c>
      <c r="J1" s="10" t="s">
        <v>340</v>
      </c>
      <c r="K1" s="10" t="s">
        <v>341</v>
      </c>
      <c r="L1" s="10" t="s">
        <v>342</v>
      </c>
      <c r="M1" s="10" t="s">
        <v>343</v>
      </c>
      <c r="N1" s="10" t="s">
        <v>344</v>
      </c>
      <c r="O1" s="10" t="s">
        <v>345</v>
      </c>
      <c r="P1" s="10" t="s">
        <v>346</v>
      </c>
      <c r="Q1" s="10" t="s">
        <v>347</v>
      </c>
      <c r="R1" s="10" t="s">
        <v>348</v>
      </c>
      <c r="S1" s="10" t="s">
        <v>349</v>
      </c>
      <c r="T1" s="12" t="s">
        <v>377</v>
      </c>
    </row>
    <row r="2" spans="1:20" x14ac:dyDescent="0.3">
      <c r="A2" s="9">
        <v>1</v>
      </c>
      <c r="B2" s="9" t="s">
        <v>259</v>
      </c>
      <c r="C2" s="3" t="s">
        <v>355</v>
      </c>
      <c r="D2" t="s">
        <v>356</v>
      </c>
      <c r="E2" s="6">
        <v>4</v>
      </c>
      <c r="F2" s="6"/>
      <c r="G2" s="6"/>
      <c r="H2" s="19">
        <v>117315.213</v>
      </c>
      <c r="I2" s="23">
        <v>0.13994000000000001</v>
      </c>
      <c r="J2" s="19">
        <v>35.732999999999997</v>
      </c>
      <c r="K2" s="19">
        <v>173247.46</v>
      </c>
      <c r="L2" s="6" t="s">
        <v>357</v>
      </c>
      <c r="M2" s="6">
        <v>3.5590000000000002</v>
      </c>
      <c r="N2" s="19">
        <v>140.678</v>
      </c>
      <c r="O2" s="6">
        <v>0.75</v>
      </c>
      <c r="P2" s="19">
        <v>371.39</v>
      </c>
      <c r="Q2" s="19">
        <v>235.64699999999999</v>
      </c>
      <c r="R2" s="19">
        <v>235.64699999999999</v>
      </c>
      <c r="S2" s="3"/>
      <c r="T2" s="3" t="s">
        <v>388</v>
      </c>
    </row>
    <row r="3" spans="1:20" x14ac:dyDescent="0.3">
      <c r="A3" s="9">
        <v>2</v>
      </c>
      <c r="B3" s="9" t="s">
        <v>260</v>
      </c>
      <c r="C3" s="3" t="s">
        <v>374</v>
      </c>
      <c r="D3" s="3" t="s">
        <v>375</v>
      </c>
      <c r="E3" s="6">
        <v>1</v>
      </c>
      <c r="F3" s="6">
        <v>1</v>
      </c>
      <c r="G3" s="6"/>
      <c r="H3" s="20">
        <v>493.44</v>
      </c>
      <c r="I3" s="24">
        <v>0.15748000000000001</v>
      </c>
      <c r="J3" s="20">
        <v>37.9</v>
      </c>
      <c r="K3" s="20">
        <v>783.07600000000002</v>
      </c>
      <c r="L3" s="6" t="s">
        <v>357</v>
      </c>
      <c r="M3" s="9">
        <v>3.7360000000000002</v>
      </c>
      <c r="N3" s="20">
        <v>1.006</v>
      </c>
      <c r="O3" s="9">
        <v>0.5</v>
      </c>
      <c r="P3" s="20">
        <v>2.173</v>
      </c>
      <c r="Q3" s="19">
        <v>2.173</v>
      </c>
      <c r="R3" s="19">
        <v>285.34800000000001</v>
      </c>
      <c r="S3" s="9" t="s">
        <v>349</v>
      </c>
      <c r="T3" s="3" t="s">
        <v>784</v>
      </c>
    </row>
    <row r="4" spans="1:20" x14ac:dyDescent="0.3">
      <c r="A4" s="9">
        <v>2</v>
      </c>
      <c r="B4" s="9" t="s">
        <v>260</v>
      </c>
      <c r="C4" s="3" t="s">
        <v>374</v>
      </c>
      <c r="D4" s="3" t="s">
        <v>376</v>
      </c>
      <c r="E4" s="6">
        <v>1</v>
      </c>
      <c r="F4" s="6">
        <v>2</v>
      </c>
      <c r="G4" s="6"/>
      <c r="H4" s="20">
        <v>440.34800000000001</v>
      </c>
      <c r="I4" s="24">
        <v>0.15748000000000001</v>
      </c>
      <c r="J4" s="20">
        <v>25.9</v>
      </c>
      <c r="K4" s="20">
        <v>603.755</v>
      </c>
      <c r="L4" s="6" t="s">
        <v>357</v>
      </c>
      <c r="M4" s="9">
        <v>3.7360000000000002</v>
      </c>
      <c r="N4" s="20">
        <v>1.006</v>
      </c>
      <c r="O4" s="9">
        <v>0.5</v>
      </c>
      <c r="P4" s="20">
        <v>2.173</v>
      </c>
      <c r="Q4" s="19">
        <v>2.173</v>
      </c>
      <c r="R4" s="19">
        <v>285.34800000000001</v>
      </c>
      <c r="S4" s="9" t="s">
        <v>349</v>
      </c>
      <c r="T4" s="3" t="s">
        <v>784</v>
      </c>
    </row>
    <row r="5" spans="1:20" x14ac:dyDescent="0.3">
      <c r="A5" s="9">
        <v>2</v>
      </c>
      <c r="B5" s="9" t="s">
        <v>260</v>
      </c>
      <c r="C5" s="3" t="s">
        <v>374</v>
      </c>
      <c r="D5" s="3" t="s">
        <v>378</v>
      </c>
      <c r="E5" s="6">
        <v>2</v>
      </c>
      <c r="F5" s="6">
        <v>1</v>
      </c>
      <c r="G5" s="6"/>
      <c r="H5" s="19">
        <v>10359.130999999999</v>
      </c>
      <c r="I5" s="23">
        <v>0.15748000000000001</v>
      </c>
      <c r="J5" s="19">
        <v>37.9</v>
      </c>
      <c r="K5" s="19">
        <v>16439.666000000001</v>
      </c>
      <c r="L5" s="6" t="s">
        <v>357</v>
      </c>
      <c r="M5" s="6">
        <v>3.7360000000000002</v>
      </c>
      <c r="N5" s="19">
        <v>19.759</v>
      </c>
      <c r="O5" s="6">
        <v>0.5</v>
      </c>
      <c r="P5" s="19">
        <v>42.679000000000002</v>
      </c>
      <c r="Q5" s="19">
        <v>42.679000000000002</v>
      </c>
      <c r="R5" s="19">
        <v>285.34800000000001</v>
      </c>
      <c r="S5" s="9" t="s">
        <v>349</v>
      </c>
      <c r="T5" s="3" t="s">
        <v>784</v>
      </c>
    </row>
    <row r="6" spans="1:20" x14ac:dyDescent="0.3">
      <c r="A6" s="9">
        <v>2</v>
      </c>
      <c r="B6" s="9" t="s">
        <v>260</v>
      </c>
      <c r="C6" s="3" t="s">
        <v>374</v>
      </c>
      <c r="D6" s="3" t="s">
        <v>378</v>
      </c>
      <c r="E6" s="6">
        <v>2</v>
      </c>
      <c r="F6" s="6">
        <v>2</v>
      </c>
      <c r="G6" s="6"/>
      <c r="H6" s="19">
        <v>7874.9790000000003</v>
      </c>
      <c r="I6" s="23">
        <v>0.15748000000000001</v>
      </c>
      <c r="J6" s="19">
        <v>25.9</v>
      </c>
      <c r="K6" s="19">
        <v>10797.275</v>
      </c>
      <c r="L6" s="6" t="s">
        <v>357</v>
      </c>
      <c r="M6" s="6">
        <v>3.7360000000000002</v>
      </c>
      <c r="N6" s="19">
        <v>19.759</v>
      </c>
      <c r="O6" s="6">
        <v>0.5</v>
      </c>
      <c r="P6" s="19">
        <v>42.679000000000002</v>
      </c>
      <c r="Q6" s="19">
        <v>42.679000000000002</v>
      </c>
      <c r="R6" s="19">
        <v>285.34800000000001</v>
      </c>
      <c r="S6" s="9" t="s">
        <v>349</v>
      </c>
      <c r="T6" s="3" t="s">
        <v>784</v>
      </c>
    </row>
    <row r="7" spans="1:20" x14ac:dyDescent="0.3">
      <c r="A7" s="9">
        <v>2</v>
      </c>
      <c r="B7" s="9" t="s">
        <v>260</v>
      </c>
      <c r="C7" s="3" t="s">
        <v>374</v>
      </c>
      <c r="D7" s="3" t="s">
        <v>379</v>
      </c>
      <c r="E7" s="6">
        <v>3</v>
      </c>
      <c r="F7" s="6">
        <v>1</v>
      </c>
      <c r="G7" s="6"/>
      <c r="H7" s="19">
        <v>3453.0430000000001</v>
      </c>
      <c r="I7" s="23">
        <v>0.15748000000000001</v>
      </c>
      <c r="J7" s="19">
        <v>37.9</v>
      </c>
      <c r="K7" s="19">
        <v>5479.8879999999999</v>
      </c>
      <c r="L7" s="6" t="s">
        <v>357</v>
      </c>
      <c r="M7" s="6">
        <v>3.7360000000000002</v>
      </c>
      <c r="N7" s="19">
        <v>7.04</v>
      </c>
      <c r="O7" s="6">
        <v>0.5</v>
      </c>
      <c r="P7" s="19">
        <v>15.206</v>
      </c>
      <c r="Q7" s="19">
        <v>15.206</v>
      </c>
      <c r="R7" s="19">
        <v>285.34800000000001</v>
      </c>
      <c r="S7" s="9" t="s">
        <v>349</v>
      </c>
      <c r="T7" s="3" t="s">
        <v>784</v>
      </c>
    </row>
    <row r="8" spans="1:20" x14ac:dyDescent="0.3">
      <c r="A8" s="9">
        <v>2</v>
      </c>
      <c r="B8" s="9" t="s">
        <v>260</v>
      </c>
      <c r="C8" s="3" t="s">
        <v>374</v>
      </c>
      <c r="D8" s="3" t="s">
        <v>379</v>
      </c>
      <c r="E8" s="6">
        <v>3</v>
      </c>
      <c r="F8" s="6">
        <v>2</v>
      </c>
      <c r="G8" s="6"/>
      <c r="H8" s="19">
        <v>3081.5140000000001</v>
      </c>
      <c r="I8" s="23">
        <v>0.15748000000000001</v>
      </c>
      <c r="J8" s="19">
        <v>25.9</v>
      </c>
      <c r="K8" s="19">
        <v>4225.0209999999997</v>
      </c>
      <c r="L8" s="6" t="s">
        <v>357</v>
      </c>
      <c r="M8" s="6">
        <v>3.7360000000000002</v>
      </c>
      <c r="N8" s="19">
        <v>7.04</v>
      </c>
      <c r="O8" s="6">
        <v>0.5</v>
      </c>
      <c r="P8" s="19">
        <v>15.206</v>
      </c>
      <c r="Q8" s="19">
        <v>15.206</v>
      </c>
      <c r="R8" s="19">
        <v>285.34800000000001</v>
      </c>
      <c r="S8" s="9" t="s">
        <v>349</v>
      </c>
      <c r="T8" s="3" t="s">
        <v>784</v>
      </c>
    </row>
    <row r="9" spans="1:20" x14ac:dyDescent="0.3">
      <c r="A9" s="9">
        <v>2</v>
      </c>
      <c r="B9" s="9" t="s">
        <v>260</v>
      </c>
      <c r="C9" s="3" t="s">
        <v>374</v>
      </c>
      <c r="D9" s="3" t="s">
        <v>380</v>
      </c>
      <c r="E9" s="6">
        <v>4</v>
      </c>
      <c r="F9" s="6">
        <v>1</v>
      </c>
      <c r="G9" s="6"/>
      <c r="H9" s="19">
        <v>34530.434000000001</v>
      </c>
      <c r="I9" s="23">
        <v>0.15748000000000001</v>
      </c>
      <c r="J9" s="19">
        <v>37.9</v>
      </c>
      <c r="K9" s="19">
        <v>54798.883000000002</v>
      </c>
      <c r="L9" s="6" t="s">
        <v>357</v>
      </c>
      <c r="M9" s="6">
        <v>3.7360000000000002</v>
      </c>
      <c r="N9" s="19">
        <v>70.403000000000006</v>
      </c>
      <c r="O9" s="6">
        <v>0.5</v>
      </c>
      <c r="P9" s="19">
        <v>152.07</v>
      </c>
      <c r="Q9" s="19">
        <v>152.07</v>
      </c>
      <c r="R9" s="19">
        <v>285.34800000000001</v>
      </c>
      <c r="S9" s="9" t="s">
        <v>349</v>
      </c>
      <c r="T9" s="3" t="s">
        <v>784</v>
      </c>
    </row>
    <row r="10" spans="1:20" x14ac:dyDescent="0.3">
      <c r="A10" s="9">
        <v>2</v>
      </c>
      <c r="B10" s="9" t="s">
        <v>260</v>
      </c>
      <c r="C10" s="3" t="s">
        <v>374</v>
      </c>
      <c r="D10" s="3" t="s">
        <v>380</v>
      </c>
      <c r="E10" s="6">
        <v>4</v>
      </c>
      <c r="F10" s="6">
        <v>2</v>
      </c>
      <c r="G10" s="6"/>
      <c r="H10" s="19">
        <v>30815.134999999998</v>
      </c>
      <c r="I10" s="23">
        <v>0.15748000000000001</v>
      </c>
      <c r="J10" s="19">
        <v>25.9</v>
      </c>
      <c r="K10" s="19">
        <v>42250.207000000002</v>
      </c>
      <c r="L10" s="6" t="s">
        <v>357</v>
      </c>
      <c r="M10" s="6">
        <v>3.7360000000000002</v>
      </c>
      <c r="N10" s="19">
        <v>70.403000000000006</v>
      </c>
      <c r="O10" s="6">
        <v>0.5</v>
      </c>
      <c r="P10" s="19">
        <v>152.07</v>
      </c>
      <c r="Q10" s="19">
        <v>152.07</v>
      </c>
      <c r="R10" s="19">
        <v>286.34800000000001</v>
      </c>
      <c r="S10" s="9" t="s">
        <v>349</v>
      </c>
      <c r="T10" s="3" t="s">
        <v>784</v>
      </c>
    </row>
    <row r="11" spans="1:20" x14ac:dyDescent="0.3">
      <c r="A11" s="9">
        <v>2</v>
      </c>
      <c r="B11" s="9" t="s">
        <v>260</v>
      </c>
      <c r="C11" s="3" t="s">
        <v>374</v>
      </c>
      <c r="D11" s="3" t="s">
        <v>381</v>
      </c>
      <c r="E11" s="6">
        <v>5</v>
      </c>
      <c r="F11" s="6">
        <v>1</v>
      </c>
      <c r="G11" s="6"/>
      <c r="H11" s="19">
        <v>690.60900000000004</v>
      </c>
      <c r="I11" s="23">
        <v>0.15748000000000001</v>
      </c>
      <c r="J11" s="19">
        <v>37.9</v>
      </c>
      <c r="K11" s="22">
        <v>1095.9780000000001</v>
      </c>
      <c r="L11" s="6" t="s">
        <v>357</v>
      </c>
      <c r="M11" s="6">
        <v>3.7360000000000002</v>
      </c>
      <c r="N11" s="19">
        <v>1.4079999999999999</v>
      </c>
      <c r="O11" s="6">
        <v>0.5</v>
      </c>
      <c r="P11" s="19">
        <v>3.0409999999999999</v>
      </c>
      <c r="Q11" s="19">
        <v>3.0409999999999999</v>
      </c>
      <c r="R11" s="19">
        <v>285.34800000000001</v>
      </c>
      <c r="S11" s="9" t="s">
        <v>349</v>
      </c>
      <c r="T11" s="3" t="s">
        <v>784</v>
      </c>
    </row>
    <row r="12" spans="1:20" x14ac:dyDescent="0.3">
      <c r="A12" s="9">
        <v>2</v>
      </c>
      <c r="B12" s="9" t="s">
        <v>260</v>
      </c>
      <c r="C12" s="3" t="s">
        <v>374</v>
      </c>
      <c r="D12" s="3" t="s">
        <v>381</v>
      </c>
      <c r="E12" s="6">
        <v>5</v>
      </c>
      <c r="F12" s="6">
        <v>2</v>
      </c>
      <c r="G12" s="6"/>
      <c r="H12" s="19">
        <v>616.303</v>
      </c>
      <c r="I12" s="23">
        <v>0.15748000000000001</v>
      </c>
      <c r="J12" s="19">
        <v>25.9</v>
      </c>
      <c r="K12" s="19">
        <v>845.005</v>
      </c>
      <c r="L12" s="6" t="s">
        <v>357</v>
      </c>
      <c r="M12" s="6">
        <v>3.7360000000000002</v>
      </c>
      <c r="N12" s="19">
        <v>1.4079999999999999</v>
      </c>
      <c r="O12" s="6">
        <v>0.5</v>
      </c>
      <c r="P12" s="19">
        <v>3.0409999999999999</v>
      </c>
      <c r="Q12" s="19">
        <v>3.0409999999999999</v>
      </c>
      <c r="R12" s="19">
        <v>285.34800000000001</v>
      </c>
      <c r="S12" s="9" t="s">
        <v>349</v>
      </c>
      <c r="T12" s="3" t="s">
        <v>784</v>
      </c>
    </row>
    <row r="13" spans="1:20" x14ac:dyDescent="0.3">
      <c r="A13" s="9">
        <v>2</v>
      </c>
      <c r="B13" s="9" t="s">
        <v>260</v>
      </c>
      <c r="C13" s="3" t="s">
        <v>374</v>
      </c>
      <c r="D13" t="s">
        <v>382</v>
      </c>
      <c r="E13" s="6">
        <v>6</v>
      </c>
      <c r="F13" s="6">
        <v>1</v>
      </c>
      <c r="G13" s="6"/>
      <c r="H13" s="19">
        <v>4143.652</v>
      </c>
      <c r="I13" s="23">
        <v>0.15748000000000001</v>
      </c>
      <c r="J13" s="19">
        <v>37.9</v>
      </c>
      <c r="K13" s="19">
        <v>6575.866</v>
      </c>
      <c r="L13" s="6" t="s">
        <v>357</v>
      </c>
      <c r="M13" s="6">
        <v>3.7360000000000002</v>
      </c>
      <c r="N13" s="19">
        <v>8.4480000000000004</v>
      </c>
      <c r="O13" s="6">
        <v>0.5</v>
      </c>
      <c r="P13" s="19">
        <v>18.248000000000001</v>
      </c>
      <c r="Q13" s="19">
        <v>18.248000000000001</v>
      </c>
      <c r="R13" s="19">
        <v>285.34800000000001</v>
      </c>
      <c r="S13" s="9" t="s">
        <v>349</v>
      </c>
      <c r="T13" s="3" t="s">
        <v>784</v>
      </c>
    </row>
    <row r="14" spans="1:20" x14ac:dyDescent="0.3">
      <c r="A14" s="9">
        <v>2</v>
      </c>
      <c r="B14" s="9" t="s">
        <v>260</v>
      </c>
      <c r="C14" s="3" t="s">
        <v>374</v>
      </c>
      <c r="D14" t="s">
        <v>382</v>
      </c>
      <c r="E14" s="6">
        <v>6</v>
      </c>
      <c r="F14" s="6">
        <v>2</v>
      </c>
      <c r="G14" s="6"/>
      <c r="H14" s="19">
        <v>3697.8159999999998</v>
      </c>
      <c r="I14" s="23">
        <v>0.15748000000000001</v>
      </c>
      <c r="J14" s="19">
        <v>25.9</v>
      </c>
      <c r="K14" s="19">
        <v>5070.0249999999996</v>
      </c>
      <c r="L14" s="6" t="s">
        <v>357</v>
      </c>
      <c r="M14" s="6">
        <v>3.7360000000000002</v>
      </c>
      <c r="N14" s="19">
        <v>8.4480000000000004</v>
      </c>
      <c r="O14" s="6">
        <v>0.5</v>
      </c>
      <c r="P14" s="19">
        <v>18.248000000000001</v>
      </c>
      <c r="Q14" s="19">
        <v>18.248000000000001</v>
      </c>
      <c r="R14" s="19">
        <v>285.34800000000001</v>
      </c>
      <c r="S14" s="9" t="s">
        <v>349</v>
      </c>
      <c r="T14" s="3" t="s">
        <v>784</v>
      </c>
    </row>
    <row r="15" spans="1:20" x14ac:dyDescent="0.3">
      <c r="A15" s="9">
        <v>2</v>
      </c>
      <c r="B15" s="9" t="s">
        <v>260</v>
      </c>
      <c r="C15" s="3" t="s">
        <v>374</v>
      </c>
      <c r="D15" s="3" t="s">
        <v>383</v>
      </c>
      <c r="E15" s="6">
        <v>7</v>
      </c>
      <c r="F15" s="6">
        <v>1</v>
      </c>
      <c r="G15" s="6"/>
      <c r="H15" s="19">
        <v>11791.925999999999</v>
      </c>
      <c r="I15" s="23">
        <v>0.15748000000000001</v>
      </c>
      <c r="J15" s="19">
        <v>37.9</v>
      </c>
      <c r="K15" s="19">
        <v>18713.473999999998</v>
      </c>
      <c r="L15" s="6" t="s">
        <v>357</v>
      </c>
      <c r="M15" s="6">
        <v>3.7360000000000002</v>
      </c>
      <c r="N15" s="19">
        <v>24.042000000000002</v>
      </c>
      <c r="O15" s="6">
        <v>0.5</v>
      </c>
      <c r="P15" s="19">
        <v>51.930999999999997</v>
      </c>
      <c r="Q15" s="19">
        <v>51.930999999999997</v>
      </c>
      <c r="R15" s="19">
        <v>285.34800000000001</v>
      </c>
      <c r="S15" s="9" t="s">
        <v>349</v>
      </c>
      <c r="T15" s="3" t="s">
        <v>784</v>
      </c>
    </row>
    <row r="16" spans="1:20" x14ac:dyDescent="0.3">
      <c r="A16" s="9">
        <v>2</v>
      </c>
      <c r="B16" s="9" t="s">
        <v>260</v>
      </c>
      <c r="C16" s="3" t="s">
        <v>374</v>
      </c>
      <c r="D16" s="3" t="s">
        <v>383</v>
      </c>
      <c r="E16" s="6">
        <v>7</v>
      </c>
      <c r="F16" s="6">
        <v>2</v>
      </c>
      <c r="G16" s="6"/>
      <c r="H16" s="19">
        <v>10523.174999999999</v>
      </c>
      <c r="I16" s="23">
        <v>0.15748000000000001</v>
      </c>
      <c r="J16" s="19">
        <v>25.9</v>
      </c>
      <c r="K16" s="19">
        <v>14428.18</v>
      </c>
      <c r="L16" s="6" t="s">
        <v>357</v>
      </c>
      <c r="M16" s="6">
        <v>3.7360000000000002</v>
      </c>
      <c r="N16" s="19">
        <v>24.042000000000002</v>
      </c>
      <c r="O16" s="6">
        <v>0.5</v>
      </c>
      <c r="P16" s="19">
        <v>51.930999999999997</v>
      </c>
      <c r="Q16" s="19">
        <v>51.930999999999997</v>
      </c>
      <c r="R16" s="19">
        <v>285.34800000000001</v>
      </c>
      <c r="S16" s="9" t="s">
        <v>349</v>
      </c>
      <c r="T16" s="3" t="s">
        <v>784</v>
      </c>
    </row>
    <row r="17" spans="1:20" x14ac:dyDescent="0.3">
      <c r="A17" s="9">
        <v>3</v>
      </c>
      <c r="B17" s="9" t="s">
        <v>261</v>
      </c>
      <c r="C17" s="3" t="s">
        <v>384</v>
      </c>
      <c r="D17" s="3" t="s">
        <v>385</v>
      </c>
      <c r="E17" s="6">
        <v>1</v>
      </c>
      <c r="F17" s="6"/>
      <c r="G17" s="6"/>
      <c r="H17" s="19">
        <v>407.73099999999999</v>
      </c>
      <c r="I17" s="23">
        <v>0.13994000000000001</v>
      </c>
      <c r="J17" s="19">
        <v>36.161000000000001</v>
      </c>
      <c r="K17" s="19">
        <v>604.94299999999998</v>
      </c>
      <c r="L17" s="6" t="s">
        <v>357</v>
      </c>
      <c r="M17" s="6">
        <v>3.7360000000000002</v>
      </c>
      <c r="N17" s="19">
        <v>0.439</v>
      </c>
      <c r="O17" s="6">
        <v>0.75</v>
      </c>
      <c r="P17" s="19">
        <v>0.58499999999999996</v>
      </c>
      <c r="Q17" s="19">
        <v>0.58499999999999996</v>
      </c>
      <c r="R17" s="19">
        <v>91.006</v>
      </c>
      <c r="S17" s="6"/>
      <c r="T17" s="3" t="s">
        <v>388</v>
      </c>
    </row>
    <row r="18" spans="1:20" x14ac:dyDescent="0.3">
      <c r="A18" s="9">
        <v>3</v>
      </c>
      <c r="B18" s="9" t="s">
        <v>261</v>
      </c>
      <c r="C18" s="3" t="s">
        <v>384</v>
      </c>
      <c r="D18" s="3" t="s">
        <v>386</v>
      </c>
      <c r="E18" s="6">
        <v>2</v>
      </c>
      <c r="F18" s="6"/>
      <c r="G18" s="6"/>
      <c r="H18" s="19">
        <v>1460.12</v>
      </c>
      <c r="I18" s="23">
        <v>0.13994000000000001</v>
      </c>
      <c r="J18" s="19">
        <v>35.741999999999997</v>
      </c>
      <c r="K18" s="19">
        <v>2156.4720000000002</v>
      </c>
      <c r="L18" s="6" t="s">
        <v>357</v>
      </c>
      <c r="M18" s="6">
        <v>3.7360000000000002</v>
      </c>
      <c r="N18" s="19">
        <v>1.5640000000000001</v>
      </c>
      <c r="O18" s="6">
        <v>1</v>
      </c>
      <c r="P18" s="19">
        <v>1.5640000000000001</v>
      </c>
      <c r="Q18" s="19">
        <v>1.5640000000000001</v>
      </c>
      <c r="R18" s="19">
        <v>91.006</v>
      </c>
      <c r="S18" s="6"/>
      <c r="T18" s="3" t="s">
        <v>388</v>
      </c>
    </row>
    <row r="19" spans="1:20" x14ac:dyDescent="0.3">
      <c r="A19" s="9">
        <v>3</v>
      </c>
      <c r="B19" s="9" t="s">
        <v>261</v>
      </c>
      <c r="C19" s="3" t="s">
        <v>384</v>
      </c>
      <c r="D19" s="3" t="s">
        <v>387</v>
      </c>
      <c r="E19" s="6">
        <v>3</v>
      </c>
      <c r="F19" s="6"/>
      <c r="G19" s="6"/>
      <c r="H19" s="19">
        <v>41551.999000000003</v>
      </c>
      <c r="I19" s="23">
        <v>0.13994000000000001</v>
      </c>
      <c r="J19" s="19">
        <v>36.064999999999998</v>
      </c>
      <c r="K19" s="19">
        <v>61585.372000000003</v>
      </c>
      <c r="L19" s="6" t="s">
        <v>357</v>
      </c>
      <c r="M19" s="6">
        <v>3.7360000000000002</v>
      </c>
      <c r="N19" s="19">
        <v>44.676000000000002</v>
      </c>
      <c r="O19" s="6">
        <v>0.75</v>
      </c>
      <c r="P19" s="19">
        <v>86.968999999999994</v>
      </c>
      <c r="Q19" s="19">
        <v>86.968999999999994</v>
      </c>
      <c r="R19" s="19">
        <v>91.006</v>
      </c>
      <c r="S19" s="6"/>
      <c r="T19" s="3" t="s">
        <v>388</v>
      </c>
    </row>
    <row r="20" spans="1:20" x14ac:dyDescent="0.3">
      <c r="A20" s="9">
        <v>3</v>
      </c>
      <c r="B20" s="9" t="s">
        <v>261</v>
      </c>
      <c r="C20" s="3" t="s">
        <v>384</v>
      </c>
      <c r="D20" s="3" t="s">
        <v>389</v>
      </c>
      <c r="E20" s="6">
        <v>4</v>
      </c>
      <c r="F20" s="6"/>
      <c r="G20" s="6"/>
      <c r="H20" s="19">
        <v>1806.7619999999999</v>
      </c>
      <c r="I20" s="23">
        <v>0.13994000000000001</v>
      </c>
      <c r="J20" s="19">
        <v>33.451999999999998</v>
      </c>
      <c r="K20" s="19">
        <v>2602.5880000000002</v>
      </c>
      <c r="L20" s="6" t="s">
        <v>357</v>
      </c>
      <c r="M20" s="6">
        <v>3.7360000000000002</v>
      </c>
      <c r="N20" s="19">
        <v>1.8879999999999999</v>
      </c>
      <c r="O20" s="6">
        <v>1</v>
      </c>
      <c r="P20" s="19">
        <v>1.8879999999999999</v>
      </c>
      <c r="Q20" s="19">
        <v>1.8879999999999999</v>
      </c>
      <c r="R20" s="19">
        <v>91.006</v>
      </c>
      <c r="S20" s="6"/>
      <c r="T20" s="3" t="s">
        <v>388</v>
      </c>
    </row>
    <row r="21" spans="1:20" x14ac:dyDescent="0.3">
      <c r="A21" s="9">
        <v>4</v>
      </c>
      <c r="B21" s="6" t="s">
        <v>3</v>
      </c>
      <c r="C21" s="3" t="s">
        <v>390</v>
      </c>
      <c r="D21" s="3" t="s">
        <v>391</v>
      </c>
      <c r="E21" s="6">
        <v>1</v>
      </c>
      <c r="F21" s="6"/>
      <c r="G21" s="6"/>
      <c r="H21" s="19">
        <v>127.96899999999999</v>
      </c>
      <c r="I21" s="23">
        <v>0.13</v>
      </c>
      <c r="J21" s="19">
        <v>33</v>
      </c>
      <c r="K21" s="19">
        <v>179.108</v>
      </c>
      <c r="L21" s="6" t="s">
        <v>357</v>
      </c>
      <c r="M21" s="6">
        <v>3.7360000000000002</v>
      </c>
      <c r="N21" s="19">
        <v>0.13</v>
      </c>
      <c r="O21" s="6">
        <v>1</v>
      </c>
      <c r="P21" s="19">
        <v>0.13</v>
      </c>
      <c r="Q21" s="19">
        <v>0.13</v>
      </c>
      <c r="R21" s="19">
        <v>4.2569999999999997</v>
      </c>
      <c r="S21" s="6"/>
      <c r="T21" s="3" t="s">
        <v>784</v>
      </c>
    </row>
    <row r="22" spans="1:20" x14ac:dyDescent="0.3">
      <c r="A22" s="9">
        <v>4</v>
      </c>
      <c r="B22" s="6" t="s">
        <v>3</v>
      </c>
      <c r="C22" s="3" t="s">
        <v>390</v>
      </c>
      <c r="D22" s="3" t="s">
        <v>392</v>
      </c>
      <c r="E22" s="6">
        <v>2</v>
      </c>
      <c r="F22" s="6"/>
      <c r="G22" s="6"/>
      <c r="H22" s="19">
        <v>124.21599999999999</v>
      </c>
      <c r="I22" s="23">
        <v>0.13</v>
      </c>
      <c r="J22" s="19">
        <v>32.167000000000002</v>
      </c>
      <c r="K22" s="19">
        <v>172.386</v>
      </c>
      <c r="L22" s="6" t="s">
        <v>357</v>
      </c>
      <c r="M22" s="6">
        <v>3.7360000000000002</v>
      </c>
      <c r="N22" s="19">
        <v>0.125</v>
      </c>
      <c r="O22" s="6">
        <v>1</v>
      </c>
      <c r="P22" s="19">
        <v>0.125</v>
      </c>
      <c r="Q22" s="19">
        <v>0.125</v>
      </c>
      <c r="R22" s="19">
        <v>4.2569999999999997</v>
      </c>
      <c r="S22" s="6"/>
      <c r="T22" s="3" t="s">
        <v>784</v>
      </c>
    </row>
    <row r="23" spans="1:20" x14ac:dyDescent="0.3">
      <c r="A23" s="9">
        <v>4</v>
      </c>
      <c r="B23" s="6" t="s">
        <v>3</v>
      </c>
      <c r="C23" s="3" t="s">
        <v>390</v>
      </c>
      <c r="D23" s="3" t="s">
        <v>393</v>
      </c>
      <c r="E23" s="6">
        <v>3</v>
      </c>
      <c r="F23" s="6"/>
      <c r="G23" s="6"/>
      <c r="H23" s="19">
        <v>124.471</v>
      </c>
      <c r="I23" s="23">
        <v>0.13</v>
      </c>
      <c r="J23" s="19">
        <v>31</v>
      </c>
      <c r="K23" s="19">
        <v>170.69800000000001</v>
      </c>
      <c r="L23" s="6" t="s">
        <v>357</v>
      </c>
      <c r="M23" s="6">
        <v>3.7360000000000002</v>
      </c>
      <c r="N23" s="19">
        <v>0.124</v>
      </c>
      <c r="O23" s="6">
        <v>1</v>
      </c>
      <c r="P23" s="19">
        <v>0.124</v>
      </c>
      <c r="Q23" s="19">
        <v>0.124</v>
      </c>
      <c r="R23" s="19">
        <v>4.2569999999999997</v>
      </c>
      <c r="S23" s="6"/>
      <c r="T23" s="3" t="s">
        <v>784</v>
      </c>
    </row>
    <row r="24" spans="1:20" x14ac:dyDescent="0.3">
      <c r="A24" s="9">
        <v>4</v>
      </c>
      <c r="B24" s="6" t="s">
        <v>3</v>
      </c>
      <c r="C24" s="3" t="s">
        <v>390</v>
      </c>
      <c r="D24" s="3" t="s">
        <v>394</v>
      </c>
      <c r="E24" s="6">
        <v>4</v>
      </c>
      <c r="F24" s="6"/>
      <c r="G24" s="6"/>
      <c r="H24" s="19">
        <v>121.172</v>
      </c>
      <c r="I24" s="23">
        <v>0.13</v>
      </c>
      <c r="J24" s="19">
        <v>30.067</v>
      </c>
      <c r="K24" s="19">
        <v>164.602</v>
      </c>
      <c r="L24" s="6" t="s">
        <v>357</v>
      </c>
      <c r="M24" s="6">
        <v>3.7360000000000002</v>
      </c>
      <c r="N24" s="19">
        <v>0.11899999999999999</v>
      </c>
      <c r="O24" s="6">
        <v>1</v>
      </c>
      <c r="P24" s="19">
        <v>0.11899999999999999</v>
      </c>
      <c r="Q24" s="19">
        <v>0.11899999999999999</v>
      </c>
      <c r="R24" s="19">
        <v>4.2569999999999997</v>
      </c>
      <c r="S24" s="6"/>
      <c r="T24" s="3" t="s">
        <v>784</v>
      </c>
    </row>
    <row r="25" spans="1:20" x14ac:dyDescent="0.3">
      <c r="A25" s="9">
        <v>4</v>
      </c>
      <c r="B25" s="6" t="s">
        <v>3</v>
      </c>
      <c r="C25" s="3" t="s">
        <v>390</v>
      </c>
      <c r="D25" s="3" t="s">
        <v>395</v>
      </c>
      <c r="E25" s="6">
        <v>5</v>
      </c>
      <c r="F25" s="6"/>
      <c r="G25" s="6"/>
      <c r="H25" s="19">
        <v>121.05</v>
      </c>
      <c r="I25" s="23">
        <v>0.13</v>
      </c>
      <c r="J25" s="19">
        <v>29.1</v>
      </c>
      <c r="K25" s="19">
        <v>162.82400000000001</v>
      </c>
      <c r="L25" s="6" t="s">
        <v>357</v>
      </c>
      <c r="M25" s="6">
        <v>3.7360000000000002</v>
      </c>
      <c r="N25" s="19">
        <v>0.11799999999999999</v>
      </c>
      <c r="O25" s="6">
        <v>1</v>
      </c>
      <c r="P25" s="19">
        <v>0.11799999999999999</v>
      </c>
      <c r="Q25" s="19">
        <v>0.11799999999999999</v>
      </c>
      <c r="R25" s="19">
        <v>4.2569999999999997</v>
      </c>
      <c r="S25" s="6"/>
      <c r="T25" s="3" t="s">
        <v>784</v>
      </c>
    </row>
    <row r="26" spans="1:20" x14ac:dyDescent="0.3">
      <c r="A26" s="9">
        <v>4</v>
      </c>
      <c r="B26" s="6" t="s">
        <v>3</v>
      </c>
      <c r="C26" s="3" t="s">
        <v>390</v>
      </c>
      <c r="D26" s="3" t="s">
        <v>396</v>
      </c>
      <c r="E26" s="6">
        <v>6</v>
      </c>
      <c r="F26" s="6"/>
      <c r="G26" s="6"/>
      <c r="H26" s="19">
        <v>124.61</v>
      </c>
      <c r="I26" s="23">
        <v>0.13</v>
      </c>
      <c r="J26" s="19">
        <v>28.2</v>
      </c>
      <c r="K26" s="19">
        <v>166.083</v>
      </c>
      <c r="L26" s="6" t="s">
        <v>357</v>
      </c>
      <c r="M26" s="6">
        <v>3.7360000000000002</v>
      </c>
      <c r="N26" s="19">
        <v>0.12</v>
      </c>
      <c r="O26" s="6">
        <v>1</v>
      </c>
      <c r="P26" s="19">
        <v>0.12</v>
      </c>
      <c r="Q26" s="19">
        <v>0.12</v>
      </c>
      <c r="R26" s="19">
        <v>4.2569999999999997</v>
      </c>
      <c r="S26" s="6"/>
      <c r="T26" s="3" t="s">
        <v>784</v>
      </c>
    </row>
    <row r="27" spans="1:20" x14ac:dyDescent="0.3">
      <c r="A27" s="9">
        <v>4</v>
      </c>
      <c r="B27" s="6" t="s">
        <v>3</v>
      </c>
      <c r="C27" s="3" t="s">
        <v>390</v>
      </c>
      <c r="D27" s="3" t="s">
        <v>397</v>
      </c>
      <c r="E27" s="6">
        <v>7</v>
      </c>
      <c r="F27" s="6"/>
      <c r="G27" s="6"/>
      <c r="H27" s="19">
        <v>124.866</v>
      </c>
      <c r="I27" s="23">
        <v>0.13</v>
      </c>
      <c r="J27" s="19">
        <v>27.1</v>
      </c>
      <c r="K27" s="19">
        <v>164.57</v>
      </c>
      <c r="L27" s="6" t="s">
        <v>357</v>
      </c>
      <c r="M27" s="6">
        <v>3.7360000000000002</v>
      </c>
      <c r="N27" s="19">
        <v>0.11899999999999999</v>
      </c>
      <c r="O27" s="6">
        <v>1</v>
      </c>
      <c r="P27" s="19">
        <v>0.11899999999999999</v>
      </c>
      <c r="Q27" s="19">
        <v>0.11899999999999999</v>
      </c>
      <c r="R27" s="19">
        <v>4.2569999999999997</v>
      </c>
      <c r="S27" s="6"/>
      <c r="T27" s="3" t="s">
        <v>784</v>
      </c>
    </row>
    <row r="28" spans="1:20" x14ac:dyDescent="0.3">
      <c r="A28" s="9">
        <v>4</v>
      </c>
      <c r="B28" s="6" t="s">
        <v>3</v>
      </c>
      <c r="C28" s="3" t="s">
        <v>390</v>
      </c>
      <c r="D28" s="3" t="s">
        <v>398</v>
      </c>
      <c r="E28" s="6">
        <v>8</v>
      </c>
      <c r="F28" s="6"/>
      <c r="G28" s="6"/>
      <c r="H28" s="19">
        <v>384.209</v>
      </c>
      <c r="I28" s="23">
        <v>0.13</v>
      </c>
      <c r="J28" s="19">
        <v>26.167000000000002</v>
      </c>
      <c r="K28" s="19">
        <v>501.58600000000001</v>
      </c>
      <c r="L28" s="6" t="s">
        <v>357</v>
      </c>
      <c r="M28" s="6">
        <v>3.7360000000000002</v>
      </c>
      <c r="N28" s="19">
        <v>0.36399999999999999</v>
      </c>
      <c r="O28" s="6">
        <v>1</v>
      </c>
      <c r="P28" s="19">
        <v>0.36399999999999999</v>
      </c>
      <c r="Q28" s="19">
        <v>0.36399999999999999</v>
      </c>
      <c r="R28" s="19">
        <v>4.2569999999999997</v>
      </c>
      <c r="S28" s="6"/>
      <c r="T28" s="3" t="s">
        <v>784</v>
      </c>
    </row>
    <row r="29" spans="1:20" x14ac:dyDescent="0.3">
      <c r="A29" s="9">
        <v>4</v>
      </c>
      <c r="B29" s="6" t="s">
        <v>3</v>
      </c>
      <c r="C29" s="3" t="s">
        <v>390</v>
      </c>
      <c r="D29" s="3" t="s">
        <v>399</v>
      </c>
      <c r="E29" s="6">
        <v>9</v>
      </c>
      <c r="F29" s="6"/>
      <c r="G29" s="6"/>
      <c r="H29" s="19">
        <v>398.8</v>
      </c>
      <c r="I29" s="23">
        <v>0.13</v>
      </c>
      <c r="J29" s="19">
        <v>25.233000000000001</v>
      </c>
      <c r="K29" s="19">
        <v>515.70299999999997</v>
      </c>
      <c r="L29" s="6" t="s">
        <v>357</v>
      </c>
      <c r="M29" s="6">
        <v>3.7360000000000002</v>
      </c>
      <c r="N29" s="19">
        <v>0.374</v>
      </c>
      <c r="O29" s="6">
        <v>1</v>
      </c>
      <c r="P29" s="19">
        <v>0.374</v>
      </c>
      <c r="Q29" s="19">
        <v>0.374</v>
      </c>
      <c r="R29" s="19">
        <v>4.2569999999999997</v>
      </c>
      <c r="S29" s="6"/>
      <c r="T29" s="3" t="s">
        <v>784</v>
      </c>
    </row>
    <row r="30" spans="1:20" x14ac:dyDescent="0.3">
      <c r="A30" s="9">
        <v>4</v>
      </c>
      <c r="B30" s="6" t="s">
        <v>3</v>
      </c>
      <c r="C30" s="3" t="s">
        <v>390</v>
      </c>
      <c r="D30" s="3" t="s">
        <v>400</v>
      </c>
      <c r="E30" s="6">
        <v>10</v>
      </c>
      <c r="F30" s="6"/>
      <c r="G30" s="6"/>
      <c r="H30" s="19">
        <v>410.56599999999997</v>
      </c>
      <c r="I30" s="23">
        <v>0.13</v>
      </c>
      <c r="J30" s="19">
        <v>24.067</v>
      </c>
      <c r="K30" s="19">
        <v>524.649</v>
      </c>
      <c r="L30" s="6" t="s">
        <v>357</v>
      </c>
      <c r="M30" s="6">
        <v>3.7360000000000002</v>
      </c>
      <c r="N30" s="19">
        <v>0.38100000000000001</v>
      </c>
      <c r="O30" s="6">
        <v>1</v>
      </c>
      <c r="P30" s="19">
        <v>0.38100000000000001</v>
      </c>
      <c r="Q30" s="19">
        <v>0.38100000000000001</v>
      </c>
      <c r="R30" s="19">
        <v>4.2569999999999997</v>
      </c>
      <c r="S30" s="6"/>
      <c r="T30" s="3" t="s">
        <v>784</v>
      </c>
    </row>
    <row r="31" spans="1:20" x14ac:dyDescent="0.3">
      <c r="A31" s="9">
        <v>4</v>
      </c>
      <c r="B31" s="6" t="s">
        <v>3</v>
      </c>
      <c r="C31" s="3" t="s">
        <v>390</v>
      </c>
      <c r="D31" s="3" t="s">
        <v>401</v>
      </c>
      <c r="E31" s="6">
        <v>11</v>
      </c>
      <c r="F31" s="6"/>
      <c r="G31" s="6"/>
      <c r="H31" s="19">
        <v>422.36599999999999</v>
      </c>
      <c r="I31" s="23">
        <v>0.13</v>
      </c>
      <c r="J31" s="19">
        <v>23.132999999999999</v>
      </c>
      <c r="K31" s="19">
        <v>534.61599999999999</v>
      </c>
      <c r="L31" s="6" t="s">
        <v>357</v>
      </c>
      <c r="M31" s="6">
        <v>3.7360000000000002</v>
      </c>
      <c r="N31" s="19">
        <v>0.38800000000000001</v>
      </c>
      <c r="O31" s="6">
        <v>1</v>
      </c>
      <c r="P31" s="19">
        <v>0.38800000000000001</v>
      </c>
      <c r="Q31" s="19">
        <v>0.38800000000000001</v>
      </c>
      <c r="R31" s="19">
        <v>4.2569999999999997</v>
      </c>
      <c r="S31" s="6"/>
      <c r="T31" s="3" t="s">
        <v>784</v>
      </c>
    </row>
    <row r="32" spans="1:20" x14ac:dyDescent="0.3">
      <c r="A32" s="9">
        <v>4</v>
      </c>
      <c r="B32" s="6" t="s">
        <v>3</v>
      </c>
      <c r="C32" s="3" t="s">
        <v>390</v>
      </c>
      <c r="D32" s="3" t="s">
        <v>402</v>
      </c>
      <c r="E32" s="6">
        <v>12</v>
      </c>
      <c r="F32" s="6"/>
      <c r="G32" s="6"/>
      <c r="H32" s="19">
        <v>426.286</v>
      </c>
      <c r="I32" s="23">
        <v>0.13</v>
      </c>
      <c r="J32" s="19">
        <v>22.067</v>
      </c>
      <c r="K32" s="19">
        <v>533.75</v>
      </c>
      <c r="L32" s="6" t="s">
        <v>357</v>
      </c>
      <c r="M32" s="6">
        <v>3.7360000000000002</v>
      </c>
      <c r="N32" s="19">
        <v>0.38700000000000001</v>
      </c>
      <c r="O32" s="6">
        <v>1</v>
      </c>
      <c r="P32" s="19">
        <v>0.38700000000000001</v>
      </c>
      <c r="Q32" s="19">
        <v>0.38700000000000001</v>
      </c>
      <c r="R32" s="19">
        <v>4.2569999999999997</v>
      </c>
      <c r="S32" s="6"/>
      <c r="T32" s="3" t="s">
        <v>784</v>
      </c>
    </row>
    <row r="33" spans="1:20" x14ac:dyDescent="0.3">
      <c r="A33" s="9">
        <v>4</v>
      </c>
      <c r="B33" s="6" t="s">
        <v>3</v>
      </c>
      <c r="C33" s="3" t="s">
        <v>390</v>
      </c>
      <c r="D33" s="3" t="s">
        <v>403</v>
      </c>
      <c r="E33" s="6">
        <v>13</v>
      </c>
      <c r="F33" s="6"/>
      <c r="G33" s="6"/>
      <c r="H33" s="19">
        <v>425.95699999999999</v>
      </c>
      <c r="I33" s="23">
        <v>0.13</v>
      </c>
      <c r="J33" s="19">
        <v>21.067</v>
      </c>
      <c r="K33" s="19">
        <v>527.93200000000002</v>
      </c>
      <c r="L33" s="6" t="s">
        <v>357</v>
      </c>
      <c r="M33" s="6">
        <v>3.7360000000000002</v>
      </c>
      <c r="N33" s="19">
        <v>0.38300000000000001</v>
      </c>
      <c r="O33" s="6">
        <v>1</v>
      </c>
      <c r="P33" s="19">
        <v>0.38300000000000001</v>
      </c>
      <c r="Q33" s="19">
        <v>0.38300000000000001</v>
      </c>
      <c r="R33" s="19">
        <v>4.2569999999999997</v>
      </c>
      <c r="S33" s="6"/>
      <c r="T33" s="3" t="s">
        <v>784</v>
      </c>
    </row>
    <row r="34" spans="1:20" x14ac:dyDescent="0.3">
      <c r="A34" s="9">
        <v>4</v>
      </c>
      <c r="B34" s="6" t="s">
        <v>3</v>
      </c>
      <c r="C34" s="3" t="s">
        <v>390</v>
      </c>
      <c r="D34" s="3" t="s">
        <v>404</v>
      </c>
      <c r="E34" s="6">
        <v>14</v>
      </c>
      <c r="F34" s="6"/>
      <c r="G34" s="6"/>
      <c r="H34" s="19">
        <v>432.31200000000001</v>
      </c>
      <c r="I34" s="23">
        <v>0.13</v>
      </c>
      <c r="J34" s="19">
        <v>20.132999999999999</v>
      </c>
      <c r="K34" s="19">
        <v>530.73400000000004</v>
      </c>
      <c r="L34" s="6" t="s">
        <v>357</v>
      </c>
      <c r="M34" s="6">
        <v>3.7360000000000002</v>
      </c>
      <c r="N34" s="19">
        <v>0.38500000000000001</v>
      </c>
      <c r="O34" s="6">
        <v>1</v>
      </c>
      <c r="P34" s="19">
        <v>0.38500000000000001</v>
      </c>
      <c r="Q34" s="19">
        <v>0.38500000000000001</v>
      </c>
      <c r="R34" s="19">
        <v>4.2569999999999997</v>
      </c>
      <c r="S34" s="6"/>
      <c r="T34" s="3" t="s">
        <v>784</v>
      </c>
    </row>
    <row r="35" spans="1:20" x14ac:dyDescent="0.3">
      <c r="A35" s="9">
        <v>4</v>
      </c>
      <c r="B35" s="6" t="s">
        <v>3</v>
      </c>
      <c r="C35" s="3" t="s">
        <v>390</v>
      </c>
      <c r="D35" s="3" t="s">
        <v>405</v>
      </c>
      <c r="E35" s="6">
        <v>15</v>
      </c>
      <c r="F35" s="6"/>
      <c r="G35" s="6"/>
      <c r="H35" s="19">
        <v>418.93599999999998</v>
      </c>
      <c r="I35" s="23">
        <v>0.13</v>
      </c>
      <c r="J35" s="19">
        <v>19.067</v>
      </c>
      <c r="K35" s="19">
        <v>508.75700000000001</v>
      </c>
      <c r="L35" s="6" t="s">
        <v>357</v>
      </c>
      <c r="M35" s="6">
        <v>3.7360000000000002</v>
      </c>
      <c r="N35" s="19">
        <v>0.36899999999999999</v>
      </c>
      <c r="O35" s="6">
        <v>1</v>
      </c>
      <c r="P35" s="19">
        <v>0.36899999999999999</v>
      </c>
      <c r="Q35" s="19">
        <v>0.36899999999999999</v>
      </c>
      <c r="R35" s="19">
        <v>4.2569999999999997</v>
      </c>
      <c r="S35" s="6"/>
      <c r="T35" s="3" t="s">
        <v>784</v>
      </c>
    </row>
    <row r="36" spans="1:20" x14ac:dyDescent="0.3">
      <c r="A36" s="9">
        <v>4</v>
      </c>
      <c r="B36" s="6" t="s">
        <v>3</v>
      </c>
      <c r="C36" s="3" t="s">
        <v>390</v>
      </c>
      <c r="D36" s="3" t="s">
        <v>406</v>
      </c>
      <c r="E36" s="6">
        <v>16</v>
      </c>
      <c r="F36" s="6"/>
      <c r="G36" s="6"/>
      <c r="H36" s="19">
        <v>424.92200000000003</v>
      </c>
      <c r="I36" s="23">
        <v>0.13</v>
      </c>
      <c r="J36" s="19">
        <v>18.100000000000001</v>
      </c>
      <c r="K36" s="19">
        <v>510.96800000000002</v>
      </c>
      <c r="L36" s="6" t="s">
        <v>357</v>
      </c>
      <c r="M36" s="6">
        <v>3.7360000000000002</v>
      </c>
      <c r="N36" s="19">
        <v>0.371</v>
      </c>
      <c r="O36" s="6">
        <v>1</v>
      </c>
      <c r="P36" s="19">
        <v>0.371</v>
      </c>
      <c r="Q36" s="19">
        <v>0.371</v>
      </c>
      <c r="R36" s="19">
        <v>4.2569999999999997</v>
      </c>
      <c r="S36" s="6"/>
      <c r="T36" s="3" t="s">
        <v>784</v>
      </c>
    </row>
    <row r="37" spans="1:20" x14ac:dyDescent="0.3">
      <c r="A37" s="9">
        <v>5</v>
      </c>
      <c r="B37" s="9" t="s">
        <v>262</v>
      </c>
      <c r="C37" s="3" t="s">
        <v>407</v>
      </c>
      <c r="D37" s="3" t="s">
        <v>417</v>
      </c>
      <c r="E37" s="14">
        <v>1</v>
      </c>
      <c r="F37" s="6"/>
      <c r="G37" s="6"/>
      <c r="H37" s="19">
        <v>7733.96</v>
      </c>
      <c r="I37" s="23">
        <v>0.13</v>
      </c>
      <c r="J37" s="19">
        <v>2.5670000000000002</v>
      </c>
      <c r="K37" s="19">
        <v>199.64</v>
      </c>
      <c r="L37" s="6" t="s">
        <v>357</v>
      </c>
      <c r="M37" s="6">
        <v>3.7349999999999999</v>
      </c>
      <c r="N37" s="19">
        <v>0.156</v>
      </c>
      <c r="O37" s="6">
        <v>0.5</v>
      </c>
      <c r="P37" s="19">
        <v>0.34300000000000003</v>
      </c>
      <c r="Q37" s="19">
        <v>0.34300000000000003</v>
      </c>
      <c r="R37" s="19">
        <v>8.7520000000000007</v>
      </c>
      <c r="S37" s="6"/>
      <c r="T37" s="3" t="s">
        <v>784</v>
      </c>
    </row>
    <row r="38" spans="1:20" x14ac:dyDescent="0.3">
      <c r="A38" s="9">
        <v>5</v>
      </c>
      <c r="B38" s="9" t="s">
        <v>262</v>
      </c>
      <c r="C38" s="3" t="s">
        <v>407</v>
      </c>
      <c r="D38" s="3" t="s">
        <v>408</v>
      </c>
      <c r="E38" s="14">
        <v>2</v>
      </c>
      <c r="F38" s="6"/>
      <c r="G38" s="6"/>
      <c r="H38" s="19">
        <v>5303.866</v>
      </c>
      <c r="I38" s="23">
        <v>0.13</v>
      </c>
      <c r="J38" s="19">
        <v>2.5670000000000002</v>
      </c>
      <c r="K38" s="19">
        <v>136.911</v>
      </c>
      <c r="L38" s="6" t="s">
        <v>357</v>
      </c>
      <c r="M38" s="6">
        <v>3.7349999999999999</v>
      </c>
      <c r="N38" s="19">
        <v>0.107</v>
      </c>
      <c r="O38" s="6">
        <v>0.5</v>
      </c>
      <c r="P38" s="19">
        <v>0.23499999999999999</v>
      </c>
      <c r="Q38" s="19">
        <v>0.23499999999999999</v>
      </c>
      <c r="R38" s="19">
        <v>8.7520000000000007</v>
      </c>
      <c r="S38" s="6"/>
      <c r="T38" s="3" t="s">
        <v>784</v>
      </c>
    </row>
    <row r="39" spans="1:20" x14ac:dyDescent="0.3">
      <c r="A39" s="9">
        <v>5</v>
      </c>
      <c r="B39" s="9" t="s">
        <v>262</v>
      </c>
      <c r="C39" s="3" t="s">
        <v>407</v>
      </c>
      <c r="D39" s="3" t="s">
        <v>409</v>
      </c>
      <c r="E39" s="14">
        <v>3</v>
      </c>
      <c r="F39" s="6"/>
      <c r="G39" s="6"/>
      <c r="H39" s="19">
        <v>959.23199999999997</v>
      </c>
      <c r="I39" s="23">
        <v>0.13</v>
      </c>
      <c r="J39" s="19">
        <v>2.5670000000000002</v>
      </c>
      <c r="K39" s="19">
        <v>24.760999999999999</v>
      </c>
      <c r="L39" s="6" t="s">
        <v>357</v>
      </c>
      <c r="M39" s="6">
        <v>3.7349999999999999</v>
      </c>
      <c r="N39" s="19">
        <v>1.9E-2</v>
      </c>
      <c r="O39" s="6">
        <v>0.5</v>
      </c>
      <c r="P39" s="19">
        <v>4.2000000000000003E-2</v>
      </c>
      <c r="Q39" s="19">
        <v>4.2000000000000003E-2</v>
      </c>
      <c r="R39" s="19">
        <v>8.7520000000000007</v>
      </c>
      <c r="S39" s="6"/>
      <c r="T39" s="3" t="s">
        <v>784</v>
      </c>
    </row>
    <row r="40" spans="1:20" x14ac:dyDescent="0.3">
      <c r="A40" s="9">
        <v>5</v>
      </c>
      <c r="B40" s="9" t="s">
        <v>262</v>
      </c>
      <c r="C40" s="3" t="s">
        <v>407</v>
      </c>
      <c r="D40" s="3" t="s">
        <v>410</v>
      </c>
      <c r="E40" s="6">
        <v>4</v>
      </c>
      <c r="F40" s="6"/>
      <c r="G40" s="6"/>
      <c r="H40" s="19">
        <v>663.13</v>
      </c>
      <c r="I40" s="23">
        <v>0.13</v>
      </c>
      <c r="J40" s="19">
        <v>9.6329999999999991</v>
      </c>
      <c r="K40" s="19">
        <v>731.51</v>
      </c>
      <c r="L40" s="6" t="s">
        <v>357</v>
      </c>
      <c r="M40" s="6">
        <v>3.7349999999999999</v>
      </c>
      <c r="N40" s="19">
        <v>0.53100000000000003</v>
      </c>
      <c r="O40" s="6">
        <v>0.5</v>
      </c>
      <c r="P40" s="19">
        <v>1.593</v>
      </c>
      <c r="Q40" s="19">
        <v>1.593</v>
      </c>
      <c r="R40" s="19">
        <v>8.7520000000000007</v>
      </c>
      <c r="S40" s="6"/>
      <c r="T40" s="3" t="s">
        <v>784</v>
      </c>
    </row>
    <row r="41" spans="1:20" x14ac:dyDescent="0.3">
      <c r="A41" s="9">
        <v>5</v>
      </c>
      <c r="B41" s="9" t="s">
        <v>262</v>
      </c>
      <c r="C41" s="3" t="s">
        <v>407</v>
      </c>
      <c r="D41" s="3" t="s">
        <v>411</v>
      </c>
      <c r="E41" s="6">
        <v>5</v>
      </c>
      <c r="F41" s="6"/>
      <c r="G41" s="6"/>
      <c r="H41" s="19">
        <v>341.512</v>
      </c>
      <c r="I41" s="23">
        <v>0.13</v>
      </c>
      <c r="J41" s="19">
        <v>35.5</v>
      </c>
      <c r="K41" s="19">
        <v>490.31799999999998</v>
      </c>
      <c r="L41" s="6" t="s">
        <v>357</v>
      </c>
      <c r="M41" s="6">
        <v>3.7349999999999999</v>
      </c>
      <c r="N41" s="19">
        <v>0.35599999999999998</v>
      </c>
      <c r="O41" s="6">
        <v>1</v>
      </c>
      <c r="P41" s="19">
        <v>0.35599999999999998</v>
      </c>
      <c r="Q41" s="19">
        <v>0.35599999999999998</v>
      </c>
      <c r="R41" s="19">
        <v>8.7520000000000007</v>
      </c>
      <c r="S41" s="6"/>
      <c r="T41" s="3" t="s">
        <v>784</v>
      </c>
    </row>
    <row r="42" spans="1:20" x14ac:dyDescent="0.3">
      <c r="A42" s="9">
        <v>5</v>
      </c>
      <c r="B42" s="9" t="s">
        <v>262</v>
      </c>
      <c r="C42" s="3" t="s">
        <v>407</v>
      </c>
      <c r="D42" s="3" t="s">
        <v>412</v>
      </c>
      <c r="E42" s="6">
        <v>6</v>
      </c>
      <c r="F42" s="6"/>
      <c r="G42" s="6"/>
      <c r="H42" s="19">
        <v>313.14600000000002</v>
      </c>
      <c r="I42" s="23">
        <v>0.13</v>
      </c>
      <c r="J42" s="19">
        <v>27.3</v>
      </c>
      <c r="K42" s="19">
        <v>413.55900000000003</v>
      </c>
      <c r="L42" s="6" t="s">
        <v>357</v>
      </c>
      <c r="M42" s="6">
        <v>3.7349999999999999</v>
      </c>
      <c r="N42" s="19">
        <v>0.3</v>
      </c>
      <c r="O42" s="6">
        <v>1</v>
      </c>
      <c r="P42" s="19">
        <v>0.3</v>
      </c>
      <c r="Q42" s="19">
        <v>0.3</v>
      </c>
      <c r="R42" s="19">
        <v>8.7520000000000007</v>
      </c>
      <c r="S42" s="6"/>
      <c r="T42" s="3" t="s">
        <v>784</v>
      </c>
    </row>
    <row r="43" spans="1:20" x14ac:dyDescent="0.3">
      <c r="A43" s="9">
        <v>5</v>
      </c>
      <c r="B43" s="9" t="s">
        <v>262</v>
      </c>
      <c r="C43" s="3" t="s">
        <v>407</v>
      </c>
      <c r="D43" s="3" t="s">
        <v>413</v>
      </c>
      <c r="E43" s="6">
        <v>7</v>
      </c>
      <c r="F43" s="6"/>
      <c r="G43" s="6"/>
      <c r="H43" s="19">
        <v>312.17399999999998</v>
      </c>
      <c r="I43" s="23">
        <v>0.13</v>
      </c>
      <c r="J43" s="19">
        <v>35.5</v>
      </c>
      <c r="K43" s="19">
        <v>448.197</v>
      </c>
      <c r="L43" s="6" t="s">
        <v>357</v>
      </c>
      <c r="M43" s="6">
        <v>3.7349999999999999</v>
      </c>
      <c r="N43" s="19">
        <v>0.32500000000000001</v>
      </c>
      <c r="O43" s="6">
        <v>0.5</v>
      </c>
      <c r="P43" s="19">
        <v>0.92300000000000004</v>
      </c>
      <c r="Q43" s="19">
        <v>0.92300000000000004</v>
      </c>
      <c r="R43" s="19">
        <v>8.7520000000000007</v>
      </c>
      <c r="S43" s="6"/>
      <c r="T43" s="3" t="s">
        <v>784</v>
      </c>
    </row>
    <row r="44" spans="1:20" x14ac:dyDescent="0.3">
      <c r="A44" s="9">
        <v>5</v>
      </c>
      <c r="B44" s="9" t="s">
        <v>262</v>
      </c>
      <c r="C44" s="3" t="s">
        <v>407</v>
      </c>
      <c r="D44" s="3" t="s">
        <v>414</v>
      </c>
      <c r="E44" s="6">
        <v>8</v>
      </c>
      <c r="F44" s="6"/>
      <c r="G44" s="6"/>
      <c r="H44" s="19">
        <v>300.60000000000002</v>
      </c>
      <c r="I44" s="23">
        <v>0.13</v>
      </c>
      <c r="J44" s="19">
        <v>27.3</v>
      </c>
      <c r="K44" s="19">
        <v>396.99</v>
      </c>
      <c r="L44" s="6" t="s">
        <v>357</v>
      </c>
      <c r="M44" s="6">
        <v>3.7349999999999999</v>
      </c>
      <c r="N44" s="19">
        <v>0.28799999999999998</v>
      </c>
      <c r="O44" s="6">
        <v>0.5</v>
      </c>
      <c r="P44" s="19">
        <v>0.97899999999999998</v>
      </c>
      <c r="Q44" s="19">
        <v>0.97899999999999998</v>
      </c>
      <c r="R44" s="19">
        <v>8.7520000000000007</v>
      </c>
      <c r="S44" s="6"/>
      <c r="T44" s="3" t="s">
        <v>784</v>
      </c>
    </row>
    <row r="45" spans="1:20" x14ac:dyDescent="0.3">
      <c r="A45" s="9">
        <v>5</v>
      </c>
      <c r="B45" s="9" t="s">
        <v>262</v>
      </c>
      <c r="C45" s="3" t="s">
        <v>407</v>
      </c>
      <c r="D45" s="3" t="s">
        <v>423</v>
      </c>
      <c r="E45" s="6">
        <v>9</v>
      </c>
      <c r="F45" s="6"/>
      <c r="G45" s="6"/>
      <c r="H45" s="19">
        <v>687.43100000000004</v>
      </c>
      <c r="I45" s="23">
        <v>0.13</v>
      </c>
      <c r="J45" s="19">
        <v>15.2</v>
      </c>
      <c r="K45" s="19">
        <v>802.56899999999996</v>
      </c>
      <c r="L45" s="6" t="s">
        <v>357</v>
      </c>
      <c r="M45" s="6">
        <v>3.7349999999999999</v>
      </c>
      <c r="N45" s="19">
        <v>0.58199999999999996</v>
      </c>
      <c r="O45" s="6">
        <v>0.5</v>
      </c>
      <c r="P45" s="19">
        <v>1.9790000000000001</v>
      </c>
      <c r="Q45" s="19">
        <v>1.9790000000000001</v>
      </c>
      <c r="R45" s="19">
        <v>8.7520000000000007</v>
      </c>
      <c r="S45" s="6"/>
      <c r="T45" s="3" t="s">
        <v>784</v>
      </c>
    </row>
    <row r="46" spans="1:20" x14ac:dyDescent="0.3">
      <c r="A46" s="9">
        <v>5</v>
      </c>
      <c r="B46" s="9" t="s">
        <v>262</v>
      </c>
      <c r="C46" s="3" t="s">
        <v>407</v>
      </c>
      <c r="D46" s="3" t="s">
        <v>415</v>
      </c>
      <c r="E46" s="6">
        <v>10</v>
      </c>
      <c r="F46" s="6"/>
      <c r="G46" s="6"/>
      <c r="H46" s="19">
        <v>1120.0809999999999</v>
      </c>
      <c r="I46" s="23">
        <v>0.13</v>
      </c>
      <c r="J46" s="19">
        <v>23.033000000000001</v>
      </c>
      <c r="K46" s="19">
        <v>1416.317</v>
      </c>
      <c r="L46" s="6" t="s">
        <v>357</v>
      </c>
      <c r="M46" s="6">
        <v>3.7349999999999999</v>
      </c>
      <c r="N46" s="19">
        <v>1.0269999999999999</v>
      </c>
      <c r="O46" s="6">
        <v>1</v>
      </c>
      <c r="P46" s="19">
        <v>1.0269999999999999</v>
      </c>
      <c r="Q46" s="19">
        <v>1.0269999999999999</v>
      </c>
      <c r="R46" s="19">
        <v>8.7520000000000007</v>
      </c>
      <c r="S46" s="6"/>
      <c r="T46" s="3" t="s">
        <v>784</v>
      </c>
    </row>
    <row r="47" spans="1:20" x14ac:dyDescent="0.3">
      <c r="A47" s="9">
        <v>5</v>
      </c>
      <c r="B47" s="9" t="s">
        <v>262</v>
      </c>
      <c r="C47" s="3" t="s">
        <v>407</v>
      </c>
      <c r="D47" s="3" t="s">
        <v>416</v>
      </c>
      <c r="E47" s="6">
        <v>11</v>
      </c>
      <c r="F47" s="6"/>
      <c r="G47" s="6"/>
      <c r="H47" s="19">
        <v>1201.115</v>
      </c>
      <c r="I47" s="23">
        <v>0.13</v>
      </c>
      <c r="J47" s="19">
        <v>11.032999999999999</v>
      </c>
      <c r="K47" s="19">
        <v>1344.0050000000001</v>
      </c>
      <c r="L47" s="6" t="s">
        <v>357</v>
      </c>
      <c r="M47" s="6">
        <v>3.7349999999999999</v>
      </c>
      <c r="N47" s="19">
        <v>0.97499999999999998</v>
      </c>
      <c r="O47" s="6">
        <v>1</v>
      </c>
      <c r="P47" s="19">
        <v>0.97499999999999998</v>
      </c>
      <c r="Q47" s="19">
        <v>0.97499999999999998</v>
      </c>
      <c r="R47" s="19">
        <v>8.7520000000000007</v>
      </c>
      <c r="S47" s="6"/>
      <c r="T47" s="3" t="s">
        <v>784</v>
      </c>
    </row>
    <row r="48" spans="1:20" x14ac:dyDescent="0.3">
      <c r="A48" s="9">
        <v>6</v>
      </c>
      <c r="B48" s="9" t="s">
        <v>263</v>
      </c>
      <c r="C48" s="3" t="s">
        <v>424</v>
      </c>
      <c r="D48" s="3" t="s">
        <v>425</v>
      </c>
      <c r="E48" s="16">
        <v>1</v>
      </c>
      <c r="F48" s="6"/>
      <c r="G48" s="6"/>
      <c r="H48" s="19">
        <v>334.75200000000001</v>
      </c>
      <c r="I48" s="23">
        <v>0.13396</v>
      </c>
      <c r="J48" s="19">
        <v>1.4999999999999999E-2</v>
      </c>
      <c r="K48" s="19">
        <v>334.80500000000001</v>
      </c>
      <c r="L48" s="6" t="s">
        <v>357</v>
      </c>
      <c r="M48" s="6">
        <v>3.5409999999999999</v>
      </c>
      <c r="N48" s="19">
        <v>0.27300000000000002</v>
      </c>
      <c r="O48" s="6">
        <v>0.75</v>
      </c>
      <c r="P48" s="19">
        <v>0.36399999999999999</v>
      </c>
      <c r="Q48" s="19">
        <v>0.36399999999999999</v>
      </c>
      <c r="R48" s="19">
        <v>2.4020000000000001</v>
      </c>
      <c r="S48" s="6"/>
      <c r="T48" s="3" t="s">
        <v>388</v>
      </c>
    </row>
    <row r="49" spans="1:20" x14ac:dyDescent="0.3">
      <c r="A49" s="9">
        <v>6</v>
      </c>
      <c r="B49" s="9" t="s">
        <v>263</v>
      </c>
      <c r="C49" s="3" t="s">
        <v>424</v>
      </c>
      <c r="D49" s="3" t="s">
        <v>426</v>
      </c>
      <c r="E49" s="6">
        <v>2</v>
      </c>
      <c r="F49" s="6"/>
      <c r="G49" s="6"/>
      <c r="H49" s="19">
        <v>1451.5550000000001</v>
      </c>
      <c r="I49" s="23">
        <v>0.13396</v>
      </c>
      <c r="J49" s="19">
        <v>0.33300000000000002</v>
      </c>
      <c r="K49" s="19">
        <v>5166.0839999999998</v>
      </c>
      <c r="L49" s="6" t="s">
        <v>357</v>
      </c>
      <c r="M49" s="6">
        <v>3.5590000000000002</v>
      </c>
      <c r="N49" s="19">
        <v>1.179</v>
      </c>
      <c r="O49" s="6">
        <v>1</v>
      </c>
      <c r="P49" s="19">
        <v>1.179</v>
      </c>
      <c r="Q49" s="19">
        <v>1.179</v>
      </c>
      <c r="R49" s="19">
        <v>2.4020000000000001</v>
      </c>
      <c r="S49" s="6"/>
      <c r="T49" s="3" t="s">
        <v>388</v>
      </c>
    </row>
    <row r="50" spans="1:20" x14ac:dyDescent="0.3">
      <c r="A50" s="9">
        <v>6</v>
      </c>
      <c r="B50" s="9" t="s">
        <v>263</v>
      </c>
      <c r="C50" s="3" t="s">
        <v>424</v>
      </c>
      <c r="D50" s="3" t="s">
        <v>427</v>
      </c>
      <c r="E50" s="6">
        <v>3</v>
      </c>
      <c r="F50" s="6"/>
      <c r="G50" s="6"/>
      <c r="H50" s="19">
        <v>834.69100000000003</v>
      </c>
      <c r="I50" s="23">
        <v>0.13396</v>
      </c>
      <c r="J50" s="19">
        <v>33.433</v>
      </c>
      <c r="K50" s="19">
        <v>1184.73</v>
      </c>
      <c r="L50" s="6" t="s">
        <v>357</v>
      </c>
      <c r="M50" s="6">
        <v>3.7360000000000002</v>
      </c>
      <c r="N50" s="19">
        <v>0.85899999999999999</v>
      </c>
      <c r="O50" s="6">
        <v>1</v>
      </c>
      <c r="P50" s="19">
        <v>0.85899999999999999</v>
      </c>
      <c r="Q50" s="19">
        <v>0.85899999999999999</v>
      </c>
      <c r="R50" s="19">
        <v>2.4020000000000001</v>
      </c>
      <c r="S50" s="6"/>
      <c r="T50" s="3" t="s">
        <v>388</v>
      </c>
    </row>
    <row r="51" spans="1:20" x14ac:dyDescent="0.3">
      <c r="A51" s="9">
        <v>7</v>
      </c>
      <c r="B51" s="9" t="s">
        <v>264</v>
      </c>
      <c r="C51" s="3" t="s">
        <v>428</v>
      </c>
      <c r="D51" s="3" t="s">
        <v>429</v>
      </c>
      <c r="E51" s="6">
        <v>2</v>
      </c>
      <c r="F51" s="6"/>
      <c r="G51" s="6"/>
      <c r="H51" s="19">
        <v>2121.8910000000001</v>
      </c>
      <c r="I51" s="23">
        <v>0.13396</v>
      </c>
      <c r="J51" s="19">
        <v>25.733000000000001</v>
      </c>
      <c r="K51" s="19">
        <v>2778.3560000000002</v>
      </c>
      <c r="L51" s="6" t="s">
        <v>357</v>
      </c>
      <c r="M51" s="6">
        <v>3.7290000000000001</v>
      </c>
      <c r="N51" s="19">
        <v>2.012</v>
      </c>
      <c r="O51" s="6">
        <v>0.5</v>
      </c>
      <c r="P51" s="19">
        <v>4.024</v>
      </c>
      <c r="Q51" s="19">
        <v>4.024</v>
      </c>
      <c r="R51" s="19">
        <v>20.981000000000002</v>
      </c>
      <c r="S51" s="6"/>
      <c r="T51" s="3" t="s">
        <v>388</v>
      </c>
    </row>
    <row r="52" spans="1:20" x14ac:dyDescent="0.3">
      <c r="A52" s="9">
        <v>7</v>
      </c>
      <c r="B52" s="9" t="s">
        <v>264</v>
      </c>
      <c r="C52" s="3" t="s">
        <v>428</v>
      </c>
      <c r="D52" s="3" t="s">
        <v>430</v>
      </c>
      <c r="E52" s="6">
        <v>3</v>
      </c>
      <c r="F52" s="6"/>
      <c r="G52" s="6"/>
      <c r="H52" s="19">
        <v>2068.4760000000001</v>
      </c>
      <c r="I52" s="23">
        <v>0.13396</v>
      </c>
      <c r="J52" s="19">
        <v>48.732999999999997</v>
      </c>
      <c r="K52" s="19">
        <v>3446.2530000000002</v>
      </c>
      <c r="L52" s="6" t="s">
        <v>357</v>
      </c>
      <c r="M52" s="6">
        <v>3.7290000000000001</v>
      </c>
      <c r="N52" s="19">
        <v>2.4950000000000001</v>
      </c>
      <c r="O52" s="6">
        <v>1</v>
      </c>
      <c r="P52" s="19">
        <v>2.4950000000000001</v>
      </c>
      <c r="Q52" s="19">
        <v>2.4950000000000001</v>
      </c>
      <c r="R52" s="19">
        <v>20.981000000000002</v>
      </c>
      <c r="S52" s="6"/>
      <c r="T52" s="3" t="s">
        <v>388</v>
      </c>
    </row>
    <row r="53" spans="1:20" x14ac:dyDescent="0.3">
      <c r="A53" s="9">
        <v>7</v>
      </c>
      <c r="B53" s="9" t="s">
        <v>264</v>
      </c>
      <c r="C53" s="3" t="s">
        <v>428</v>
      </c>
      <c r="D53" s="3" t="s">
        <v>431</v>
      </c>
      <c r="E53" s="6">
        <v>4</v>
      </c>
      <c r="F53" s="6"/>
      <c r="G53" s="6"/>
      <c r="H53" s="19">
        <v>2006.672</v>
      </c>
      <c r="I53" s="23">
        <v>0.13396</v>
      </c>
      <c r="J53" s="19">
        <v>45.732999999999997</v>
      </c>
      <c r="K53" s="19">
        <v>3239.8539999999998</v>
      </c>
      <c r="L53" s="6" t="s">
        <v>357</v>
      </c>
      <c r="M53" s="6">
        <v>3.7290000000000001</v>
      </c>
      <c r="N53" s="19">
        <v>2.3460000000000001</v>
      </c>
      <c r="O53" s="6">
        <v>1</v>
      </c>
      <c r="P53" s="19">
        <v>2.3460000000000001</v>
      </c>
      <c r="Q53" s="19">
        <v>2.3460000000000001</v>
      </c>
      <c r="R53" s="19">
        <v>20.981000000000002</v>
      </c>
      <c r="S53" s="6"/>
      <c r="T53" s="3" t="s">
        <v>388</v>
      </c>
    </row>
    <row r="54" spans="1:20" x14ac:dyDescent="0.3">
      <c r="A54" s="9">
        <v>7</v>
      </c>
      <c r="B54" s="9" t="s">
        <v>264</v>
      </c>
      <c r="C54" s="3" t="s">
        <v>428</v>
      </c>
      <c r="D54" s="3" t="s">
        <v>432</v>
      </c>
      <c r="E54" s="6">
        <v>5</v>
      </c>
      <c r="F54" s="6"/>
      <c r="G54" s="6"/>
      <c r="H54" s="19">
        <v>1962.7239999999999</v>
      </c>
      <c r="I54" s="23">
        <v>0.13396</v>
      </c>
      <c r="J54" s="19">
        <v>42.732999999999997</v>
      </c>
      <c r="K54" s="19">
        <v>3070.8649999999998</v>
      </c>
      <c r="L54" s="6" t="s">
        <v>357</v>
      </c>
      <c r="M54" s="6">
        <v>3.7290000000000001</v>
      </c>
      <c r="N54" s="19">
        <v>2.2240000000000002</v>
      </c>
      <c r="O54" s="6">
        <v>1</v>
      </c>
      <c r="P54" s="19">
        <v>2.2240000000000002</v>
      </c>
      <c r="Q54" s="19">
        <v>2.2240000000000002</v>
      </c>
      <c r="R54" s="19">
        <v>20.981000000000002</v>
      </c>
      <c r="S54" s="6"/>
      <c r="T54" s="3" t="s">
        <v>388</v>
      </c>
    </row>
    <row r="55" spans="1:20" x14ac:dyDescent="0.3">
      <c r="A55" s="9">
        <v>7</v>
      </c>
      <c r="B55" s="9" t="s">
        <v>264</v>
      </c>
      <c r="C55" s="3" t="s">
        <v>428</v>
      </c>
      <c r="D55" s="3" t="s">
        <v>433</v>
      </c>
      <c r="E55" s="6">
        <v>6</v>
      </c>
      <c r="F55" s="6"/>
      <c r="G55" s="6"/>
      <c r="H55" s="19">
        <v>1972.9690000000001</v>
      </c>
      <c r="I55" s="23">
        <v>0.13396</v>
      </c>
      <c r="J55" s="19">
        <v>39.732999999999997</v>
      </c>
      <c r="K55" s="19">
        <v>2991.3969999999999</v>
      </c>
      <c r="L55" s="6" t="s">
        <v>357</v>
      </c>
      <c r="M55" s="6">
        <v>3.7290000000000001</v>
      </c>
      <c r="N55" s="19">
        <v>2.1659999999999999</v>
      </c>
      <c r="O55" s="6">
        <v>1</v>
      </c>
      <c r="P55" s="19">
        <v>2.1659999999999999</v>
      </c>
      <c r="Q55" s="19">
        <v>2.1659999999999999</v>
      </c>
      <c r="R55" s="19">
        <v>20.981000000000002</v>
      </c>
      <c r="S55" s="6"/>
      <c r="T55" s="3" t="s">
        <v>388</v>
      </c>
    </row>
    <row r="56" spans="1:20" x14ac:dyDescent="0.3">
      <c r="A56" s="9">
        <v>7</v>
      </c>
      <c r="B56" s="9" t="s">
        <v>264</v>
      </c>
      <c r="C56" s="3" t="s">
        <v>428</v>
      </c>
      <c r="D56" s="3" t="s">
        <v>434</v>
      </c>
      <c r="E56" s="6">
        <v>7</v>
      </c>
      <c r="F56" s="6"/>
      <c r="G56" s="6"/>
      <c r="H56" s="19">
        <v>1944.549</v>
      </c>
      <c r="I56" s="23">
        <v>0.13396</v>
      </c>
      <c r="J56" s="19">
        <v>36.732999999999997</v>
      </c>
      <c r="K56" s="19">
        <v>2857.098</v>
      </c>
      <c r="L56" s="6" t="s">
        <v>357</v>
      </c>
      <c r="M56" s="6">
        <v>3.7290000000000001</v>
      </c>
      <c r="N56" s="19">
        <v>2.069</v>
      </c>
      <c r="O56" s="6">
        <v>1</v>
      </c>
      <c r="P56" s="19">
        <v>2.069</v>
      </c>
      <c r="Q56" s="19">
        <v>2.069</v>
      </c>
      <c r="R56" s="19">
        <v>20.981000000000002</v>
      </c>
      <c r="S56" s="6"/>
      <c r="T56" s="3" t="s">
        <v>388</v>
      </c>
    </row>
    <row r="57" spans="1:20" x14ac:dyDescent="0.3">
      <c r="A57" s="9">
        <v>7</v>
      </c>
      <c r="B57" s="9" t="s">
        <v>264</v>
      </c>
      <c r="C57" s="3" t="s">
        <v>428</v>
      </c>
      <c r="D57" s="3" t="s">
        <v>435</v>
      </c>
      <c r="E57" s="6">
        <v>8</v>
      </c>
      <c r="F57" s="6"/>
      <c r="G57" s="6"/>
      <c r="H57" s="19">
        <v>1859.394</v>
      </c>
      <c r="I57" s="23">
        <v>0.13396</v>
      </c>
      <c r="J57" s="19">
        <v>33.732999999999997</v>
      </c>
      <c r="K57" s="19">
        <v>2647.4630000000002</v>
      </c>
      <c r="L57" s="6" t="s">
        <v>357</v>
      </c>
      <c r="M57" s="6">
        <v>3.7290000000000001</v>
      </c>
      <c r="N57" s="19">
        <v>1.917</v>
      </c>
      <c r="O57" s="6">
        <v>1</v>
      </c>
      <c r="P57" s="19">
        <v>1.917</v>
      </c>
      <c r="Q57" s="19">
        <v>1.917</v>
      </c>
      <c r="R57" s="19">
        <v>20.981000000000002</v>
      </c>
      <c r="S57" s="6"/>
      <c r="T57" s="3" t="s">
        <v>388</v>
      </c>
    </row>
    <row r="58" spans="1:20" x14ac:dyDescent="0.3">
      <c r="A58" s="9">
        <v>7</v>
      </c>
      <c r="B58" s="9" t="s">
        <v>264</v>
      </c>
      <c r="C58" s="3" t="s">
        <v>428</v>
      </c>
      <c r="D58" s="3" t="s">
        <v>436</v>
      </c>
      <c r="E58" s="6">
        <v>9</v>
      </c>
      <c r="F58" s="6"/>
      <c r="G58" s="6"/>
      <c r="H58" s="19">
        <v>1860.5989999999999</v>
      </c>
      <c r="I58" s="23">
        <v>0.13396</v>
      </c>
      <c r="J58" s="19">
        <v>30.733000000000001</v>
      </c>
      <c r="K58" s="19">
        <v>2567.2240000000002</v>
      </c>
      <c r="L58" s="6" t="s">
        <v>357</v>
      </c>
      <c r="M58" s="6">
        <v>3.7290000000000001</v>
      </c>
      <c r="N58" s="19">
        <v>1.859</v>
      </c>
      <c r="O58" s="6">
        <v>1</v>
      </c>
      <c r="P58" s="19">
        <v>1.859</v>
      </c>
      <c r="Q58" s="19">
        <v>1.859</v>
      </c>
      <c r="R58" s="19">
        <v>20.981000000000002</v>
      </c>
      <c r="S58" s="6"/>
      <c r="T58" s="3" t="s">
        <v>388</v>
      </c>
    </row>
    <row r="59" spans="1:20" x14ac:dyDescent="0.3">
      <c r="A59" s="9">
        <v>7</v>
      </c>
      <c r="B59" s="9" t="s">
        <v>264</v>
      </c>
      <c r="C59" s="3" t="s">
        <v>428</v>
      </c>
      <c r="D59" s="3" t="s">
        <v>437</v>
      </c>
      <c r="E59" s="6">
        <v>10</v>
      </c>
      <c r="F59" s="6"/>
      <c r="G59" s="6"/>
      <c r="H59" s="19">
        <v>1942.9570000000001</v>
      </c>
      <c r="I59" s="23">
        <v>0.13396</v>
      </c>
      <c r="J59" s="19">
        <v>27.733000000000001</v>
      </c>
      <c r="K59" s="19">
        <v>2597.924</v>
      </c>
      <c r="L59" s="6" t="s">
        <v>357</v>
      </c>
      <c r="M59" s="6">
        <v>3.7290000000000001</v>
      </c>
      <c r="N59" s="19">
        <v>1.881</v>
      </c>
      <c r="O59" s="6">
        <v>1</v>
      </c>
      <c r="P59" s="19">
        <v>1.881</v>
      </c>
      <c r="Q59" s="19">
        <v>1.881</v>
      </c>
      <c r="R59" s="19">
        <v>20.981000000000002</v>
      </c>
      <c r="S59" s="6"/>
      <c r="T59" s="3" t="s">
        <v>388</v>
      </c>
    </row>
    <row r="60" spans="1:20" x14ac:dyDescent="0.3">
      <c r="A60" s="9">
        <v>8</v>
      </c>
      <c r="B60" s="9" t="s">
        <v>265</v>
      </c>
      <c r="C60" s="3" t="s">
        <v>438</v>
      </c>
      <c r="D60" s="3" t="s">
        <v>439</v>
      </c>
      <c r="E60" s="6">
        <v>1</v>
      </c>
      <c r="F60" s="6"/>
      <c r="G60" s="6"/>
      <c r="H60" s="19">
        <v>823.20600000000002</v>
      </c>
      <c r="I60" s="23">
        <v>0.13396</v>
      </c>
      <c r="J60" s="19">
        <v>32.433</v>
      </c>
      <c r="K60" s="19">
        <v>1156.2539999999999</v>
      </c>
      <c r="L60" s="6" t="s">
        <v>357</v>
      </c>
      <c r="M60" s="6">
        <v>3.75</v>
      </c>
      <c r="N60" s="19">
        <v>0.84199999999999997</v>
      </c>
      <c r="O60" s="6">
        <v>0.75</v>
      </c>
      <c r="P60" s="19">
        <v>1.123</v>
      </c>
      <c r="Q60" s="19">
        <v>1.123</v>
      </c>
      <c r="R60" s="19">
        <v>1.123</v>
      </c>
      <c r="S60" s="6"/>
      <c r="T60" s="3" t="s">
        <v>784</v>
      </c>
    </row>
    <row r="61" spans="1:20" x14ac:dyDescent="0.3">
      <c r="A61" s="9">
        <v>9</v>
      </c>
      <c r="B61" s="9" t="s">
        <v>266</v>
      </c>
      <c r="C61" s="3" t="s">
        <v>440</v>
      </c>
      <c r="D61" s="3" t="s">
        <v>443</v>
      </c>
      <c r="E61" s="6">
        <v>1</v>
      </c>
      <c r="F61" s="6"/>
      <c r="G61" s="6"/>
      <c r="H61" s="19">
        <v>6639.9470000000001</v>
      </c>
      <c r="I61" s="23">
        <v>0.13396</v>
      </c>
      <c r="J61" s="19">
        <v>13.167</v>
      </c>
      <c r="K61" s="19">
        <v>7621.915</v>
      </c>
      <c r="L61" s="6" t="s">
        <v>357</v>
      </c>
      <c r="M61" s="6">
        <v>3.7290000000000001</v>
      </c>
      <c r="N61" s="19">
        <v>5.5190000000000001</v>
      </c>
      <c r="O61" s="6">
        <v>0.5</v>
      </c>
      <c r="P61" s="19">
        <v>11.038</v>
      </c>
      <c r="Q61" s="19">
        <v>11.038</v>
      </c>
      <c r="R61" s="19">
        <v>11.391999999999999</v>
      </c>
      <c r="S61" s="6"/>
      <c r="T61" s="3" t="s">
        <v>784</v>
      </c>
    </row>
    <row r="62" spans="1:20" x14ac:dyDescent="0.3">
      <c r="A62" s="9">
        <v>9</v>
      </c>
      <c r="B62" s="9" t="s">
        <v>266</v>
      </c>
      <c r="C62" s="3" t="s">
        <v>440</v>
      </c>
      <c r="D62" s="3" t="s">
        <v>441</v>
      </c>
      <c r="E62" s="14">
        <v>2</v>
      </c>
      <c r="F62" s="6"/>
      <c r="G62" s="6"/>
      <c r="H62" s="19">
        <v>1452.6320000000001</v>
      </c>
      <c r="I62" s="23">
        <v>0.13396</v>
      </c>
      <c r="J62" s="19">
        <v>7.1669999999999998</v>
      </c>
      <c r="K62" s="19">
        <v>105.062</v>
      </c>
      <c r="L62" s="6" t="s">
        <v>357</v>
      </c>
      <c r="M62" s="6">
        <v>3.7290000000000001</v>
      </c>
      <c r="N62" s="19">
        <v>7.6999999999999999E-2</v>
      </c>
      <c r="O62" s="6">
        <v>0.5</v>
      </c>
      <c r="P62" s="19">
        <v>0.123</v>
      </c>
      <c r="Q62" s="19">
        <v>6.2E-2</v>
      </c>
      <c r="R62" s="19">
        <v>11.391999999999999</v>
      </c>
      <c r="S62" s="6"/>
      <c r="T62" s="3" t="s">
        <v>784</v>
      </c>
    </row>
    <row r="63" spans="1:20" x14ac:dyDescent="0.3">
      <c r="A63" s="9">
        <v>9</v>
      </c>
      <c r="B63" s="9" t="s">
        <v>266</v>
      </c>
      <c r="C63" s="3" t="s">
        <v>440</v>
      </c>
      <c r="D63" s="3" t="s">
        <v>442</v>
      </c>
      <c r="E63" s="6">
        <v>3</v>
      </c>
      <c r="F63" s="6"/>
      <c r="G63" s="6"/>
      <c r="H63" s="19">
        <v>707.02700000000004</v>
      </c>
      <c r="I63" s="23">
        <v>0.13396</v>
      </c>
      <c r="J63" s="19">
        <v>12.433</v>
      </c>
      <c r="K63" s="19">
        <v>805.37199999999996</v>
      </c>
      <c r="L63" s="6" t="s">
        <v>357</v>
      </c>
      <c r="M63" s="6">
        <v>3.7290000000000001</v>
      </c>
      <c r="N63" s="19">
        <v>0.58299999999999996</v>
      </c>
      <c r="O63" s="6">
        <v>1</v>
      </c>
      <c r="P63" s="19">
        <v>0.58299999999999996</v>
      </c>
      <c r="Q63" s="19">
        <v>0.29199999999999998</v>
      </c>
      <c r="R63" s="19">
        <v>11.391999999999999</v>
      </c>
      <c r="S63" s="6"/>
      <c r="T63" s="3" t="s">
        <v>784</v>
      </c>
    </row>
    <row r="64" spans="1:20" x14ac:dyDescent="0.3">
      <c r="A64" s="9">
        <v>10</v>
      </c>
      <c r="B64" s="9" t="s">
        <v>267</v>
      </c>
      <c r="C64" s="3" t="s">
        <v>444</v>
      </c>
      <c r="D64" s="3" t="s">
        <v>445</v>
      </c>
      <c r="E64" s="6">
        <v>1</v>
      </c>
      <c r="F64" s="6"/>
      <c r="G64" s="6"/>
      <c r="H64" s="19">
        <v>7645.1549999999997</v>
      </c>
      <c r="I64" s="23">
        <v>0.11</v>
      </c>
      <c r="J64" s="19">
        <v>32.200000000000003</v>
      </c>
      <c r="K64" s="19">
        <v>10114.379999999999</v>
      </c>
      <c r="L64" s="6" t="s">
        <v>452</v>
      </c>
      <c r="M64" s="6"/>
      <c r="N64" s="19">
        <v>1.964</v>
      </c>
      <c r="O64" s="6">
        <v>0.5</v>
      </c>
      <c r="P64" s="19">
        <v>5.3419999999999996</v>
      </c>
      <c r="Q64" s="19">
        <v>5.3419999999999996</v>
      </c>
      <c r="R64" s="19">
        <v>24.3</v>
      </c>
      <c r="S64" s="6"/>
      <c r="T64" s="3" t="s">
        <v>388</v>
      </c>
    </row>
    <row r="65" spans="1:20" x14ac:dyDescent="0.3">
      <c r="A65" s="9">
        <v>10</v>
      </c>
      <c r="B65" s="9" t="s">
        <v>267</v>
      </c>
      <c r="C65" s="3" t="s">
        <v>444</v>
      </c>
      <c r="D65" s="3" t="s">
        <v>446</v>
      </c>
      <c r="E65" s="6">
        <v>2</v>
      </c>
      <c r="F65" s="6"/>
      <c r="G65" s="6"/>
      <c r="H65" s="19">
        <v>6815.2380000000003</v>
      </c>
      <c r="I65" s="23">
        <v>0.11</v>
      </c>
      <c r="J65" s="19">
        <v>43.366999999999997</v>
      </c>
      <c r="K65" s="19">
        <v>9935.4770000000008</v>
      </c>
      <c r="L65" s="6" t="s">
        <v>452</v>
      </c>
      <c r="M65" s="6"/>
      <c r="N65" s="19">
        <v>1.929</v>
      </c>
      <c r="O65" s="6">
        <v>1</v>
      </c>
      <c r="P65" s="19">
        <v>1.929</v>
      </c>
      <c r="Q65" s="19">
        <v>1.929</v>
      </c>
      <c r="R65" s="19">
        <v>24.3</v>
      </c>
      <c r="S65" s="6"/>
      <c r="T65" s="3" t="s">
        <v>388</v>
      </c>
    </row>
    <row r="66" spans="1:20" x14ac:dyDescent="0.3">
      <c r="A66" s="9">
        <v>10</v>
      </c>
      <c r="B66" s="9" t="s">
        <v>267</v>
      </c>
      <c r="C66" s="3" t="s">
        <v>444</v>
      </c>
      <c r="D66" s="3" t="s">
        <v>447</v>
      </c>
      <c r="E66" s="6">
        <v>3</v>
      </c>
      <c r="F66" s="6"/>
      <c r="G66" s="6"/>
      <c r="H66" s="19">
        <v>6957.5479999999998</v>
      </c>
      <c r="I66" s="23">
        <v>0.11</v>
      </c>
      <c r="J66" s="19">
        <v>37.366999999999997</v>
      </c>
      <c r="K66" s="19">
        <v>9627.5169999999998</v>
      </c>
      <c r="L66" s="6" t="s">
        <v>452</v>
      </c>
      <c r="M66" s="6"/>
      <c r="N66" s="19">
        <v>1.869</v>
      </c>
      <c r="O66" s="6">
        <v>1</v>
      </c>
      <c r="P66" s="19">
        <v>1.869</v>
      </c>
      <c r="Q66" s="19">
        <v>1.869</v>
      </c>
      <c r="R66" s="19">
        <v>24.3</v>
      </c>
      <c r="S66" s="6"/>
      <c r="T66" s="3" t="s">
        <v>388</v>
      </c>
    </row>
    <row r="67" spans="1:20" x14ac:dyDescent="0.3">
      <c r="A67" s="9">
        <v>10</v>
      </c>
      <c r="B67" s="9" t="s">
        <v>267</v>
      </c>
      <c r="C67" s="3" t="s">
        <v>444</v>
      </c>
      <c r="D67" s="3" t="s">
        <v>448</v>
      </c>
      <c r="E67" s="6">
        <v>4</v>
      </c>
      <c r="F67" s="6"/>
      <c r="G67" s="6"/>
      <c r="H67" s="19">
        <v>3187.3490000000002</v>
      </c>
      <c r="I67" s="23">
        <v>0.11</v>
      </c>
      <c r="J67" s="19">
        <v>43.366999999999997</v>
      </c>
      <c r="K67" s="19">
        <v>4646.6220000000003</v>
      </c>
      <c r="L67" s="6" t="s">
        <v>452</v>
      </c>
      <c r="M67" s="6"/>
      <c r="N67" s="19">
        <v>0.90200000000000002</v>
      </c>
      <c r="O67" s="6">
        <v>1</v>
      </c>
      <c r="P67" s="19">
        <v>0.90200000000000002</v>
      </c>
      <c r="Q67" s="19">
        <v>0.90200000000000002</v>
      </c>
      <c r="R67" s="19">
        <v>24.3</v>
      </c>
      <c r="S67" s="6"/>
      <c r="T67" s="3" t="s">
        <v>388</v>
      </c>
    </row>
    <row r="68" spans="1:20" x14ac:dyDescent="0.3">
      <c r="A68" s="9">
        <v>10</v>
      </c>
      <c r="B68" s="9" t="s">
        <v>267</v>
      </c>
      <c r="C68" s="3" t="s">
        <v>444</v>
      </c>
      <c r="D68" s="3" t="s">
        <v>449</v>
      </c>
      <c r="E68" s="6">
        <v>5</v>
      </c>
      <c r="F68" s="6"/>
      <c r="G68" s="6"/>
      <c r="H68" s="19">
        <v>2940.6190000000001</v>
      </c>
      <c r="I68" s="23">
        <v>0.11</v>
      </c>
      <c r="J68" s="19">
        <v>37.366999999999997</v>
      </c>
      <c r="K68" s="19">
        <v>4069.0859999999998</v>
      </c>
      <c r="L68" s="6" t="s">
        <v>452</v>
      </c>
      <c r="M68" s="6"/>
      <c r="N68" s="19">
        <v>0.79</v>
      </c>
      <c r="O68" s="6">
        <v>1</v>
      </c>
      <c r="P68" s="19">
        <v>0.79</v>
      </c>
      <c r="Q68" s="19">
        <v>0.79</v>
      </c>
      <c r="R68" s="19">
        <v>24.3</v>
      </c>
      <c r="S68" s="6"/>
      <c r="T68" s="3" t="s">
        <v>388</v>
      </c>
    </row>
    <row r="69" spans="1:20" x14ac:dyDescent="0.3">
      <c r="A69" s="9">
        <v>10</v>
      </c>
      <c r="B69" s="9" t="s">
        <v>267</v>
      </c>
      <c r="C69" s="3" t="s">
        <v>444</v>
      </c>
      <c r="D69" s="3" t="s">
        <v>450</v>
      </c>
      <c r="E69" s="6">
        <v>6</v>
      </c>
      <c r="F69" s="6"/>
      <c r="G69" s="6"/>
      <c r="H69" s="19">
        <v>6039.451</v>
      </c>
      <c r="I69" s="23">
        <v>0.11</v>
      </c>
      <c r="J69" s="19">
        <v>32.161000000000001</v>
      </c>
      <c r="K69" s="19">
        <v>7987.3590000000004</v>
      </c>
      <c r="L69" s="6" t="s">
        <v>452</v>
      </c>
      <c r="M69" s="6"/>
      <c r="N69" s="19">
        <v>1.5509999999999999</v>
      </c>
      <c r="O69" s="6">
        <v>0.5</v>
      </c>
      <c r="P69" s="19">
        <v>3.1019999999999999</v>
      </c>
      <c r="Q69" s="19">
        <v>3.1019999999999999</v>
      </c>
      <c r="R69" s="19">
        <v>24.3</v>
      </c>
      <c r="S69" s="6"/>
      <c r="T69" s="3" t="s">
        <v>388</v>
      </c>
    </row>
    <row r="70" spans="1:20" x14ac:dyDescent="0.3">
      <c r="A70" s="9">
        <v>10</v>
      </c>
      <c r="B70" s="9" t="s">
        <v>267</v>
      </c>
      <c r="C70" s="3" t="s">
        <v>444</v>
      </c>
      <c r="D70" s="3" t="s">
        <v>451</v>
      </c>
      <c r="E70" s="6">
        <v>7</v>
      </c>
      <c r="F70" s="6"/>
      <c r="G70" s="6"/>
      <c r="H70" s="19">
        <v>14835.817999999999</v>
      </c>
      <c r="I70" s="23">
        <v>0.11</v>
      </c>
      <c r="J70" s="19">
        <v>32.200000000000003</v>
      </c>
      <c r="K70" s="19">
        <v>19627.476999999999</v>
      </c>
      <c r="L70" s="6" t="s">
        <v>452</v>
      </c>
      <c r="M70" s="6"/>
      <c r="N70" s="19">
        <v>3.8109999999999999</v>
      </c>
      <c r="O70" s="6">
        <v>0.5</v>
      </c>
      <c r="P70" s="19">
        <v>10.366</v>
      </c>
      <c r="Q70" s="19">
        <v>10.366</v>
      </c>
      <c r="R70" s="19">
        <v>24.3</v>
      </c>
      <c r="S70" s="6"/>
      <c r="T70" s="3" t="s">
        <v>388</v>
      </c>
    </row>
    <row r="71" spans="1:20" x14ac:dyDescent="0.3">
      <c r="A71" s="9">
        <v>11</v>
      </c>
      <c r="B71" s="9" t="s">
        <v>268</v>
      </c>
      <c r="C71" s="3" t="s">
        <v>453</v>
      </c>
      <c r="D71" s="3" t="s">
        <v>454</v>
      </c>
      <c r="E71" s="6">
        <v>1</v>
      </c>
      <c r="F71" s="6"/>
      <c r="G71" s="6"/>
      <c r="H71" s="19">
        <v>1632.8879999999999</v>
      </c>
      <c r="I71" s="23">
        <v>0.11</v>
      </c>
      <c r="J71" s="19">
        <v>27.867000000000001</v>
      </c>
      <c r="K71" s="19">
        <v>2080.4270000000001</v>
      </c>
      <c r="L71" s="6" t="s">
        <v>452</v>
      </c>
      <c r="M71" s="6"/>
      <c r="N71" s="19">
        <v>0.40400000000000003</v>
      </c>
      <c r="O71" s="6">
        <v>1</v>
      </c>
      <c r="P71" s="19">
        <v>0.40400000000000003</v>
      </c>
      <c r="Q71" s="19">
        <v>0.20200000000000001</v>
      </c>
      <c r="R71" s="19">
        <v>10.704000000000001</v>
      </c>
      <c r="S71" s="6"/>
      <c r="T71" s="3" t="s">
        <v>388</v>
      </c>
    </row>
    <row r="72" spans="1:20" x14ac:dyDescent="0.3">
      <c r="A72" s="9">
        <v>11</v>
      </c>
      <c r="B72" s="9" t="s">
        <v>268</v>
      </c>
      <c r="C72" s="3" t="s">
        <v>453</v>
      </c>
      <c r="D72" s="3" t="s">
        <v>455</v>
      </c>
      <c r="E72" s="16">
        <v>2</v>
      </c>
      <c r="F72" s="6">
        <v>1</v>
      </c>
      <c r="G72" s="6"/>
      <c r="H72" s="19">
        <v>2795.42</v>
      </c>
      <c r="I72" s="23">
        <v>0.11</v>
      </c>
      <c r="J72" s="19">
        <v>31.533000000000001</v>
      </c>
      <c r="K72" s="19">
        <v>3676.9029999999998</v>
      </c>
      <c r="L72" s="6" t="s">
        <v>452</v>
      </c>
      <c r="M72" s="6"/>
      <c r="N72" s="19">
        <v>0.71399999999999997</v>
      </c>
      <c r="O72" s="6">
        <v>1</v>
      </c>
      <c r="P72" s="19">
        <v>0.5</v>
      </c>
      <c r="Q72" s="19">
        <v>1.214</v>
      </c>
      <c r="R72" s="19">
        <v>10.704000000000001</v>
      </c>
      <c r="S72" s="14" t="s">
        <v>785</v>
      </c>
      <c r="T72" s="3" t="s">
        <v>388</v>
      </c>
    </row>
    <row r="73" spans="1:20" x14ac:dyDescent="0.3">
      <c r="A73" s="9">
        <v>11</v>
      </c>
      <c r="B73" s="9" t="s">
        <v>268</v>
      </c>
      <c r="C73" s="3" t="s">
        <v>453</v>
      </c>
      <c r="D73" s="3" t="s">
        <v>455</v>
      </c>
      <c r="E73" s="16">
        <v>2</v>
      </c>
      <c r="F73" s="6">
        <v>2</v>
      </c>
      <c r="G73" s="6"/>
      <c r="H73" s="19">
        <v>2795.42</v>
      </c>
      <c r="I73" s="23">
        <v>0.11</v>
      </c>
      <c r="J73" s="19">
        <v>31.533000000000001</v>
      </c>
      <c r="K73" s="19">
        <v>3676.9029999999998</v>
      </c>
      <c r="L73" s="6" t="s">
        <v>452</v>
      </c>
      <c r="M73" s="6"/>
      <c r="N73" s="19">
        <v>0.71399999999999997</v>
      </c>
      <c r="O73" s="6">
        <v>1</v>
      </c>
      <c r="P73" s="19">
        <v>0.71399999999999997</v>
      </c>
      <c r="Q73" s="19">
        <v>1.214</v>
      </c>
      <c r="R73" s="19">
        <v>10.704000000000001</v>
      </c>
      <c r="S73" s="14" t="s">
        <v>785</v>
      </c>
      <c r="T73" s="3" t="s">
        <v>388</v>
      </c>
    </row>
    <row r="74" spans="1:20" x14ac:dyDescent="0.3">
      <c r="A74" s="9">
        <v>11</v>
      </c>
      <c r="B74" s="9" t="s">
        <v>268</v>
      </c>
      <c r="C74" s="3" t="s">
        <v>453</v>
      </c>
      <c r="D74" s="3" t="s">
        <v>456</v>
      </c>
      <c r="E74" s="6">
        <v>3</v>
      </c>
      <c r="F74" s="6"/>
      <c r="G74" s="6"/>
      <c r="H74" s="19">
        <v>18056.36</v>
      </c>
      <c r="I74" s="23">
        <v>0.11</v>
      </c>
      <c r="J74" s="19">
        <v>33.033000000000001</v>
      </c>
      <c r="K74" s="19">
        <v>24061.776999999998</v>
      </c>
      <c r="L74" s="6" t="s">
        <v>452</v>
      </c>
      <c r="M74" s="6"/>
      <c r="N74" s="19">
        <v>4.6719999999999997</v>
      </c>
      <c r="O74" s="6">
        <v>0.5</v>
      </c>
      <c r="P74" s="19">
        <v>13.268000000000001</v>
      </c>
      <c r="Q74" s="19">
        <v>9.2880000000000003</v>
      </c>
      <c r="R74" s="19">
        <v>10.704000000000001</v>
      </c>
      <c r="S74" s="6"/>
      <c r="T74" s="3" t="s">
        <v>388</v>
      </c>
    </row>
    <row r="75" spans="1:20" x14ac:dyDescent="0.3">
      <c r="A75" s="9">
        <v>12</v>
      </c>
      <c r="B75" s="9" t="s">
        <v>95</v>
      </c>
      <c r="C75" s="3" t="s">
        <v>457</v>
      </c>
      <c r="D75" s="3"/>
      <c r="E75" s="16"/>
      <c r="F75" s="6"/>
      <c r="G75" s="6"/>
      <c r="H75" s="19"/>
      <c r="I75" s="23"/>
      <c r="J75" s="19"/>
      <c r="K75" s="19"/>
      <c r="L75" s="6"/>
      <c r="M75" s="6"/>
      <c r="N75" s="19"/>
      <c r="O75" s="6"/>
      <c r="P75" s="19"/>
      <c r="Q75" s="19"/>
      <c r="R75" s="19"/>
      <c r="S75" s="6"/>
      <c r="T75" s="3" t="s">
        <v>458</v>
      </c>
    </row>
    <row r="76" spans="1:20" x14ac:dyDescent="0.3">
      <c r="A76" s="9">
        <v>13</v>
      </c>
      <c r="B76" s="9" t="s">
        <v>269</v>
      </c>
      <c r="C76" s="3" t="s">
        <v>459</v>
      </c>
      <c r="D76" s="3" t="s">
        <v>463</v>
      </c>
      <c r="E76" s="6">
        <v>1</v>
      </c>
      <c r="F76" s="6">
        <v>1</v>
      </c>
      <c r="G76" s="6"/>
      <c r="H76" s="19">
        <v>384.291</v>
      </c>
      <c r="I76" s="23">
        <v>0.13396</v>
      </c>
      <c r="J76" s="19">
        <v>46.633000000000003</v>
      </c>
      <c r="K76" s="19">
        <v>626.33100000000002</v>
      </c>
      <c r="L76" s="6" t="s">
        <v>357</v>
      </c>
      <c r="M76" s="6">
        <v>3.7360000000000002</v>
      </c>
      <c r="N76" s="19">
        <v>1.2030000000000001</v>
      </c>
      <c r="O76" s="6">
        <v>1</v>
      </c>
      <c r="P76" s="19">
        <v>1.2030000000000001</v>
      </c>
      <c r="Q76" s="19">
        <v>1.2030000000000001</v>
      </c>
      <c r="R76" s="19">
        <v>3.8490000000000002</v>
      </c>
      <c r="S76" s="14" t="s">
        <v>785</v>
      </c>
      <c r="T76" s="3" t="s">
        <v>388</v>
      </c>
    </row>
    <row r="77" spans="1:20" x14ac:dyDescent="0.3">
      <c r="A77" s="9">
        <v>13</v>
      </c>
      <c r="B77" s="9" t="s">
        <v>269</v>
      </c>
      <c r="C77" s="3" t="s">
        <v>459</v>
      </c>
      <c r="D77" s="3" t="s">
        <v>463</v>
      </c>
      <c r="E77" s="6">
        <v>1</v>
      </c>
      <c r="F77" s="6">
        <v>2</v>
      </c>
      <c r="G77" s="6"/>
      <c r="H77" s="19">
        <v>371.15199999999999</v>
      </c>
      <c r="I77" s="23">
        <v>0.13396</v>
      </c>
      <c r="J77" s="19">
        <v>34.633000000000003</v>
      </c>
      <c r="K77" s="19">
        <v>533.46299999999997</v>
      </c>
      <c r="L77" s="6" t="s">
        <v>357</v>
      </c>
      <c r="M77" s="6">
        <v>3.7360000000000002</v>
      </c>
      <c r="N77" s="19">
        <v>1.2030000000000001</v>
      </c>
      <c r="O77" s="6">
        <v>1</v>
      </c>
      <c r="P77" s="19">
        <v>1.2030000000000001</v>
      </c>
      <c r="Q77" s="19">
        <v>1.2030000000000001</v>
      </c>
      <c r="R77" s="19">
        <v>3.8490000000000002</v>
      </c>
      <c r="S77" s="14" t="s">
        <v>785</v>
      </c>
      <c r="T77" s="3" t="s">
        <v>388</v>
      </c>
    </row>
    <row r="78" spans="1:20" x14ac:dyDescent="0.3">
      <c r="A78" s="9">
        <v>13</v>
      </c>
      <c r="B78" s="9" t="s">
        <v>269</v>
      </c>
      <c r="C78" s="3" t="s">
        <v>459</v>
      </c>
      <c r="D78" s="3" t="s">
        <v>463</v>
      </c>
      <c r="E78" s="6">
        <v>1</v>
      </c>
      <c r="F78" s="6">
        <v>3</v>
      </c>
      <c r="G78" s="6"/>
      <c r="H78" s="19">
        <v>393.38900000000001</v>
      </c>
      <c r="I78" s="23">
        <v>0.13396</v>
      </c>
      <c r="J78" s="19">
        <v>22.632999999999999</v>
      </c>
      <c r="K78" s="19">
        <v>498.637</v>
      </c>
      <c r="L78" s="6" t="s">
        <v>357</v>
      </c>
      <c r="M78" s="6">
        <v>3.7360000000000002</v>
      </c>
      <c r="N78" s="19">
        <v>1.2030000000000001</v>
      </c>
      <c r="O78" s="6">
        <v>1</v>
      </c>
      <c r="P78" s="19">
        <v>1.2030000000000001</v>
      </c>
      <c r="Q78" s="19">
        <v>1.2030000000000001</v>
      </c>
      <c r="R78" s="19">
        <v>3.8490000000000002</v>
      </c>
      <c r="S78" s="14" t="s">
        <v>785</v>
      </c>
      <c r="T78" s="3" t="s">
        <v>388</v>
      </c>
    </row>
    <row r="79" spans="1:20" x14ac:dyDescent="0.3">
      <c r="A79" s="9">
        <v>13</v>
      </c>
      <c r="B79" s="9" t="s">
        <v>269</v>
      </c>
      <c r="C79" s="3" t="s">
        <v>459</v>
      </c>
      <c r="D79" s="3" t="s">
        <v>460</v>
      </c>
      <c r="E79" s="6">
        <v>2</v>
      </c>
      <c r="F79" s="6">
        <v>1</v>
      </c>
      <c r="G79" s="6"/>
      <c r="H79" s="19">
        <v>619.62199999999996</v>
      </c>
      <c r="I79" s="23">
        <v>0.13396</v>
      </c>
      <c r="J79" s="19">
        <v>33.866999999999997</v>
      </c>
      <c r="K79" s="19">
        <v>883.476</v>
      </c>
      <c r="L79" s="6" t="s">
        <v>357</v>
      </c>
      <c r="M79" s="6">
        <v>3.7360000000000002</v>
      </c>
      <c r="N79" s="19">
        <v>1.244</v>
      </c>
      <c r="O79" s="6">
        <v>1</v>
      </c>
      <c r="P79" s="19">
        <v>1.244</v>
      </c>
      <c r="Q79" s="19">
        <v>1.244</v>
      </c>
      <c r="R79" s="19">
        <v>3.8490000000000002</v>
      </c>
      <c r="S79" s="14" t="s">
        <v>785</v>
      </c>
      <c r="T79" s="3" t="s">
        <v>388</v>
      </c>
    </row>
    <row r="80" spans="1:20" x14ac:dyDescent="0.3">
      <c r="A80" s="9">
        <v>13</v>
      </c>
      <c r="B80" s="9" t="s">
        <v>269</v>
      </c>
      <c r="C80" s="3" t="s">
        <v>459</v>
      </c>
      <c r="D80" s="3" t="s">
        <v>460</v>
      </c>
      <c r="E80" s="6">
        <v>2</v>
      </c>
      <c r="F80" s="6">
        <v>2</v>
      </c>
      <c r="G80" s="6"/>
      <c r="H80" s="19">
        <v>661.49300000000005</v>
      </c>
      <c r="I80" s="23">
        <v>0.13396</v>
      </c>
      <c r="J80" s="19">
        <v>21.8</v>
      </c>
      <c r="K80" s="19">
        <v>831.18600000000004</v>
      </c>
      <c r="L80" s="6" t="s">
        <v>357</v>
      </c>
      <c r="M80" s="6">
        <v>3.7360000000000002</v>
      </c>
      <c r="N80" s="19">
        <v>1.244</v>
      </c>
      <c r="O80" s="6">
        <v>1</v>
      </c>
      <c r="P80" s="19">
        <v>1.244</v>
      </c>
      <c r="Q80" s="19">
        <v>1.244</v>
      </c>
      <c r="R80" s="19">
        <v>3.8490000000000002</v>
      </c>
      <c r="S80" s="14" t="s">
        <v>785</v>
      </c>
      <c r="T80" s="3" t="s">
        <v>388</v>
      </c>
    </row>
    <row r="81" spans="1:20" x14ac:dyDescent="0.3">
      <c r="A81" s="9">
        <v>13</v>
      </c>
      <c r="B81" s="9" t="s">
        <v>269</v>
      </c>
      <c r="C81" s="3" t="s">
        <v>459</v>
      </c>
      <c r="D81" s="3" t="s">
        <v>461</v>
      </c>
      <c r="E81" s="6">
        <v>3</v>
      </c>
      <c r="F81" s="6">
        <v>1</v>
      </c>
      <c r="G81" s="6"/>
      <c r="H81" s="19">
        <v>121.739</v>
      </c>
      <c r="I81" s="23">
        <v>0.13396</v>
      </c>
      <c r="J81" s="19">
        <v>49.633000000000003</v>
      </c>
      <c r="K81" s="19">
        <v>204.74799999999999</v>
      </c>
      <c r="L81" s="6" t="s">
        <v>357</v>
      </c>
      <c r="M81" s="6">
        <v>3.7360000000000002</v>
      </c>
      <c r="N81" s="19">
        <v>0.84499999999999997</v>
      </c>
      <c r="O81" s="6">
        <v>1</v>
      </c>
      <c r="P81" s="19">
        <v>0.84499999999999997</v>
      </c>
      <c r="Q81" s="19">
        <v>0.84499999999999997</v>
      </c>
      <c r="R81" s="19">
        <v>3.8490000000000002</v>
      </c>
      <c r="S81" s="14" t="s">
        <v>785</v>
      </c>
      <c r="T81" s="3" t="s">
        <v>388</v>
      </c>
    </row>
    <row r="82" spans="1:20" x14ac:dyDescent="0.3">
      <c r="A82" s="9">
        <v>13</v>
      </c>
      <c r="B82" s="9" t="s">
        <v>269</v>
      </c>
      <c r="C82" s="3" t="s">
        <v>459</v>
      </c>
      <c r="D82" s="3" t="s">
        <v>461</v>
      </c>
      <c r="E82" s="6">
        <v>3</v>
      </c>
      <c r="F82" s="6">
        <v>2</v>
      </c>
      <c r="G82" s="6"/>
      <c r="H82" s="19">
        <v>117.93600000000001</v>
      </c>
      <c r="I82" s="23">
        <v>0.13396</v>
      </c>
      <c r="J82" s="19">
        <v>47.466999999999999</v>
      </c>
      <c r="K82" s="19">
        <v>193.90299999999999</v>
      </c>
      <c r="L82" s="6" t="s">
        <v>357</v>
      </c>
      <c r="M82" s="6">
        <v>3.7360000000000002</v>
      </c>
      <c r="N82" s="19">
        <v>0.84499999999999997</v>
      </c>
      <c r="O82" s="6">
        <v>1</v>
      </c>
      <c r="P82" s="19">
        <v>0.84499999999999997</v>
      </c>
      <c r="Q82" s="19">
        <v>0.84499999999999997</v>
      </c>
      <c r="R82" s="19">
        <v>3.8490000000000002</v>
      </c>
      <c r="S82" s="14" t="s">
        <v>785</v>
      </c>
      <c r="T82" s="3" t="s">
        <v>388</v>
      </c>
    </row>
    <row r="83" spans="1:20" x14ac:dyDescent="0.3">
      <c r="A83" s="9">
        <v>13</v>
      </c>
      <c r="B83" s="9" t="s">
        <v>269</v>
      </c>
      <c r="C83" s="3" t="s">
        <v>459</v>
      </c>
      <c r="D83" s="3" t="s">
        <v>461</v>
      </c>
      <c r="E83" s="6">
        <v>3</v>
      </c>
      <c r="F83" s="6">
        <v>3</v>
      </c>
      <c r="G83" s="6"/>
      <c r="H83" s="19">
        <v>115.39</v>
      </c>
      <c r="I83" s="23">
        <v>0.13396</v>
      </c>
      <c r="J83" s="19">
        <v>38.667000000000002</v>
      </c>
      <c r="K83" s="19">
        <v>173.011</v>
      </c>
      <c r="L83" s="6" t="s">
        <v>357</v>
      </c>
      <c r="M83" s="6">
        <v>3.7360000000000002</v>
      </c>
      <c r="N83" s="19">
        <v>0.84499999999999997</v>
      </c>
      <c r="O83" s="6">
        <v>1</v>
      </c>
      <c r="P83" s="19">
        <v>0.84499999999999997</v>
      </c>
      <c r="Q83" s="19">
        <v>0.84499999999999997</v>
      </c>
      <c r="R83" s="19">
        <v>3.8490000000000002</v>
      </c>
      <c r="S83" s="14" t="s">
        <v>785</v>
      </c>
      <c r="T83" s="3" t="s">
        <v>388</v>
      </c>
    </row>
    <row r="84" spans="1:20" x14ac:dyDescent="0.3">
      <c r="A84" s="9">
        <v>13</v>
      </c>
      <c r="B84" s="9" t="s">
        <v>269</v>
      </c>
      <c r="C84" s="3" t="s">
        <v>459</v>
      </c>
      <c r="D84" s="3" t="s">
        <v>461</v>
      </c>
      <c r="E84" s="6">
        <v>3</v>
      </c>
      <c r="F84" s="6">
        <v>4</v>
      </c>
      <c r="G84" s="6"/>
      <c r="H84" s="19">
        <v>108.78700000000001</v>
      </c>
      <c r="I84" s="23">
        <v>0.13396</v>
      </c>
      <c r="J84" s="19">
        <v>31.8</v>
      </c>
      <c r="K84" s="19">
        <v>151.79</v>
      </c>
      <c r="L84" s="6" t="s">
        <v>357</v>
      </c>
      <c r="M84" s="6">
        <v>3.7360000000000002</v>
      </c>
      <c r="N84" s="19">
        <v>0.84499999999999997</v>
      </c>
      <c r="O84" s="6">
        <v>1</v>
      </c>
      <c r="P84" s="19">
        <v>0.84499999999999997</v>
      </c>
      <c r="Q84" s="19">
        <v>0.84499999999999997</v>
      </c>
      <c r="R84" s="19">
        <v>3.8490000000000002</v>
      </c>
      <c r="S84" s="14" t="s">
        <v>785</v>
      </c>
      <c r="T84" s="3" t="s">
        <v>388</v>
      </c>
    </row>
    <row r="85" spans="1:20" x14ac:dyDescent="0.3">
      <c r="A85" s="9">
        <v>13</v>
      </c>
      <c r="B85" s="9" t="s">
        <v>269</v>
      </c>
      <c r="C85" s="3" t="s">
        <v>459</v>
      </c>
      <c r="D85" s="3" t="s">
        <v>461</v>
      </c>
      <c r="E85" s="6">
        <v>3</v>
      </c>
      <c r="F85" s="6">
        <v>5</v>
      </c>
      <c r="G85" s="6"/>
      <c r="H85" s="19">
        <v>109.77200000000001</v>
      </c>
      <c r="I85" s="23">
        <v>0.13396</v>
      </c>
      <c r="J85" s="19">
        <v>25.632999999999999</v>
      </c>
      <c r="K85" s="19">
        <v>143.58199999999999</v>
      </c>
      <c r="L85" s="6" t="s">
        <v>357</v>
      </c>
      <c r="M85" s="6">
        <v>3.7360000000000002</v>
      </c>
      <c r="N85" s="19">
        <v>0.84499999999999997</v>
      </c>
      <c r="O85" s="6">
        <v>1</v>
      </c>
      <c r="P85" s="19">
        <v>0.84499999999999997</v>
      </c>
      <c r="Q85" s="19">
        <v>0.84499999999999997</v>
      </c>
      <c r="R85" s="19">
        <v>3.8490000000000002</v>
      </c>
      <c r="S85" s="14" t="s">
        <v>785</v>
      </c>
      <c r="T85" s="3" t="s">
        <v>388</v>
      </c>
    </row>
    <row r="86" spans="1:20" x14ac:dyDescent="0.3">
      <c r="A86" s="9">
        <v>13</v>
      </c>
      <c r="B86" s="9" t="s">
        <v>269</v>
      </c>
      <c r="C86" s="3" t="s">
        <v>459</v>
      </c>
      <c r="D86" s="3" t="s">
        <v>461</v>
      </c>
      <c r="E86" s="6">
        <v>3</v>
      </c>
      <c r="F86" s="6">
        <v>6</v>
      </c>
      <c r="G86" s="6"/>
      <c r="H86" s="19">
        <v>123.55500000000001</v>
      </c>
      <c r="I86" s="23">
        <v>0.13396</v>
      </c>
      <c r="J86" s="19">
        <v>19.733000000000001</v>
      </c>
      <c r="K86" s="19">
        <v>151.92500000000001</v>
      </c>
      <c r="L86" s="6" t="s">
        <v>357</v>
      </c>
      <c r="M86" s="6">
        <v>3.7360000000000002</v>
      </c>
      <c r="N86" s="19">
        <v>0.84499999999999997</v>
      </c>
      <c r="O86" s="6">
        <v>1</v>
      </c>
      <c r="P86" s="19">
        <v>0.84499999999999997</v>
      </c>
      <c r="Q86" s="19">
        <v>0.84499999999999997</v>
      </c>
      <c r="R86" s="19">
        <v>3.8490000000000002</v>
      </c>
      <c r="S86" s="14" t="s">
        <v>785</v>
      </c>
      <c r="T86" s="3" t="s">
        <v>388</v>
      </c>
    </row>
    <row r="87" spans="1:20" x14ac:dyDescent="0.3">
      <c r="A87" s="9">
        <v>13</v>
      </c>
      <c r="B87" s="9" t="s">
        <v>269</v>
      </c>
      <c r="C87" s="3" t="s">
        <v>459</v>
      </c>
      <c r="D87" s="3" t="s">
        <v>461</v>
      </c>
      <c r="E87" s="6">
        <v>3</v>
      </c>
      <c r="F87" s="6">
        <v>7</v>
      </c>
      <c r="G87" s="6"/>
      <c r="H87" s="19">
        <v>125.545</v>
      </c>
      <c r="I87" s="23">
        <v>0.13396</v>
      </c>
      <c r="J87" s="19">
        <v>14.367000000000001</v>
      </c>
      <c r="K87" s="19">
        <v>145.934</v>
      </c>
      <c r="L87" s="6" t="s">
        <v>357</v>
      </c>
      <c r="M87" s="6">
        <v>3.7360000000000002</v>
      </c>
      <c r="N87" s="19">
        <v>0.84499999999999997</v>
      </c>
      <c r="O87" s="6">
        <v>1</v>
      </c>
      <c r="P87" s="19">
        <v>0.84499999999999997</v>
      </c>
      <c r="Q87" s="19">
        <v>0.84499999999999997</v>
      </c>
      <c r="R87" s="19">
        <v>3.8490000000000002</v>
      </c>
      <c r="S87" s="14" t="s">
        <v>785</v>
      </c>
      <c r="T87" s="3" t="s">
        <v>388</v>
      </c>
    </row>
    <row r="88" spans="1:20" x14ac:dyDescent="0.3">
      <c r="A88" s="9">
        <v>13</v>
      </c>
      <c r="B88" s="9" t="s">
        <v>269</v>
      </c>
      <c r="C88" s="3" t="s">
        <v>459</v>
      </c>
      <c r="D88" s="3" t="s">
        <v>462</v>
      </c>
      <c r="E88" s="6">
        <v>4</v>
      </c>
      <c r="F88" s="6"/>
      <c r="G88" s="6"/>
      <c r="H88" s="19">
        <v>647.40200000000004</v>
      </c>
      <c r="I88" s="23">
        <v>0.13396</v>
      </c>
      <c r="J88" s="19">
        <v>16.233000000000001</v>
      </c>
      <c r="K88" s="19">
        <v>767.399</v>
      </c>
      <c r="L88" s="6" t="s">
        <v>357</v>
      </c>
      <c r="M88" s="6">
        <v>3.7360000000000002</v>
      </c>
      <c r="N88" s="19">
        <v>0.55700000000000005</v>
      </c>
      <c r="O88" s="6">
        <v>1</v>
      </c>
      <c r="P88" s="19">
        <v>0.55700000000000005</v>
      </c>
      <c r="Q88" s="19">
        <v>0.55700000000000005</v>
      </c>
      <c r="R88" s="19">
        <v>3.8490000000000002</v>
      </c>
      <c r="S88" s="6"/>
      <c r="T88" s="3" t="s">
        <v>388</v>
      </c>
    </row>
    <row r="89" spans="1:20" x14ac:dyDescent="0.3">
      <c r="A89" s="9">
        <v>14</v>
      </c>
      <c r="B89" s="9" t="s">
        <v>270</v>
      </c>
      <c r="C89" s="3" t="s">
        <v>464</v>
      </c>
      <c r="D89" s="3" t="s">
        <v>465</v>
      </c>
      <c r="E89" s="6">
        <v>1</v>
      </c>
      <c r="F89" s="6"/>
      <c r="G89" s="6"/>
      <c r="H89" s="19">
        <v>1558.8309999999999</v>
      </c>
      <c r="I89" s="23">
        <v>0.13994000000000001</v>
      </c>
      <c r="J89" s="19">
        <v>44.832999999999998</v>
      </c>
      <c r="K89" s="19">
        <v>2542.3180000000002</v>
      </c>
      <c r="L89" s="6" t="s">
        <v>357</v>
      </c>
      <c r="M89" s="6">
        <v>3.7349999999999999</v>
      </c>
      <c r="N89" s="19">
        <v>1.8440000000000001</v>
      </c>
      <c r="O89" s="6">
        <v>1</v>
      </c>
      <c r="P89" s="19">
        <v>1.8440000000000001</v>
      </c>
      <c r="Q89" s="19">
        <v>1.8440000000000001</v>
      </c>
      <c r="R89" s="19">
        <v>251.68100000000001</v>
      </c>
      <c r="S89" s="6"/>
      <c r="T89" s="3" t="s">
        <v>388</v>
      </c>
    </row>
    <row r="90" spans="1:20" x14ac:dyDescent="0.3">
      <c r="A90" s="9">
        <v>14</v>
      </c>
      <c r="B90" s="9" t="s">
        <v>270</v>
      </c>
      <c r="C90" s="3" t="s">
        <v>464</v>
      </c>
      <c r="D90" s="3" t="s">
        <v>466</v>
      </c>
      <c r="E90" s="6">
        <v>2</v>
      </c>
      <c r="F90" s="6"/>
      <c r="G90" s="6"/>
      <c r="H90" s="19">
        <v>1525.223</v>
      </c>
      <c r="I90" s="23">
        <v>0.13994000000000001</v>
      </c>
      <c r="J90" s="19">
        <v>41.832999999999998</v>
      </c>
      <c r="K90" s="19">
        <v>2407.4059999999999</v>
      </c>
      <c r="L90" s="6" t="s">
        <v>357</v>
      </c>
      <c r="M90" s="6">
        <v>3.7349999999999999</v>
      </c>
      <c r="N90" s="19">
        <v>1.746</v>
      </c>
      <c r="O90" s="6">
        <v>1</v>
      </c>
      <c r="P90" s="19">
        <v>1.746</v>
      </c>
      <c r="Q90" s="19">
        <v>1.746</v>
      </c>
      <c r="R90" s="19">
        <v>251.68100000000001</v>
      </c>
      <c r="S90" s="6"/>
      <c r="T90" s="3" t="s">
        <v>388</v>
      </c>
    </row>
    <row r="91" spans="1:20" x14ac:dyDescent="0.3">
      <c r="A91" s="9">
        <v>14</v>
      </c>
      <c r="B91" s="9" t="s">
        <v>270</v>
      </c>
      <c r="C91" s="3" t="s">
        <v>464</v>
      </c>
      <c r="D91" s="3" t="s">
        <v>467</v>
      </c>
      <c r="E91" s="6">
        <v>3</v>
      </c>
      <c r="F91" s="6"/>
      <c r="G91" s="6"/>
      <c r="H91" s="19">
        <v>1533.0640000000001</v>
      </c>
      <c r="I91" s="23">
        <v>0.13994000000000001</v>
      </c>
      <c r="J91" s="19">
        <v>38.832999999999998</v>
      </c>
      <c r="K91" s="19">
        <v>2341.8629999999998</v>
      </c>
      <c r="L91" s="6" t="s">
        <v>357</v>
      </c>
      <c r="M91" s="6">
        <v>3.7349999999999999</v>
      </c>
      <c r="N91" s="19">
        <v>1.698</v>
      </c>
      <c r="O91" s="6">
        <v>1</v>
      </c>
      <c r="P91" s="19">
        <v>1.698</v>
      </c>
      <c r="Q91" s="19">
        <v>1.698</v>
      </c>
      <c r="R91" s="19">
        <v>251.68100000000001</v>
      </c>
      <c r="S91" s="6"/>
      <c r="T91" s="3" t="s">
        <v>388</v>
      </c>
    </row>
    <row r="92" spans="1:20" x14ac:dyDescent="0.3">
      <c r="A92" s="9">
        <v>14</v>
      </c>
      <c r="B92" s="9" t="s">
        <v>270</v>
      </c>
      <c r="C92" s="3" t="s">
        <v>464</v>
      </c>
      <c r="D92" s="3" t="s">
        <v>468</v>
      </c>
      <c r="E92" s="6">
        <v>4</v>
      </c>
      <c r="F92" s="6"/>
      <c r="G92" s="6"/>
      <c r="H92" s="19">
        <v>1505.742</v>
      </c>
      <c r="I92" s="23">
        <v>0.13994000000000001</v>
      </c>
      <c r="J92" s="19">
        <v>35.832999999999998</v>
      </c>
      <c r="K92" s="19">
        <v>2226.06</v>
      </c>
      <c r="L92" s="6" t="s">
        <v>357</v>
      </c>
      <c r="M92" s="6">
        <v>3.7349999999999999</v>
      </c>
      <c r="N92" s="19">
        <v>1.6140000000000001</v>
      </c>
      <c r="O92" s="6">
        <v>1</v>
      </c>
      <c r="P92" s="19">
        <v>1.6140000000000001</v>
      </c>
      <c r="Q92" s="19">
        <v>1.6140000000000001</v>
      </c>
      <c r="R92" s="19">
        <v>251.68100000000001</v>
      </c>
      <c r="S92" s="6"/>
      <c r="T92" s="3" t="s">
        <v>388</v>
      </c>
    </row>
    <row r="93" spans="1:20" x14ac:dyDescent="0.3">
      <c r="A93" s="9">
        <v>14</v>
      </c>
      <c r="B93" s="9" t="s">
        <v>270</v>
      </c>
      <c r="C93" s="3" t="s">
        <v>464</v>
      </c>
      <c r="D93" s="3" t="s">
        <v>469</v>
      </c>
      <c r="E93" s="6">
        <v>5</v>
      </c>
      <c r="F93" s="6"/>
      <c r="G93" s="6"/>
      <c r="H93" s="19">
        <v>1439.4269999999999</v>
      </c>
      <c r="I93" s="23">
        <v>0.13994000000000001</v>
      </c>
      <c r="J93" s="19">
        <v>32.832999999999998</v>
      </c>
      <c r="K93" s="19">
        <v>2059.4969999999998</v>
      </c>
      <c r="L93" s="6" t="s">
        <v>357</v>
      </c>
      <c r="M93" s="6">
        <v>3.7349999999999999</v>
      </c>
      <c r="N93" s="19">
        <v>1.494</v>
      </c>
      <c r="O93" s="6">
        <v>1</v>
      </c>
      <c r="P93" s="19">
        <v>1.494</v>
      </c>
      <c r="Q93" s="19">
        <v>1.494</v>
      </c>
      <c r="R93" s="19">
        <v>251.68100000000001</v>
      </c>
      <c r="S93" s="6"/>
      <c r="T93" s="3" t="s">
        <v>388</v>
      </c>
    </row>
    <row r="94" spans="1:20" x14ac:dyDescent="0.3">
      <c r="A94" s="9">
        <v>14</v>
      </c>
      <c r="B94" s="9" t="s">
        <v>270</v>
      </c>
      <c r="C94" s="3" t="s">
        <v>464</v>
      </c>
      <c r="D94" s="3" t="s">
        <v>470</v>
      </c>
      <c r="E94" s="6">
        <v>6</v>
      </c>
      <c r="F94" s="6"/>
      <c r="G94" s="6"/>
      <c r="H94" s="19">
        <v>1440.203</v>
      </c>
      <c r="I94" s="23">
        <v>0.13994000000000001</v>
      </c>
      <c r="J94" s="19">
        <v>29.832999999999998</v>
      </c>
      <c r="K94" s="19">
        <v>1994.2539999999999</v>
      </c>
      <c r="L94" s="6" t="s">
        <v>357</v>
      </c>
      <c r="M94" s="6">
        <v>3.7349999999999999</v>
      </c>
      <c r="N94" s="19">
        <v>1.446</v>
      </c>
      <c r="O94" s="6">
        <v>1</v>
      </c>
      <c r="P94" s="19">
        <v>1.446</v>
      </c>
      <c r="Q94" s="19">
        <v>1.446</v>
      </c>
      <c r="R94" s="19">
        <v>251.68100000000001</v>
      </c>
      <c r="S94" s="6"/>
      <c r="T94" s="3" t="s">
        <v>388</v>
      </c>
    </row>
    <row r="95" spans="1:20" x14ac:dyDescent="0.3">
      <c r="A95" s="9">
        <v>14</v>
      </c>
      <c r="B95" s="9" t="s">
        <v>270</v>
      </c>
      <c r="C95" s="3" t="s">
        <v>464</v>
      </c>
      <c r="D95" s="3" t="s">
        <v>471</v>
      </c>
      <c r="E95" s="6">
        <v>7</v>
      </c>
      <c r="F95" s="6"/>
      <c r="G95" s="6"/>
      <c r="H95" s="19">
        <v>1504.8009999999999</v>
      </c>
      <c r="I95" s="23">
        <v>0.13994000000000001</v>
      </c>
      <c r="J95" s="19">
        <v>26.832999999999998</v>
      </c>
      <c r="K95" s="19">
        <v>2016.606</v>
      </c>
      <c r="L95" s="6" t="s">
        <v>357</v>
      </c>
      <c r="M95" s="6">
        <v>3.7349999999999999</v>
      </c>
      <c r="N95" s="19">
        <v>1.4630000000000001</v>
      </c>
      <c r="O95" s="6">
        <v>1</v>
      </c>
      <c r="P95" s="19">
        <v>1.4630000000000001</v>
      </c>
      <c r="Q95" s="19">
        <v>1.4630000000000001</v>
      </c>
      <c r="R95" s="19">
        <v>251.68100000000001</v>
      </c>
      <c r="S95" s="6"/>
      <c r="T95" s="3" t="s">
        <v>388</v>
      </c>
    </row>
    <row r="96" spans="1:20" x14ac:dyDescent="0.3">
      <c r="A96" s="9">
        <v>14</v>
      </c>
      <c r="B96" s="9" t="s">
        <v>270</v>
      </c>
      <c r="C96" s="3" t="s">
        <v>464</v>
      </c>
      <c r="D96" s="3" t="s">
        <v>472</v>
      </c>
      <c r="E96" s="6">
        <v>8</v>
      </c>
      <c r="F96" s="6"/>
      <c r="G96" s="6"/>
      <c r="H96" s="19">
        <v>2631.3150000000001</v>
      </c>
      <c r="I96" s="23">
        <v>0.13994000000000001</v>
      </c>
      <c r="J96" s="19">
        <v>49.832999999999998</v>
      </c>
      <c r="K96" s="19">
        <v>4532.0529999999999</v>
      </c>
      <c r="L96" s="6" t="s">
        <v>357</v>
      </c>
      <c r="M96" s="6">
        <v>3.7349999999999999</v>
      </c>
      <c r="N96" s="19">
        <v>3.2869999999999999</v>
      </c>
      <c r="O96" s="6">
        <v>1</v>
      </c>
      <c r="P96" s="19">
        <v>3.2869999999999999</v>
      </c>
      <c r="Q96" s="19">
        <v>3.2869999999999999</v>
      </c>
      <c r="R96" s="19">
        <v>251.68100000000001</v>
      </c>
      <c r="S96" s="6"/>
      <c r="T96" s="3" t="s">
        <v>388</v>
      </c>
    </row>
    <row r="97" spans="1:20" x14ac:dyDescent="0.3">
      <c r="A97" s="9">
        <v>14</v>
      </c>
      <c r="B97" s="9" t="s">
        <v>270</v>
      </c>
      <c r="C97" s="3" t="s">
        <v>464</v>
      </c>
      <c r="D97" s="3" t="s">
        <v>473</v>
      </c>
      <c r="E97" s="6">
        <v>9</v>
      </c>
      <c r="F97" s="6"/>
      <c r="G97" s="6"/>
      <c r="H97" s="19">
        <v>2571.3980000000001</v>
      </c>
      <c r="I97" s="23">
        <v>0.13994000000000001</v>
      </c>
      <c r="J97" s="19">
        <v>48.832999999999998</v>
      </c>
      <c r="K97" s="19">
        <v>4380.7969999999996</v>
      </c>
      <c r="L97" s="6" t="s">
        <v>357</v>
      </c>
      <c r="M97" s="6">
        <v>3.7349999999999999</v>
      </c>
      <c r="N97" s="19">
        <v>3.177</v>
      </c>
      <c r="O97" s="6">
        <v>1</v>
      </c>
      <c r="P97" s="19">
        <v>3.177</v>
      </c>
      <c r="Q97" s="19">
        <v>3.177</v>
      </c>
      <c r="R97" s="19">
        <v>251.68100000000001</v>
      </c>
      <c r="S97" s="6"/>
      <c r="T97" s="3" t="s">
        <v>388</v>
      </c>
    </row>
    <row r="98" spans="1:20" x14ac:dyDescent="0.3">
      <c r="A98" s="9">
        <v>14</v>
      </c>
      <c r="B98" s="9" t="s">
        <v>270</v>
      </c>
      <c r="C98" s="3" t="s">
        <v>464</v>
      </c>
      <c r="D98" s="3" t="s">
        <v>474</v>
      </c>
      <c r="E98" s="6">
        <v>10</v>
      </c>
      <c r="F98" s="6"/>
      <c r="G98" s="6"/>
      <c r="H98" s="19">
        <v>2529.078</v>
      </c>
      <c r="I98" s="23">
        <v>0.13994000000000001</v>
      </c>
      <c r="J98" s="19">
        <v>43.832999999999998</v>
      </c>
      <c r="K98" s="19">
        <v>4079.9490000000001</v>
      </c>
      <c r="L98" s="6" t="s">
        <v>357</v>
      </c>
      <c r="M98" s="6">
        <v>3.7349999999999999</v>
      </c>
      <c r="N98" s="19">
        <v>2.9590000000000001</v>
      </c>
      <c r="O98" s="6">
        <v>1</v>
      </c>
      <c r="P98" s="19">
        <v>2.9590000000000001</v>
      </c>
      <c r="Q98" s="19">
        <v>2.9590000000000001</v>
      </c>
      <c r="R98" s="19">
        <v>251.68100000000001</v>
      </c>
      <c r="S98" s="6"/>
      <c r="T98" s="3" t="s">
        <v>388</v>
      </c>
    </row>
    <row r="99" spans="1:20" x14ac:dyDescent="0.3">
      <c r="A99" s="9">
        <v>14</v>
      </c>
      <c r="B99" s="9" t="s">
        <v>270</v>
      </c>
      <c r="C99" s="3" t="s">
        <v>464</v>
      </c>
      <c r="D99" s="3" t="s">
        <v>475</v>
      </c>
      <c r="E99" s="6">
        <v>11</v>
      </c>
      <c r="F99" s="6"/>
      <c r="G99" s="6"/>
      <c r="H99" s="19">
        <v>2538.7849999999999</v>
      </c>
      <c r="I99" s="23">
        <v>0.13994000000000001</v>
      </c>
      <c r="J99" s="19">
        <v>42.832999999999998</v>
      </c>
      <c r="K99" s="19">
        <v>4051.1669999999999</v>
      </c>
      <c r="L99" s="6" t="s">
        <v>357</v>
      </c>
      <c r="M99" s="6">
        <v>3.7349999999999999</v>
      </c>
      <c r="N99" s="19">
        <v>2.9380000000000002</v>
      </c>
      <c r="O99" s="6">
        <v>1</v>
      </c>
      <c r="P99" s="19">
        <v>2.9380000000000002</v>
      </c>
      <c r="Q99" s="19">
        <v>2.9380000000000002</v>
      </c>
      <c r="R99" s="19">
        <v>251.68100000000001</v>
      </c>
      <c r="S99" s="6"/>
      <c r="T99" s="3" t="s">
        <v>388</v>
      </c>
    </row>
    <row r="100" spans="1:20" x14ac:dyDescent="0.3">
      <c r="A100" s="9">
        <v>14</v>
      </c>
      <c r="B100" s="9" t="s">
        <v>270</v>
      </c>
      <c r="C100" s="3" t="s">
        <v>464</v>
      </c>
      <c r="D100" s="3" t="s">
        <v>476</v>
      </c>
      <c r="E100" s="6">
        <v>12</v>
      </c>
      <c r="F100" s="6"/>
      <c r="G100" s="6"/>
      <c r="H100" s="19">
        <v>2510.0369999999998</v>
      </c>
      <c r="I100" s="23">
        <v>0.13994000000000001</v>
      </c>
      <c r="J100" s="19">
        <v>41.832999999999998</v>
      </c>
      <c r="K100" s="19">
        <v>3961.8319999999999</v>
      </c>
      <c r="L100" s="6" t="s">
        <v>357</v>
      </c>
      <c r="M100" s="6">
        <v>3.7349999999999999</v>
      </c>
      <c r="N100" s="19">
        <v>2.8730000000000002</v>
      </c>
      <c r="O100" s="6">
        <v>1</v>
      </c>
      <c r="P100" s="19">
        <v>2.8730000000000002</v>
      </c>
      <c r="Q100" s="19">
        <v>2.8730000000000002</v>
      </c>
      <c r="R100" s="19">
        <v>251.68100000000001</v>
      </c>
      <c r="S100" s="6"/>
      <c r="T100" s="3" t="s">
        <v>388</v>
      </c>
    </row>
    <row r="101" spans="1:20" x14ac:dyDescent="0.3">
      <c r="A101" s="9">
        <v>14</v>
      </c>
      <c r="B101" s="9" t="s">
        <v>270</v>
      </c>
      <c r="C101" s="3" t="s">
        <v>464</v>
      </c>
      <c r="D101" s="3" t="s">
        <v>477</v>
      </c>
      <c r="E101" s="6">
        <v>13</v>
      </c>
      <c r="F101" s="6"/>
      <c r="G101" s="6"/>
      <c r="H101" s="19">
        <v>2515.1559999999999</v>
      </c>
      <c r="I101" s="23">
        <v>0.13994000000000001</v>
      </c>
      <c r="J101" s="19">
        <v>40.832999999999998</v>
      </c>
      <c r="K101" s="19">
        <v>3926.835</v>
      </c>
      <c r="L101" s="6" t="s">
        <v>357</v>
      </c>
      <c r="M101" s="6">
        <v>3.7349999999999999</v>
      </c>
      <c r="N101" s="19">
        <v>2.8479999999999999</v>
      </c>
      <c r="O101" s="6">
        <v>1</v>
      </c>
      <c r="P101" s="19">
        <v>2.8479999999999999</v>
      </c>
      <c r="Q101" s="19">
        <v>2.8479999999999999</v>
      </c>
      <c r="R101" s="19">
        <v>251.68100000000001</v>
      </c>
      <c r="S101" s="6"/>
      <c r="T101" s="3" t="s">
        <v>388</v>
      </c>
    </row>
    <row r="102" spans="1:20" x14ac:dyDescent="0.3">
      <c r="A102" s="9">
        <v>14</v>
      </c>
      <c r="B102" s="9" t="s">
        <v>270</v>
      </c>
      <c r="C102" s="3" t="s">
        <v>464</v>
      </c>
      <c r="D102" t="s">
        <v>478</v>
      </c>
      <c r="E102" s="6">
        <v>14</v>
      </c>
      <c r="F102" s="6"/>
      <c r="G102" s="6"/>
      <c r="H102" s="19">
        <v>2519.598</v>
      </c>
      <c r="I102" s="23">
        <v>0.13994000000000001</v>
      </c>
      <c r="J102" s="19">
        <v>39.832999999999998</v>
      </c>
      <c r="K102" s="19">
        <v>3891.085</v>
      </c>
      <c r="L102" s="6" t="s">
        <v>357</v>
      </c>
      <c r="M102" s="6">
        <v>3.7349999999999999</v>
      </c>
      <c r="N102" s="19">
        <v>2.8220000000000001</v>
      </c>
      <c r="O102" s="6">
        <v>1</v>
      </c>
      <c r="P102" s="19">
        <v>2.8220000000000001</v>
      </c>
      <c r="Q102" s="19">
        <v>2.8220000000000001</v>
      </c>
      <c r="R102" s="19">
        <v>251.68100000000001</v>
      </c>
      <c r="S102" s="6"/>
      <c r="T102" s="3" t="s">
        <v>388</v>
      </c>
    </row>
    <row r="103" spans="1:20" x14ac:dyDescent="0.3">
      <c r="A103" s="9">
        <v>14</v>
      </c>
      <c r="B103" s="9" t="s">
        <v>270</v>
      </c>
      <c r="C103" s="3" t="s">
        <v>464</v>
      </c>
      <c r="D103" t="s">
        <v>479</v>
      </c>
      <c r="E103" s="6">
        <v>15</v>
      </c>
      <c r="F103" s="6"/>
      <c r="G103" s="6"/>
      <c r="H103" s="19">
        <v>2523.5749999999998</v>
      </c>
      <c r="I103" s="23">
        <v>0.13994000000000001</v>
      </c>
      <c r="J103" s="19">
        <v>38.832999999999998</v>
      </c>
      <c r="K103" s="19">
        <v>3854.9380000000001</v>
      </c>
      <c r="L103" s="6" t="s">
        <v>357</v>
      </c>
      <c r="M103" s="6">
        <v>3.7349999999999999</v>
      </c>
      <c r="N103" s="19">
        <v>2.7959999999999998</v>
      </c>
      <c r="O103" s="6">
        <v>1</v>
      </c>
      <c r="P103" s="19">
        <v>2.7959999999999998</v>
      </c>
      <c r="Q103" s="19">
        <v>2.7959999999999998</v>
      </c>
      <c r="R103" s="19">
        <v>251.68100000000001</v>
      </c>
      <c r="S103" s="6"/>
      <c r="T103" s="3" t="s">
        <v>388</v>
      </c>
    </row>
    <row r="104" spans="1:20" x14ac:dyDescent="0.3">
      <c r="A104" s="9">
        <v>14</v>
      </c>
      <c r="B104" s="9" t="s">
        <v>270</v>
      </c>
      <c r="C104" s="3" t="s">
        <v>464</v>
      </c>
      <c r="D104" s="3" t="s">
        <v>480</v>
      </c>
      <c r="E104" s="6">
        <v>16</v>
      </c>
      <c r="F104" s="6"/>
      <c r="G104" s="6"/>
      <c r="H104" s="19">
        <v>2500.3809999999999</v>
      </c>
      <c r="I104" s="23">
        <v>0.13994000000000001</v>
      </c>
      <c r="J104" s="19">
        <v>37.832999999999998</v>
      </c>
      <c r="K104" s="19">
        <v>3778.0619999999999</v>
      </c>
      <c r="L104" s="6" t="s">
        <v>357</v>
      </c>
      <c r="M104" s="6">
        <v>3.7349999999999999</v>
      </c>
      <c r="N104" s="19">
        <v>2.74</v>
      </c>
      <c r="O104" s="6">
        <v>1</v>
      </c>
      <c r="P104" s="19">
        <v>2.74</v>
      </c>
      <c r="Q104" s="19">
        <v>2.74</v>
      </c>
      <c r="R104" s="19">
        <v>251.68100000000001</v>
      </c>
      <c r="S104" s="6"/>
      <c r="T104" s="3" t="s">
        <v>388</v>
      </c>
    </row>
    <row r="105" spans="1:20" x14ac:dyDescent="0.3">
      <c r="A105" s="9">
        <v>14</v>
      </c>
      <c r="B105" s="9" t="s">
        <v>270</v>
      </c>
      <c r="C105" s="3" t="s">
        <v>464</v>
      </c>
      <c r="D105" s="3" t="s">
        <v>481</v>
      </c>
      <c r="E105" s="6">
        <v>17</v>
      </c>
      <c r="F105" s="6"/>
      <c r="G105" s="6"/>
      <c r="H105" s="19">
        <v>2479.0540000000001</v>
      </c>
      <c r="I105" s="23">
        <v>0.13994000000000001</v>
      </c>
      <c r="J105" s="19">
        <v>36.832999999999998</v>
      </c>
      <c r="K105" s="19">
        <v>3705.1909999999998</v>
      </c>
      <c r="L105" s="6" t="s">
        <v>357</v>
      </c>
      <c r="M105" s="6">
        <v>3.7349999999999999</v>
      </c>
      <c r="N105" s="19">
        <v>2.6869999999999998</v>
      </c>
      <c r="O105" s="6">
        <v>1</v>
      </c>
      <c r="P105" s="19">
        <v>2.6869999999999998</v>
      </c>
      <c r="Q105" s="19">
        <v>2.6869999999999998</v>
      </c>
      <c r="R105" s="19">
        <v>251.68100000000001</v>
      </c>
      <c r="S105" s="6"/>
      <c r="T105" s="3" t="s">
        <v>388</v>
      </c>
    </row>
    <row r="106" spans="1:20" x14ac:dyDescent="0.3">
      <c r="A106" s="9">
        <v>14</v>
      </c>
      <c r="B106" s="9" t="s">
        <v>270</v>
      </c>
      <c r="C106" s="3" t="s">
        <v>464</v>
      </c>
      <c r="D106" s="3" t="s">
        <v>482</v>
      </c>
      <c r="E106" s="6">
        <v>18</v>
      </c>
      <c r="F106" s="6"/>
      <c r="G106" s="6"/>
      <c r="H106" s="19">
        <v>2481.942</v>
      </c>
      <c r="I106" s="23">
        <v>0.13994000000000001</v>
      </c>
      <c r="J106" s="19">
        <v>35.832999999999998</v>
      </c>
      <c r="K106" s="19">
        <v>3669.2559999999999</v>
      </c>
      <c r="L106" s="6" t="s">
        <v>357</v>
      </c>
      <c r="M106" s="6">
        <v>3.7349999999999999</v>
      </c>
      <c r="N106" s="19">
        <v>2.661</v>
      </c>
      <c r="O106" s="6">
        <v>1</v>
      </c>
      <c r="P106" s="19">
        <v>2.661</v>
      </c>
      <c r="Q106" s="19">
        <v>2.661</v>
      </c>
      <c r="R106" s="19">
        <v>251.68100000000001</v>
      </c>
      <c r="S106" s="6"/>
      <c r="T106" s="3" t="s">
        <v>388</v>
      </c>
    </row>
    <row r="107" spans="1:20" x14ac:dyDescent="0.3">
      <c r="A107" s="9">
        <v>14</v>
      </c>
      <c r="B107" s="9" t="s">
        <v>270</v>
      </c>
      <c r="C107" s="3" t="s">
        <v>464</v>
      </c>
      <c r="D107" s="3" t="s">
        <v>483</v>
      </c>
      <c r="E107" s="6">
        <v>19</v>
      </c>
      <c r="F107" s="6"/>
      <c r="G107" s="6"/>
      <c r="H107" s="19">
        <v>2439.1080000000002</v>
      </c>
      <c r="I107" s="23">
        <v>0.13994000000000001</v>
      </c>
      <c r="J107" s="19">
        <v>34.832999999999998</v>
      </c>
      <c r="K107" s="19">
        <v>3566.8029999999999</v>
      </c>
      <c r="L107" s="6" t="s">
        <v>357</v>
      </c>
      <c r="M107" s="6">
        <v>3.7349999999999999</v>
      </c>
      <c r="N107" s="19">
        <v>2.5870000000000002</v>
      </c>
      <c r="O107" s="6">
        <v>1</v>
      </c>
      <c r="P107" s="19">
        <v>2.5870000000000002</v>
      </c>
      <c r="Q107" s="19">
        <v>2.5870000000000002</v>
      </c>
      <c r="R107" s="19">
        <v>251.68100000000001</v>
      </c>
      <c r="S107" s="6"/>
      <c r="T107" s="3" t="s">
        <v>388</v>
      </c>
    </row>
    <row r="108" spans="1:20" x14ac:dyDescent="0.3">
      <c r="A108" s="9">
        <v>14</v>
      </c>
      <c r="B108" s="9" t="s">
        <v>270</v>
      </c>
      <c r="C108" s="3" t="s">
        <v>464</v>
      </c>
      <c r="D108" s="3" t="s">
        <v>484</v>
      </c>
      <c r="E108" s="6">
        <v>20</v>
      </c>
      <c r="F108" s="6"/>
      <c r="G108" s="6"/>
      <c r="H108" s="19">
        <v>2367.143</v>
      </c>
      <c r="I108" s="23">
        <v>0.13994000000000001</v>
      </c>
      <c r="J108" s="19">
        <v>33.832999999999998</v>
      </c>
      <c r="K108" s="19">
        <v>3424.0050000000001</v>
      </c>
      <c r="L108" s="6" t="s">
        <v>357</v>
      </c>
      <c r="M108" s="6">
        <v>3.7349999999999999</v>
      </c>
      <c r="N108" s="19">
        <v>2.4830000000000001</v>
      </c>
      <c r="O108" s="6">
        <v>1</v>
      </c>
      <c r="P108" s="19">
        <v>2.4830000000000001</v>
      </c>
      <c r="Q108" s="19">
        <v>2.4830000000000001</v>
      </c>
      <c r="R108" s="19">
        <v>251.68100000000001</v>
      </c>
      <c r="S108" s="6"/>
      <c r="T108" s="3" t="s">
        <v>388</v>
      </c>
    </row>
    <row r="109" spans="1:20" x14ac:dyDescent="0.3">
      <c r="A109" s="9">
        <v>14</v>
      </c>
      <c r="B109" s="9" t="s">
        <v>270</v>
      </c>
      <c r="C109" s="3" t="s">
        <v>464</v>
      </c>
      <c r="D109" s="3" t="s">
        <v>485</v>
      </c>
      <c r="E109" s="6">
        <v>21</v>
      </c>
      <c r="F109" s="6"/>
      <c r="G109" s="6"/>
      <c r="H109" s="19">
        <v>2372.2820000000002</v>
      </c>
      <c r="I109" s="23">
        <v>0.13994000000000001</v>
      </c>
      <c r="J109" s="19">
        <v>32.832999999999998</v>
      </c>
      <c r="K109" s="19">
        <v>3394.2040000000002</v>
      </c>
      <c r="L109" s="6" t="s">
        <v>357</v>
      </c>
      <c r="M109" s="6">
        <v>3.7349999999999999</v>
      </c>
      <c r="N109" s="19">
        <v>2.4620000000000002</v>
      </c>
      <c r="O109" s="6">
        <v>1</v>
      </c>
      <c r="P109" s="19">
        <v>2.4620000000000002</v>
      </c>
      <c r="Q109" s="19">
        <v>2.4620000000000002</v>
      </c>
      <c r="R109" s="19">
        <v>251.68100000000001</v>
      </c>
      <c r="S109" s="6"/>
      <c r="T109" s="3" t="s">
        <v>388</v>
      </c>
    </row>
    <row r="110" spans="1:20" x14ac:dyDescent="0.3">
      <c r="A110" s="9">
        <v>14</v>
      </c>
      <c r="B110" s="9" t="s">
        <v>270</v>
      </c>
      <c r="C110" s="3" t="s">
        <v>464</v>
      </c>
      <c r="D110" s="3" t="s">
        <v>486</v>
      </c>
      <c r="E110" s="6">
        <v>22</v>
      </c>
      <c r="F110" s="6"/>
      <c r="G110" s="6"/>
      <c r="H110" s="19">
        <v>2309.7510000000002</v>
      </c>
      <c r="I110" s="23">
        <v>0.13994000000000001</v>
      </c>
      <c r="J110" s="19">
        <v>31.832999999999998</v>
      </c>
      <c r="K110" s="19">
        <v>3268.8760000000002</v>
      </c>
      <c r="L110" s="6" t="s">
        <v>357</v>
      </c>
      <c r="M110" s="6">
        <v>3.7349999999999999</v>
      </c>
      <c r="N110" s="19">
        <v>2.371</v>
      </c>
      <c r="O110" s="6">
        <v>1</v>
      </c>
      <c r="P110" s="19">
        <v>2.371</v>
      </c>
      <c r="Q110" s="19">
        <v>2.371</v>
      </c>
      <c r="R110" s="19">
        <v>251.68100000000001</v>
      </c>
      <c r="S110" s="6"/>
      <c r="T110" s="3" t="s">
        <v>388</v>
      </c>
    </row>
    <row r="111" spans="1:20" x14ac:dyDescent="0.3">
      <c r="A111" s="9">
        <v>14</v>
      </c>
      <c r="B111" s="9" t="s">
        <v>270</v>
      </c>
      <c r="C111" s="3" t="s">
        <v>464</v>
      </c>
      <c r="D111" s="3" t="s">
        <v>487</v>
      </c>
      <c r="E111" s="6">
        <v>23</v>
      </c>
      <c r="F111" s="6"/>
      <c r="G111" s="6"/>
      <c r="H111" s="19">
        <v>2307.3420000000001</v>
      </c>
      <c r="I111" s="23">
        <v>0.13994000000000001</v>
      </c>
      <c r="J111" s="19">
        <v>30.832999999999998</v>
      </c>
      <c r="K111" s="19">
        <v>3230.0329999999999</v>
      </c>
      <c r="L111" s="6" t="s">
        <v>357</v>
      </c>
      <c r="M111" s="6">
        <v>3.7349999999999999</v>
      </c>
      <c r="N111" s="19">
        <v>2.343</v>
      </c>
      <c r="O111" s="6">
        <v>1</v>
      </c>
      <c r="P111" s="19">
        <v>2.343</v>
      </c>
      <c r="Q111" s="19">
        <v>2.343</v>
      </c>
      <c r="R111" s="19">
        <v>251.68100000000001</v>
      </c>
      <c r="S111" s="6"/>
      <c r="T111" s="3" t="s">
        <v>388</v>
      </c>
    </row>
    <row r="112" spans="1:20" x14ac:dyDescent="0.3">
      <c r="A112" s="9">
        <v>14</v>
      </c>
      <c r="B112" s="9" t="s">
        <v>270</v>
      </c>
      <c r="C112" s="3" t="s">
        <v>464</v>
      </c>
      <c r="D112" s="3" t="s">
        <v>488</v>
      </c>
      <c r="E112" s="6">
        <v>24</v>
      </c>
      <c r="F112" s="6"/>
      <c r="G112" s="6"/>
      <c r="H112" s="19">
        <v>2374.058</v>
      </c>
      <c r="I112" s="23">
        <v>0.13994000000000001</v>
      </c>
      <c r="J112" s="19">
        <v>29.832999999999998</v>
      </c>
      <c r="K112" s="19">
        <v>3287.366</v>
      </c>
      <c r="L112" s="6" t="s">
        <v>357</v>
      </c>
      <c r="M112" s="6">
        <v>3.7349999999999999</v>
      </c>
      <c r="N112" s="19">
        <v>2.3839999999999999</v>
      </c>
      <c r="O112" s="6">
        <v>1</v>
      </c>
      <c r="P112" s="19">
        <v>2.3839999999999999</v>
      </c>
      <c r="Q112" s="19">
        <v>2.3839999999999999</v>
      </c>
      <c r="R112" s="19">
        <v>251.68100000000001</v>
      </c>
      <c r="S112" s="6"/>
      <c r="T112" s="3" t="s">
        <v>388</v>
      </c>
    </row>
    <row r="113" spans="1:20" x14ac:dyDescent="0.3">
      <c r="A113" s="9">
        <v>14</v>
      </c>
      <c r="B113" s="9" t="s">
        <v>270</v>
      </c>
      <c r="C113" s="3" t="s">
        <v>464</v>
      </c>
      <c r="D113" s="3" t="s">
        <v>489</v>
      </c>
      <c r="E113" s="6">
        <v>25</v>
      </c>
      <c r="F113" s="6"/>
      <c r="G113" s="6"/>
      <c r="H113" s="19">
        <v>2379.8510000000001</v>
      </c>
      <c r="I113" s="23">
        <v>0.13994000000000001</v>
      </c>
      <c r="J113" s="19">
        <v>28.832999999999998</v>
      </c>
      <c r="K113" s="19">
        <v>3259.63</v>
      </c>
      <c r="L113" s="6" t="s">
        <v>357</v>
      </c>
      <c r="M113" s="6">
        <v>3.7349999999999999</v>
      </c>
      <c r="N113" s="19">
        <v>2.3639999999999999</v>
      </c>
      <c r="O113" s="6">
        <v>1</v>
      </c>
      <c r="P113" s="19">
        <v>2.3639999999999999</v>
      </c>
      <c r="Q113" s="19">
        <v>2.3639999999999999</v>
      </c>
      <c r="R113" s="19">
        <v>251.68100000000001</v>
      </c>
      <c r="S113" s="6"/>
      <c r="T113" s="3" t="s">
        <v>388</v>
      </c>
    </row>
    <row r="114" spans="1:20" x14ac:dyDescent="0.3">
      <c r="A114" s="9">
        <v>14</v>
      </c>
      <c r="B114" s="9" t="s">
        <v>270</v>
      </c>
      <c r="C114" s="3" t="s">
        <v>464</v>
      </c>
      <c r="D114" s="3" t="s">
        <v>490</v>
      </c>
      <c r="E114" s="6">
        <v>26</v>
      </c>
      <c r="F114" s="6"/>
      <c r="G114" s="6"/>
      <c r="H114" s="19">
        <v>2388.404</v>
      </c>
      <c r="I114" s="23">
        <v>0.13994000000000001</v>
      </c>
      <c r="J114" s="19">
        <v>27.832999999999998</v>
      </c>
      <c r="K114" s="19">
        <v>3235.8470000000002</v>
      </c>
      <c r="L114" s="6" t="s">
        <v>357</v>
      </c>
      <c r="M114" s="6">
        <v>3.7349999999999999</v>
      </c>
      <c r="N114" s="19">
        <v>2.347</v>
      </c>
      <c r="O114" s="6">
        <v>1</v>
      </c>
      <c r="P114" s="19">
        <v>2.347</v>
      </c>
      <c r="Q114" s="19">
        <v>2.347</v>
      </c>
      <c r="R114" s="19">
        <v>251.68100000000001</v>
      </c>
      <c r="S114" s="6"/>
      <c r="T114" s="3" t="s">
        <v>388</v>
      </c>
    </row>
    <row r="115" spans="1:20" x14ac:dyDescent="0.3">
      <c r="A115" s="9">
        <v>14</v>
      </c>
      <c r="B115" s="9" t="s">
        <v>270</v>
      </c>
      <c r="C115" s="3" t="s">
        <v>464</v>
      </c>
      <c r="D115" s="3" t="s">
        <v>491</v>
      </c>
      <c r="E115" s="6">
        <v>27</v>
      </c>
      <c r="F115" s="6"/>
      <c r="G115" s="6"/>
      <c r="H115" s="19">
        <v>2479.759</v>
      </c>
      <c r="I115" s="23">
        <v>0.13994000000000001</v>
      </c>
      <c r="J115" s="19">
        <v>26.832999999999998</v>
      </c>
      <c r="K115" s="19">
        <v>3323.1610000000001</v>
      </c>
      <c r="L115" s="6" t="s">
        <v>357</v>
      </c>
      <c r="M115" s="6">
        <v>3.7349999999999999</v>
      </c>
      <c r="N115" s="19">
        <v>2.41</v>
      </c>
      <c r="O115" s="6">
        <v>1</v>
      </c>
      <c r="P115" s="19">
        <v>2.41</v>
      </c>
      <c r="Q115" s="19">
        <v>2.41</v>
      </c>
      <c r="R115" s="19">
        <v>251.68100000000001</v>
      </c>
      <c r="S115" s="6"/>
      <c r="T115" s="3" t="s">
        <v>388</v>
      </c>
    </row>
    <row r="116" spans="1:20" x14ac:dyDescent="0.3">
      <c r="A116" s="9">
        <v>14</v>
      </c>
      <c r="B116" s="9" t="s">
        <v>270</v>
      </c>
      <c r="C116" s="3" t="s">
        <v>464</v>
      </c>
      <c r="D116" s="3" t="s">
        <v>492</v>
      </c>
      <c r="E116" s="6">
        <v>28</v>
      </c>
      <c r="F116" s="6"/>
      <c r="G116" s="6"/>
      <c r="H116" s="19">
        <v>1902.75</v>
      </c>
      <c r="I116" s="23">
        <v>0.13994000000000001</v>
      </c>
      <c r="J116" s="19">
        <v>44.832999999999998</v>
      </c>
      <c r="K116" s="19">
        <v>3103.22</v>
      </c>
      <c r="L116" s="6" t="s">
        <v>357</v>
      </c>
      <c r="M116" s="6">
        <v>3.7349999999999999</v>
      </c>
      <c r="N116" s="19">
        <v>2.2509999999999999</v>
      </c>
      <c r="O116" s="6">
        <v>1</v>
      </c>
      <c r="P116" s="19">
        <v>2.2509999999999999</v>
      </c>
      <c r="Q116" s="19">
        <v>2.2509999999999999</v>
      </c>
      <c r="R116" s="19">
        <v>251.68100000000001</v>
      </c>
      <c r="S116" s="6"/>
      <c r="T116" s="3" t="s">
        <v>388</v>
      </c>
    </row>
    <row r="117" spans="1:20" x14ac:dyDescent="0.3">
      <c r="A117" s="9">
        <v>14</v>
      </c>
      <c r="B117" s="9" t="s">
        <v>270</v>
      </c>
      <c r="C117" s="3" t="s">
        <v>464</v>
      </c>
      <c r="D117" s="3" t="s">
        <v>493</v>
      </c>
      <c r="E117" s="6">
        <v>29</v>
      </c>
      <c r="F117" s="6"/>
      <c r="G117" s="6"/>
      <c r="H117" s="19">
        <v>1861.579</v>
      </c>
      <c r="I117" s="23">
        <v>0.13994000000000001</v>
      </c>
      <c r="J117" s="19">
        <v>41.832999999999998</v>
      </c>
      <c r="K117" s="19">
        <v>2938.3090000000002</v>
      </c>
      <c r="L117" s="6" t="s">
        <v>357</v>
      </c>
      <c r="M117" s="6">
        <v>3.7349999999999999</v>
      </c>
      <c r="N117" s="19">
        <v>2.1309999999999998</v>
      </c>
      <c r="O117" s="6">
        <v>1</v>
      </c>
      <c r="P117" s="19">
        <v>2.1309999999999998</v>
      </c>
      <c r="Q117" s="19">
        <v>2.1309999999999998</v>
      </c>
      <c r="R117" s="19">
        <v>251.68100000000001</v>
      </c>
      <c r="S117" s="6"/>
      <c r="T117" s="3" t="s">
        <v>388</v>
      </c>
    </row>
    <row r="118" spans="1:20" x14ac:dyDescent="0.3">
      <c r="A118" s="9">
        <v>14</v>
      </c>
      <c r="B118" s="9" t="s">
        <v>270</v>
      </c>
      <c r="C118" s="3" t="s">
        <v>464</v>
      </c>
      <c r="D118" s="3" t="s">
        <v>494</v>
      </c>
      <c r="E118" s="6">
        <v>30</v>
      </c>
      <c r="F118" s="6"/>
      <c r="G118" s="6"/>
      <c r="H118" s="19">
        <v>1759.1479999999999</v>
      </c>
      <c r="I118" s="23">
        <v>0.13994000000000001</v>
      </c>
      <c r="J118" s="19">
        <v>29.832999999999998</v>
      </c>
      <c r="K118" s="19">
        <v>2435.8980000000001</v>
      </c>
      <c r="L118" s="6" t="s">
        <v>357</v>
      </c>
      <c r="M118" s="6">
        <v>3.7349999999999999</v>
      </c>
      <c r="N118" s="19">
        <v>1.7669999999999999</v>
      </c>
      <c r="O118" s="6">
        <v>1</v>
      </c>
      <c r="P118" s="19">
        <v>1.7669999999999999</v>
      </c>
      <c r="Q118" s="19">
        <v>1.7669999999999999</v>
      </c>
      <c r="R118" s="19">
        <v>251.68100000000001</v>
      </c>
      <c r="S118" s="6"/>
      <c r="T118" s="3" t="s">
        <v>388</v>
      </c>
    </row>
    <row r="119" spans="1:20" x14ac:dyDescent="0.3">
      <c r="A119" s="9">
        <v>14</v>
      </c>
      <c r="B119" s="9" t="s">
        <v>270</v>
      </c>
      <c r="C119" s="3" t="s">
        <v>464</v>
      </c>
      <c r="D119" s="3" t="s">
        <v>495</v>
      </c>
      <c r="E119" s="6">
        <v>31</v>
      </c>
      <c r="F119" s="6"/>
      <c r="G119" s="6"/>
      <c r="H119" s="19">
        <v>2696.67</v>
      </c>
      <c r="I119" s="23">
        <v>0.13994000000000001</v>
      </c>
      <c r="J119" s="19">
        <v>49.832999999999998</v>
      </c>
      <c r="K119" s="19">
        <v>4644.6170000000002</v>
      </c>
      <c r="L119" s="6" t="s">
        <v>357</v>
      </c>
      <c r="M119" s="6">
        <v>3.7349999999999999</v>
      </c>
      <c r="N119" s="19">
        <v>3.3679999999999999</v>
      </c>
      <c r="O119" s="6">
        <v>1</v>
      </c>
      <c r="P119" s="19">
        <v>3.3679999999999999</v>
      </c>
      <c r="Q119" s="19">
        <v>3.3679999999999999</v>
      </c>
      <c r="R119" s="19">
        <v>251.68100000000001</v>
      </c>
      <c r="S119" s="6"/>
      <c r="T119" s="3" t="s">
        <v>388</v>
      </c>
    </row>
    <row r="120" spans="1:20" x14ac:dyDescent="0.3">
      <c r="A120" s="9">
        <v>14</v>
      </c>
      <c r="B120" s="9" t="s">
        <v>270</v>
      </c>
      <c r="C120" s="3" t="s">
        <v>464</v>
      </c>
      <c r="D120" s="3" t="s">
        <v>496</v>
      </c>
      <c r="E120" s="6">
        <v>32</v>
      </c>
      <c r="F120" s="6"/>
      <c r="G120" s="6"/>
      <c r="H120" s="19">
        <v>2635.239</v>
      </c>
      <c r="I120" s="23">
        <v>0.13994000000000001</v>
      </c>
      <c r="J120" s="19">
        <v>48.832999999999998</v>
      </c>
      <c r="K120" s="19">
        <v>4489.5609999999997</v>
      </c>
      <c r="L120" s="6" t="s">
        <v>357</v>
      </c>
      <c r="M120" s="6">
        <v>3.7349999999999999</v>
      </c>
      <c r="N120" s="19">
        <v>3.2559999999999998</v>
      </c>
      <c r="O120" s="6">
        <v>1</v>
      </c>
      <c r="P120" s="19">
        <v>3.2559999999999998</v>
      </c>
      <c r="Q120" s="19">
        <v>3.2559999999999998</v>
      </c>
      <c r="R120" s="19">
        <v>251.68100000000001</v>
      </c>
      <c r="S120" s="6"/>
      <c r="T120" s="3" t="s">
        <v>388</v>
      </c>
    </row>
    <row r="121" spans="1:20" x14ac:dyDescent="0.3">
      <c r="A121" s="9">
        <v>14</v>
      </c>
      <c r="B121" s="9" t="s">
        <v>270</v>
      </c>
      <c r="C121" s="3" t="s">
        <v>464</v>
      </c>
      <c r="D121" s="3" t="s">
        <v>497</v>
      </c>
      <c r="E121" s="6">
        <v>33</v>
      </c>
      <c r="F121" s="6"/>
      <c r="G121" s="6"/>
      <c r="H121" s="19">
        <v>2629.4920000000002</v>
      </c>
      <c r="I121" s="23">
        <v>0.13994000000000001</v>
      </c>
      <c r="J121" s="19">
        <v>44.832999999999998</v>
      </c>
      <c r="K121" s="19">
        <v>4288.473</v>
      </c>
      <c r="L121" s="6" t="s">
        <v>357</v>
      </c>
      <c r="M121" s="6">
        <v>3.7349999999999999</v>
      </c>
      <c r="N121" s="19">
        <v>3.11</v>
      </c>
      <c r="O121" s="6">
        <v>1</v>
      </c>
      <c r="P121" s="19">
        <v>3.11</v>
      </c>
      <c r="Q121" s="19">
        <v>3.11</v>
      </c>
      <c r="R121" s="19">
        <v>251.68100000000001</v>
      </c>
      <c r="S121" s="6"/>
      <c r="T121" s="3" t="s">
        <v>388</v>
      </c>
    </row>
    <row r="122" spans="1:20" x14ac:dyDescent="0.3">
      <c r="A122" s="9">
        <v>14</v>
      </c>
      <c r="B122" s="9" t="s">
        <v>270</v>
      </c>
      <c r="C122" s="3" t="s">
        <v>464</v>
      </c>
      <c r="D122" s="3" t="s">
        <v>498</v>
      </c>
      <c r="E122" s="6">
        <v>34</v>
      </c>
      <c r="F122" s="6"/>
      <c r="G122" s="6"/>
      <c r="H122" s="19">
        <v>2591.8820000000001</v>
      </c>
      <c r="I122" s="23">
        <v>0.13994000000000001</v>
      </c>
      <c r="J122" s="19">
        <v>43.832999999999998</v>
      </c>
      <c r="K122" s="19">
        <v>4181.2650000000003</v>
      </c>
      <c r="L122" s="6" t="s">
        <v>357</v>
      </c>
      <c r="M122" s="6">
        <v>3.7349999999999999</v>
      </c>
      <c r="N122" s="19">
        <v>3.032</v>
      </c>
      <c r="O122" s="6">
        <v>1</v>
      </c>
      <c r="P122" s="19">
        <v>3.032</v>
      </c>
      <c r="Q122" s="19">
        <v>3.032</v>
      </c>
      <c r="R122" s="19">
        <v>251.68100000000001</v>
      </c>
      <c r="S122" s="6"/>
      <c r="T122" s="3" t="s">
        <v>388</v>
      </c>
    </row>
    <row r="123" spans="1:20" x14ac:dyDescent="0.3">
      <c r="A123" s="9">
        <v>14</v>
      </c>
      <c r="B123" s="9" t="s">
        <v>270</v>
      </c>
      <c r="C123" s="3" t="s">
        <v>464</v>
      </c>
      <c r="D123" s="3" t="s">
        <v>499</v>
      </c>
      <c r="E123" s="6">
        <v>35</v>
      </c>
      <c r="F123" s="6"/>
      <c r="G123" s="6"/>
      <c r="H123" s="19">
        <v>2601.8009999999999</v>
      </c>
      <c r="I123" s="23">
        <v>0.13994000000000001</v>
      </c>
      <c r="J123" s="19">
        <v>42.832999999999998</v>
      </c>
      <c r="K123" s="19">
        <v>4151.723</v>
      </c>
      <c r="L123" s="6" t="s">
        <v>357</v>
      </c>
      <c r="M123" s="6">
        <v>3.7349999999999999</v>
      </c>
      <c r="N123" s="19">
        <v>3.0110000000000001</v>
      </c>
      <c r="O123" s="6">
        <v>1</v>
      </c>
      <c r="P123" s="19">
        <v>3.0110000000000001</v>
      </c>
      <c r="Q123" s="19">
        <v>3.0110000000000001</v>
      </c>
      <c r="R123" s="19">
        <v>251.68100000000001</v>
      </c>
      <c r="S123" s="6"/>
      <c r="T123" s="3" t="s">
        <v>388</v>
      </c>
    </row>
    <row r="124" spans="1:20" x14ac:dyDescent="0.3">
      <c r="A124" s="9">
        <v>14</v>
      </c>
      <c r="B124" s="9" t="s">
        <v>270</v>
      </c>
      <c r="C124" s="3" t="s">
        <v>464</v>
      </c>
      <c r="D124" s="3" t="s">
        <v>500</v>
      </c>
      <c r="E124" s="6">
        <v>36</v>
      </c>
      <c r="F124" s="6"/>
      <c r="G124" s="6"/>
      <c r="H124" s="19">
        <v>2572.3789999999999</v>
      </c>
      <c r="I124" s="23">
        <v>0.13994000000000001</v>
      </c>
      <c r="J124" s="19">
        <v>41.832999999999998</v>
      </c>
      <c r="K124" s="19">
        <v>4060.2330000000002</v>
      </c>
      <c r="L124" s="6" t="s">
        <v>357</v>
      </c>
      <c r="M124" s="6">
        <v>3.7349999999999999</v>
      </c>
      <c r="N124" s="19">
        <v>2.9449999999999998</v>
      </c>
      <c r="O124" s="6">
        <v>1</v>
      </c>
      <c r="P124" s="19">
        <v>2.9449999999999998</v>
      </c>
      <c r="Q124" s="19">
        <v>2.9449999999999998</v>
      </c>
      <c r="R124" s="19">
        <v>251.68100000000001</v>
      </c>
      <c r="S124" s="6"/>
      <c r="T124" s="3" t="s">
        <v>388</v>
      </c>
    </row>
    <row r="125" spans="1:20" x14ac:dyDescent="0.3">
      <c r="A125" s="9">
        <v>14</v>
      </c>
      <c r="B125" s="9" t="s">
        <v>270</v>
      </c>
      <c r="C125" s="3" t="s">
        <v>464</v>
      </c>
      <c r="D125" s="3" t="s">
        <v>501</v>
      </c>
      <c r="E125" s="6">
        <v>37</v>
      </c>
      <c r="F125" s="6"/>
      <c r="G125" s="6"/>
      <c r="H125" s="19">
        <v>2577.6170000000002</v>
      </c>
      <c r="I125" s="23">
        <v>0.13994000000000001</v>
      </c>
      <c r="J125" s="19">
        <v>40.832999999999998</v>
      </c>
      <c r="K125" s="19">
        <v>4024.3530000000001</v>
      </c>
      <c r="L125" s="6" t="s">
        <v>357</v>
      </c>
      <c r="M125" s="6">
        <v>3.7349999999999999</v>
      </c>
      <c r="N125" s="19">
        <v>2.919</v>
      </c>
      <c r="O125" s="6">
        <v>1</v>
      </c>
      <c r="P125" s="19">
        <v>2.919</v>
      </c>
      <c r="Q125" s="19">
        <v>2.919</v>
      </c>
      <c r="R125" s="19">
        <v>251.68100000000001</v>
      </c>
      <c r="S125" s="6"/>
      <c r="T125" s="3" t="s">
        <v>388</v>
      </c>
    </row>
    <row r="126" spans="1:20" x14ac:dyDescent="0.3">
      <c r="A126" s="9">
        <v>14</v>
      </c>
      <c r="B126" s="9" t="s">
        <v>270</v>
      </c>
      <c r="C126" s="3" t="s">
        <v>464</v>
      </c>
      <c r="D126" s="3" t="s">
        <v>502</v>
      </c>
      <c r="E126" s="6">
        <v>38</v>
      </c>
      <c r="F126" s="6"/>
      <c r="G126" s="6"/>
      <c r="H126" s="19">
        <v>2582.1469999999999</v>
      </c>
      <c r="I126" s="23">
        <v>0.13994000000000001</v>
      </c>
      <c r="J126" s="19">
        <v>39.832999999999998</v>
      </c>
      <c r="K126" s="19">
        <v>3987.681</v>
      </c>
      <c r="L126" s="6" t="s">
        <v>357</v>
      </c>
      <c r="M126" s="6">
        <v>3.7349999999999999</v>
      </c>
      <c r="N126" s="19">
        <v>2.8919999999999999</v>
      </c>
      <c r="O126" s="6">
        <v>1</v>
      </c>
      <c r="P126" s="19">
        <v>2.8919999999999999</v>
      </c>
      <c r="Q126" s="19">
        <v>2.8919999999999999</v>
      </c>
      <c r="R126" s="19">
        <v>251.68100000000001</v>
      </c>
      <c r="S126" s="6"/>
      <c r="T126" s="3" t="s">
        <v>388</v>
      </c>
    </row>
    <row r="127" spans="1:20" x14ac:dyDescent="0.3">
      <c r="A127" s="9">
        <v>14</v>
      </c>
      <c r="B127" s="9" t="s">
        <v>270</v>
      </c>
      <c r="C127" s="3" t="s">
        <v>464</v>
      </c>
      <c r="D127" s="3" t="s">
        <v>503</v>
      </c>
      <c r="E127" s="6">
        <v>39</v>
      </c>
      <c r="F127" s="6"/>
      <c r="G127" s="6"/>
      <c r="H127" s="19">
        <v>2586.2249999999999</v>
      </c>
      <c r="I127" s="23">
        <v>0.13994000000000001</v>
      </c>
      <c r="J127" s="19">
        <v>38.832999999999998</v>
      </c>
      <c r="K127" s="19">
        <v>3950.64</v>
      </c>
      <c r="L127" s="6" t="s">
        <v>357</v>
      </c>
      <c r="M127" s="6">
        <v>3.7349999999999999</v>
      </c>
      <c r="N127" s="19">
        <v>2.8650000000000002</v>
      </c>
      <c r="O127" s="6">
        <v>1</v>
      </c>
      <c r="P127" s="19">
        <v>2.8650000000000002</v>
      </c>
      <c r="Q127" s="19">
        <v>2.8650000000000002</v>
      </c>
      <c r="R127" s="19">
        <v>251.68100000000001</v>
      </c>
      <c r="S127" s="6"/>
      <c r="T127" s="3" t="s">
        <v>388</v>
      </c>
    </row>
    <row r="128" spans="1:20" x14ac:dyDescent="0.3">
      <c r="A128" s="9">
        <v>14</v>
      </c>
      <c r="B128" s="9" t="s">
        <v>270</v>
      </c>
      <c r="C128" s="3" t="s">
        <v>464</v>
      </c>
      <c r="D128" s="3" t="s">
        <v>504</v>
      </c>
      <c r="E128" s="6">
        <v>40</v>
      </c>
      <c r="F128" s="6"/>
      <c r="G128" s="6"/>
      <c r="H128" s="19">
        <v>2562.605</v>
      </c>
      <c r="I128" s="23">
        <v>0.13994000000000001</v>
      </c>
      <c r="J128" s="19">
        <v>37.832999999999998</v>
      </c>
      <c r="K128" s="19">
        <v>3872.0819999999999</v>
      </c>
      <c r="L128" s="6" t="s">
        <v>357</v>
      </c>
      <c r="M128" s="6">
        <v>3.7349999999999999</v>
      </c>
      <c r="N128" s="19">
        <v>2.8079999999999998</v>
      </c>
      <c r="O128" s="6">
        <v>1</v>
      </c>
      <c r="P128" s="19">
        <v>2.8079999999999998</v>
      </c>
      <c r="Q128" s="19">
        <v>2.8079999999999998</v>
      </c>
      <c r="R128" s="19">
        <v>251.68100000000001</v>
      </c>
      <c r="S128" s="6"/>
      <c r="T128" s="3" t="s">
        <v>388</v>
      </c>
    </row>
    <row r="129" spans="1:20" x14ac:dyDescent="0.3">
      <c r="A129" s="9">
        <v>14</v>
      </c>
      <c r="B129" s="9" t="s">
        <v>270</v>
      </c>
      <c r="C129" s="3" t="s">
        <v>464</v>
      </c>
      <c r="D129" s="3" t="s">
        <v>505</v>
      </c>
      <c r="E129" s="6">
        <v>41</v>
      </c>
      <c r="F129" s="6"/>
      <c r="G129" s="6"/>
      <c r="H129" s="19">
        <v>2540.7370000000001</v>
      </c>
      <c r="I129" s="23">
        <v>0.13994000000000001</v>
      </c>
      <c r="J129" s="19">
        <v>36.832999999999998</v>
      </c>
      <c r="K129" s="19">
        <v>3797.3829999999998</v>
      </c>
      <c r="L129" s="6" t="s">
        <v>357</v>
      </c>
      <c r="M129" s="6">
        <v>3.7349999999999999</v>
      </c>
      <c r="N129" s="19">
        <v>2.754</v>
      </c>
      <c r="O129" s="6">
        <v>1</v>
      </c>
      <c r="P129" s="19">
        <v>2.754</v>
      </c>
      <c r="Q129" s="19">
        <v>2.754</v>
      </c>
      <c r="R129" s="19">
        <v>251.68100000000001</v>
      </c>
      <c r="S129" s="6"/>
      <c r="T129" s="3" t="s">
        <v>388</v>
      </c>
    </row>
    <row r="130" spans="1:20" x14ac:dyDescent="0.3">
      <c r="A130" s="9">
        <v>14</v>
      </c>
      <c r="B130" s="9" t="s">
        <v>270</v>
      </c>
      <c r="C130" s="3" t="s">
        <v>464</v>
      </c>
      <c r="D130" s="3" t="s">
        <v>506</v>
      </c>
      <c r="E130" s="6">
        <v>42</v>
      </c>
      <c r="F130" s="6"/>
      <c r="G130" s="6"/>
      <c r="H130" s="19">
        <v>2499.8069999999998</v>
      </c>
      <c r="I130" s="23">
        <v>0.13994000000000001</v>
      </c>
      <c r="J130" s="19">
        <v>34.832999999999998</v>
      </c>
      <c r="K130" s="19">
        <v>3655.5659999999998</v>
      </c>
      <c r="L130" s="6" t="s">
        <v>357</v>
      </c>
      <c r="M130" s="6">
        <v>3.7349999999999999</v>
      </c>
      <c r="N130" s="19">
        <v>2.6509999999999998</v>
      </c>
      <c r="O130" s="6">
        <v>1</v>
      </c>
      <c r="P130" s="19">
        <v>2.6509999999999998</v>
      </c>
      <c r="Q130" s="19">
        <v>2.6509999999999998</v>
      </c>
      <c r="R130" s="19">
        <v>251.68100000000001</v>
      </c>
      <c r="S130" s="6"/>
      <c r="T130" s="3" t="s">
        <v>388</v>
      </c>
    </row>
    <row r="131" spans="1:20" x14ac:dyDescent="0.3">
      <c r="A131" s="9">
        <v>14</v>
      </c>
      <c r="B131" s="9" t="s">
        <v>270</v>
      </c>
      <c r="C131" s="3" t="s">
        <v>464</v>
      </c>
      <c r="D131" s="3" t="s">
        <v>507</v>
      </c>
      <c r="E131" s="6">
        <v>43</v>
      </c>
      <c r="F131" s="6"/>
      <c r="G131" s="6"/>
      <c r="H131" s="19">
        <v>2431.326</v>
      </c>
      <c r="I131" s="23">
        <v>0.13994000000000001</v>
      </c>
      <c r="J131" s="19">
        <v>32.832999999999998</v>
      </c>
      <c r="K131" s="19">
        <v>3478.6819999999998</v>
      </c>
      <c r="L131" s="6" t="s">
        <v>357</v>
      </c>
      <c r="M131" s="6">
        <v>3.7349999999999999</v>
      </c>
      <c r="N131" s="19">
        <v>2.5230000000000001</v>
      </c>
      <c r="O131" s="6">
        <v>1</v>
      </c>
      <c r="P131" s="19">
        <v>2.5230000000000001</v>
      </c>
      <c r="Q131" s="19">
        <v>2.5230000000000001</v>
      </c>
      <c r="R131" s="19">
        <v>251.68100000000001</v>
      </c>
      <c r="S131" s="6"/>
      <c r="T131" s="3" t="s">
        <v>388</v>
      </c>
    </row>
    <row r="132" spans="1:20" x14ac:dyDescent="0.3">
      <c r="A132" s="9">
        <v>14</v>
      </c>
      <c r="B132" s="9" t="s">
        <v>270</v>
      </c>
      <c r="C132" s="3" t="s">
        <v>464</v>
      </c>
      <c r="D132" s="3" t="s">
        <v>508</v>
      </c>
      <c r="E132" s="6">
        <v>44</v>
      </c>
      <c r="F132" s="6"/>
      <c r="G132" s="6"/>
      <c r="H132" s="19">
        <v>2367.2289999999998</v>
      </c>
      <c r="I132" s="23">
        <v>0.13994000000000001</v>
      </c>
      <c r="J132" s="19">
        <v>31.832999999999998</v>
      </c>
      <c r="K132" s="19">
        <v>3350.2220000000002</v>
      </c>
      <c r="L132" s="6" t="s">
        <v>357</v>
      </c>
      <c r="M132" s="6">
        <v>3.7349999999999999</v>
      </c>
      <c r="N132" s="19">
        <v>2.4300000000000002</v>
      </c>
      <c r="O132" s="6">
        <v>1</v>
      </c>
      <c r="P132" s="19">
        <v>2.4300000000000002</v>
      </c>
      <c r="Q132" s="19">
        <v>2.4300000000000002</v>
      </c>
      <c r="R132" s="19">
        <v>251.68100000000001</v>
      </c>
      <c r="S132" s="6"/>
      <c r="T132" s="3" t="s">
        <v>388</v>
      </c>
    </row>
    <row r="133" spans="1:20" x14ac:dyDescent="0.3">
      <c r="A133" s="9">
        <v>14</v>
      </c>
      <c r="B133" s="9" t="s">
        <v>270</v>
      </c>
      <c r="C133" s="3" t="s">
        <v>464</v>
      </c>
      <c r="D133" s="3" t="s">
        <v>509</v>
      </c>
      <c r="E133" s="6">
        <v>45</v>
      </c>
      <c r="F133" s="6"/>
      <c r="G133" s="6"/>
      <c r="H133" s="19">
        <v>2364.7710000000002</v>
      </c>
      <c r="I133" s="23">
        <v>0.13994000000000001</v>
      </c>
      <c r="J133" s="19">
        <v>30.832999999999998</v>
      </c>
      <c r="K133" s="19">
        <v>3310.4279999999999</v>
      </c>
      <c r="L133" s="6" t="s">
        <v>357</v>
      </c>
      <c r="M133" s="6">
        <v>3.7349999999999999</v>
      </c>
      <c r="N133" s="19">
        <v>2.4009999999999998</v>
      </c>
      <c r="O133" s="6">
        <v>1</v>
      </c>
      <c r="P133" s="19">
        <v>2.4009999999999998</v>
      </c>
      <c r="Q133" s="19">
        <v>2.4009999999999998</v>
      </c>
      <c r="R133" s="19">
        <v>251.68100000000001</v>
      </c>
      <c r="S133" s="6"/>
      <c r="T133" s="3" t="s">
        <v>388</v>
      </c>
    </row>
    <row r="134" spans="1:20" x14ac:dyDescent="0.3">
      <c r="A134" s="9">
        <v>14</v>
      </c>
      <c r="B134" s="9" t="s">
        <v>270</v>
      </c>
      <c r="C134" s="3" t="s">
        <v>464</v>
      </c>
      <c r="D134" s="3" t="s">
        <v>510</v>
      </c>
      <c r="E134" s="6">
        <v>46</v>
      </c>
      <c r="F134" s="6"/>
      <c r="G134" s="6"/>
      <c r="H134" s="19">
        <v>2433.1379999999999</v>
      </c>
      <c r="I134" s="23">
        <v>0.13994000000000001</v>
      </c>
      <c r="J134" s="19">
        <v>29.832999999999998</v>
      </c>
      <c r="K134" s="19">
        <v>3369.174</v>
      </c>
      <c r="L134" s="6" t="s">
        <v>357</v>
      </c>
      <c r="M134" s="6">
        <v>3.7349999999999999</v>
      </c>
      <c r="N134" s="19">
        <v>2.4430000000000001</v>
      </c>
      <c r="O134" s="6">
        <v>1</v>
      </c>
      <c r="P134" s="19">
        <v>2.4430000000000001</v>
      </c>
      <c r="Q134" s="19">
        <v>2.4430000000000001</v>
      </c>
      <c r="R134" s="19">
        <v>251.68100000000001</v>
      </c>
      <c r="S134" s="6"/>
      <c r="T134" s="3" t="s">
        <v>388</v>
      </c>
    </row>
    <row r="135" spans="1:20" x14ac:dyDescent="0.3">
      <c r="A135" s="9">
        <v>14</v>
      </c>
      <c r="B135" s="9" t="s">
        <v>270</v>
      </c>
      <c r="C135" s="3" t="s">
        <v>464</v>
      </c>
      <c r="D135" s="3" t="s">
        <v>511</v>
      </c>
      <c r="E135" s="6">
        <v>47</v>
      </c>
      <c r="F135" s="6"/>
      <c r="G135" s="6"/>
      <c r="H135" s="19">
        <v>2439.0940000000001</v>
      </c>
      <c r="I135" s="23">
        <v>0.13994000000000001</v>
      </c>
      <c r="J135" s="19">
        <v>28.832999999999998</v>
      </c>
      <c r="K135" s="19">
        <v>3340.7730000000001</v>
      </c>
      <c r="L135" s="6" t="s">
        <v>357</v>
      </c>
      <c r="M135" s="6">
        <v>3.7349999999999999</v>
      </c>
      <c r="N135" s="19">
        <v>2.423</v>
      </c>
      <c r="O135" s="6">
        <v>1</v>
      </c>
      <c r="P135" s="19">
        <v>2.423</v>
      </c>
      <c r="Q135" s="19">
        <v>2.423</v>
      </c>
      <c r="R135" s="19">
        <v>251.68100000000001</v>
      </c>
      <c r="S135" s="6"/>
      <c r="T135" s="3" t="s">
        <v>388</v>
      </c>
    </row>
    <row r="136" spans="1:20" x14ac:dyDescent="0.3">
      <c r="A136" s="9">
        <v>14</v>
      </c>
      <c r="B136" s="9" t="s">
        <v>270</v>
      </c>
      <c r="C136" s="3" t="s">
        <v>464</v>
      </c>
      <c r="D136" s="3" t="s">
        <v>512</v>
      </c>
      <c r="E136" s="6">
        <v>48</v>
      </c>
      <c r="F136" s="6"/>
      <c r="G136" s="6"/>
      <c r="H136" s="19">
        <v>2447.819</v>
      </c>
      <c r="I136" s="23">
        <v>0.13994000000000001</v>
      </c>
      <c r="J136" s="19">
        <v>27.832999999999998</v>
      </c>
      <c r="K136" s="19">
        <v>3316.3440000000001</v>
      </c>
      <c r="L136" s="6" t="s">
        <v>357</v>
      </c>
      <c r="M136" s="6">
        <v>3.7349999999999999</v>
      </c>
      <c r="N136" s="19">
        <v>2.4049999999999998</v>
      </c>
      <c r="O136" s="6">
        <v>1</v>
      </c>
      <c r="P136" s="19">
        <v>2.4049999999999998</v>
      </c>
      <c r="Q136" s="19">
        <v>2.4049999999999998</v>
      </c>
      <c r="R136" s="19">
        <v>251.68100000000001</v>
      </c>
      <c r="S136" s="6"/>
      <c r="T136" s="3" t="s">
        <v>388</v>
      </c>
    </row>
    <row r="137" spans="1:20" x14ac:dyDescent="0.3">
      <c r="A137" s="9">
        <v>14</v>
      </c>
      <c r="B137" s="9" t="s">
        <v>270</v>
      </c>
      <c r="C137" s="3" t="s">
        <v>464</v>
      </c>
      <c r="D137" s="3" t="s">
        <v>513</v>
      </c>
      <c r="E137" s="6">
        <v>49</v>
      </c>
      <c r="F137" s="6"/>
      <c r="G137" s="6"/>
      <c r="H137" s="19">
        <v>2541.4639999999999</v>
      </c>
      <c r="I137" s="23">
        <v>0.13994000000000001</v>
      </c>
      <c r="J137" s="19">
        <v>26.832999999999998</v>
      </c>
      <c r="K137" s="19">
        <v>3405.8530000000001</v>
      </c>
      <c r="L137" s="6" t="s">
        <v>357</v>
      </c>
      <c r="M137" s="6">
        <v>3.7349999999999999</v>
      </c>
      <c r="N137" s="19">
        <v>2.4700000000000002</v>
      </c>
      <c r="O137" s="6">
        <v>1</v>
      </c>
      <c r="P137" s="19">
        <v>2.4700000000000002</v>
      </c>
      <c r="Q137" s="19">
        <v>2.4700000000000002</v>
      </c>
      <c r="R137" s="19">
        <v>251.68100000000001</v>
      </c>
      <c r="S137" s="6"/>
      <c r="T137" s="3" t="s">
        <v>388</v>
      </c>
    </row>
    <row r="138" spans="1:20" x14ac:dyDescent="0.3">
      <c r="A138" s="9">
        <v>14</v>
      </c>
      <c r="B138" s="9" t="s">
        <v>270</v>
      </c>
      <c r="C138" s="3" t="s">
        <v>464</v>
      </c>
      <c r="D138" s="3" t="s">
        <v>514</v>
      </c>
      <c r="E138" s="6">
        <v>51</v>
      </c>
      <c r="F138" s="6"/>
      <c r="G138" s="6"/>
      <c r="H138" s="19">
        <v>66806.505000000005</v>
      </c>
      <c r="I138" s="23">
        <v>0.13994000000000001</v>
      </c>
      <c r="J138" s="19">
        <v>32.533000000000001</v>
      </c>
      <c r="K138" s="19">
        <v>95272.778999999995</v>
      </c>
      <c r="L138" s="6" t="s">
        <v>357</v>
      </c>
      <c r="M138" s="6">
        <v>3.7349999999999999</v>
      </c>
      <c r="N138" s="19">
        <v>69.096000000000004</v>
      </c>
      <c r="O138" s="6">
        <v>0.5</v>
      </c>
      <c r="P138" s="19">
        <v>138.19200000000001</v>
      </c>
      <c r="Q138" s="19">
        <v>100</v>
      </c>
      <c r="R138" s="19">
        <v>251.68100000000001</v>
      </c>
      <c r="S138" s="6"/>
      <c r="T138" s="3" t="s">
        <v>388</v>
      </c>
    </row>
    <row r="139" spans="1:20" x14ac:dyDescent="0.3">
      <c r="A139" s="9">
        <v>14</v>
      </c>
      <c r="B139" s="9" t="s">
        <v>270</v>
      </c>
      <c r="C139" s="3" t="s">
        <v>464</v>
      </c>
      <c r="D139" s="3" t="s">
        <v>515</v>
      </c>
      <c r="E139" s="6">
        <v>52</v>
      </c>
      <c r="F139" s="6"/>
      <c r="G139" s="6"/>
      <c r="H139" s="19">
        <v>591.41300000000001</v>
      </c>
      <c r="I139" s="23">
        <v>0.13994000000000001</v>
      </c>
      <c r="J139" s="19">
        <v>32.533000000000001</v>
      </c>
      <c r="K139" s="19">
        <v>843.41399999999999</v>
      </c>
      <c r="L139" s="6" t="s">
        <v>357</v>
      </c>
      <c r="M139" s="6">
        <v>3.7349999999999999</v>
      </c>
      <c r="N139" s="19">
        <v>0.61199999999999999</v>
      </c>
      <c r="O139" s="6">
        <v>0.5</v>
      </c>
      <c r="P139" s="19">
        <v>1.958</v>
      </c>
      <c r="Q139" s="19">
        <v>1.958</v>
      </c>
      <c r="R139" s="19">
        <v>251.68100000000001</v>
      </c>
      <c r="S139" s="6"/>
      <c r="T139" s="3" t="s">
        <v>388</v>
      </c>
    </row>
    <row r="140" spans="1:20" x14ac:dyDescent="0.3">
      <c r="A140" s="9">
        <v>14</v>
      </c>
      <c r="B140" s="9" t="s">
        <v>270</v>
      </c>
      <c r="C140" s="3" t="s">
        <v>464</v>
      </c>
      <c r="D140" s="3" t="s">
        <v>516</v>
      </c>
      <c r="E140" s="6">
        <v>53</v>
      </c>
      <c r="F140" s="6"/>
      <c r="G140" s="6"/>
      <c r="H140" s="19">
        <v>2422.9340000000002</v>
      </c>
      <c r="I140" s="23">
        <v>0.13994000000000001</v>
      </c>
      <c r="J140" s="19">
        <v>32.533000000000001</v>
      </c>
      <c r="K140" s="19">
        <v>3455.3470000000002</v>
      </c>
      <c r="L140" s="6" t="s">
        <v>357</v>
      </c>
      <c r="M140" s="6">
        <v>3.7349999999999999</v>
      </c>
      <c r="N140" s="19">
        <v>2.5059999999999998</v>
      </c>
      <c r="O140" s="6">
        <v>0.5</v>
      </c>
      <c r="P140" s="19">
        <v>5.0119999999999996</v>
      </c>
      <c r="Q140" s="19">
        <v>5.0119999999999996</v>
      </c>
      <c r="R140" s="19">
        <v>251.68100000000001</v>
      </c>
      <c r="S140" s="6"/>
      <c r="T140" s="3" t="s">
        <v>388</v>
      </c>
    </row>
    <row r="141" spans="1:20" x14ac:dyDescent="0.3">
      <c r="A141" s="9">
        <v>14</v>
      </c>
      <c r="B141" s="9" t="s">
        <v>270</v>
      </c>
      <c r="C141" s="3" t="s">
        <v>464</v>
      </c>
      <c r="D141" s="3" t="s">
        <v>517</v>
      </c>
      <c r="E141" s="6">
        <v>54</v>
      </c>
      <c r="F141" s="6">
        <v>1</v>
      </c>
      <c r="G141" s="6"/>
      <c r="H141" s="19">
        <v>5087.1869999999999</v>
      </c>
      <c r="I141" s="23">
        <v>0.13994000000000001</v>
      </c>
      <c r="J141" s="19">
        <v>34.832999999999998</v>
      </c>
      <c r="K141" s="19">
        <v>7439.1930000000002</v>
      </c>
      <c r="L141" s="6" t="s">
        <v>357</v>
      </c>
      <c r="M141" s="6">
        <v>3.7349999999999999</v>
      </c>
      <c r="N141" s="19">
        <v>10.506</v>
      </c>
      <c r="O141" s="6">
        <v>0.5</v>
      </c>
      <c r="P141" s="19">
        <v>21.012</v>
      </c>
      <c r="Q141" s="19">
        <v>21.012</v>
      </c>
      <c r="R141" s="19">
        <v>251.68100000000001</v>
      </c>
      <c r="S141" s="14" t="s">
        <v>785</v>
      </c>
      <c r="T141" s="3" t="s">
        <v>388</v>
      </c>
    </row>
    <row r="142" spans="1:20" x14ac:dyDescent="0.3">
      <c r="A142" s="9">
        <v>14</v>
      </c>
      <c r="B142" s="9" t="s">
        <v>270</v>
      </c>
      <c r="C142" s="3" t="s">
        <v>464</v>
      </c>
      <c r="D142" s="3" t="s">
        <v>517</v>
      </c>
      <c r="E142" s="6">
        <v>54</v>
      </c>
      <c r="F142" s="6">
        <v>2</v>
      </c>
      <c r="G142" s="6"/>
      <c r="H142" s="19">
        <v>4925.3180000000002</v>
      </c>
      <c r="I142" s="23">
        <v>0.13994000000000001</v>
      </c>
      <c r="J142" s="19">
        <v>32.832999999999998</v>
      </c>
      <c r="K142" s="19">
        <v>7047.0249999999996</v>
      </c>
      <c r="L142" s="6" t="s">
        <v>357</v>
      </c>
      <c r="M142" s="6">
        <v>3.7349999999999999</v>
      </c>
      <c r="N142" s="19">
        <v>10.506</v>
      </c>
      <c r="O142" s="6">
        <v>0.5</v>
      </c>
      <c r="P142" s="19">
        <v>21.012</v>
      </c>
      <c r="Q142" s="19">
        <v>21.012</v>
      </c>
      <c r="R142" s="19">
        <v>251.68100000000001</v>
      </c>
      <c r="S142" s="14" t="s">
        <v>785</v>
      </c>
      <c r="T142" s="3" t="s">
        <v>388</v>
      </c>
    </row>
    <row r="143" spans="1:20" x14ac:dyDescent="0.3">
      <c r="A143" s="9">
        <v>15</v>
      </c>
      <c r="B143" s="9" t="s">
        <v>271</v>
      </c>
      <c r="C143" s="3" t="s">
        <v>518</v>
      </c>
      <c r="D143" s="3" t="s">
        <v>519</v>
      </c>
      <c r="E143" s="6">
        <v>1</v>
      </c>
      <c r="F143" s="6"/>
      <c r="G143" s="6"/>
      <c r="H143" s="19">
        <v>1341.7059999999999</v>
      </c>
      <c r="I143" s="23">
        <v>0.11</v>
      </c>
      <c r="J143" s="19">
        <v>23.1</v>
      </c>
      <c r="K143" s="19">
        <v>1640.0550000000001</v>
      </c>
      <c r="L143" s="6" t="s">
        <v>452</v>
      </c>
      <c r="M143" s="6"/>
      <c r="N143" s="19">
        <v>0.318</v>
      </c>
      <c r="O143" s="6">
        <v>0.1</v>
      </c>
      <c r="P143" s="19">
        <v>3.18</v>
      </c>
      <c r="Q143" s="19">
        <v>2.226</v>
      </c>
      <c r="R143" s="19">
        <v>2.226</v>
      </c>
      <c r="S143" s="6"/>
      <c r="T143" s="3" t="s">
        <v>388</v>
      </c>
    </row>
    <row r="144" spans="1:20" x14ac:dyDescent="0.3">
      <c r="A144" s="9">
        <v>16</v>
      </c>
      <c r="B144" s="9" t="s">
        <v>272</v>
      </c>
      <c r="C144" s="3" t="s">
        <v>520</v>
      </c>
      <c r="D144" s="3" t="s">
        <v>521</v>
      </c>
      <c r="E144" s="6">
        <v>1</v>
      </c>
      <c r="F144" s="6"/>
      <c r="G144" s="6"/>
      <c r="H144" s="19">
        <v>2399.9670000000001</v>
      </c>
      <c r="I144" s="23">
        <v>0.11</v>
      </c>
      <c r="J144" s="19">
        <v>29.3</v>
      </c>
      <c r="K144" s="19">
        <v>3096.0709999999999</v>
      </c>
      <c r="L144" s="6" t="s">
        <v>452</v>
      </c>
      <c r="M144" s="6"/>
      <c r="N144" s="19">
        <v>0.60099999999999998</v>
      </c>
      <c r="O144" s="6">
        <v>0.1</v>
      </c>
      <c r="P144" s="19">
        <v>6.01</v>
      </c>
      <c r="Q144" s="19">
        <v>6.01</v>
      </c>
      <c r="R144" s="19">
        <v>7.7110000000000003</v>
      </c>
      <c r="S144" s="6"/>
      <c r="T144" s="3" t="s">
        <v>388</v>
      </c>
    </row>
    <row r="145" spans="1:20" x14ac:dyDescent="0.3">
      <c r="A145" s="9">
        <v>16</v>
      </c>
      <c r="B145" s="9" t="s">
        <v>272</v>
      </c>
      <c r="C145" s="3" t="s">
        <v>520</v>
      </c>
      <c r="D145" s="3" t="s">
        <v>522</v>
      </c>
      <c r="E145" s="6">
        <v>2</v>
      </c>
      <c r="F145" s="6"/>
      <c r="G145" s="6"/>
      <c r="H145" s="19">
        <v>4041.6640000000002</v>
      </c>
      <c r="I145" s="23">
        <v>0.11</v>
      </c>
      <c r="J145" s="19">
        <v>27.867000000000001</v>
      </c>
      <c r="K145" s="19">
        <v>5149.3969999999999</v>
      </c>
      <c r="L145" s="6" t="s">
        <v>452</v>
      </c>
      <c r="M145" s="6"/>
      <c r="N145" s="19">
        <v>1</v>
      </c>
      <c r="O145" s="6">
        <v>1</v>
      </c>
      <c r="P145" s="19">
        <v>1</v>
      </c>
      <c r="Q145" s="19">
        <v>1</v>
      </c>
      <c r="R145" s="19">
        <v>7.7110000000000003</v>
      </c>
      <c r="S145" s="6"/>
      <c r="T145" s="3" t="s">
        <v>388</v>
      </c>
    </row>
    <row r="146" spans="1:20" x14ac:dyDescent="0.3">
      <c r="A146" s="9">
        <v>16</v>
      </c>
      <c r="B146" s="9" t="s">
        <v>272</v>
      </c>
      <c r="C146" s="3" t="s">
        <v>520</v>
      </c>
      <c r="D146" s="3" t="s">
        <v>523</v>
      </c>
      <c r="E146" s="6">
        <v>3</v>
      </c>
      <c r="F146" s="6"/>
      <c r="G146" s="6"/>
      <c r="H146" s="19">
        <v>4041.6640000000002</v>
      </c>
      <c r="I146" s="23">
        <v>0.11</v>
      </c>
      <c r="J146" s="19">
        <v>28.033000000000001</v>
      </c>
      <c r="K146" s="19">
        <v>5156.8320000000003</v>
      </c>
      <c r="L146" s="6" t="s">
        <v>452</v>
      </c>
      <c r="M146" s="6"/>
      <c r="N146" s="19">
        <v>1.0009999999999999</v>
      </c>
      <c r="O146" s="6">
        <v>1</v>
      </c>
      <c r="P146" s="19">
        <v>1.0009999999999999</v>
      </c>
      <c r="Q146" s="19">
        <v>0.70099999999999996</v>
      </c>
      <c r="R146" s="19">
        <v>7.7110000000000003</v>
      </c>
      <c r="S146" s="6"/>
      <c r="T146" s="3" t="s">
        <v>388</v>
      </c>
    </row>
    <row r="147" spans="1:20" x14ac:dyDescent="0.3">
      <c r="A147" s="9">
        <v>17</v>
      </c>
      <c r="B147" s="9" t="s">
        <v>273</v>
      </c>
      <c r="C147" s="3" t="s">
        <v>782</v>
      </c>
      <c r="D147" s="3" t="s">
        <v>524</v>
      </c>
      <c r="E147" s="6">
        <v>1</v>
      </c>
      <c r="F147" s="6"/>
      <c r="G147" s="6"/>
      <c r="H147" s="19">
        <v>619.62199999999996</v>
      </c>
      <c r="I147" s="23">
        <v>0.13396</v>
      </c>
      <c r="J147" s="19">
        <v>33.5</v>
      </c>
      <c r="K147" s="19">
        <v>879.21199999999999</v>
      </c>
      <c r="L147" s="6" t="s">
        <v>357</v>
      </c>
      <c r="M147" s="6">
        <v>3.7440000000000002</v>
      </c>
      <c r="N147" s="19">
        <v>0.63900000000000001</v>
      </c>
      <c r="O147" s="6">
        <v>1</v>
      </c>
      <c r="P147" s="19">
        <v>0.63900000000000001</v>
      </c>
      <c r="Q147" s="19">
        <v>0.63900000000000001</v>
      </c>
      <c r="R147" s="19">
        <v>1.639</v>
      </c>
      <c r="S147" s="6"/>
      <c r="T147" s="3" t="s">
        <v>388</v>
      </c>
    </row>
    <row r="148" spans="1:20" x14ac:dyDescent="0.3">
      <c r="A148" s="9">
        <v>17</v>
      </c>
      <c r="B148" s="9" t="s">
        <v>273</v>
      </c>
      <c r="C148" s="3" t="s">
        <v>782</v>
      </c>
      <c r="D148" s="3" t="s">
        <v>525</v>
      </c>
      <c r="E148" s="6">
        <v>2</v>
      </c>
      <c r="F148" s="6"/>
      <c r="G148" s="6"/>
      <c r="H148" s="19">
        <v>974.41099999999994</v>
      </c>
      <c r="I148" s="23">
        <v>0.13396</v>
      </c>
      <c r="J148" s="19">
        <v>33</v>
      </c>
      <c r="K148" s="19">
        <v>1375.4369999999999</v>
      </c>
      <c r="L148" s="6" t="s">
        <v>357</v>
      </c>
      <c r="M148" s="6">
        <v>3.7440000000000002</v>
      </c>
      <c r="N148" s="19">
        <v>1</v>
      </c>
      <c r="O148" s="6">
        <v>1</v>
      </c>
      <c r="P148" s="19">
        <v>1</v>
      </c>
      <c r="Q148" s="19">
        <v>1</v>
      </c>
      <c r="R148" s="19">
        <v>1.639</v>
      </c>
      <c r="S148" s="6"/>
      <c r="T148" s="3" t="s">
        <v>388</v>
      </c>
    </row>
    <row r="149" spans="1:20" x14ac:dyDescent="0.3">
      <c r="A149" s="9">
        <v>18</v>
      </c>
      <c r="B149" s="9" t="s">
        <v>274</v>
      </c>
      <c r="C149" s="3" t="s">
        <v>526</v>
      </c>
      <c r="D149" s="3"/>
      <c r="E149" s="6"/>
      <c r="F149" s="6"/>
      <c r="G149" s="6"/>
      <c r="H149" s="19"/>
      <c r="I149" s="23"/>
      <c r="J149" s="19"/>
      <c r="K149" s="19"/>
      <c r="L149" s="6"/>
      <c r="M149" s="6"/>
      <c r="N149" s="19"/>
      <c r="O149" s="6"/>
      <c r="P149" s="19"/>
      <c r="Q149" s="19"/>
      <c r="R149" s="19"/>
      <c r="S149" s="6"/>
      <c r="T149" s="3" t="s">
        <v>784</v>
      </c>
    </row>
    <row r="150" spans="1:20" x14ac:dyDescent="0.3">
      <c r="A150" s="9">
        <v>19</v>
      </c>
      <c r="B150" s="9" t="s">
        <v>275</v>
      </c>
      <c r="C150" s="3" t="s">
        <v>527</v>
      </c>
      <c r="D150" s="3" t="s">
        <v>528</v>
      </c>
      <c r="E150" s="6">
        <v>1</v>
      </c>
      <c r="F150" s="6"/>
      <c r="G150" s="6"/>
      <c r="H150" s="19">
        <v>140071.22</v>
      </c>
      <c r="I150" s="23">
        <v>0.15748000000000001</v>
      </c>
      <c r="J150" s="19">
        <v>10.032999999999999</v>
      </c>
      <c r="K150" s="19">
        <v>158286.65700000001</v>
      </c>
      <c r="L150" s="6" t="s">
        <v>357</v>
      </c>
      <c r="M150" s="6">
        <v>3.5840000000000001</v>
      </c>
      <c r="N150" s="19">
        <v>131.52500000000001</v>
      </c>
      <c r="O150" s="6">
        <v>1</v>
      </c>
      <c r="P150" s="19">
        <v>197.28800000000001</v>
      </c>
      <c r="Q150" s="19">
        <v>197.28800000000001</v>
      </c>
      <c r="R150" s="19">
        <v>388.93599999999998</v>
      </c>
      <c r="S150" s="6"/>
      <c r="T150" s="3" t="s">
        <v>388</v>
      </c>
    </row>
    <row r="151" spans="1:20" x14ac:dyDescent="0.3">
      <c r="A151" s="9">
        <v>19</v>
      </c>
      <c r="B151" s="9" t="s">
        <v>275</v>
      </c>
      <c r="C151" s="3" t="s">
        <v>527</v>
      </c>
      <c r="D151" s="3" t="s">
        <v>529</v>
      </c>
      <c r="E151" s="6">
        <v>2</v>
      </c>
      <c r="F151" s="6"/>
      <c r="G151" s="6"/>
      <c r="H151" s="19">
        <v>52574.15</v>
      </c>
      <c r="I151" s="23">
        <v>0.15748000000000001</v>
      </c>
      <c r="J151" s="19">
        <v>9.3670000000000009</v>
      </c>
      <c r="K151" s="19">
        <v>58930.908000000003</v>
      </c>
      <c r="L151" s="6" t="s">
        <v>357</v>
      </c>
      <c r="M151" s="6">
        <v>3.5840000000000001</v>
      </c>
      <c r="N151" s="19">
        <v>48.968000000000004</v>
      </c>
      <c r="O151" s="6">
        <v>1</v>
      </c>
      <c r="P151" s="19">
        <v>73.451999999999998</v>
      </c>
      <c r="Q151" s="19">
        <v>73.451999999999998</v>
      </c>
      <c r="R151" s="19">
        <v>388.93599999999998</v>
      </c>
      <c r="S151" s="6"/>
      <c r="T151" s="3" t="s">
        <v>388</v>
      </c>
    </row>
    <row r="152" spans="1:20" x14ac:dyDescent="0.3">
      <c r="A152" s="9">
        <v>19</v>
      </c>
      <c r="B152" s="9" t="s">
        <v>275</v>
      </c>
      <c r="C152" s="3" t="s">
        <v>527</v>
      </c>
      <c r="D152" s="3" t="s">
        <v>530</v>
      </c>
      <c r="E152" s="6">
        <v>3</v>
      </c>
      <c r="F152" s="6"/>
      <c r="G152" s="6"/>
      <c r="H152" s="19">
        <v>25183.683000000001</v>
      </c>
      <c r="I152" s="23">
        <v>0.15748000000000001</v>
      </c>
      <c r="J152" s="19">
        <v>9.1669999999999998</v>
      </c>
      <c r="K152" s="19">
        <v>28159.938999999998</v>
      </c>
      <c r="L152" s="6" t="s">
        <v>357</v>
      </c>
      <c r="M152" s="6">
        <v>3.5590000000000002</v>
      </c>
      <c r="N152" s="19">
        <v>23.216000000000001</v>
      </c>
      <c r="O152" s="6">
        <v>1</v>
      </c>
      <c r="P152" s="19">
        <v>34.823999999999998</v>
      </c>
      <c r="Q152" s="19">
        <v>34.823999999999998</v>
      </c>
      <c r="R152" s="19">
        <v>388.93599999999998</v>
      </c>
      <c r="S152" s="6"/>
      <c r="T152" s="3" t="s">
        <v>388</v>
      </c>
    </row>
    <row r="153" spans="1:20" x14ac:dyDescent="0.3">
      <c r="A153" s="9">
        <v>19</v>
      </c>
      <c r="B153" s="9" t="s">
        <v>275</v>
      </c>
      <c r="C153" s="3" t="s">
        <v>527</v>
      </c>
      <c r="D153" s="3" t="s">
        <v>531</v>
      </c>
      <c r="E153" s="6">
        <v>4</v>
      </c>
      <c r="F153" s="6"/>
      <c r="G153" s="6"/>
      <c r="H153" s="19">
        <v>24951.791000000001</v>
      </c>
      <c r="I153" s="23">
        <v>0.15748000000000001</v>
      </c>
      <c r="J153" s="19">
        <v>7.633</v>
      </c>
      <c r="K153" s="19">
        <v>27383.953000000001</v>
      </c>
      <c r="L153" s="6" t="s">
        <v>357</v>
      </c>
      <c r="M153" s="6">
        <v>3.5590000000000002</v>
      </c>
      <c r="N153" s="19">
        <v>22.577000000000002</v>
      </c>
      <c r="O153" s="6">
        <v>1</v>
      </c>
      <c r="P153" s="19">
        <v>33.866</v>
      </c>
      <c r="Q153" s="19">
        <v>33.866</v>
      </c>
      <c r="R153" s="19">
        <v>388.93599999999998</v>
      </c>
      <c r="S153" s="6"/>
      <c r="T153" s="3" t="s">
        <v>388</v>
      </c>
    </row>
    <row r="154" spans="1:20" x14ac:dyDescent="0.3">
      <c r="A154" s="9">
        <v>19</v>
      </c>
      <c r="B154" s="9" t="s">
        <v>275</v>
      </c>
      <c r="C154" s="3" t="s">
        <v>527</v>
      </c>
      <c r="D154" s="3" t="s">
        <v>532</v>
      </c>
      <c r="E154" s="6">
        <v>5</v>
      </c>
      <c r="F154" s="6"/>
      <c r="G154" s="6"/>
      <c r="H154" s="19">
        <v>10980.661</v>
      </c>
      <c r="I154" s="23">
        <v>0.15748000000000001</v>
      </c>
      <c r="J154" s="19">
        <v>9</v>
      </c>
      <c r="K154" s="19">
        <v>12253.415999999999</v>
      </c>
      <c r="L154" s="6" t="s">
        <v>357</v>
      </c>
      <c r="M154" s="6">
        <v>3.5840000000000001</v>
      </c>
      <c r="N154" s="19">
        <v>10.182</v>
      </c>
      <c r="O154" s="6">
        <v>1</v>
      </c>
      <c r="P154" s="19">
        <v>15.273</v>
      </c>
      <c r="Q154" s="19">
        <v>15.273</v>
      </c>
      <c r="R154" s="19">
        <v>388.93599999999998</v>
      </c>
      <c r="S154" s="6"/>
      <c r="T154" s="3" t="s">
        <v>388</v>
      </c>
    </row>
    <row r="155" spans="1:20" x14ac:dyDescent="0.3">
      <c r="A155" s="9">
        <v>19</v>
      </c>
      <c r="B155" s="9" t="s">
        <v>275</v>
      </c>
      <c r="C155" s="3" t="s">
        <v>527</v>
      </c>
      <c r="D155" s="3" t="s">
        <v>533</v>
      </c>
      <c r="E155" s="6">
        <v>6</v>
      </c>
      <c r="F155" s="6"/>
      <c r="G155" s="6"/>
      <c r="H155" s="19">
        <v>9722.875</v>
      </c>
      <c r="I155" s="23">
        <v>0.15748000000000001</v>
      </c>
      <c r="J155" s="19">
        <v>8.7669999999999995</v>
      </c>
      <c r="K155" s="19">
        <v>10819.08</v>
      </c>
      <c r="L155" s="6" t="s">
        <v>357</v>
      </c>
      <c r="M155" s="6">
        <v>3.5840000000000001</v>
      </c>
      <c r="N155" s="19">
        <v>8.99</v>
      </c>
      <c r="O155" s="6">
        <v>1</v>
      </c>
      <c r="P155" s="19">
        <v>13.484999999999999</v>
      </c>
      <c r="Q155" s="19">
        <v>13.484999999999999</v>
      </c>
      <c r="R155" s="19">
        <v>388.93599999999998</v>
      </c>
      <c r="S155" s="6"/>
      <c r="T155" s="3" t="s">
        <v>388</v>
      </c>
    </row>
    <row r="156" spans="1:20" x14ac:dyDescent="0.3">
      <c r="A156" s="9">
        <v>19</v>
      </c>
      <c r="B156" s="9" t="s">
        <v>275</v>
      </c>
      <c r="C156" s="3" t="s">
        <v>527</v>
      </c>
      <c r="D156" s="3" t="s">
        <v>534</v>
      </c>
      <c r="E156" s="6">
        <v>7</v>
      </c>
      <c r="F156" s="6">
        <v>1</v>
      </c>
      <c r="G156" s="6"/>
      <c r="H156" s="19">
        <v>134.41200000000001</v>
      </c>
      <c r="I156" s="23">
        <v>0.15748000000000001</v>
      </c>
      <c r="J156" s="19">
        <v>51.533000000000001</v>
      </c>
      <c r="K156" s="19">
        <v>251.857</v>
      </c>
      <c r="L156" s="6" t="s">
        <v>357</v>
      </c>
      <c r="M156" s="6">
        <v>3.7290000000000001</v>
      </c>
      <c r="N156" s="19">
        <v>20.748000000000001</v>
      </c>
      <c r="O156" s="6">
        <v>1</v>
      </c>
      <c r="P156" s="19">
        <v>20.748000000000001</v>
      </c>
      <c r="Q156" s="19">
        <v>20.748000000000001</v>
      </c>
      <c r="R156" s="19">
        <v>388.93599999999998</v>
      </c>
      <c r="S156" s="14" t="s">
        <v>785</v>
      </c>
      <c r="T156" s="3" t="s">
        <v>388</v>
      </c>
    </row>
    <row r="157" spans="1:20" x14ac:dyDescent="0.3">
      <c r="A157" s="9">
        <v>19</v>
      </c>
      <c r="B157" s="9" t="s">
        <v>275</v>
      </c>
      <c r="C157" s="3" t="s">
        <v>527</v>
      </c>
      <c r="D157" s="3" t="s">
        <v>534</v>
      </c>
      <c r="E157" s="6">
        <v>7</v>
      </c>
      <c r="F157" s="6">
        <v>2</v>
      </c>
      <c r="G157" s="6"/>
      <c r="H157" s="19">
        <v>134.41200000000001</v>
      </c>
      <c r="I157" s="23">
        <v>0.15748000000000001</v>
      </c>
      <c r="J157" s="19">
        <v>51.3</v>
      </c>
      <c r="K157" s="19">
        <v>251.143</v>
      </c>
      <c r="L157" s="6" t="s">
        <v>357</v>
      </c>
      <c r="M157" s="6">
        <v>3.7290000000000001</v>
      </c>
      <c r="N157" s="19">
        <v>20.748000000000001</v>
      </c>
      <c r="O157" s="6">
        <v>1</v>
      </c>
      <c r="P157" s="19">
        <v>20.748000000000001</v>
      </c>
      <c r="Q157" s="19">
        <v>20.748000000000001</v>
      </c>
      <c r="R157" s="19">
        <v>388.93599999999998</v>
      </c>
      <c r="S157" s="14" t="s">
        <v>785</v>
      </c>
      <c r="T157" s="3" t="s">
        <v>388</v>
      </c>
    </row>
    <row r="158" spans="1:20" x14ac:dyDescent="0.3">
      <c r="A158" s="9">
        <v>19</v>
      </c>
      <c r="B158" s="9" t="s">
        <v>275</v>
      </c>
      <c r="C158" s="3" t="s">
        <v>527</v>
      </c>
      <c r="D158" s="3" t="s">
        <v>534</v>
      </c>
      <c r="E158" s="6">
        <v>7</v>
      </c>
      <c r="F158" s="6">
        <v>3</v>
      </c>
      <c r="G158" s="6"/>
      <c r="H158" s="19">
        <v>1048.96</v>
      </c>
      <c r="I158" s="23">
        <v>0.15748000000000001</v>
      </c>
      <c r="J158" s="19">
        <v>51</v>
      </c>
      <c r="K158" s="19">
        <v>1952.787</v>
      </c>
      <c r="L158" s="6" t="s">
        <v>357</v>
      </c>
      <c r="M158" s="6">
        <v>3.7290000000000001</v>
      </c>
      <c r="N158" s="19">
        <v>20.748000000000001</v>
      </c>
      <c r="O158" s="6">
        <v>1</v>
      </c>
      <c r="P158" s="19">
        <v>20.748000000000001</v>
      </c>
      <c r="Q158" s="19">
        <v>20.748000000000001</v>
      </c>
      <c r="R158" s="19">
        <v>388.93599999999998</v>
      </c>
      <c r="S158" s="14" t="s">
        <v>785</v>
      </c>
      <c r="T158" s="3" t="s">
        <v>388</v>
      </c>
    </row>
    <row r="159" spans="1:20" x14ac:dyDescent="0.3">
      <c r="A159" s="9">
        <v>19</v>
      </c>
      <c r="B159" s="9" t="s">
        <v>275</v>
      </c>
      <c r="C159" s="3" t="s">
        <v>527</v>
      </c>
      <c r="D159" s="3" t="s">
        <v>534</v>
      </c>
      <c r="E159" s="6">
        <v>7</v>
      </c>
      <c r="F159" s="6">
        <v>4</v>
      </c>
      <c r="G159" s="6"/>
      <c r="H159" s="19">
        <v>132.101</v>
      </c>
      <c r="I159" s="23">
        <v>0.15748000000000001</v>
      </c>
      <c r="J159" s="19">
        <v>50.933</v>
      </c>
      <c r="K159" s="19">
        <v>245.72399999999999</v>
      </c>
      <c r="L159" s="6" t="s">
        <v>357</v>
      </c>
      <c r="M159" s="6">
        <v>3.7290000000000001</v>
      </c>
      <c r="N159" s="19">
        <v>20.748000000000001</v>
      </c>
      <c r="O159" s="6">
        <v>1</v>
      </c>
      <c r="P159" s="19">
        <v>20.748000000000001</v>
      </c>
      <c r="Q159" s="19">
        <v>20.748000000000001</v>
      </c>
      <c r="R159" s="19">
        <v>388.93599999999998</v>
      </c>
      <c r="S159" s="14" t="s">
        <v>785</v>
      </c>
      <c r="T159" s="3" t="s">
        <v>388</v>
      </c>
    </row>
    <row r="160" spans="1:20" x14ac:dyDescent="0.3">
      <c r="A160" s="9">
        <v>19</v>
      </c>
      <c r="B160" s="9" t="s">
        <v>275</v>
      </c>
      <c r="C160" s="3" t="s">
        <v>527</v>
      </c>
      <c r="D160" s="3" t="s">
        <v>534</v>
      </c>
      <c r="E160" s="6">
        <v>7</v>
      </c>
      <c r="F160" s="6">
        <v>5</v>
      </c>
      <c r="G160" s="6"/>
      <c r="H160" s="19">
        <v>1035.29</v>
      </c>
      <c r="I160" s="23">
        <v>0.15748000000000001</v>
      </c>
      <c r="J160" s="19">
        <v>50.567</v>
      </c>
      <c r="K160" s="19">
        <v>1917.1959999999999</v>
      </c>
      <c r="L160" s="6" t="s">
        <v>357</v>
      </c>
      <c r="M160" s="6">
        <v>3.7290000000000001</v>
      </c>
      <c r="N160" s="19">
        <v>20.748000000000001</v>
      </c>
      <c r="O160" s="6">
        <v>1</v>
      </c>
      <c r="P160" s="19">
        <v>20.748000000000001</v>
      </c>
      <c r="Q160" s="19">
        <v>20.748000000000001</v>
      </c>
      <c r="R160" s="19">
        <v>388.93599999999998</v>
      </c>
      <c r="S160" s="14" t="s">
        <v>785</v>
      </c>
      <c r="T160" s="3" t="s">
        <v>388</v>
      </c>
    </row>
    <row r="161" spans="1:20" x14ac:dyDescent="0.3">
      <c r="A161" s="9">
        <v>19</v>
      </c>
      <c r="B161" s="9" t="s">
        <v>275</v>
      </c>
      <c r="C161" s="3" t="s">
        <v>527</v>
      </c>
      <c r="D161" s="3" t="s">
        <v>534</v>
      </c>
      <c r="E161" s="6">
        <v>7</v>
      </c>
      <c r="F161" s="6">
        <v>6</v>
      </c>
      <c r="G161" s="6"/>
      <c r="H161" s="19">
        <v>132.101</v>
      </c>
      <c r="I161" s="23">
        <v>0.15748000000000001</v>
      </c>
      <c r="J161" s="19">
        <v>50.433</v>
      </c>
      <c r="K161" s="19">
        <v>244.23099999999999</v>
      </c>
      <c r="L161" s="6" t="s">
        <v>357</v>
      </c>
      <c r="M161" s="6">
        <v>3.7290000000000001</v>
      </c>
      <c r="N161" s="19">
        <v>20.748000000000001</v>
      </c>
      <c r="O161" s="6">
        <v>1</v>
      </c>
      <c r="P161" s="19">
        <v>20.748000000000001</v>
      </c>
      <c r="Q161" s="19">
        <v>20.748000000000001</v>
      </c>
      <c r="R161" s="19">
        <v>388.93599999999998</v>
      </c>
      <c r="S161" s="14" t="s">
        <v>785</v>
      </c>
      <c r="T161" s="3" t="s">
        <v>388</v>
      </c>
    </row>
    <row r="162" spans="1:20" x14ac:dyDescent="0.3">
      <c r="A162" s="9">
        <v>19</v>
      </c>
      <c r="B162" s="9" t="s">
        <v>275</v>
      </c>
      <c r="C162" s="3" t="s">
        <v>527</v>
      </c>
      <c r="D162" s="3" t="s">
        <v>534</v>
      </c>
      <c r="E162" s="6">
        <v>7</v>
      </c>
      <c r="F162" s="6">
        <v>7</v>
      </c>
      <c r="G162" s="6"/>
      <c r="H162" s="19">
        <v>132.101</v>
      </c>
      <c r="I162" s="23">
        <v>0.15748000000000001</v>
      </c>
      <c r="J162" s="19">
        <v>50.332999999999998</v>
      </c>
      <c r="K162" s="19">
        <v>243.934</v>
      </c>
      <c r="L162" s="6" t="s">
        <v>357</v>
      </c>
      <c r="M162" s="6">
        <v>3.7290000000000001</v>
      </c>
      <c r="N162" s="19">
        <v>20.748000000000001</v>
      </c>
      <c r="O162" s="6">
        <v>1</v>
      </c>
      <c r="P162" s="19">
        <v>20.748000000000001</v>
      </c>
      <c r="Q162" s="19">
        <v>20.748000000000001</v>
      </c>
      <c r="R162" s="19">
        <v>388.93599999999998</v>
      </c>
      <c r="S162" s="14" t="s">
        <v>785</v>
      </c>
      <c r="T162" s="3" t="s">
        <v>388</v>
      </c>
    </row>
    <row r="163" spans="1:20" x14ac:dyDescent="0.3">
      <c r="A163" s="9">
        <v>19</v>
      </c>
      <c r="B163" s="9" t="s">
        <v>275</v>
      </c>
      <c r="C163" s="3" t="s">
        <v>527</v>
      </c>
      <c r="D163" s="3" t="s">
        <v>534</v>
      </c>
      <c r="E163" s="6">
        <v>7</v>
      </c>
      <c r="F163" s="6">
        <v>8</v>
      </c>
      <c r="G163" s="6"/>
      <c r="H163" s="19">
        <v>1021.097</v>
      </c>
      <c r="I163" s="23">
        <v>0.15748000000000001</v>
      </c>
      <c r="J163" s="19">
        <v>49.832999999999998</v>
      </c>
      <c r="K163" s="19">
        <v>1874.075</v>
      </c>
      <c r="L163" s="6" t="s">
        <v>357</v>
      </c>
      <c r="M163" s="6">
        <v>3.7290000000000001</v>
      </c>
      <c r="N163" s="19">
        <v>20.748000000000001</v>
      </c>
      <c r="O163" s="6">
        <v>1</v>
      </c>
      <c r="P163" s="19">
        <v>20.748000000000001</v>
      </c>
      <c r="Q163" s="19">
        <v>20.748000000000001</v>
      </c>
      <c r="R163" s="19">
        <v>388.93599999999998</v>
      </c>
      <c r="S163" s="14" t="s">
        <v>785</v>
      </c>
      <c r="T163" s="3" t="s">
        <v>388</v>
      </c>
    </row>
    <row r="164" spans="1:20" x14ac:dyDescent="0.3">
      <c r="A164" s="9">
        <v>19</v>
      </c>
      <c r="B164" s="9" t="s">
        <v>275</v>
      </c>
      <c r="C164" s="3" t="s">
        <v>527</v>
      </c>
      <c r="D164" s="3" t="s">
        <v>534</v>
      </c>
      <c r="E164" s="6">
        <v>7</v>
      </c>
      <c r="F164" s="6">
        <v>9</v>
      </c>
      <c r="G164" s="6"/>
      <c r="H164" s="19">
        <v>1021.097</v>
      </c>
      <c r="I164" s="23">
        <v>0.15748000000000001</v>
      </c>
      <c r="J164" s="19">
        <v>49.6</v>
      </c>
      <c r="K164" s="19">
        <v>1868.7619999999999</v>
      </c>
      <c r="L164" s="6" t="s">
        <v>357</v>
      </c>
      <c r="M164" s="6">
        <v>3.7290000000000001</v>
      </c>
      <c r="N164" s="19">
        <v>20.748000000000001</v>
      </c>
      <c r="O164" s="6">
        <v>1</v>
      </c>
      <c r="P164" s="19">
        <v>20.748000000000001</v>
      </c>
      <c r="Q164" s="19">
        <v>20.748000000000001</v>
      </c>
      <c r="R164" s="19">
        <v>388.93599999999998</v>
      </c>
      <c r="S164" s="14" t="s">
        <v>785</v>
      </c>
      <c r="T164" s="3" t="s">
        <v>388</v>
      </c>
    </row>
    <row r="165" spans="1:20" x14ac:dyDescent="0.3">
      <c r="A165" s="9">
        <v>19</v>
      </c>
      <c r="B165" s="9" t="s">
        <v>275</v>
      </c>
      <c r="C165" s="3" t="s">
        <v>527</v>
      </c>
      <c r="D165" s="3" t="s">
        <v>534</v>
      </c>
      <c r="E165" s="6">
        <v>7</v>
      </c>
      <c r="F165" s="6">
        <v>10</v>
      </c>
      <c r="G165" s="6"/>
      <c r="H165" s="19">
        <v>1035.4280000000001</v>
      </c>
      <c r="I165" s="23">
        <v>0.15748000000000001</v>
      </c>
      <c r="J165" s="19">
        <v>47.366999999999997</v>
      </c>
      <c r="K165" s="19">
        <v>1844.1220000000001</v>
      </c>
      <c r="L165" s="6" t="s">
        <v>357</v>
      </c>
      <c r="M165" s="6">
        <v>3.7290000000000001</v>
      </c>
      <c r="N165" s="19">
        <v>20.748000000000001</v>
      </c>
      <c r="O165" s="6">
        <v>1</v>
      </c>
      <c r="P165" s="19">
        <v>20.748000000000001</v>
      </c>
      <c r="Q165" s="19">
        <v>20.748000000000001</v>
      </c>
      <c r="R165" s="19">
        <v>388.93599999999998</v>
      </c>
      <c r="S165" s="14" t="s">
        <v>785</v>
      </c>
      <c r="T165" s="3" t="s">
        <v>388</v>
      </c>
    </row>
    <row r="166" sp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1838.8710000000001</v>
      </c>
      <c r="L166" s="6" t="s">
        <v>357</v>
      </c>
      <c r="M166" s="6">
        <v>3.7290000000000001</v>
      </c>
      <c r="N166" s="19">
        <v>20.748000000000001</v>
      </c>
      <c r="O166" s="6">
        <v>1</v>
      </c>
      <c r="P166" s="19">
        <v>20.748000000000001</v>
      </c>
      <c r="Q166" s="19">
        <v>20.748000000000001</v>
      </c>
      <c r="R166" s="19">
        <v>388.93599999999998</v>
      </c>
      <c r="S166" s="14" t="s">
        <v>785</v>
      </c>
      <c r="T166" s="3" t="s">
        <v>388</v>
      </c>
    </row>
    <row r="167" spans="1:20" x14ac:dyDescent="0.3">
      <c r="A167" s="9">
        <v>19</v>
      </c>
      <c r="B167" s="9" t="s">
        <v>275</v>
      </c>
      <c r="C167" s="3" t="s">
        <v>527</v>
      </c>
      <c r="D167" s="3" t="s">
        <v>534</v>
      </c>
      <c r="E167" s="6">
        <v>7</v>
      </c>
      <c r="F167" s="6">
        <v>12</v>
      </c>
      <c r="G167" s="6"/>
      <c r="H167" s="19">
        <v>1025.1569999999999</v>
      </c>
      <c r="I167" s="23">
        <v>0.15748000000000001</v>
      </c>
      <c r="J167" s="19">
        <v>46.933</v>
      </c>
      <c r="K167" s="19">
        <v>1816.1990000000001</v>
      </c>
      <c r="L167" s="6" t="s">
        <v>357</v>
      </c>
      <c r="M167" s="6">
        <v>3.7290000000000001</v>
      </c>
      <c r="N167" s="19">
        <v>20.748000000000001</v>
      </c>
      <c r="O167" s="6">
        <v>1</v>
      </c>
      <c r="P167" s="19">
        <v>20.748000000000001</v>
      </c>
      <c r="Q167" s="19">
        <v>20.748000000000001</v>
      </c>
      <c r="R167" s="19">
        <v>388.93599999999998</v>
      </c>
      <c r="S167" s="14" t="s">
        <v>785</v>
      </c>
      <c r="T167" s="3" t="s">
        <v>388</v>
      </c>
    </row>
    <row r="168" spans="1:20" x14ac:dyDescent="0.3">
      <c r="A168" s="9">
        <v>19</v>
      </c>
      <c r="B168" s="9" t="s">
        <v>275</v>
      </c>
      <c r="C168" s="3" t="s">
        <v>527</v>
      </c>
      <c r="D168" s="3" t="s">
        <v>534</v>
      </c>
      <c r="E168" s="6">
        <v>7</v>
      </c>
      <c r="F168" s="6">
        <v>13</v>
      </c>
      <c r="G168" s="6"/>
      <c r="H168" s="19">
        <v>1022.699</v>
      </c>
      <c r="I168" s="23">
        <v>0.15748000000000001</v>
      </c>
      <c r="J168" s="19">
        <v>46.7</v>
      </c>
      <c r="K168" s="19">
        <v>1806.7070000000001</v>
      </c>
      <c r="L168" s="6" t="s">
        <v>357</v>
      </c>
      <c r="M168" s="6">
        <v>3.7290000000000001</v>
      </c>
      <c r="N168" s="19">
        <v>20.748000000000001</v>
      </c>
      <c r="O168" s="6">
        <v>1</v>
      </c>
      <c r="P168" s="19">
        <v>20.748000000000001</v>
      </c>
      <c r="Q168" s="19">
        <v>20.748000000000001</v>
      </c>
      <c r="R168" s="19">
        <v>388.93599999999998</v>
      </c>
      <c r="S168" s="14" t="s">
        <v>785</v>
      </c>
      <c r="T168" s="3" t="s">
        <v>388</v>
      </c>
    </row>
    <row r="169" spans="1:20" x14ac:dyDescent="0.3">
      <c r="A169" s="9">
        <v>19</v>
      </c>
      <c r="B169" s="9" t="s">
        <v>275</v>
      </c>
      <c r="C169" s="3" t="s">
        <v>527</v>
      </c>
      <c r="D169" s="3" t="s">
        <v>534</v>
      </c>
      <c r="E169" s="6">
        <v>7</v>
      </c>
      <c r="F169" s="6">
        <v>14</v>
      </c>
      <c r="G169" s="6"/>
      <c r="H169" s="19">
        <v>1025.1569999999999</v>
      </c>
      <c r="I169" s="23">
        <v>0.15748000000000001</v>
      </c>
      <c r="J169" s="19">
        <v>46.466999999999999</v>
      </c>
      <c r="K169" s="19">
        <v>1805.915</v>
      </c>
      <c r="L169" s="6" t="s">
        <v>357</v>
      </c>
      <c r="M169" s="6">
        <v>3.7290000000000001</v>
      </c>
      <c r="N169" s="19">
        <v>20.748000000000001</v>
      </c>
      <c r="O169" s="6">
        <v>1</v>
      </c>
      <c r="P169" s="19">
        <v>20.748000000000001</v>
      </c>
      <c r="Q169" s="19">
        <v>20.748000000000001</v>
      </c>
      <c r="R169" s="19">
        <v>388.93599999999998</v>
      </c>
      <c r="S169" s="14" t="s">
        <v>785</v>
      </c>
      <c r="T169" s="3" t="s">
        <v>388</v>
      </c>
    </row>
    <row r="170" spans="1:20" x14ac:dyDescent="0.3">
      <c r="A170" s="9">
        <v>19</v>
      </c>
      <c r="B170" s="9" t="s">
        <v>275</v>
      </c>
      <c r="C170" s="3" t="s">
        <v>527</v>
      </c>
      <c r="D170" s="3" t="s">
        <v>534</v>
      </c>
      <c r="E170" s="6">
        <v>7</v>
      </c>
      <c r="F170" s="6">
        <v>15</v>
      </c>
      <c r="G170" s="6"/>
      <c r="H170" s="19">
        <v>1025.1569999999999</v>
      </c>
      <c r="I170" s="23">
        <v>0.15748000000000001</v>
      </c>
      <c r="J170" s="19">
        <v>46.232999999999997</v>
      </c>
      <c r="K170" s="19">
        <v>1800.7729999999999</v>
      </c>
      <c r="L170" s="6" t="s">
        <v>357</v>
      </c>
      <c r="M170" s="6">
        <v>3.7290000000000001</v>
      </c>
      <c r="N170" s="19">
        <v>20.748000000000001</v>
      </c>
      <c r="O170" s="6">
        <v>1</v>
      </c>
      <c r="P170" s="19">
        <v>20.748000000000001</v>
      </c>
      <c r="Q170" s="19">
        <v>20.748000000000001</v>
      </c>
      <c r="R170" s="19">
        <v>388.93599999999998</v>
      </c>
      <c r="S170" s="14" t="s">
        <v>785</v>
      </c>
      <c r="T170" s="3" t="s">
        <v>388</v>
      </c>
    </row>
    <row r="171" spans="1:20" x14ac:dyDescent="0.3">
      <c r="A171" s="9">
        <v>19</v>
      </c>
      <c r="B171" s="9" t="s">
        <v>275</v>
      </c>
      <c r="C171" s="3" t="s">
        <v>527</v>
      </c>
      <c r="D171" s="3" t="s">
        <v>534</v>
      </c>
      <c r="E171" s="6">
        <v>7</v>
      </c>
      <c r="F171" s="6">
        <v>16</v>
      </c>
      <c r="G171" s="6"/>
      <c r="H171" s="19">
        <v>1025.1569999999999</v>
      </c>
      <c r="I171" s="23">
        <v>0.15748000000000001</v>
      </c>
      <c r="J171" s="19">
        <v>46</v>
      </c>
      <c r="K171" s="19">
        <v>1795.6669999999999</v>
      </c>
      <c r="L171" s="6" t="s">
        <v>357</v>
      </c>
      <c r="M171" s="6">
        <v>3.7290000000000001</v>
      </c>
      <c r="N171" s="19">
        <v>20.748000000000001</v>
      </c>
      <c r="O171" s="6">
        <v>1</v>
      </c>
      <c r="P171" s="19">
        <v>20.748000000000001</v>
      </c>
      <c r="Q171" s="19">
        <v>20.748000000000001</v>
      </c>
      <c r="R171" s="19">
        <v>388.93599999999998</v>
      </c>
      <c r="S171" s="14" t="s">
        <v>785</v>
      </c>
      <c r="T171" s="3" t="s">
        <v>388</v>
      </c>
    </row>
    <row r="172" spans="1:20" x14ac:dyDescent="0.3">
      <c r="A172" s="9">
        <v>19</v>
      </c>
      <c r="B172" s="9" t="s">
        <v>275</v>
      </c>
      <c r="C172" s="3" t="s">
        <v>527</v>
      </c>
      <c r="D172" s="3" t="s">
        <v>534</v>
      </c>
      <c r="E172" s="6">
        <v>7</v>
      </c>
      <c r="F172" s="6">
        <v>17</v>
      </c>
      <c r="G172" s="6"/>
      <c r="H172" s="19">
        <v>1019.837</v>
      </c>
      <c r="I172" s="23">
        <v>0.15748000000000001</v>
      </c>
      <c r="J172" s="19">
        <v>45.767000000000003</v>
      </c>
      <c r="K172" s="19">
        <v>1781.2840000000001</v>
      </c>
      <c r="L172" s="6" t="s">
        <v>357</v>
      </c>
      <c r="M172" s="6">
        <v>3.7290000000000001</v>
      </c>
      <c r="N172" s="19">
        <v>20.748000000000001</v>
      </c>
      <c r="O172" s="6">
        <v>1</v>
      </c>
      <c r="P172" s="19">
        <v>20.748000000000001</v>
      </c>
      <c r="Q172" s="19">
        <v>20.748000000000001</v>
      </c>
      <c r="R172" s="19">
        <v>388.93599999999998</v>
      </c>
      <c r="S172" s="14" t="s">
        <v>785</v>
      </c>
      <c r="T172" s="3" t="s">
        <v>388</v>
      </c>
    </row>
    <row r="173" spans="1:20" x14ac:dyDescent="0.3">
      <c r="A173" s="9">
        <v>19</v>
      </c>
      <c r="B173" s="9" t="s">
        <v>275</v>
      </c>
      <c r="C173" s="3" t="s">
        <v>527</v>
      </c>
      <c r="D173" s="3" t="s">
        <v>534</v>
      </c>
      <c r="E173" s="6">
        <v>7</v>
      </c>
      <c r="F173" s="6">
        <v>18</v>
      </c>
      <c r="G173" s="6"/>
      <c r="H173" s="19">
        <v>1019.837</v>
      </c>
      <c r="I173" s="23">
        <v>0.15748000000000001</v>
      </c>
      <c r="J173" s="19">
        <v>45.533000000000001</v>
      </c>
      <c r="K173" s="19">
        <v>1776.212</v>
      </c>
      <c r="L173" s="6" t="s">
        <v>357</v>
      </c>
      <c r="M173" s="6">
        <v>3.7290000000000001</v>
      </c>
      <c r="N173" s="19">
        <v>20.748000000000001</v>
      </c>
      <c r="O173" s="6">
        <v>1</v>
      </c>
      <c r="P173" s="19">
        <v>20.748000000000001</v>
      </c>
      <c r="Q173" s="19">
        <v>20.748000000000001</v>
      </c>
      <c r="R173" s="19">
        <v>388.93599999999998</v>
      </c>
      <c r="S173" s="14" t="s">
        <v>785</v>
      </c>
      <c r="T173" s="3" t="s">
        <v>388</v>
      </c>
    </row>
    <row r="174" spans="1:20" x14ac:dyDescent="0.3">
      <c r="A174" s="9">
        <v>19</v>
      </c>
      <c r="B174" s="9" t="s">
        <v>275</v>
      </c>
      <c r="C174" s="3" t="s">
        <v>527</v>
      </c>
      <c r="D174" s="3" t="s">
        <v>534</v>
      </c>
      <c r="E174" s="6">
        <v>7</v>
      </c>
      <c r="F174" s="6">
        <v>19</v>
      </c>
      <c r="G174" s="6"/>
      <c r="H174" s="19">
        <v>1019.837</v>
      </c>
      <c r="I174" s="23">
        <v>0.15748000000000001</v>
      </c>
      <c r="J174" s="19">
        <v>45.3</v>
      </c>
      <c r="K174" s="19">
        <v>1771.1759999999999</v>
      </c>
      <c r="L174" s="6" t="s">
        <v>357</v>
      </c>
      <c r="M174" s="6">
        <v>3.7290000000000001</v>
      </c>
      <c r="N174" s="19">
        <v>20.748000000000001</v>
      </c>
      <c r="O174" s="6">
        <v>1</v>
      </c>
      <c r="P174" s="19">
        <v>20.748000000000001</v>
      </c>
      <c r="Q174" s="19">
        <v>20.748000000000001</v>
      </c>
      <c r="R174" s="19">
        <v>388.93599999999998</v>
      </c>
      <c r="S174" s="14" t="s">
        <v>785</v>
      </c>
      <c r="T174" s="3" t="s">
        <v>388</v>
      </c>
    </row>
    <row r="175" spans="1:20" x14ac:dyDescent="0.3">
      <c r="A175" s="9">
        <v>19</v>
      </c>
      <c r="B175" s="9" t="s">
        <v>275</v>
      </c>
      <c r="C175" s="3" t="s">
        <v>527</v>
      </c>
      <c r="D175" s="3" t="s">
        <v>534</v>
      </c>
      <c r="E175" s="6">
        <v>7</v>
      </c>
      <c r="F175" s="6">
        <v>20</v>
      </c>
      <c r="G175" s="6"/>
      <c r="H175" s="19">
        <v>1019.837</v>
      </c>
      <c r="I175" s="23">
        <v>0.15748000000000001</v>
      </c>
      <c r="J175" s="19">
        <v>45.167000000000002</v>
      </c>
      <c r="K175" s="19">
        <v>1768.308</v>
      </c>
      <c r="L175" s="6" t="s">
        <v>357</v>
      </c>
      <c r="M175" s="6">
        <v>3.7290000000000001</v>
      </c>
      <c r="N175" s="19">
        <v>20.748000000000001</v>
      </c>
      <c r="O175" s="6">
        <v>1</v>
      </c>
      <c r="P175" s="19">
        <v>20.748000000000001</v>
      </c>
      <c r="Q175" s="19">
        <v>20.748000000000001</v>
      </c>
      <c r="R175" s="19">
        <v>388.93599999999998</v>
      </c>
      <c r="S175" s="14" t="s">
        <v>785</v>
      </c>
      <c r="T175" s="3" t="s">
        <v>388</v>
      </c>
    </row>
    <row r="176" spans="1:20" x14ac:dyDescent="0.3">
      <c r="A176" s="9">
        <v>20</v>
      </c>
      <c r="B176" s="9" t="s">
        <v>92</v>
      </c>
      <c r="C176" s="3" t="s">
        <v>535</v>
      </c>
      <c r="D176" s="3"/>
      <c r="E176" s="6"/>
      <c r="F176" s="6"/>
      <c r="G176" s="6"/>
      <c r="H176" s="19"/>
      <c r="I176" s="23"/>
      <c r="J176" s="19"/>
      <c r="K176" s="19"/>
      <c r="L176" s="6"/>
      <c r="M176" s="6"/>
      <c r="N176" s="19"/>
      <c r="O176" s="6"/>
      <c r="P176" s="19"/>
      <c r="Q176" s="19"/>
      <c r="R176" s="19"/>
      <c r="S176" s="6"/>
      <c r="T176" s="3" t="s">
        <v>784</v>
      </c>
    </row>
    <row r="177" spans="1:20" x14ac:dyDescent="0.3">
      <c r="A177" s="9">
        <v>21</v>
      </c>
      <c r="B177" s="9" t="s">
        <v>276</v>
      </c>
      <c r="C177" s="3" t="s">
        <v>536</v>
      </c>
      <c r="D177" s="3"/>
      <c r="E177" s="6"/>
      <c r="F177" s="6"/>
      <c r="G177" s="6"/>
      <c r="H177" s="19"/>
      <c r="I177" s="23"/>
      <c r="J177" s="19"/>
      <c r="K177" s="19"/>
      <c r="L177" s="6"/>
      <c r="M177" s="6"/>
      <c r="N177" s="19"/>
      <c r="O177" s="6"/>
      <c r="P177" s="19"/>
      <c r="Q177" s="19"/>
      <c r="R177" s="19"/>
      <c r="S177" s="6"/>
      <c r="T177" s="3" t="s">
        <v>458</v>
      </c>
    </row>
    <row r="178" spans="1:20" x14ac:dyDescent="0.3">
      <c r="A178" s="9">
        <v>22</v>
      </c>
      <c r="B178" s="9" t="s">
        <v>277</v>
      </c>
      <c r="C178" s="3" t="s">
        <v>537</v>
      </c>
      <c r="D178" s="3"/>
      <c r="E178" s="6"/>
      <c r="F178" s="6"/>
      <c r="G178" s="6"/>
      <c r="H178" s="19"/>
      <c r="I178" s="23"/>
      <c r="J178" s="19"/>
      <c r="K178" s="19"/>
      <c r="L178" s="6"/>
      <c r="M178" s="6"/>
      <c r="N178" s="19"/>
      <c r="O178" s="6"/>
      <c r="P178" s="19"/>
      <c r="Q178" s="19"/>
      <c r="R178" s="19"/>
      <c r="S178" s="6"/>
      <c r="T178" s="3" t="s">
        <v>784</v>
      </c>
    </row>
    <row r="179" spans="1:20" x14ac:dyDescent="0.3">
      <c r="A179" s="9">
        <v>23</v>
      </c>
      <c r="B179" s="9" t="s">
        <v>278</v>
      </c>
      <c r="C179" s="3" t="s">
        <v>538</v>
      </c>
      <c r="D179" s="3"/>
      <c r="E179" s="6"/>
      <c r="F179" s="6"/>
      <c r="G179" s="6"/>
      <c r="H179" s="19"/>
      <c r="I179" s="23"/>
      <c r="J179" s="19"/>
      <c r="K179" s="19"/>
      <c r="L179" s="6"/>
      <c r="M179" s="6"/>
      <c r="N179" s="19"/>
      <c r="O179" s="6"/>
      <c r="P179" s="19"/>
      <c r="Q179" s="19"/>
      <c r="R179" s="19"/>
      <c r="S179" s="6"/>
      <c r="T179" s="3" t="s">
        <v>458</v>
      </c>
    </row>
    <row r="180" spans="1:20" x14ac:dyDescent="0.3">
      <c r="A180" s="9">
        <v>24</v>
      </c>
      <c r="B180" s="9" t="s">
        <v>279</v>
      </c>
      <c r="C180" s="3" t="s">
        <v>539</v>
      </c>
      <c r="D180" t="s">
        <v>546</v>
      </c>
      <c r="E180" s="6">
        <v>1</v>
      </c>
      <c r="F180" s="6"/>
      <c r="G180" s="6"/>
      <c r="H180" s="19">
        <v>696723.63399999996</v>
      </c>
      <c r="I180" s="23">
        <v>0.11</v>
      </c>
      <c r="J180" s="19">
        <v>20.132999999999999</v>
      </c>
      <c r="K180" s="19">
        <v>829968.00600000005</v>
      </c>
      <c r="L180" s="6" t="s">
        <v>452</v>
      </c>
      <c r="M180" s="6"/>
      <c r="N180" s="19">
        <v>161.15899999999999</v>
      </c>
      <c r="O180" s="6">
        <v>0.5</v>
      </c>
      <c r="P180" s="19">
        <v>322.31799999999998</v>
      </c>
      <c r="Q180" s="19">
        <v>30.652999999999999</v>
      </c>
      <c r="R180" s="19">
        <v>50.975999999999999</v>
      </c>
      <c r="S180" s="6"/>
      <c r="T180" s="3" t="s">
        <v>388</v>
      </c>
    </row>
    <row r="181" spans="1:20" x14ac:dyDescent="0.3">
      <c r="A181" s="9">
        <v>24</v>
      </c>
      <c r="B181" s="9" t="s">
        <v>279</v>
      </c>
      <c r="C181" s="3" t="s">
        <v>539</v>
      </c>
      <c r="D181" s="3" t="s">
        <v>540</v>
      </c>
      <c r="E181" s="6">
        <v>2</v>
      </c>
      <c r="F181" s="6"/>
      <c r="G181" s="6"/>
      <c r="H181" s="19">
        <v>238545.304</v>
      </c>
      <c r="I181" s="23">
        <v>0.11</v>
      </c>
      <c r="J181" s="19">
        <v>20.132999999999999</v>
      </c>
      <c r="K181" s="19">
        <v>284165.71600000001</v>
      </c>
      <c r="L181" s="6" t="s">
        <v>452</v>
      </c>
      <c r="M181" s="6"/>
      <c r="N181" s="19">
        <v>55.177999999999997</v>
      </c>
      <c r="O181" s="6">
        <v>0.5</v>
      </c>
      <c r="P181" s="19">
        <v>110.35599999999999</v>
      </c>
      <c r="Q181" s="19">
        <v>10.494999999999999</v>
      </c>
      <c r="R181" s="19">
        <v>50.975999999999999</v>
      </c>
      <c r="S181" s="6"/>
      <c r="T181" s="3" t="s">
        <v>388</v>
      </c>
    </row>
    <row r="182" spans="1:20" x14ac:dyDescent="0.3">
      <c r="A182" s="9">
        <v>24</v>
      </c>
      <c r="B182" s="9" t="s">
        <v>279</v>
      </c>
      <c r="C182" s="3" t="s">
        <v>539</v>
      </c>
      <c r="D182" s="3" t="s">
        <v>541</v>
      </c>
      <c r="E182" s="6">
        <v>3</v>
      </c>
      <c r="F182" s="6"/>
      <c r="G182" s="6"/>
      <c r="H182" s="19">
        <v>111288.837</v>
      </c>
      <c r="I182" s="23">
        <v>0.11</v>
      </c>
      <c r="J182" s="19">
        <v>20.132999999999999</v>
      </c>
      <c r="K182" s="19">
        <v>132572.18400000001</v>
      </c>
      <c r="L182" s="6" t="s">
        <v>452</v>
      </c>
      <c r="M182" s="6"/>
      <c r="N182" s="19">
        <v>25.742000000000001</v>
      </c>
      <c r="O182" s="6">
        <v>0.5</v>
      </c>
      <c r="P182" s="19">
        <v>51.484000000000002</v>
      </c>
      <c r="Q182" s="19">
        <v>4.8959999999999999</v>
      </c>
      <c r="R182" s="19">
        <v>50.975999999999999</v>
      </c>
      <c r="S182" s="6"/>
      <c r="T182" s="3" t="s">
        <v>388</v>
      </c>
    </row>
    <row r="183" spans="1:20" x14ac:dyDescent="0.3">
      <c r="A183" s="9">
        <v>24</v>
      </c>
      <c r="B183" s="9" t="s">
        <v>279</v>
      </c>
      <c r="C183" s="3" t="s">
        <v>539</v>
      </c>
      <c r="D183" s="3" t="s">
        <v>542</v>
      </c>
      <c r="E183" s="6">
        <v>4</v>
      </c>
      <c r="F183" s="6"/>
      <c r="G183" s="6"/>
      <c r="H183" s="19">
        <v>70207.857999999993</v>
      </c>
      <c r="I183" s="23">
        <v>0.11</v>
      </c>
      <c r="J183" s="19">
        <v>20.132999999999999</v>
      </c>
      <c r="K183" s="19">
        <v>83634.705000000002</v>
      </c>
      <c r="L183" s="6" t="s">
        <v>452</v>
      </c>
      <c r="M183" s="6"/>
      <c r="N183" s="19">
        <v>16.239999999999998</v>
      </c>
      <c r="O183" s="6">
        <v>0.5</v>
      </c>
      <c r="P183" s="19">
        <v>32.479999999999997</v>
      </c>
      <c r="Q183" s="19">
        <v>3.089</v>
      </c>
      <c r="R183" s="19">
        <v>50.975999999999999</v>
      </c>
      <c r="S183" s="6"/>
      <c r="T183" s="3" t="s">
        <v>388</v>
      </c>
    </row>
    <row r="184" spans="1:20" x14ac:dyDescent="0.3">
      <c r="A184" s="9">
        <v>24</v>
      </c>
      <c r="B184" s="9" t="s">
        <v>279</v>
      </c>
      <c r="C184" s="3" t="s">
        <v>539</v>
      </c>
      <c r="D184" s="3" t="s">
        <v>543</v>
      </c>
      <c r="E184" s="6">
        <v>5</v>
      </c>
      <c r="F184" s="6"/>
      <c r="G184" s="6"/>
      <c r="H184" s="19">
        <v>15622.034</v>
      </c>
      <c r="I184" s="23">
        <v>0.11</v>
      </c>
      <c r="J184" s="19">
        <v>20.132999999999999</v>
      </c>
      <c r="K184" s="19">
        <v>18609.657999999999</v>
      </c>
      <c r="L184" s="6" t="s">
        <v>452</v>
      </c>
      <c r="M184" s="6"/>
      <c r="N184" s="19">
        <v>3.6139999999999999</v>
      </c>
      <c r="O184" s="6">
        <v>0.5</v>
      </c>
      <c r="P184" s="19">
        <v>7.2279999999999998</v>
      </c>
      <c r="Q184" s="19">
        <v>0.68700000000000006</v>
      </c>
      <c r="R184" s="19">
        <v>50.975999999999999</v>
      </c>
      <c r="S184" s="6"/>
      <c r="T184" s="3" t="s">
        <v>388</v>
      </c>
    </row>
    <row r="185" spans="1:20" x14ac:dyDescent="0.3">
      <c r="A185" s="9">
        <v>24</v>
      </c>
      <c r="B185" s="9" t="s">
        <v>279</v>
      </c>
      <c r="C185" s="3" t="s">
        <v>539</v>
      </c>
      <c r="D185" s="3" t="s">
        <v>544</v>
      </c>
      <c r="E185" s="6">
        <v>6</v>
      </c>
      <c r="F185" s="6"/>
      <c r="G185" s="5"/>
      <c r="H185" s="21">
        <v>20842.561000000002</v>
      </c>
      <c r="I185" s="23">
        <v>0.11</v>
      </c>
      <c r="J185" s="19">
        <v>20.132999999999999</v>
      </c>
      <c r="K185" s="19">
        <v>24828.58</v>
      </c>
      <c r="L185" s="6" t="s">
        <v>452</v>
      </c>
      <c r="M185" s="6"/>
      <c r="N185" s="19">
        <v>4.8209999999999997</v>
      </c>
      <c r="O185" s="6">
        <v>0.5</v>
      </c>
      <c r="P185" s="19">
        <v>9.6419999999999995</v>
      </c>
      <c r="Q185" s="19">
        <v>0.91700000000000004</v>
      </c>
      <c r="R185" s="19">
        <v>50.975999999999999</v>
      </c>
      <c r="S185" s="6"/>
      <c r="T185" s="3" t="s">
        <v>388</v>
      </c>
    </row>
    <row r="186" spans="1:20" x14ac:dyDescent="0.3">
      <c r="A186" s="9">
        <v>24</v>
      </c>
      <c r="B186" s="9" t="s">
        <v>279</v>
      </c>
      <c r="C186" s="3" t="s">
        <v>539</v>
      </c>
      <c r="D186" s="3" t="s">
        <v>545</v>
      </c>
      <c r="E186" s="6">
        <v>7</v>
      </c>
      <c r="F186" s="6"/>
      <c r="G186" s="6"/>
      <c r="H186" s="19">
        <v>5428.8</v>
      </c>
      <c r="I186" s="23">
        <v>0.11</v>
      </c>
      <c r="J186" s="19">
        <v>20</v>
      </c>
      <c r="K186" s="19">
        <v>6459.5550000000003</v>
      </c>
      <c r="L186" s="6" t="s">
        <v>452</v>
      </c>
      <c r="M186" s="6"/>
      <c r="N186" s="19">
        <v>1.254</v>
      </c>
      <c r="O186" s="6">
        <v>0.5</v>
      </c>
      <c r="P186" s="19">
        <v>2.508</v>
      </c>
      <c r="Q186" s="19">
        <v>0.23899999999999999</v>
      </c>
      <c r="R186" s="19">
        <v>50.975999999999999</v>
      </c>
      <c r="S186" s="6"/>
      <c r="T186" s="3" t="s">
        <v>388</v>
      </c>
    </row>
    <row r="187" spans="1:20" x14ac:dyDescent="0.3">
      <c r="A187" s="9">
        <v>25</v>
      </c>
      <c r="B187" s="9" t="s">
        <v>280</v>
      </c>
      <c r="C187" s="3" t="s">
        <v>547</v>
      </c>
      <c r="D187" s="3" t="s">
        <v>548</v>
      </c>
      <c r="E187" s="6">
        <v>1</v>
      </c>
      <c r="F187" s="6"/>
      <c r="G187" s="6"/>
      <c r="H187" s="19">
        <v>702.16700000000003</v>
      </c>
      <c r="I187" s="23">
        <v>0.13396</v>
      </c>
      <c r="J187" s="19">
        <v>13.333</v>
      </c>
      <c r="K187" s="19">
        <v>807.41200000000003</v>
      </c>
      <c r="L187" s="6" t="s">
        <v>357</v>
      </c>
      <c r="M187" s="6">
        <v>3.7349999999999999</v>
      </c>
      <c r="N187" s="19">
        <v>0.58599999999999997</v>
      </c>
      <c r="O187" s="6">
        <v>0.5</v>
      </c>
      <c r="P187" s="19">
        <v>1.1719999999999999</v>
      </c>
      <c r="Q187" s="19">
        <v>1.1719999999999999</v>
      </c>
      <c r="R187" s="19">
        <v>1.1719999999999999</v>
      </c>
      <c r="S187" s="6"/>
      <c r="T187" s="3" t="s">
        <v>388</v>
      </c>
    </row>
    <row r="188" spans="1:20" x14ac:dyDescent="0.3">
      <c r="A188" s="9">
        <v>26</v>
      </c>
      <c r="B188" s="9" t="s">
        <v>281</v>
      </c>
      <c r="C188" s="3" t="s">
        <v>550</v>
      </c>
      <c r="D188" s="3"/>
      <c r="E188" s="6"/>
      <c r="F188" s="6"/>
      <c r="G188" s="6"/>
      <c r="H188" s="19"/>
      <c r="I188" s="23"/>
      <c r="J188" s="19"/>
      <c r="K188" s="19"/>
      <c r="L188" s="6"/>
      <c r="M188" s="6"/>
      <c r="N188" s="19"/>
      <c r="O188" s="6"/>
      <c r="P188" s="19"/>
      <c r="Q188" s="19"/>
      <c r="R188" s="19"/>
      <c r="S188" s="6"/>
      <c r="T188" s="3" t="s">
        <v>784</v>
      </c>
    </row>
    <row r="189" spans="1:20" x14ac:dyDescent="0.3">
      <c r="A189" s="9">
        <v>27</v>
      </c>
      <c r="B189" s="9" t="s">
        <v>282</v>
      </c>
      <c r="C189" s="3" t="s">
        <v>551</v>
      </c>
      <c r="D189" s="3" t="s">
        <v>552</v>
      </c>
      <c r="E189" s="6">
        <v>1</v>
      </c>
      <c r="F189" s="6"/>
      <c r="G189" s="6"/>
      <c r="H189" s="19">
        <v>3323.6350000000002</v>
      </c>
      <c r="I189" s="23">
        <v>0.13994000000000001</v>
      </c>
      <c r="J189" s="19">
        <v>49</v>
      </c>
      <c r="K189" s="19">
        <v>5672.6819999999998</v>
      </c>
      <c r="L189" s="6" t="s">
        <v>357</v>
      </c>
      <c r="M189" s="6">
        <v>3.7440000000000002</v>
      </c>
      <c r="N189" s="19">
        <v>4.1239999999999997</v>
      </c>
      <c r="O189" s="6">
        <v>0.75</v>
      </c>
      <c r="P189" s="19">
        <v>9.7880000000000003</v>
      </c>
      <c r="Q189" s="19">
        <v>9.7880000000000003</v>
      </c>
      <c r="R189" s="19">
        <v>9.7880000000000003</v>
      </c>
      <c r="S189" s="6"/>
      <c r="T189" s="3" t="s">
        <v>388</v>
      </c>
    </row>
    <row r="190" spans="1:20" x14ac:dyDescent="0.3">
      <c r="A190" s="9">
        <v>28</v>
      </c>
      <c r="B190" s="9" t="s">
        <v>283</v>
      </c>
      <c r="C190" s="3" t="s">
        <v>556</v>
      </c>
      <c r="D190" s="3" t="s">
        <v>553</v>
      </c>
      <c r="E190" s="6">
        <v>1</v>
      </c>
      <c r="F190" s="6"/>
      <c r="G190" s="6"/>
      <c r="H190" s="19">
        <v>395.28800000000001</v>
      </c>
      <c r="I190" s="23">
        <v>0.13396</v>
      </c>
      <c r="J190" s="19">
        <v>42.866999999999997</v>
      </c>
      <c r="K190" s="19">
        <v>619.33399999999995</v>
      </c>
      <c r="L190" s="6" t="s">
        <v>357</v>
      </c>
      <c r="M190" s="6">
        <v>3.7610000000000001</v>
      </c>
      <c r="N190" s="19">
        <v>0.45300000000000001</v>
      </c>
      <c r="O190" s="6">
        <v>1</v>
      </c>
      <c r="P190" s="19">
        <v>0.45300000000000001</v>
      </c>
      <c r="Q190" s="19">
        <v>0.45300000000000001</v>
      </c>
      <c r="R190" s="19">
        <v>1.1830000000000001</v>
      </c>
      <c r="S190" s="6"/>
      <c r="T190" s="3" t="s">
        <v>388</v>
      </c>
    </row>
    <row r="191" spans="1:20" x14ac:dyDescent="0.3">
      <c r="A191" s="9">
        <v>28</v>
      </c>
      <c r="B191" s="9" t="s">
        <v>283</v>
      </c>
      <c r="C191" s="3" t="s">
        <v>556</v>
      </c>
      <c r="D191" s="3" t="s">
        <v>554</v>
      </c>
      <c r="E191" s="6">
        <v>2</v>
      </c>
      <c r="F191" s="6"/>
      <c r="G191" s="6"/>
      <c r="H191" s="19">
        <v>371.77300000000002</v>
      </c>
      <c r="I191" s="23">
        <v>0.13396</v>
      </c>
      <c r="J191" s="19">
        <v>30.867000000000001</v>
      </c>
      <c r="K191" s="19">
        <v>513.68700000000001</v>
      </c>
      <c r="L191" s="6" t="s">
        <v>357</v>
      </c>
      <c r="M191" s="6">
        <v>3.7610000000000001</v>
      </c>
      <c r="N191" s="19">
        <v>0.376</v>
      </c>
      <c r="O191" s="6">
        <v>1</v>
      </c>
      <c r="P191" s="19">
        <v>0.376</v>
      </c>
      <c r="Q191" s="19">
        <v>0.376</v>
      </c>
      <c r="R191" s="19">
        <v>1.1830000000000001</v>
      </c>
      <c r="S191" s="6"/>
      <c r="T191" s="3" t="s">
        <v>388</v>
      </c>
    </row>
    <row r="192" spans="1:20" x14ac:dyDescent="0.3">
      <c r="A192" s="9">
        <v>28</v>
      </c>
      <c r="B192" s="9" t="s">
        <v>283</v>
      </c>
      <c r="C192" s="3" t="s">
        <v>556</v>
      </c>
      <c r="D192" s="3" t="s">
        <v>555</v>
      </c>
      <c r="E192" s="6">
        <v>3</v>
      </c>
      <c r="F192" s="6"/>
      <c r="G192" s="6"/>
      <c r="H192" s="19">
        <v>396.89600000000002</v>
      </c>
      <c r="I192" s="23">
        <v>0.13396</v>
      </c>
      <c r="J192" s="19">
        <v>18.867000000000001</v>
      </c>
      <c r="K192" s="19">
        <v>483.62299999999999</v>
      </c>
      <c r="L192" s="6" t="s">
        <v>357</v>
      </c>
      <c r="M192" s="6">
        <v>3.7610000000000001</v>
      </c>
      <c r="N192" s="19">
        <v>0.35399999999999998</v>
      </c>
      <c r="O192" s="6">
        <v>1</v>
      </c>
      <c r="P192" s="19">
        <v>0.35399999999999998</v>
      </c>
      <c r="Q192" s="19">
        <v>0.35399999999999998</v>
      </c>
      <c r="R192" s="19">
        <v>1.1830000000000001</v>
      </c>
      <c r="S192" s="6"/>
      <c r="T192" s="3" t="s">
        <v>388</v>
      </c>
    </row>
    <row r="193" spans="1:20" x14ac:dyDescent="0.3">
      <c r="A193" s="9">
        <v>29</v>
      </c>
      <c r="B193" s="6" t="s">
        <v>4</v>
      </c>
      <c r="C193" s="3" t="s">
        <v>557</v>
      </c>
      <c r="D193" s="3" t="s">
        <v>558</v>
      </c>
      <c r="E193" s="6">
        <v>1</v>
      </c>
      <c r="F193" s="6"/>
      <c r="G193" s="6"/>
      <c r="H193" s="19">
        <v>2316.509</v>
      </c>
      <c r="I193" s="23">
        <v>0.11</v>
      </c>
      <c r="J193" s="19">
        <v>32.4</v>
      </c>
      <c r="K193" s="19">
        <v>3070.0250000000001</v>
      </c>
      <c r="L193" s="6" t="s">
        <v>452</v>
      </c>
      <c r="M193" s="6"/>
      <c r="N193" s="19">
        <v>0.59599999999999997</v>
      </c>
      <c r="O193" s="6">
        <v>0.5</v>
      </c>
      <c r="P193" s="19">
        <v>1.1919999999999999</v>
      </c>
      <c r="Q193" s="19">
        <v>0.83399999999999996</v>
      </c>
      <c r="R193" s="19">
        <v>1.73</v>
      </c>
      <c r="S193" s="6"/>
      <c r="T193" s="3" t="s">
        <v>388</v>
      </c>
    </row>
    <row r="194" spans="1:20" x14ac:dyDescent="0.3">
      <c r="A194" s="9">
        <v>29</v>
      </c>
      <c r="B194" s="6" t="s">
        <v>4</v>
      </c>
      <c r="C194" s="3" t="s">
        <v>557</v>
      </c>
      <c r="D194" s="3" t="s">
        <v>560</v>
      </c>
      <c r="E194" s="6">
        <v>2</v>
      </c>
      <c r="F194" s="6"/>
      <c r="G194" s="6"/>
      <c r="H194" s="19">
        <v>6634.0029999999997</v>
      </c>
      <c r="I194" s="23">
        <v>0.11</v>
      </c>
      <c r="J194" s="19">
        <v>12.632999999999999</v>
      </c>
      <c r="K194" s="19">
        <v>7403.9660000000003</v>
      </c>
      <c r="L194" s="6" t="s">
        <v>452</v>
      </c>
      <c r="M194" s="6"/>
      <c r="N194" s="19">
        <v>1.645</v>
      </c>
      <c r="O194" s="6">
        <v>1</v>
      </c>
      <c r="P194" s="19">
        <v>1.645</v>
      </c>
      <c r="Q194" s="19">
        <v>0.82299999999999995</v>
      </c>
      <c r="R194" s="19">
        <v>1.73</v>
      </c>
      <c r="S194" s="6"/>
      <c r="T194" s="3" t="s">
        <v>388</v>
      </c>
    </row>
    <row r="195" spans="1:20" x14ac:dyDescent="0.3">
      <c r="A195" s="9">
        <v>29</v>
      </c>
      <c r="B195" s="6" t="s">
        <v>4</v>
      </c>
      <c r="C195" s="3" t="s">
        <v>557</v>
      </c>
      <c r="D195" s="3" t="s">
        <v>559</v>
      </c>
      <c r="E195" s="6">
        <v>3</v>
      </c>
      <c r="F195" s="6"/>
      <c r="G195" s="6"/>
      <c r="H195" s="19">
        <v>595.90899999999999</v>
      </c>
      <c r="I195" s="23">
        <v>0.11</v>
      </c>
      <c r="J195" s="19">
        <v>10.9</v>
      </c>
      <c r="K195" s="19">
        <v>655.12900000000002</v>
      </c>
      <c r="L195" s="6" t="s">
        <v>452</v>
      </c>
      <c r="M195" s="6"/>
      <c r="N195" s="19">
        <v>0.14599999999999999</v>
      </c>
      <c r="O195" s="6">
        <v>1</v>
      </c>
      <c r="P195" s="19">
        <v>0.14599999999999999</v>
      </c>
      <c r="Q195" s="19">
        <v>7.2999999999999995E-2</v>
      </c>
      <c r="R195" s="19">
        <v>1.73</v>
      </c>
      <c r="S195" s="6"/>
      <c r="T195" s="3" t="s">
        <v>388</v>
      </c>
    </row>
    <row r="196" spans="1:20" x14ac:dyDescent="0.3">
      <c r="A196" s="9">
        <v>30</v>
      </c>
      <c r="B196" s="9" t="s">
        <v>284</v>
      </c>
      <c r="C196" s="3" t="s">
        <v>561</v>
      </c>
      <c r="D196" s="3" t="s">
        <v>562</v>
      </c>
      <c r="E196" s="6">
        <v>1</v>
      </c>
      <c r="F196" s="6"/>
      <c r="G196" s="6"/>
      <c r="H196" s="19">
        <v>2472.1460000000002</v>
      </c>
      <c r="I196" s="23">
        <v>0.11</v>
      </c>
      <c r="J196" s="19">
        <v>12.233000000000001</v>
      </c>
      <c r="K196" s="19">
        <v>2749.4949999999999</v>
      </c>
      <c r="L196" s="6" t="s">
        <v>452</v>
      </c>
      <c r="M196" s="6"/>
      <c r="N196" s="19">
        <v>0.54200000000000004</v>
      </c>
      <c r="O196" s="6">
        <v>0.5</v>
      </c>
      <c r="P196" s="19">
        <v>1.0840000000000001</v>
      </c>
      <c r="Q196" s="19">
        <v>0.75900000000000001</v>
      </c>
      <c r="R196" s="19">
        <v>2.0819999999999999</v>
      </c>
      <c r="S196" s="6"/>
      <c r="T196" s="3" t="s">
        <v>388</v>
      </c>
    </row>
    <row r="197" spans="1:20" x14ac:dyDescent="0.3">
      <c r="A197" s="9">
        <v>30</v>
      </c>
      <c r="B197" s="9" t="s">
        <v>284</v>
      </c>
      <c r="C197" s="3" t="s">
        <v>561</v>
      </c>
      <c r="D197" s="3" t="s">
        <v>563</v>
      </c>
      <c r="E197" s="6">
        <v>2</v>
      </c>
      <c r="F197" s="6"/>
      <c r="G197" s="6"/>
      <c r="H197" s="19">
        <v>4000.02</v>
      </c>
      <c r="I197" s="23">
        <v>0.11</v>
      </c>
      <c r="J197" s="19">
        <v>22.533000000000001</v>
      </c>
      <c r="K197" s="19">
        <v>4865.4480000000003</v>
      </c>
      <c r="L197" s="6" t="s">
        <v>452</v>
      </c>
      <c r="M197" s="6"/>
      <c r="N197" s="19">
        <v>0.94499999999999995</v>
      </c>
      <c r="O197" s="6">
        <v>0.5</v>
      </c>
      <c r="P197" s="19">
        <v>1.89</v>
      </c>
      <c r="Q197" s="19">
        <v>1.323</v>
      </c>
      <c r="R197" s="19">
        <v>2.0819999999999999</v>
      </c>
      <c r="S197" s="6"/>
      <c r="T197" s="3" t="s">
        <v>388</v>
      </c>
    </row>
    <row r="198" spans="1:20" x14ac:dyDescent="0.3">
      <c r="A198" s="9">
        <v>31</v>
      </c>
      <c r="B198" s="9" t="s">
        <v>285</v>
      </c>
      <c r="C198" s="3" t="s">
        <v>564</v>
      </c>
      <c r="D198" s="3" t="s">
        <v>565</v>
      </c>
      <c r="E198" s="6">
        <v>1</v>
      </c>
      <c r="F198" s="6"/>
      <c r="G198" s="6"/>
      <c r="H198" s="19">
        <v>5859.7510000000002</v>
      </c>
      <c r="I198" s="23">
        <v>0.11</v>
      </c>
      <c r="J198" s="19">
        <v>14.167</v>
      </c>
      <c r="K198" s="19">
        <v>6627.6369999999997</v>
      </c>
      <c r="L198" s="6" t="s">
        <v>452</v>
      </c>
      <c r="M198" s="6"/>
      <c r="N198" s="19">
        <v>1.2869999999999999</v>
      </c>
      <c r="O198" s="6">
        <v>0.5</v>
      </c>
      <c r="P198" s="19">
        <v>5.0449999999999999</v>
      </c>
      <c r="Q198" s="19">
        <v>5.0449999999999999</v>
      </c>
      <c r="R198" s="19">
        <v>5.0449999999999999</v>
      </c>
      <c r="S198" s="6"/>
      <c r="T198" s="3" t="s">
        <v>388</v>
      </c>
    </row>
    <row r="199" spans="1:20" x14ac:dyDescent="0.3">
      <c r="A199" s="9">
        <v>32</v>
      </c>
      <c r="B199" s="9" t="s">
        <v>286</v>
      </c>
      <c r="C199" s="3" t="s">
        <v>566</v>
      </c>
      <c r="D199" s="3"/>
      <c r="E199" s="6"/>
      <c r="F199" s="6"/>
      <c r="G199" s="6"/>
      <c r="H199" s="19"/>
      <c r="I199" s="23"/>
      <c r="J199" s="19"/>
      <c r="K199" s="19"/>
      <c r="L199" s="6"/>
      <c r="M199" s="6"/>
      <c r="N199" s="19"/>
      <c r="O199" s="6"/>
      <c r="P199" s="19"/>
      <c r="Q199" s="19"/>
      <c r="R199" s="19"/>
      <c r="S199" s="6"/>
      <c r="T199" s="3" t="s">
        <v>784</v>
      </c>
    </row>
    <row r="200" spans="1:20" x14ac:dyDescent="0.3">
      <c r="A200" s="9">
        <v>33</v>
      </c>
      <c r="B200" s="6" t="s">
        <v>5</v>
      </c>
      <c r="C200" s="3" t="s">
        <v>567</v>
      </c>
      <c r="D200" s="3"/>
      <c r="E200" s="6"/>
      <c r="F200" s="6"/>
      <c r="G200" s="6"/>
      <c r="H200" s="19"/>
      <c r="I200" s="23"/>
      <c r="J200" s="19"/>
      <c r="K200" s="19"/>
      <c r="L200" s="6"/>
      <c r="M200" s="6"/>
      <c r="N200" s="19"/>
      <c r="O200" s="6"/>
      <c r="P200" s="19"/>
      <c r="Q200" s="19"/>
      <c r="R200" s="19"/>
      <c r="S200" s="6"/>
      <c r="T200" s="3" t="s">
        <v>784</v>
      </c>
    </row>
    <row r="201" spans="1:20" x14ac:dyDescent="0.3">
      <c r="A201" s="9">
        <v>34</v>
      </c>
      <c r="B201" s="9" t="s">
        <v>287</v>
      </c>
      <c r="C201" s="3" t="s">
        <v>568</v>
      </c>
      <c r="D201" s="3" t="s">
        <v>569</v>
      </c>
      <c r="E201" s="6">
        <v>4</v>
      </c>
      <c r="F201" s="6"/>
      <c r="G201" s="6"/>
      <c r="H201" s="19">
        <v>15440.746999999999</v>
      </c>
      <c r="I201" s="23">
        <v>0.11</v>
      </c>
      <c r="J201" s="19">
        <v>21.867000000000001</v>
      </c>
      <c r="K201" s="19">
        <v>18673.032999999999</v>
      </c>
      <c r="L201" s="6" t="s">
        <v>452</v>
      </c>
      <c r="M201" s="6"/>
      <c r="N201" s="19">
        <v>3.6259999999999999</v>
      </c>
      <c r="O201" s="6">
        <v>0.5</v>
      </c>
      <c r="P201" s="19">
        <v>7.2519999999999998</v>
      </c>
      <c r="Q201" s="19">
        <v>7.2519999999999998</v>
      </c>
      <c r="R201" s="19">
        <v>7.2519999999999998</v>
      </c>
      <c r="S201" s="6"/>
      <c r="T201" s="3" t="s">
        <v>388</v>
      </c>
    </row>
    <row r="202" spans="1:20" x14ac:dyDescent="0.3">
      <c r="A202" s="9">
        <v>35</v>
      </c>
      <c r="B202" s="6" t="s">
        <v>6</v>
      </c>
      <c r="C202" s="3" t="s">
        <v>570</v>
      </c>
      <c r="D202" s="3" t="s">
        <v>571</v>
      </c>
      <c r="E202" s="6">
        <v>1</v>
      </c>
      <c r="F202" s="6"/>
      <c r="G202" s="6"/>
      <c r="H202" s="19">
        <v>595.66999999999996</v>
      </c>
      <c r="I202" s="23">
        <v>0.13</v>
      </c>
      <c r="J202" s="19">
        <v>1.258</v>
      </c>
      <c r="K202" s="19">
        <v>603.35299999999995</v>
      </c>
      <c r="L202" s="6" t="s">
        <v>357</v>
      </c>
      <c r="M202" s="6">
        <v>3.8849999999999998</v>
      </c>
      <c r="N202" s="19">
        <v>0.48</v>
      </c>
      <c r="O202" s="6">
        <v>1</v>
      </c>
      <c r="P202" s="19">
        <v>0.48</v>
      </c>
      <c r="Q202" s="19">
        <v>0.48</v>
      </c>
      <c r="R202" s="19">
        <v>6.335</v>
      </c>
      <c r="S202" s="6"/>
      <c r="T202" s="3" t="s">
        <v>388</v>
      </c>
    </row>
    <row r="203" spans="1:20" x14ac:dyDescent="0.3">
      <c r="A203" s="9">
        <v>35</v>
      </c>
      <c r="B203" s="6" t="s">
        <v>6</v>
      </c>
      <c r="C203" s="3" t="s">
        <v>570</v>
      </c>
      <c r="D203" s="3" t="s">
        <v>572</v>
      </c>
      <c r="E203" s="6">
        <v>2</v>
      </c>
      <c r="F203" s="6"/>
      <c r="G203" s="6"/>
      <c r="H203" s="19">
        <v>1432.1130000000001</v>
      </c>
      <c r="I203" s="23">
        <v>0.13</v>
      </c>
      <c r="J203" s="19">
        <v>16.067</v>
      </c>
      <c r="K203" s="19">
        <v>1686.8119999999999</v>
      </c>
      <c r="L203" s="6" t="s">
        <v>357</v>
      </c>
      <c r="M203" s="6">
        <v>3.7519999999999998</v>
      </c>
      <c r="N203" s="19">
        <v>1.2290000000000001</v>
      </c>
      <c r="O203" s="6">
        <v>0.5</v>
      </c>
      <c r="P203" s="19">
        <v>2.4580000000000002</v>
      </c>
      <c r="Q203" s="19">
        <v>2.4580000000000002</v>
      </c>
      <c r="R203" s="19">
        <v>6.335</v>
      </c>
      <c r="S203" s="6"/>
      <c r="T203" s="3" t="s">
        <v>388</v>
      </c>
    </row>
    <row r="204" spans="1:20" x14ac:dyDescent="0.3">
      <c r="A204" s="9">
        <v>35</v>
      </c>
      <c r="B204" s="6" t="s">
        <v>6</v>
      </c>
      <c r="C204" s="3" t="s">
        <v>570</v>
      </c>
      <c r="D204" s="3" t="s">
        <v>573</v>
      </c>
      <c r="E204" s="6">
        <v>4</v>
      </c>
      <c r="F204" s="6"/>
      <c r="G204" s="6"/>
      <c r="H204" s="19">
        <v>1482.171</v>
      </c>
      <c r="I204" s="23">
        <v>0.13</v>
      </c>
      <c r="J204" s="19">
        <v>13.1</v>
      </c>
      <c r="K204" s="19">
        <v>1693.7919999999999</v>
      </c>
      <c r="L204" s="6" t="s">
        <v>357</v>
      </c>
      <c r="M204" s="6">
        <v>3.7519999999999998</v>
      </c>
      <c r="N204" s="19">
        <v>1.234</v>
      </c>
      <c r="O204" s="6">
        <v>0.5</v>
      </c>
      <c r="P204" s="19">
        <v>2.468</v>
      </c>
      <c r="Q204" s="19">
        <v>2.468</v>
      </c>
      <c r="R204" s="19">
        <v>6.335</v>
      </c>
      <c r="S204" s="6"/>
      <c r="T204" s="3" t="s">
        <v>388</v>
      </c>
    </row>
    <row r="205" spans="1:20" x14ac:dyDescent="0.3">
      <c r="A205" s="9">
        <v>35</v>
      </c>
      <c r="B205" s="6" t="s">
        <v>6</v>
      </c>
      <c r="C205" s="3" t="s">
        <v>570</v>
      </c>
      <c r="D205" s="3" t="s">
        <v>574</v>
      </c>
      <c r="E205" s="6">
        <v>6</v>
      </c>
      <c r="F205" s="6">
        <v>1</v>
      </c>
      <c r="G205" s="6"/>
      <c r="H205" s="19">
        <v>126.916</v>
      </c>
      <c r="I205" s="23">
        <v>0.13</v>
      </c>
      <c r="J205" s="19">
        <v>19.233000000000001</v>
      </c>
      <c r="K205" s="19">
        <v>154.38800000000001</v>
      </c>
      <c r="L205" s="6" t="s">
        <v>357</v>
      </c>
      <c r="M205" s="6">
        <v>3.7519999999999998</v>
      </c>
      <c r="N205" s="19">
        <v>0.22</v>
      </c>
      <c r="O205" s="6">
        <v>0.5</v>
      </c>
      <c r="P205" s="19">
        <v>0.44</v>
      </c>
      <c r="Q205" s="19">
        <v>0.44</v>
      </c>
      <c r="R205" s="19">
        <v>6.335</v>
      </c>
      <c r="S205" s="14" t="s">
        <v>785</v>
      </c>
      <c r="T205" s="3" t="s">
        <v>388</v>
      </c>
    </row>
    <row r="206" spans="1:20" x14ac:dyDescent="0.3">
      <c r="A206" s="9">
        <v>35</v>
      </c>
      <c r="B206" s="6" t="s">
        <v>6</v>
      </c>
      <c r="C206" s="3" t="s">
        <v>570</v>
      </c>
      <c r="D206" s="3" t="s">
        <v>574</v>
      </c>
      <c r="E206" s="6">
        <v>6</v>
      </c>
      <c r="F206" s="6">
        <v>2</v>
      </c>
      <c r="G206" s="6"/>
      <c r="H206" s="19">
        <v>128.94999999999999</v>
      </c>
      <c r="I206" s="23">
        <v>0.13</v>
      </c>
      <c r="J206" s="19">
        <v>12.867000000000001</v>
      </c>
      <c r="K206" s="19">
        <v>147.012</v>
      </c>
      <c r="L206" s="6" t="s">
        <v>357</v>
      </c>
      <c r="M206" s="6">
        <v>3.7519999999999998</v>
      </c>
      <c r="N206" s="19">
        <v>0.22</v>
      </c>
      <c r="O206" s="6">
        <v>0.5</v>
      </c>
      <c r="P206" s="19">
        <v>0.44</v>
      </c>
      <c r="Q206" s="19">
        <v>0.44</v>
      </c>
      <c r="R206" s="19">
        <v>6.335</v>
      </c>
      <c r="S206" s="14" t="s">
        <v>785</v>
      </c>
      <c r="T206" s="3" t="s">
        <v>388</v>
      </c>
    </row>
    <row r="207" spans="1:20" x14ac:dyDescent="0.3">
      <c r="A207" s="9">
        <v>35</v>
      </c>
      <c r="B207" s="6" t="s">
        <v>6</v>
      </c>
      <c r="C207" s="3" t="s">
        <v>570</v>
      </c>
      <c r="D207" s="3" t="s">
        <v>575</v>
      </c>
      <c r="E207" s="6">
        <v>7</v>
      </c>
      <c r="F207" s="6"/>
      <c r="G207" s="6"/>
      <c r="H207" s="19">
        <v>625.322</v>
      </c>
      <c r="I207" s="23">
        <v>0.13</v>
      </c>
      <c r="J207" s="19">
        <v>1</v>
      </c>
      <c r="K207" s="19">
        <v>631.72500000000002</v>
      </c>
      <c r="L207" s="6" t="s">
        <v>357</v>
      </c>
      <c r="M207" s="6">
        <v>3.8849999999999998</v>
      </c>
      <c r="N207" s="19">
        <v>0.48899999999999999</v>
      </c>
      <c r="O207" s="6">
        <v>1</v>
      </c>
      <c r="P207" s="19">
        <v>0.48899999999999999</v>
      </c>
      <c r="Q207" s="19">
        <v>0.48899999999999999</v>
      </c>
      <c r="R207" s="19">
        <v>6.335</v>
      </c>
      <c r="S207" s="6"/>
      <c r="T207" s="3" t="s">
        <v>388</v>
      </c>
    </row>
    <row r="208" spans="1:20" x14ac:dyDescent="0.3">
      <c r="A208" s="9">
        <v>36</v>
      </c>
      <c r="B208" s="9" t="s">
        <v>43</v>
      </c>
      <c r="C208" s="3" t="s">
        <v>576</v>
      </c>
      <c r="D208" s="3"/>
      <c r="E208" s="6"/>
      <c r="F208" s="6"/>
      <c r="G208" s="6"/>
      <c r="H208" s="19"/>
      <c r="I208" s="23"/>
      <c r="J208" s="19"/>
      <c r="K208" s="19"/>
      <c r="L208" s="6"/>
      <c r="M208" s="6"/>
      <c r="N208" s="19"/>
      <c r="O208" s="6"/>
      <c r="P208" s="19"/>
      <c r="Q208" s="19"/>
      <c r="R208" s="19"/>
      <c r="S208" s="6"/>
      <c r="T208" s="3" t="s">
        <v>784</v>
      </c>
    </row>
    <row r="209" spans="1:20" x14ac:dyDescent="0.3">
      <c r="A209" s="9">
        <v>37</v>
      </c>
      <c r="B209" s="9" t="s">
        <v>288</v>
      </c>
      <c r="C209" s="3" t="s">
        <v>577</v>
      </c>
      <c r="D209" s="3" t="s">
        <v>578</v>
      </c>
      <c r="E209" s="6">
        <v>1</v>
      </c>
      <c r="F209" s="6"/>
      <c r="G209" s="6"/>
      <c r="H209" s="19">
        <v>34717.101999999999</v>
      </c>
      <c r="I209" s="23">
        <v>0.11</v>
      </c>
      <c r="J209" s="19">
        <v>31.266999999999999</v>
      </c>
      <c r="K209" s="19">
        <v>45559.025000000001</v>
      </c>
      <c r="L209" s="6" t="s">
        <v>452</v>
      </c>
      <c r="M209" s="6"/>
      <c r="N209" s="19">
        <v>8.8460000000000001</v>
      </c>
      <c r="O209" s="6">
        <v>0.5</v>
      </c>
      <c r="P209" s="19">
        <v>27.952999999999999</v>
      </c>
      <c r="Q209" s="19">
        <v>27.952999999999999</v>
      </c>
      <c r="R209" s="19">
        <v>73.218999999999994</v>
      </c>
      <c r="S209" s="6"/>
      <c r="T209" s="3" t="s">
        <v>388</v>
      </c>
    </row>
    <row r="210" spans="1:20" x14ac:dyDescent="0.3">
      <c r="A210" s="9">
        <v>37</v>
      </c>
      <c r="B210" s="9" t="s">
        <v>288</v>
      </c>
      <c r="C210" s="3" t="s">
        <v>577</v>
      </c>
      <c r="D210" s="3" t="s">
        <v>579</v>
      </c>
      <c r="E210" s="6">
        <v>2</v>
      </c>
      <c r="F210" s="6"/>
      <c r="G210" s="6"/>
      <c r="H210" s="19">
        <v>40011.243999999999</v>
      </c>
      <c r="I210" s="23">
        <v>0.11</v>
      </c>
      <c r="J210" s="19">
        <v>31.266999999999999</v>
      </c>
      <c r="K210" s="19">
        <v>52506.493000000002</v>
      </c>
      <c r="L210" s="6" t="s">
        <v>452</v>
      </c>
      <c r="M210" s="6"/>
      <c r="N210" s="19">
        <v>10.195</v>
      </c>
      <c r="O210" s="6">
        <v>0.5</v>
      </c>
      <c r="P210" s="19">
        <v>45.265999999999998</v>
      </c>
      <c r="Q210" s="19">
        <v>45.265999999999998</v>
      </c>
      <c r="R210" s="19">
        <v>73.218999999999994</v>
      </c>
      <c r="S210" s="6"/>
      <c r="T210" s="3" t="s">
        <v>388</v>
      </c>
    </row>
    <row r="211" spans="1:20" x14ac:dyDescent="0.3">
      <c r="A211" s="9">
        <v>38</v>
      </c>
      <c r="B211" s="9" t="s">
        <v>289</v>
      </c>
      <c r="C211" s="3" t="s">
        <v>580</v>
      </c>
      <c r="D211" s="3"/>
      <c r="E211" s="6"/>
      <c r="F211" s="6"/>
      <c r="G211" s="6"/>
      <c r="H211" s="19"/>
      <c r="I211" s="23"/>
      <c r="J211" s="19"/>
      <c r="K211" s="19"/>
      <c r="L211" s="6"/>
      <c r="M211" s="6"/>
      <c r="N211" s="19"/>
      <c r="O211" s="6"/>
      <c r="P211" s="19"/>
      <c r="Q211" s="19"/>
      <c r="R211" s="19"/>
      <c r="S211" s="6"/>
      <c r="T211" s="3" t="s">
        <v>784</v>
      </c>
    </row>
    <row r="212" spans="1:20" x14ac:dyDescent="0.3">
      <c r="A212" s="9">
        <v>39</v>
      </c>
      <c r="B212" s="9" t="s">
        <v>290</v>
      </c>
      <c r="C212" s="3" t="s">
        <v>581</v>
      </c>
      <c r="D212" s="3"/>
      <c r="E212" s="6"/>
      <c r="F212" s="6"/>
      <c r="G212" s="6"/>
      <c r="H212" s="19"/>
      <c r="I212" s="23"/>
      <c r="J212" s="19"/>
      <c r="K212" s="19"/>
      <c r="L212" s="6"/>
      <c r="M212" s="6"/>
      <c r="N212" s="19"/>
      <c r="O212" s="6"/>
      <c r="P212" s="19"/>
      <c r="Q212" s="19"/>
      <c r="R212" s="19"/>
      <c r="S212" s="6"/>
      <c r="T212" s="3" t="s">
        <v>784</v>
      </c>
    </row>
    <row r="213" spans="1:20" x14ac:dyDescent="0.3">
      <c r="A213" s="9">
        <v>40</v>
      </c>
      <c r="B213" s="9" t="s">
        <v>291</v>
      </c>
      <c r="C213" s="3" t="s">
        <v>582</v>
      </c>
      <c r="D213" s="3" t="s">
        <v>583</v>
      </c>
      <c r="E213" s="6">
        <v>1</v>
      </c>
      <c r="F213" s="6"/>
      <c r="G213" s="6"/>
      <c r="H213" s="19">
        <v>1326.327</v>
      </c>
      <c r="I213" s="23">
        <v>9.8180000000000003E-2</v>
      </c>
      <c r="J213" s="19">
        <v>24.1</v>
      </c>
      <c r="K213" s="19">
        <v>1600.9880000000001</v>
      </c>
      <c r="L213" s="6" t="s">
        <v>357</v>
      </c>
      <c r="M213" s="6">
        <v>3.7290000000000001</v>
      </c>
      <c r="N213" s="19">
        <v>1.159</v>
      </c>
      <c r="O213" s="6">
        <v>1</v>
      </c>
      <c r="P213" s="19">
        <v>1.159</v>
      </c>
      <c r="Q213" s="19">
        <v>0.81100000000000005</v>
      </c>
      <c r="R213" s="19">
        <v>59.588999999999999</v>
      </c>
      <c r="S213" s="6"/>
      <c r="T213" s="3" t="s">
        <v>388</v>
      </c>
    </row>
    <row r="214" spans="1:20" x14ac:dyDescent="0.3">
      <c r="A214" s="9">
        <v>40</v>
      </c>
      <c r="B214" s="9" t="s">
        <v>291</v>
      </c>
      <c r="C214" s="3" t="s">
        <v>582</v>
      </c>
      <c r="D214" s="3" t="s">
        <v>584</v>
      </c>
      <c r="E214" s="6">
        <v>2</v>
      </c>
      <c r="F214" s="6">
        <v>1</v>
      </c>
      <c r="G214" s="6"/>
      <c r="H214" s="19">
        <v>1834.7139999999999</v>
      </c>
      <c r="I214" s="23">
        <v>9.8180000000000003E-2</v>
      </c>
      <c r="J214" s="19">
        <v>18.466999999999999</v>
      </c>
      <c r="K214" s="19">
        <v>2119.3409999999999</v>
      </c>
      <c r="L214" s="6" t="s">
        <v>357</v>
      </c>
      <c r="M214" s="6">
        <v>3.7290000000000001</v>
      </c>
      <c r="N214" s="19">
        <v>4.9050000000000002</v>
      </c>
      <c r="O214" s="6">
        <v>0.5</v>
      </c>
      <c r="P214" s="19">
        <v>9.81</v>
      </c>
      <c r="Q214" s="19">
        <v>9.81</v>
      </c>
      <c r="R214" s="19">
        <v>59.588999999999999</v>
      </c>
      <c r="S214" s="14" t="s">
        <v>785</v>
      </c>
      <c r="T214" s="3" t="s">
        <v>388</v>
      </c>
    </row>
    <row r="215" spans="1:20" x14ac:dyDescent="0.3">
      <c r="A215" s="9">
        <v>40</v>
      </c>
      <c r="B215" s="9" t="s">
        <v>291</v>
      </c>
      <c r="C215" s="3" t="s">
        <v>582</v>
      </c>
      <c r="D215" s="3" t="s">
        <v>588</v>
      </c>
      <c r="E215" s="6">
        <v>2</v>
      </c>
      <c r="F215" s="6">
        <v>2</v>
      </c>
      <c r="G215" s="6"/>
      <c r="H215" s="19">
        <v>1834.7139999999999</v>
      </c>
      <c r="I215" s="23">
        <v>9.8180000000000003E-2</v>
      </c>
      <c r="J215" s="19">
        <v>18.533000000000001</v>
      </c>
      <c r="K215" s="19">
        <v>2120.4340000000002</v>
      </c>
      <c r="L215" s="6" t="s">
        <v>357</v>
      </c>
      <c r="M215" s="6">
        <v>3.7290000000000001</v>
      </c>
      <c r="N215" s="19">
        <v>4.9050000000000002</v>
      </c>
      <c r="O215" s="6">
        <v>0.5</v>
      </c>
      <c r="P215" s="19">
        <v>9.81</v>
      </c>
      <c r="Q215" s="19">
        <v>9.81</v>
      </c>
      <c r="R215" s="19">
        <v>59.588999999999999</v>
      </c>
      <c r="S215" s="14" t="s">
        <v>785</v>
      </c>
      <c r="T215" s="3" t="s">
        <v>388</v>
      </c>
    </row>
    <row r="216" spans="1:20" x14ac:dyDescent="0.3">
      <c r="A216" s="9">
        <v>40</v>
      </c>
      <c r="B216" s="9" t="s">
        <v>291</v>
      </c>
      <c r="C216" s="3" t="s">
        <v>582</v>
      </c>
      <c r="D216" s="3" t="s">
        <v>589</v>
      </c>
      <c r="E216" s="6">
        <v>2</v>
      </c>
      <c r="F216" s="6">
        <v>3</v>
      </c>
      <c r="G216" s="6"/>
      <c r="H216" s="19">
        <v>2194.665</v>
      </c>
      <c r="I216" s="23">
        <v>9.8180000000000003E-2</v>
      </c>
      <c r="J216" s="19">
        <v>18.399999999999999</v>
      </c>
      <c r="K216" s="19">
        <v>2533.8069999999998</v>
      </c>
      <c r="L216" s="6" t="s">
        <v>357</v>
      </c>
      <c r="M216" s="6">
        <v>3.7290000000000001</v>
      </c>
      <c r="N216" s="19">
        <v>4.9050000000000002</v>
      </c>
      <c r="O216" s="6">
        <v>0.5</v>
      </c>
      <c r="P216" s="19">
        <v>9.81</v>
      </c>
      <c r="Q216" s="19">
        <v>9.81</v>
      </c>
      <c r="R216" s="19">
        <v>59.588999999999999</v>
      </c>
      <c r="S216" s="14" t="s">
        <v>785</v>
      </c>
      <c r="T216" s="3" t="s">
        <v>388</v>
      </c>
    </row>
    <row r="217" spans="1:20" x14ac:dyDescent="0.3">
      <c r="A217" s="9">
        <v>40</v>
      </c>
      <c r="B217" s="9" t="s">
        <v>291</v>
      </c>
      <c r="C217" s="3" t="s">
        <v>582</v>
      </c>
      <c r="D217" s="3" t="s">
        <v>585</v>
      </c>
      <c r="E217" s="6">
        <v>3</v>
      </c>
      <c r="F217" s="6"/>
      <c r="G217" s="6"/>
      <c r="H217" s="19">
        <v>3417.1729999999998</v>
      </c>
      <c r="I217" s="23">
        <v>9.8180000000000003E-2</v>
      </c>
      <c r="J217" s="19">
        <v>18.5</v>
      </c>
      <c r="K217" s="19">
        <v>3948.3110000000001</v>
      </c>
      <c r="L217" s="6" t="s">
        <v>357</v>
      </c>
      <c r="M217" s="6">
        <v>3.7290000000000001</v>
      </c>
      <c r="N217" s="19">
        <v>2.859</v>
      </c>
      <c r="O217" s="6">
        <v>0.5</v>
      </c>
      <c r="P217" s="19">
        <v>8.8059999999999992</v>
      </c>
      <c r="Q217" s="19">
        <v>8.8059999999999992</v>
      </c>
      <c r="R217" s="19">
        <v>59.588999999999999</v>
      </c>
      <c r="S217" s="6"/>
      <c r="T217" s="3" t="s">
        <v>388</v>
      </c>
    </row>
    <row r="218" spans="1:20" x14ac:dyDescent="0.3">
      <c r="A218" s="9">
        <v>40</v>
      </c>
      <c r="B218" s="9" t="s">
        <v>291</v>
      </c>
      <c r="C218" s="3" t="s">
        <v>582</v>
      </c>
      <c r="D218" s="3" t="s">
        <v>586</v>
      </c>
      <c r="E218" s="6">
        <v>4</v>
      </c>
      <c r="F218" s="6"/>
      <c r="G218" s="6"/>
      <c r="H218" s="19">
        <v>10317.031000000001</v>
      </c>
      <c r="I218" s="23">
        <v>9.8180000000000003E-2</v>
      </c>
      <c r="J218" s="19">
        <v>18.399999999999999</v>
      </c>
      <c r="K218" s="19">
        <v>11911.323</v>
      </c>
      <c r="L218" s="6" t="s">
        <v>357</v>
      </c>
      <c r="M218" s="6">
        <v>3.7290000000000001</v>
      </c>
      <c r="N218" s="19">
        <v>8.625</v>
      </c>
      <c r="O218" s="6">
        <v>0.5</v>
      </c>
      <c r="P218" s="19">
        <v>17.25</v>
      </c>
      <c r="Q218" s="19">
        <v>17.25</v>
      </c>
      <c r="R218" s="19">
        <v>59.588999999999999</v>
      </c>
      <c r="S218" s="6"/>
      <c r="T218" s="3" t="s">
        <v>388</v>
      </c>
    </row>
    <row r="219" spans="1:20" x14ac:dyDescent="0.3">
      <c r="A219" s="9">
        <v>40</v>
      </c>
      <c r="B219" s="9" t="s">
        <v>291</v>
      </c>
      <c r="C219" s="3" t="s">
        <v>582</v>
      </c>
      <c r="D219" s="3" t="s">
        <v>590</v>
      </c>
      <c r="E219" s="6">
        <v>5</v>
      </c>
      <c r="F219" s="6">
        <v>1</v>
      </c>
      <c r="G219" s="6"/>
      <c r="H219" s="19">
        <v>2356.598</v>
      </c>
      <c r="I219" s="23">
        <v>9.8180000000000003E-2</v>
      </c>
      <c r="J219" s="19">
        <v>18.5</v>
      </c>
      <c r="K219" s="19">
        <v>2722.8890000000001</v>
      </c>
      <c r="L219" s="6" t="s">
        <v>357</v>
      </c>
      <c r="M219" s="6">
        <v>3.7290000000000001</v>
      </c>
      <c r="N219" s="19">
        <v>4.0960000000000001</v>
      </c>
      <c r="O219" s="6">
        <v>0.5</v>
      </c>
      <c r="P219" s="19">
        <v>12.616</v>
      </c>
      <c r="Q219" s="19">
        <v>12.616</v>
      </c>
      <c r="R219" s="19">
        <v>59.588999999999999</v>
      </c>
      <c r="S219" s="14" t="s">
        <v>785</v>
      </c>
      <c r="T219" s="3" t="s">
        <v>388</v>
      </c>
    </row>
    <row r="220" spans="1:20" x14ac:dyDescent="0.3">
      <c r="A220" s="9">
        <v>40</v>
      </c>
      <c r="B220" s="9" t="s">
        <v>291</v>
      </c>
      <c r="C220" s="3" t="s">
        <v>582</v>
      </c>
      <c r="D220" s="3" t="s">
        <v>590</v>
      </c>
      <c r="E220" s="6">
        <v>5</v>
      </c>
      <c r="F220" s="6">
        <v>2</v>
      </c>
      <c r="G220" s="6"/>
      <c r="H220" s="19">
        <v>2538.4690000000001</v>
      </c>
      <c r="I220" s="23">
        <v>9.8180000000000003E-2</v>
      </c>
      <c r="J220" s="19">
        <v>18.533000000000001</v>
      </c>
      <c r="K220" s="19">
        <v>2933.7849999999999</v>
      </c>
      <c r="L220" s="6" t="s">
        <v>357</v>
      </c>
      <c r="M220" s="6">
        <v>3.7290000000000001</v>
      </c>
      <c r="N220" s="19">
        <v>4.0960000000000001</v>
      </c>
      <c r="O220" s="6">
        <v>0.5</v>
      </c>
      <c r="P220" s="19">
        <v>12.616</v>
      </c>
      <c r="Q220" s="19">
        <v>12.616</v>
      </c>
      <c r="R220" s="19">
        <v>59.588999999999999</v>
      </c>
      <c r="S220" s="14" t="s">
        <v>785</v>
      </c>
      <c r="T220" s="3" t="s">
        <v>388</v>
      </c>
    </row>
    <row r="221" spans="1:20" x14ac:dyDescent="0.3">
      <c r="A221" s="9">
        <v>40</v>
      </c>
      <c r="B221" s="9" t="s">
        <v>291</v>
      </c>
      <c r="C221" s="3" t="s">
        <v>582</v>
      </c>
      <c r="D221" s="3" t="s">
        <v>587</v>
      </c>
      <c r="E221" s="6">
        <v>6</v>
      </c>
      <c r="F221" s="6"/>
      <c r="G221" s="6"/>
      <c r="H221" s="19">
        <v>8796.5030000000006</v>
      </c>
      <c r="I221" s="23">
        <v>9.8180000000000003E-2</v>
      </c>
      <c r="J221" s="19">
        <v>18.399999999999999</v>
      </c>
      <c r="K221" s="19">
        <v>10155.828</v>
      </c>
      <c r="L221" s="6" t="s">
        <v>357</v>
      </c>
      <c r="M221" s="6">
        <v>3.7290000000000001</v>
      </c>
      <c r="N221" s="19">
        <v>7.3540000000000001</v>
      </c>
      <c r="O221" s="6">
        <v>0.5</v>
      </c>
      <c r="P221" s="19">
        <v>14.708</v>
      </c>
      <c r="Q221" s="19">
        <v>10.295999999999999</v>
      </c>
      <c r="R221" s="19">
        <v>59.588999999999999</v>
      </c>
      <c r="S221" s="6"/>
      <c r="T221" s="3" t="s">
        <v>388</v>
      </c>
    </row>
    <row r="222" spans="1:20" x14ac:dyDescent="0.3">
      <c r="A222" s="9">
        <v>41</v>
      </c>
      <c r="B222" s="9" t="s">
        <v>292</v>
      </c>
      <c r="C222" s="3" t="s">
        <v>591</v>
      </c>
      <c r="D222" s="3" t="s">
        <v>592</v>
      </c>
      <c r="E222" s="6">
        <v>4</v>
      </c>
      <c r="F222" s="6"/>
      <c r="G222" s="6"/>
      <c r="H222" s="19">
        <v>609.00699999999995</v>
      </c>
      <c r="I222" s="23">
        <v>0.13396</v>
      </c>
      <c r="J222" s="19">
        <v>32.533000000000001</v>
      </c>
      <c r="K222" s="19">
        <v>856.29200000000003</v>
      </c>
      <c r="L222" s="6" t="s">
        <v>357</v>
      </c>
      <c r="M222" s="6">
        <v>3.7440000000000002</v>
      </c>
      <c r="N222" s="19">
        <v>0.623</v>
      </c>
      <c r="O222" s="6">
        <v>1</v>
      </c>
      <c r="P222" s="19">
        <v>0.623</v>
      </c>
      <c r="Q222" s="19">
        <v>0.436</v>
      </c>
      <c r="R222" s="19">
        <v>0.436</v>
      </c>
      <c r="S222" s="6"/>
      <c r="T222" s="3" t="s">
        <v>388</v>
      </c>
    </row>
    <row r="223" spans="1:20" x14ac:dyDescent="0.3">
      <c r="A223" s="9">
        <v>42</v>
      </c>
      <c r="B223" s="9" t="s">
        <v>293</v>
      </c>
      <c r="C223" s="3" t="s">
        <v>593</v>
      </c>
      <c r="D223" s="3" t="s">
        <v>594</v>
      </c>
      <c r="E223" s="6">
        <v>1</v>
      </c>
      <c r="F223" s="6"/>
      <c r="G223" s="6"/>
      <c r="H223" s="19">
        <v>4350.7579999999998</v>
      </c>
      <c r="I223" s="23">
        <v>0.11</v>
      </c>
      <c r="J223" s="19">
        <v>16.399999999999999</v>
      </c>
      <c r="K223" s="19">
        <v>5017.3440000000001</v>
      </c>
      <c r="L223" s="6" t="s">
        <v>452</v>
      </c>
      <c r="M223" s="6"/>
      <c r="N223" s="19">
        <v>0.97399999999999998</v>
      </c>
      <c r="O223" s="6">
        <v>1</v>
      </c>
      <c r="P223" s="19">
        <v>0.97399999999999998</v>
      </c>
      <c r="Q223" s="19">
        <v>0.97399999999999998</v>
      </c>
      <c r="R223" s="19">
        <v>3.85</v>
      </c>
      <c r="S223" s="6"/>
      <c r="T223" s="3" t="s">
        <v>388</v>
      </c>
    </row>
    <row r="224" spans="1:20" x14ac:dyDescent="0.3">
      <c r="A224" s="9">
        <v>42</v>
      </c>
      <c r="B224" s="9" t="s">
        <v>293</v>
      </c>
      <c r="C224" s="3" t="s">
        <v>593</v>
      </c>
      <c r="D224" s="3" t="s">
        <v>598</v>
      </c>
      <c r="E224" s="6">
        <v>2</v>
      </c>
      <c r="F224" s="6"/>
      <c r="G224" s="6"/>
      <c r="H224" s="19">
        <v>2179.7159999999999</v>
      </c>
      <c r="I224" s="23">
        <v>0.11</v>
      </c>
      <c r="J224" s="19">
        <v>27.7</v>
      </c>
      <c r="K224" s="19">
        <v>2773.1010000000001</v>
      </c>
      <c r="L224" s="6" t="s">
        <v>452</v>
      </c>
      <c r="M224" s="6"/>
      <c r="N224" s="19">
        <v>0.53800000000000003</v>
      </c>
      <c r="O224" s="6">
        <v>1</v>
      </c>
      <c r="P224" s="19">
        <v>0.53800000000000003</v>
      </c>
      <c r="Q224" s="19">
        <v>0.53800000000000003</v>
      </c>
      <c r="R224" s="19">
        <v>3.85</v>
      </c>
      <c r="S224" s="6"/>
      <c r="T224" s="3" t="s">
        <v>388</v>
      </c>
    </row>
    <row r="225" spans="1:20" x14ac:dyDescent="0.3">
      <c r="A225" s="9">
        <v>42</v>
      </c>
      <c r="B225" s="9" t="s">
        <v>293</v>
      </c>
      <c r="C225" s="3" t="s">
        <v>593</v>
      </c>
      <c r="D225" s="3" t="s">
        <v>595</v>
      </c>
      <c r="E225" s="6">
        <v>3</v>
      </c>
      <c r="F225" s="6"/>
      <c r="G225" s="6"/>
      <c r="H225" s="19">
        <v>3512.9650000000001</v>
      </c>
      <c r="I225" s="23">
        <v>0.11</v>
      </c>
      <c r="J225" s="19">
        <v>21.7</v>
      </c>
      <c r="K225" s="19">
        <v>4242.1880000000001</v>
      </c>
      <c r="L225" s="6" t="s">
        <v>452</v>
      </c>
      <c r="M225" s="6"/>
      <c r="N225" s="19">
        <v>0.82399999999999995</v>
      </c>
      <c r="O225" s="6">
        <v>1</v>
      </c>
      <c r="P225" s="19">
        <v>0.82399999999999995</v>
      </c>
      <c r="Q225" s="19">
        <v>0.82399999999999995</v>
      </c>
      <c r="R225" s="19">
        <v>3.85</v>
      </c>
      <c r="S225" s="6"/>
      <c r="T225" s="3" t="s">
        <v>388</v>
      </c>
    </row>
    <row r="226" spans="1:20" x14ac:dyDescent="0.3">
      <c r="A226" s="9">
        <v>42</v>
      </c>
      <c r="B226" s="9" t="s">
        <v>293</v>
      </c>
      <c r="C226" s="3" t="s">
        <v>593</v>
      </c>
      <c r="D226" s="3" t="s">
        <v>596</v>
      </c>
      <c r="E226" s="6">
        <v>6</v>
      </c>
      <c r="F226" s="6"/>
      <c r="G226" s="6"/>
      <c r="H226" s="19">
        <v>2179.7159999999999</v>
      </c>
      <c r="I226" s="23">
        <v>0.11</v>
      </c>
      <c r="J226" s="19">
        <v>27.7</v>
      </c>
      <c r="K226" s="19">
        <v>2773.1010000000001</v>
      </c>
      <c r="L226" s="6" t="s">
        <v>452</v>
      </c>
      <c r="M226" s="6"/>
      <c r="N226" s="19">
        <v>0.53800000000000003</v>
      </c>
      <c r="O226" s="6">
        <v>1</v>
      </c>
      <c r="P226" s="19">
        <v>0.53800000000000003</v>
      </c>
      <c r="Q226" s="19">
        <v>0.53800000000000003</v>
      </c>
      <c r="R226" s="19">
        <v>3.85</v>
      </c>
      <c r="S226" s="6"/>
      <c r="T226" s="3" t="s">
        <v>388</v>
      </c>
    </row>
    <row r="227" spans="1:20" x14ac:dyDescent="0.3">
      <c r="A227" s="9">
        <v>42</v>
      </c>
      <c r="B227" s="9" t="s">
        <v>293</v>
      </c>
      <c r="C227" s="3" t="s">
        <v>593</v>
      </c>
      <c r="D227" s="3" t="s">
        <v>597</v>
      </c>
      <c r="E227" s="6">
        <v>8</v>
      </c>
      <c r="F227" s="6"/>
      <c r="G227" s="6"/>
      <c r="H227" s="19">
        <v>4191.8059999999996</v>
      </c>
      <c r="I227" s="23">
        <v>0.11</v>
      </c>
      <c r="J227" s="19">
        <v>20.9</v>
      </c>
      <c r="K227" s="19">
        <v>5026.8670000000002</v>
      </c>
      <c r="L227" s="6" t="s">
        <v>452</v>
      </c>
      <c r="M227" s="6"/>
      <c r="N227" s="19">
        <v>0.97599999999999998</v>
      </c>
      <c r="O227" s="6">
        <v>1</v>
      </c>
      <c r="P227" s="19">
        <v>0.97599999999999998</v>
      </c>
      <c r="Q227" s="19">
        <v>0.97599999999999998</v>
      </c>
      <c r="R227" s="19">
        <v>3.85</v>
      </c>
      <c r="S227" s="6"/>
      <c r="T227" s="3" t="s">
        <v>388</v>
      </c>
    </row>
    <row r="228" spans="1:20" x14ac:dyDescent="0.3">
      <c r="A228" s="9">
        <v>43</v>
      </c>
      <c r="B228" s="9" t="s">
        <v>294</v>
      </c>
      <c r="C228" s="3" t="s">
        <v>600</v>
      </c>
      <c r="D228" s="3"/>
      <c r="E228" s="6"/>
      <c r="F228" s="6"/>
      <c r="G228" s="6"/>
      <c r="H228" s="19"/>
      <c r="I228" s="23"/>
      <c r="J228" s="19"/>
      <c r="K228" s="19"/>
      <c r="L228" s="6"/>
      <c r="M228" s="6"/>
      <c r="N228" s="19"/>
      <c r="O228" s="6"/>
      <c r="P228" s="19"/>
      <c r="Q228" s="19"/>
      <c r="R228" s="19"/>
      <c r="S228" s="6"/>
      <c r="T228" s="3" t="s">
        <v>784</v>
      </c>
    </row>
    <row r="229" spans="1:20" x14ac:dyDescent="0.3">
      <c r="A229" s="9">
        <v>44</v>
      </c>
      <c r="B229" s="6" t="s">
        <v>8</v>
      </c>
      <c r="C229" s="3" t="s">
        <v>599</v>
      </c>
      <c r="D229" s="3"/>
      <c r="E229" s="6"/>
      <c r="F229" s="6"/>
      <c r="G229" s="6"/>
      <c r="H229" s="19"/>
      <c r="I229" s="23"/>
      <c r="J229" s="19"/>
      <c r="K229" s="19"/>
      <c r="L229" s="6"/>
      <c r="M229" s="6"/>
      <c r="N229" s="19"/>
      <c r="O229" s="6"/>
      <c r="P229" s="19"/>
      <c r="Q229" s="19"/>
      <c r="R229" s="19"/>
      <c r="S229" s="6"/>
      <c r="T229" s="3" t="s">
        <v>784</v>
      </c>
    </row>
    <row r="230" spans="1:20" x14ac:dyDescent="0.3">
      <c r="A230" s="9">
        <v>45</v>
      </c>
      <c r="B230" s="9" t="s">
        <v>295</v>
      </c>
      <c r="C230" s="3" t="s">
        <v>601</v>
      </c>
      <c r="D230" s="3" t="s">
        <v>602</v>
      </c>
      <c r="E230" s="6">
        <v>1</v>
      </c>
      <c r="F230" s="6"/>
      <c r="G230" s="6"/>
      <c r="H230" s="19">
        <v>1026.277</v>
      </c>
      <c r="I230" s="23">
        <v>0.15748000000000001</v>
      </c>
      <c r="J230" s="19">
        <v>22.766999999999999</v>
      </c>
      <c r="K230" s="19">
        <v>1354.4069999999999</v>
      </c>
      <c r="L230" s="6" t="s">
        <v>357</v>
      </c>
      <c r="M230" s="6">
        <v>3.7349999999999999</v>
      </c>
      <c r="N230" s="19">
        <v>0.98199999999999998</v>
      </c>
      <c r="O230" s="6">
        <v>0.5</v>
      </c>
      <c r="P230" s="19">
        <v>2.867</v>
      </c>
      <c r="Q230" s="19">
        <v>2.867</v>
      </c>
      <c r="R230" s="19">
        <v>2.867</v>
      </c>
      <c r="S230" s="6"/>
      <c r="T230" s="3" t="s">
        <v>388</v>
      </c>
    </row>
    <row r="231" spans="1:20" x14ac:dyDescent="0.3">
      <c r="A231" s="9">
        <v>46</v>
      </c>
      <c r="B231" s="9" t="s">
        <v>296</v>
      </c>
      <c r="C231" s="3" t="s">
        <v>603</v>
      </c>
      <c r="D231" s="3" t="s">
        <v>604</v>
      </c>
      <c r="E231" s="6">
        <v>1</v>
      </c>
      <c r="F231" s="6"/>
      <c r="G231" s="6"/>
      <c r="H231" s="19">
        <v>3303.7370000000001</v>
      </c>
      <c r="I231" s="23">
        <v>0.11</v>
      </c>
      <c r="J231" s="19">
        <v>24.7</v>
      </c>
      <c r="K231" s="19">
        <v>4094.9290000000001</v>
      </c>
      <c r="L231" s="6" t="s">
        <v>452</v>
      </c>
      <c r="M231" s="6"/>
      <c r="N231" s="19">
        <v>0.79500000000000004</v>
      </c>
      <c r="O231" s="6">
        <v>1</v>
      </c>
      <c r="P231" s="19">
        <v>0.79500000000000004</v>
      </c>
      <c r="Q231" s="19">
        <v>0.39800000000000002</v>
      </c>
      <c r="R231" s="19">
        <v>0.39800000000000002</v>
      </c>
      <c r="S231" s="6"/>
      <c r="T231" s="3" t="s">
        <v>388</v>
      </c>
    </row>
    <row r="232" spans="1:20" x14ac:dyDescent="0.3">
      <c r="A232" s="9">
        <v>47</v>
      </c>
      <c r="B232" s="6" t="s">
        <v>9</v>
      </c>
      <c r="C232" s="3" t="s">
        <v>605</v>
      </c>
      <c r="D232" s="3" t="s">
        <v>606</v>
      </c>
      <c r="E232" s="6">
        <v>1</v>
      </c>
      <c r="F232" s="6"/>
      <c r="G232" s="6"/>
      <c r="H232" s="19">
        <v>1100.32</v>
      </c>
      <c r="I232" s="23">
        <v>0.10784000000000001</v>
      </c>
      <c r="J232" s="19">
        <v>11.3</v>
      </c>
      <c r="K232" s="19">
        <v>1211.7059999999999</v>
      </c>
      <c r="L232" s="6" t="s">
        <v>357</v>
      </c>
      <c r="M232" s="6">
        <v>3.7349999999999999</v>
      </c>
      <c r="N232" s="19">
        <v>0.879</v>
      </c>
      <c r="O232" s="6">
        <v>0.1</v>
      </c>
      <c r="P232" s="19">
        <v>8.7899999999999991</v>
      </c>
      <c r="Q232" s="19">
        <v>8.7899999999999991</v>
      </c>
      <c r="R232" s="19">
        <v>8.7899999999999991</v>
      </c>
      <c r="S232" s="6"/>
      <c r="T232" s="3" t="s">
        <v>388</v>
      </c>
    </row>
    <row r="233" spans="1:20" x14ac:dyDescent="0.3">
      <c r="A233" s="9">
        <v>48</v>
      </c>
      <c r="B233" s="9" t="s">
        <v>297</v>
      </c>
      <c r="C233" s="3" t="s">
        <v>607</v>
      </c>
      <c r="D233" s="3" t="s">
        <v>608</v>
      </c>
      <c r="E233" s="6">
        <v>1</v>
      </c>
      <c r="F233" s="6"/>
      <c r="G233" s="6"/>
      <c r="H233" s="19">
        <v>616.48199999999997</v>
      </c>
      <c r="I233" s="23">
        <v>0.13396</v>
      </c>
      <c r="J233" s="19">
        <v>36.667000000000002</v>
      </c>
      <c r="K233" s="19">
        <v>905.16200000000003</v>
      </c>
      <c r="L233" s="6" t="s">
        <v>357</v>
      </c>
      <c r="M233" s="6">
        <v>3.7290000000000001</v>
      </c>
      <c r="N233" s="19">
        <v>0.65500000000000003</v>
      </c>
      <c r="O233" s="6">
        <v>1</v>
      </c>
      <c r="P233" s="19">
        <v>0.65500000000000003</v>
      </c>
      <c r="Q233" s="19">
        <v>0.45900000000000002</v>
      </c>
      <c r="R233" s="19">
        <v>0.45900000000000002</v>
      </c>
      <c r="S233" s="6"/>
      <c r="T233" s="3" t="s">
        <v>388</v>
      </c>
    </row>
    <row r="234" spans="1:20" x14ac:dyDescent="0.3">
      <c r="A234" s="9">
        <v>49</v>
      </c>
      <c r="B234" s="9" t="s">
        <v>298</v>
      </c>
      <c r="C234" s="3" t="s">
        <v>609</v>
      </c>
      <c r="D234" s="3"/>
      <c r="E234" s="6"/>
      <c r="F234" s="6"/>
      <c r="G234" s="6"/>
      <c r="H234" s="19"/>
      <c r="I234" s="23"/>
      <c r="J234" s="19"/>
      <c r="K234" s="19"/>
      <c r="L234" s="6"/>
      <c r="M234" s="6"/>
      <c r="N234" s="19"/>
      <c r="O234" s="6"/>
      <c r="P234" s="19"/>
      <c r="Q234" s="19"/>
      <c r="R234" s="19"/>
      <c r="S234" s="6"/>
      <c r="T234" s="3" t="s">
        <v>458</v>
      </c>
    </row>
    <row r="235" spans="1:20" x14ac:dyDescent="0.3">
      <c r="A235" s="9">
        <v>50</v>
      </c>
      <c r="B235" s="9" t="s">
        <v>29</v>
      </c>
      <c r="C235" s="3" t="s">
        <v>610</v>
      </c>
      <c r="D235" s="3" t="s">
        <v>611</v>
      </c>
      <c r="E235" s="6">
        <v>1</v>
      </c>
      <c r="F235" s="6"/>
      <c r="G235" s="6"/>
      <c r="H235" s="19">
        <v>5511.32</v>
      </c>
      <c r="I235" s="23">
        <v>0.11</v>
      </c>
      <c r="J235" s="19">
        <v>50.7</v>
      </c>
      <c r="K235" s="19">
        <v>8563.375</v>
      </c>
      <c r="L235" s="6" t="s">
        <v>452</v>
      </c>
      <c r="M235" s="6"/>
      <c r="N235" s="19">
        <v>1.663</v>
      </c>
      <c r="O235" s="6">
        <v>0.5</v>
      </c>
      <c r="P235" s="19">
        <v>3.3260000000000001</v>
      </c>
      <c r="Q235" s="19">
        <v>3.3260000000000001</v>
      </c>
      <c r="R235" s="19">
        <v>13.801</v>
      </c>
      <c r="S235" s="6"/>
      <c r="T235" s="3" t="s">
        <v>388</v>
      </c>
    </row>
    <row r="236" spans="1:20" x14ac:dyDescent="0.3">
      <c r="A236" s="9">
        <v>50</v>
      </c>
      <c r="B236" s="9" t="s">
        <v>29</v>
      </c>
      <c r="C236" s="3" t="s">
        <v>610</v>
      </c>
      <c r="D236" s="3" t="s">
        <v>612</v>
      </c>
      <c r="E236" s="6">
        <v>2</v>
      </c>
      <c r="F236" s="6"/>
      <c r="G236" s="6"/>
      <c r="H236" s="19">
        <v>9782.4860000000008</v>
      </c>
      <c r="I236" s="23">
        <v>0.11</v>
      </c>
      <c r="J236" s="19">
        <v>50.7</v>
      </c>
      <c r="K236" s="19">
        <v>15199.824000000001</v>
      </c>
      <c r="L236" s="6" t="s">
        <v>452</v>
      </c>
      <c r="M236" s="6"/>
      <c r="N236" s="19">
        <v>2.9510000000000001</v>
      </c>
      <c r="O236" s="6">
        <v>1</v>
      </c>
      <c r="P236" s="19">
        <v>2.9510000000000001</v>
      </c>
      <c r="Q236" s="19">
        <v>2.9510000000000001</v>
      </c>
      <c r="R236" s="19">
        <v>13.801</v>
      </c>
      <c r="S236" s="6"/>
      <c r="T236" s="3" t="s">
        <v>388</v>
      </c>
    </row>
    <row r="237" spans="1:20" x14ac:dyDescent="0.3">
      <c r="A237" s="9">
        <v>50</v>
      </c>
      <c r="B237" s="9" t="s">
        <v>29</v>
      </c>
      <c r="C237" s="3" t="s">
        <v>610</v>
      </c>
      <c r="D237" s="3" t="s">
        <v>613</v>
      </c>
      <c r="E237" s="6">
        <v>4</v>
      </c>
      <c r="F237" s="6"/>
      <c r="G237" s="6"/>
      <c r="H237" s="19">
        <v>3192.029</v>
      </c>
      <c r="I237" s="23">
        <v>0.11</v>
      </c>
      <c r="J237" s="19">
        <v>44.7</v>
      </c>
      <c r="K237" s="19">
        <v>4707.6750000000002</v>
      </c>
      <c r="L237" s="6" t="s">
        <v>452</v>
      </c>
      <c r="M237" s="6"/>
      <c r="N237" s="19">
        <v>0.91400000000000003</v>
      </c>
      <c r="O237" s="6">
        <v>1</v>
      </c>
      <c r="P237" s="19">
        <v>0.91400000000000003</v>
      </c>
      <c r="Q237" s="19">
        <v>0.91400000000000003</v>
      </c>
      <c r="R237" s="19">
        <v>13.801</v>
      </c>
      <c r="S237" s="6"/>
      <c r="T237" s="3" t="s">
        <v>388</v>
      </c>
    </row>
    <row r="238" spans="1:20" x14ac:dyDescent="0.3">
      <c r="A238" s="9">
        <v>50</v>
      </c>
      <c r="B238" s="9" t="s">
        <v>29</v>
      </c>
      <c r="C238" s="3" t="s">
        <v>610</v>
      </c>
      <c r="D238" s="3" t="s">
        <v>614</v>
      </c>
      <c r="E238" s="6">
        <v>6</v>
      </c>
      <c r="F238" s="6"/>
      <c r="G238" s="6"/>
      <c r="H238" s="19">
        <v>2085.634</v>
      </c>
      <c r="I238" s="23">
        <v>0.11</v>
      </c>
      <c r="J238" s="19">
        <v>38.700000000000003</v>
      </c>
      <c r="K238" s="19">
        <v>2919.6320000000001</v>
      </c>
      <c r="L238" s="6" t="s">
        <v>452</v>
      </c>
      <c r="M238" s="6"/>
      <c r="N238" s="19">
        <v>0.56699999999999995</v>
      </c>
      <c r="O238" s="6">
        <v>1</v>
      </c>
      <c r="P238" s="19">
        <v>0.56699999999999995</v>
      </c>
      <c r="Q238" s="19">
        <v>0.56699999999999995</v>
      </c>
      <c r="R238" s="19">
        <v>13.801</v>
      </c>
      <c r="S238" s="6"/>
      <c r="T238" s="3" t="s">
        <v>388</v>
      </c>
    </row>
    <row r="239" spans="1:20" x14ac:dyDescent="0.3">
      <c r="A239" s="9">
        <v>50</v>
      </c>
      <c r="B239" s="9" t="s">
        <v>29</v>
      </c>
      <c r="C239" s="3" t="s">
        <v>610</v>
      </c>
      <c r="D239" s="3" t="s">
        <v>615</v>
      </c>
      <c r="E239" s="6">
        <v>7</v>
      </c>
      <c r="F239" s="6"/>
      <c r="G239" s="6"/>
      <c r="H239" s="19">
        <v>10289.593999999999</v>
      </c>
      <c r="I239" s="23">
        <v>0.11</v>
      </c>
      <c r="J239" s="19">
        <v>32.700000000000003</v>
      </c>
      <c r="K239" s="19">
        <v>13672.209000000001</v>
      </c>
      <c r="L239" s="6" t="s">
        <v>452</v>
      </c>
      <c r="M239" s="6"/>
      <c r="N239" s="19">
        <v>2.6549999999999998</v>
      </c>
      <c r="O239" s="6">
        <v>1</v>
      </c>
      <c r="P239" s="19">
        <v>2.6549999999999998</v>
      </c>
      <c r="Q239" s="19">
        <v>2.6549999999999998</v>
      </c>
      <c r="R239" s="19">
        <v>13.801</v>
      </c>
      <c r="S239" s="6"/>
      <c r="T239" s="3" t="s">
        <v>388</v>
      </c>
    </row>
    <row r="240" spans="1:20" x14ac:dyDescent="0.3">
      <c r="A240" s="9">
        <v>50</v>
      </c>
      <c r="B240" s="9" t="s">
        <v>29</v>
      </c>
      <c r="C240" s="3" t="s">
        <v>610</v>
      </c>
      <c r="D240" s="3" t="s">
        <v>616</v>
      </c>
      <c r="E240" s="6">
        <v>9</v>
      </c>
      <c r="F240" s="6"/>
      <c r="G240" s="6"/>
      <c r="H240" s="19">
        <v>1799.3150000000001</v>
      </c>
      <c r="I240" s="23">
        <v>0.11</v>
      </c>
      <c r="J240" s="19">
        <v>26.7</v>
      </c>
      <c r="K240" s="19">
        <v>2269.3319999999999</v>
      </c>
      <c r="L240" s="6" t="s">
        <v>452</v>
      </c>
      <c r="M240" s="6"/>
      <c r="N240" s="19">
        <v>0.441</v>
      </c>
      <c r="O240" s="6">
        <v>1</v>
      </c>
      <c r="P240" s="19">
        <v>0.441</v>
      </c>
      <c r="Q240" s="19">
        <v>0.441</v>
      </c>
      <c r="R240" s="19">
        <v>13.801</v>
      </c>
      <c r="S240" s="6"/>
      <c r="T240" s="3" t="s">
        <v>388</v>
      </c>
    </row>
    <row r="241" spans="1:20" x14ac:dyDescent="0.3">
      <c r="A241" s="9">
        <v>50</v>
      </c>
      <c r="B241" s="9" t="s">
        <v>29</v>
      </c>
      <c r="C241" s="3" t="s">
        <v>610</v>
      </c>
      <c r="D241" s="3" t="s">
        <v>617</v>
      </c>
      <c r="E241" s="6">
        <v>11</v>
      </c>
      <c r="F241" s="6"/>
      <c r="G241" s="6"/>
      <c r="H241" s="19">
        <v>1895.8130000000001</v>
      </c>
      <c r="I241" s="23">
        <v>0.11</v>
      </c>
      <c r="J241" s="19">
        <v>20.7</v>
      </c>
      <c r="K241" s="19">
        <v>2269.5340000000001</v>
      </c>
      <c r="L241" s="6" t="s">
        <v>452</v>
      </c>
      <c r="M241" s="6"/>
      <c r="N241" s="19">
        <v>0.441</v>
      </c>
      <c r="O241" s="6">
        <v>1</v>
      </c>
      <c r="P241" s="19">
        <v>0.441</v>
      </c>
      <c r="Q241" s="19">
        <v>0.441</v>
      </c>
      <c r="R241" s="19">
        <v>13.801</v>
      </c>
      <c r="S241" s="6"/>
      <c r="T241" s="3" t="s">
        <v>388</v>
      </c>
    </row>
    <row r="242" spans="1:20" x14ac:dyDescent="0.3">
      <c r="A242" s="9">
        <v>50</v>
      </c>
      <c r="B242" s="9" t="s">
        <v>29</v>
      </c>
      <c r="C242" s="3" t="s">
        <v>610</v>
      </c>
      <c r="D242" s="3" t="s">
        <v>618</v>
      </c>
      <c r="E242" s="6">
        <v>12</v>
      </c>
      <c r="F242" s="6"/>
      <c r="G242" s="6"/>
      <c r="H242" s="19">
        <v>2726.904</v>
      </c>
      <c r="I242" s="23">
        <v>0.11</v>
      </c>
      <c r="J242" s="19">
        <v>35.9</v>
      </c>
      <c r="K242" s="19">
        <v>3725.547</v>
      </c>
      <c r="L242" s="6" t="s">
        <v>452</v>
      </c>
      <c r="M242" s="6"/>
      <c r="N242" s="19">
        <v>0.72299999999999998</v>
      </c>
      <c r="O242" s="6">
        <v>1</v>
      </c>
      <c r="P242" s="19">
        <v>0.72299999999999998</v>
      </c>
      <c r="Q242" s="19">
        <v>0.72299999999999998</v>
      </c>
      <c r="R242" s="19">
        <v>13.801</v>
      </c>
      <c r="S242" s="6"/>
      <c r="T242" s="3" t="s">
        <v>388</v>
      </c>
    </row>
    <row r="243" spans="1:20" x14ac:dyDescent="0.3">
      <c r="A243" s="9">
        <v>50</v>
      </c>
      <c r="B243" s="9" t="s">
        <v>29</v>
      </c>
      <c r="C243" s="3" t="s">
        <v>610</v>
      </c>
      <c r="D243" s="3" t="s">
        <v>619</v>
      </c>
      <c r="E243" s="6">
        <v>13</v>
      </c>
      <c r="F243" s="6"/>
      <c r="G243" s="6"/>
      <c r="H243" s="19">
        <v>2530.335</v>
      </c>
      <c r="I243" s="23">
        <v>0.11</v>
      </c>
      <c r="J243" s="19">
        <v>23.9</v>
      </c>
      <c r="K243" s="19">
        <v>3114.5770000000002</v>
      </c>
      <c r="L243" s="6" t="s">
        <v>452</v>
      </c>
      <c r="M243" s="6"/>
      <c r="N243" s="19">
        <v>0.60499999999999998</v>
      </c>
      <c r="O243" s="6">
        <v>1</v>
      </c>
      <c r="P243" s="19">
        <v>0.60499999999999998</v>
      </c>
      <c r="Q243" s="19">
        <v>0.60499999999999998</v>
      </c>
      <c r="R243" s="19">
        <v>13.801</v>
      </c>
      <c r="S243" s="6"/>
      <c r="T243" s="3" t="s">
        <v>388</v>
      </c>
    </row>
    <row r="244" spans="1:20" x14ac:dyDescent="0.3">
      <c r="A244" s="9">
        <v>50</v>
      </c>
      <c r="B244" s="9" t="s">
        <v>29</v>
      </c>
      <c r="C244" s="3" t="s">
        <v>610</v>
      </c>
      <c r="D244" s="3" t="s">
        <v>620</v>
      </c>
      <c r="E244" s="6">
        <v>14</v>
      </c>
      <c r="F244" s="6"/>
      <c r="G244" s="6"/>
      <c r="H244" s="19">
        <v>2572.364</v>
      </c>
      <c r="I244" s="23">
        <v>0.11</v>
      </c>
      <c r="J244" s="19">
        <v>19.033000000000001</v>
      </c>
      <c r="K244" s="19">
        <v>3035.154</v>
      </c>
      <c r="L244" s="6" t="s">
        <v>452</v>
      </c>
      <c r="M244" s="6"/>
      <c r="N244" s="19">
        <v>0.58899999999999997</v>
      </c>
      <c r="O244" s="6">
        <v>0.5</v>
      </c>
      <c r="P244" s="19">
        <v>1.1779999999999999</v>
      </c>
      <c r="Q244" s="19">
        <v>1.1779999999999999</v>
      </c>
      <c r="R244" s="19">
        <v>13.801</v>
      </c>
      <c r="S244" s="6"/>
      <c r="T244" s="3" t="s">
        <v>388</v>
      </c>
    </row>
    <row r="245" spans="1:20" x14ac:dyDescent="0.3">
      <c r="A245" s="9">
        <v>51</v>
      </c>
      <c r="B245" s="9" t="s">
        <v>299</v>
      </c>
      <c r="C245" s="3" t="s">
        <v>621</v>
      </c>
      <c r="D245" s="3" t="s">
        <v>622</v>
      </c>
      <c r="E245" s="6">
        <v>1</v>
      </c>
      <c r="F245" s="6"/>
      <c r="G245" s="6"/>
      <c r="H245" s="19">
        <v>9193.57</v>
      </c>
      <c r="I245" s="23">
        <v>0.11</v>
      </c>
      <c r="J245" s="19">
        <v>37.533000000000001</v>
      </c>
      <c r="K245" s="19">
        <v>12739.984</v>
      </c>
      <c r="L245" s="6" t="s">
        <v>452</v>
      </c>
      <c r="M245" s="6"/>
      <c r="N245" s="19">
        <v>2.4740000000000002</v>
      </c>
      <c r="O245" s="6">
        <v>1</v>
      </c>
      <c r="P245" s="19">
        <v>2.4740000000000002</v>
      </c>
      <c r="Q245" s="19">
        <v>2.4740000000000002</v>
      </c>
      <c r="R245" s="19">
        <v>5.0620000000000003</v>
      </c>
      <c r="S245" s="6"/>
      <c r="T245" s="3" t="s">
        <v>388</v>
      </c>
    </row>
    <row r="246" spans="1:20" x14ac:dyDescent="0.3">
      <c r="A246" s="9">
        <v>51</v>
      </c>
      <c r="B246" s="9" t="s">
        <v>299</v>
      </c>
      <c r="C246" s="3" t="s">
        <v>621</v>
      </c>
      <c r="D246" s="3" t="s">
        <v>623</v>
      </c>
      <c r="E246" s="6">
        <v>2</v>
      </c>
      <c r="F246" s="6"/>
      <c r="G246" s="6"/>
      <c r="H246" s="19">
        <v>3388.6480000000001</v>
      </c>
      <c r="I246" s="23">
        <v>0.11</v>
      </c>
      <c r="J246" s="19">
        <v>31.533000000000001</v>
      </c>
      <c r="K246" s="19">
        <v>4457.1940000000004</v>
      </c>
      <c r="L246" s="6" t="s">
        <v>452</v>
      </c>
      <c r="M246" s="6"/>
      <c r="N246" s="19">
        <v>0.86499999999999999</v>
      </c>
      <c r="O246" s="6">
        <v>1</v>
      </c>
      <c r="P246" s="19">
        <v>0.86499999999999999</v>
      </c>
      <c r="Q246" s="19">
        <v>0.86499999999999999</v>
      </c>
      <c r="R246" s="19">
        <v>5.0620000000000003</v>
      </c>
      <c r="S246" s="6"/>
      <c r="T246" s="3" t="s">
        <v>388</v>
      </c>
    </row>
    <row r="247" spans="1:20" x14ac:dyDescent="0.3">
      <c r="A247" s="9">
        <v>51</v>
      </c>
      <c r="B247" s="9" t="s">
        <v>299</v>
      </c>
      <c r="C247" s="3" t="s">
        <v>621</v>
      </c>
      <c r="D247" s="3" t="s">
        <v>624</v>
      </c>
      <c r="E247" s="6">
        <v>3</v>
      </c>
      <c r="F247" s="6"/>
      <c r="G247" s="6"/>
      <c r="H247" s="19">
        <v>4321.4639999999999</v>
      </c>
      <c r="I247" s="23">
        <v>0.11</v>
      </c>
      <c r="J247" s="19">
        <v>37.633000000000003</v>
      </c>
      <c r="K247" s="19">
        <v>5993.6729999999998</v>
      </c>
      <c r="L247" s="6" t="s">
        <v>452</v>
      </c>
      <c r="M247" s="6"/>
      <c r="N247" s="19">
        <v>1.1639999999999999</v>
      </c>
      <c r="O247" s="6">
        <v>1</v>
      </c>
      <c r="P247" s="19">
        <v>1.7230000000000001</v>
      </c>
      <c r="Q247" s="19">
        <v>1.7230000000000001</v>
      </c>
      <c r="R247" s="19">
        <v>5.0620000000000003</v>
      </c>
      <c r="S247" s="6"/>
      <c r="T247" s="3" t="s">
        <v>388</v>
      </c>
    </row>
    <row r="248" spans="1:20" x14ac:dyDescent="0.3">
      <c r="A248" s="9">
        <v>52</v>
      </c>
      <c r="B248" s="9" t="s">
        <v>300</v>
      </c>
      <c r="C248" s="3" t="s">
        <v>625</v>
      </c>
      <c r="D248" s="3" t="s">
        <v>626</v>
      </c>
      <c r="E248" s="6">
        <v>1</v>
      </c>
      <c r="F248" s="6"/>
      <c r="G248" s="6"/>
      <c r="H248" s="19">
        <v>1755.318</v>
      </c>
      <c r="I248" s="23">
        <v>0.11</v>
      </c>
      <c r="J248" s="19">
        <v>17.466999999999999</v>
      </c>
      <c r="K248" s="19">
        <v>2043.114</v>
      </c>
      <c r="L248" s="6" t="s">
        <v>452</v>
      </c>
      <c r="M248" s="6"/>
      <c r="N248" s="19">
        <v>0.39700000000000002</v>
      </c>
      <c r="O248" s="6">
        <v>1</v>
      </c>
      <c r="P248" s="19">
        <v>0.39700000000000002</v>
      </c>
      <c r="Q248" s="19">
        <v>0.19900000000000001</v>
      </c>
      <c r="R248" s="19">
        <v>0.19900000000000001</v>
      </c>
      <c r="S248" s="6"/>
      <c r="T248" s="3" t="s">
        <v>388</v>
      </c>
    </row>
    <row r="249" spans="1:20" x14ac:dyDescent="0.3">
      <c r="A249" s="9">
        <v>53</v>
      </c>
      <c r="B249" s="9" t="s">
        <v>301</v>
      </c>
      <c r="C249" s="3" t="s">
        <v>627</v>
      </c>
      <c r="D249" s="3" t="s">
        <v>628</v>
      </c>
      <c r="E249" s="6">
        <v>1</v>
      </c>
      <c r="F249" s="6"/>
      <c r="G249" s="6"/>
      <c r="H249" s="19">
        <v>28959.892</v>
      </c>
      <c r="I249" s="23">
        <v>0.11</v>
      </c>
      <c r="J249" s="19">
        <v>32.433</v>
      </c>
      <c r="K249" s="19">
        <v>38391.004000000001</v>
      </c>
      <c r="L249" s="6" t="s">
        <v>452</v>
      </c>
      <c r="M249" s="6"/>
      <c r="N249" s="19">
        <v>7.4550000000000001</v>
      </c>
      <c r="O249" s="6">
        <v>0.5</v>
      </c>
      <c r="P249" s="19">
        <v>14.91</v>
      </c>
      <c r="Q249" s="19">
        <v>7.4550000000000001</v>
      </c>
      <c r="R249" s="19">
        <v>46.798999999999999</v>
      </c>
      <c r="S249" s="6"/>
      <c r="T249" s="3" t="s">
        <v>388</v>
      </c>
    </row>
    <row r="250" spans="1:20" x14ac:dyDescent="0.3">
      <c r="A250" s="9">
        <v>53</v>
      </c>
      <c r="B250" s="9" t="s">
        <v>301</v>
      </c>
      <c r="C250" s="3" t="s">
        <v>627</v>
      </c>
      <c r="D250" s="3" t="s">
        <v>629</v>
      </c>
      <c r="E250" s="6">
        <v>3</v>
      </c>
      <c r="F250" s="6"/>
      <c r="G250" s="6"/>
      <c r="H250" s="19">
        <v>105181.20600000001</v>
      </c>
      <c r="I250" s="23">
        <v>0.11</v>
      </c>
      <c r="J250" s="19">
        <v>32.433</v>
      </c>
      <c r="K250" s="19">
        <v>139434.64000000001</v>
      </c>
      <c r="L250" s="6" t="s">
        <v>452</v>
      </c>
      <c r="M250" s="6"/>
      <c r="N250" s="19">
        <v>27.074999999999999</v>
      </c>
      <c r="O250" s="6">
        <v>0.5</v>
      </c>
      <c r="P250" s="19">
        <v>54.15</v>
      </c>
      <c r="Q250" s="19">
        <v>27.074999999999999</v>
      </c>
      <c r="R250" s="19">
        <v>46.798999999999999</v>
      </c>
      <c r="S250" s="6"/>
      <c r="T250" s="3" t="s">
        <v>388</v>
      </c>
    </row>
    <row r="251" spans="1:20" x14ac:dyDescent="0.3">
      <c r="A251" s="9">
        <v>53</v>
      </c>
      <c r="B251" s="9" t="s">
        <v>301</v>
      </c>
      <c r="C251" s="3" t="s">
        <v>627</v>
      </c>
      <c r="D251" s="3" t="s">
        <v>630</v>
      </c>
      <c r="E251" s="6">
        <v>4</v>
      </c>
      <c r="F251" s="6"/>
      <c r="G251" s="6"/>
      <c r="H251" s="19">
        <v>1539.7449999999999</v>
      </c>
      <c r="I251" s="23">
        <v>0.11</v>
      </c>
      <c r="J251" s="19">
        <v>44.133000000000003</v>
      </c>
      <c r="K251" s="19">
        <v>2259.6860000000001</v>
      </c>
      <c r="L251" s="6" t="s">
        <v>452</v>
      </c>
      <c r="M251" s="6"/>
      <c r="N251" s="19">
        <v>0.439</v>
      </c>
      <c r="O251" s="6">
        <v>1</v>
      </c>
      <c r="P251" s="19">
        <v>0.439</v>
      </c>
      <c r="Q251" s="19">
        <v>0.22</v>
      </c>
      <c r="R251" s="19">
        <v>46.798999999999999</v>
      </c>
      <c r="S251" s="6"/>
      <c r="T251" s="3" t="s">
        <v>388</v>
      </c>
    </row>
    <row r="252" spans="1:20" x14ac:dyDescent="0.3">
      <c r="A252" s="9">
        <v>53</v>
      </c>
      <c r="B252" s="9" t="s">
        <v>301</v>
      </c>
      <c r="C252" s="3" t="s">
        <v>627</v>
      </c>
      <c r="D252" s="3" t="s">
        <v>631</v>
      </c>
      <c r="E252" s="6">
        <v>5</v>
      </c>
      <c r="F252" s="6"/>
      <c r="G252" s="6"/>
      <c r="H252" s="19">
        <v>1551.508</v>
      </c>
      <c r="I252" s="23">
        <v>0.11</v>
      </c>
      <c r="J252" s="19">
        <v>38.133000000000003</v>
      </c>
      <c r="K252" s="19">
        <v>2161.2429999999999</v>
      </c>
      <c r="L252" s="6" t="s">
        <v>452</v>
      </c>
      <c r="M252" s="6"/>
      <c r="N252" s="19">
        <v>0.42</v>
      </c>
      <c r="O252" s="6">
        <v>1</v>
      </c>
      <c r="P252" s="19">
        <v>0.42</v>
      </c>
      <c r="Q252" s="19">
        <v>0.21</v>
      </c>
      <c r="R252" s="19">
        <v>46.798999999999999</v>
      </c>
      <c r="S252" s="6"/>
      <c r="T252" s="3" t="s">
        <v>388</v>
      </c>
    </row>
    <row r="253" spans="1:20" x14ac:dyDescent="0.3">
      <c r="A253" s="9">
        <v>53</v>
      </c>
      <c r="B253" s="9" t="s">
        <v>301</v>
      </c>
      <c r="C253" s="3" t="s">
        <v>627</v>
      </c>
      <c r="D253" s="3" t="s">
        <v>632</v>
      </c>
      <c r="E253" s="6">
        <v>6</v>
      </c>
      <c r="F253" s="6"/>
      <c r="G253" s="6"/>
      <c r="H253" s="19">
        <v>10910.572</v>
      </c>
      <c r="I253" s="23">
        <v>0.11</v>
      </c>
      <c r="J253" s="19">
        <v>38.4</v>
      </c>
      <c r="K253" s="19">
        <v>15233.69</v>
      </c>
      <c r="L253" s="6" t="s">
        <v>452</v>
      </c>
      <c r="M253" s="6"/>
      <c r="N253" s="19">
        <v>2.9580000000000002</v>
      </c>
      <c r="O253" s="6">
        <v>0.5</v>
      </c>
      <c r="P253" s="19">
        <v>5.9160000000000004</v>
      </c>
      <c r="Q253" s="19">
        <v>2.9580000000000002</v>
      </c>
      <c r="R253" s="19">
        <v>46.798999999999999</v>
      </c>
      <c r="S253" s="6"/>
      <c r="T253" s="3" t="s">
        <v>388</v>
      </c>
    </row>
    <row r="254" spans="1:20" x14ac:dyDescent="0.3">
      <c r="A254" s="9">
        <v>53</v>
      </c>
      <c r="B254" s="9" t="s">
        <v>301</v>
      </c>
      <c r="C254" s="3" t="s">
        <v>627</v>
      </c>
      <c r="D254" s="3" t="s">
        <v>633</v>
      </c>
      <c r="E254" s="6">
        <v>7</v>
      </c>
      <c r="F254" s="6"/>
      <c r="G254" s="6"/>
      <c r="H254" s="19">
        <v>3506.0410000000002</v>
      </c>
      <c r="I254" s="23">
        <v>0.11</v>
      </c>
      <c r="J254" s="19">
        <v>32.433</v>
      </c>
      <c r="K254" s="19">
        <v>4647.8220000000001</v>
      </c>
      <c r="L254" s="6" t="s">
        <v>452</v>
      </c>
      <c r="M254" s="6"/>
      <c r="N254" s="19">
        <v>0.90200000000000002</v>
      </c>
      <c r="O254" s="6">
        <v>0.5</v>
      </c>
      <c r="P254" s="19">
        <v>1.804</v>
      </c>
      <c r="Q254" s="19">
        <v>1.804</v>
      </c>
      <c r="R254" s="19">
        <v>46.798999999999999</v>
      </c>
      <c r="S254" s="6"/>
      <c r="T254" s="3" t="s">
        <v>388</v>
      </c>
    </row>
    <row r="255" spans="1:20" x14ac:dyDescent="0.3">
      <c r="A255" s="9">
        <v>53</v>
      </c>
      <c r="B255" s="9" t="s">
        <v>301</v>
      </c>
      <c r="C255" s="3" t="s">
        <v>627</v>
      </c>
      <c r="D255" s="3" t="s">
        <v>634</v>
      </c>
      <c r="E255" s="6">
        <v>9</v>
      </c>
      <c r="F255" s="6"/>
      <c r="G255" s="6"/>
      <c r="H255" s="19">
        <v>1573.8330000000001</v>
      </c>
      <c r="I255" s="23">
        <v>0.11</v>
      </c>
      <c r="J255" s="19">
        <v>33.200000000000003</v>
      </c>
      <c r="K255" s="19">
        <v>2100.3249999999998</v>
      </c>
      <c r="L255" s="6" t="s">
        <v>452</v>
      </c>
      <c r="M255" s="6"/>
      <c r="N255" s="19">
        <v>0.40799999999999997</v>
      </c>
      <c r="O255" s="6">
        <v>1</v>
      </c>
      <c r="P255" s="19">
        <v>0.40799999999999997</v>
      </c>
      <c r="Q255" s="19">
        <v>0.20399999999999999</v>
      </c>
      <c r="R255" s="19">
        <v>46.798999999999999</v>
      </c>
      <c r="S255" s="6"/>
      <c r="T255" s="3" t="s">
        <v>388</v>
      </c>
    </row>
    <row r="256" spans="1:20" x14ac:dyDescent="0.3">
      <c r="A256" s="9">
        <v>53</v>
      </c>
      <c r="B256" s="9" t="s">
        <v>301</v>
      </c>
      <c r="C256" s="3" t="s">
        <v>627</v>
      </c>
      <c r="D256" s="3" t="s">
        <v>635</v>
      </c>
      <c r="E256" s="6">
        <v>10</v>
      </c>
      <c r="F256" s="6">
        <v>1</v>
      </c>
      <c r="G256" s="6"/>
      <c r="H256" s="19">
        <v>5013.7969999999996</v>
      </c>
      <c r="I256" s="23">
        <v>0.11</v>
      </c>
      <c r="J256" s="19">
        <v>6.2670000000000003</v>
      </c>
      <c r="K256" s="19">
        <v>5294.4920000000002</v>
      </c>
      <c r="L256" s="6" t="s">
        <v>452</v>
      </c>
      <c r="M256" s="6"/>
      <c r="N256" s="19">
        <v>6.8000000000000005E-2</v>
      </c>
      <c r="O256" s="6">
        <v>0.5</v>
      </c>
      <c r="P256" s="19">
        <v>0.13600000000000001</v>
      </c>
      <c r="Q256" s="19">
        <v>1.2869999999999999</v>
      </c>
      <c r="R256" s="19">
        <v>46.798999999999999</v>
      </c>
      <c r="S256" s="14" t="s">
        <v>785</v>
      </c>
      <c r="T256" s="3" t="s">
        <v>388</v>
      </c>
    </row>
    <row r="257" spans="1:20" x14ac:dyDescent="0.3">
      <c r="A257" s="9">
        <v>53</v>
      </c>
      <c r="B257" s="9" t="s">
        <v>301</v>
      </c>
      <c r="C257" s="3" t="s">
        <v>627</v>
      </c>
      <c r="D257" s="3" t="s">
        <v>635</v>
      </c>
      <c r="E257" s="6">
        <v>10</v>
      </c>
      <c r="F257" s="6">
        <v>2</v>
      </c>
      <c r="G257" s="6"/>
      <c r="H257" s="19">
        <v>3304.1089999999999</v>
      </c>
      <c r="I257" s="23">
        <v>0.11</v>
      </c>
      <c r="J257" s="19">
        <v>32.433</v>
      </c>
      <c r="K257" s="19">
        <v>4380.1289999999999</v>
      </c>
      <c r="L257" s="6" t="s">
        <v>452</v>
      </c>
      <c r="M257" s="6"/>
      <c r="N257" s="19">
        <v>0.85099999999999998</v>
      </c>
      <c r="O257" s="6">
        <v>0.5</v>
      </c>
      <c r="P257" s="19">
        <v>1.702</v>
      </c>
      <c r="Q257" s="19">
        <v>1.2869999999999999</v>
      </c>
      <c r="R257" s="19">
        <v>46.798999999999999</v>
      </c>
      <c r="S257" s="14" t="s">
        <v>785</v>
      </c>
      <c r="T257" s="3" t="s">
        <v>388</v>
      </c>
    </row>
    <row r="258" spans="1:20" x14ac:dyDescent="0.3">
      <c r="A258" s="9">
        <v>53</v>
      </c>
      <c r="B258" s="9" t="s">
        <v>301</v>
      </c>
      <c r="C258" s="3" t="s">
        <v>627</v>
      </c>
      <c r="D258" s="3" t="s">
        <v>636</v>
      </c>
      <c r="E258" s="6">
        <v>11</v>
      </c>
      <c r="F258" s="6"/>
      <c r="G258" s="6"/>
      <c r="H258" s="19">
        <v>21702.681</v>
      </c>
      <c r="I258" s="23">
        <v>0.11</v>
      </c>
      <c r="J258" s="19">
        <v>32.433</v>
      </c>
      <c r="K258" s="19">
        <v>28770.401000000002</v>
      </c>
      <c r="L258" s="6" t="s">
        <v>452</v>
      </c>
      <c r="M258" s="6"/>
      <c r="N258" s="19">
        <v>5.5860000000000003</v>
      </c>
      <c r="O258" s="6">
        <v>0.5</v>
      </c>
      <c r="P258" s="19">
        <v>11.172000000000001</v>
      </c>
      <c r="Q258" s="19">
        <v>5.5860000000000003</v>
      </c>
      <c r="R258" s="19">
        <v>46.798999999999999</v>
      </c>
      <c r="S258" s="6"/>
      <c r="T258" s="3" t="s">
        <v>388</v>
      </c>
    </row>
    <row r="259" spans="1:20" x14ac:dyDescent="0.3">
      <c r="A259" s="9">
        <v>54</v>
      </c>
      <c r="B259" s="9" t="s">
        <v>302</v>
      </c>
      <c r="C259" s="3" t="s">
        <v>637</v>
      </c>
      <c r="D259" s="3" t="s">
        <v>638</v>
      </c>
      <c r="E259" s="6">
        <v>1</v>
      </c>
      <c r="F259" s="6"/>
      <c r="G259" s="6"/>
      <c r="H259" s="19">
        <v>60607.042000000001</v>
      </c>
      <c r="I259" s="23">
        <v>0.15748000000000001</v>
      </c>
      <c r="J259" s="19">
        <v>36.6</v>
      </c>
      <c r="K259" s="19">
        <v>94670.149000000005</v>
      </c>
      <c r="L259" s="6" t="s">
        <v>357</v>
      </c>
      <c r="M259" s="6">
        <v>3.7519999999999998</v>
      </c>
      <c r="N259" s="19">
        <v>68.971000000000004</v>
      </c>
      <c r="O259" s="6">
        <v>0.5</v>
      </c>
      <c r="P259" s="19">
        <v>300.714</v>
      </c>
      <c r="Q259" s="19">
        <v>300.714</v>
      </c>
      <c r="R259" s="19">
        <v>1187.7729999999999</v>
      </c>
      <c r="S259" s="6"/>
      <c r="T259" s="3" t="s">
        <v>388</v>
      </c>
    </row>
    <row r="260" spans="1:20" x14ac:dyDescent="0.3">
      <c r="A260" s="9">
        <v>54</v>
      </c>
      <c r="B260" s="9" t="s">
        <v>302</v>
      </c>
      <c r="C260" s="3" t="s">
        <v>637</v>
      </c>
      <c r="D260" s="3" t="s">
        <v>639</v>
      </c>
      <c r="E260" s="6">
        <v>2</v>
      </c>
      <c r="F260" s="6">
        <v>1</v>
      </c>
      <c r="G260" s="6"/>
      <c r="H260" s="19">
        <v>121214.084</v>
      </c>
      <c r="I260" s="23">
        <v>0.15748000000000001</v>
      </c>
      <c r="J260" s="19">
        <v>36.6</v>
      </c>
      <c r="K260" s="19">
        <v>189340.299</v>
      </c>
      <c r="L260" s="6" t="s">
        <v>357</v>
      </c>
      <c r="M260" s="6">
        <v>3.7519999999999998</v>
      </c>
      <c r="N260" s="19">
        <v>203.45400000000001</v>
      </c>
      <c r="O260" s="6">
        <v>0.5</v>
      </c>
      <c r="P260" s="19">
        <v>887.05899999999997</v>
      </c>
      <c r="Q260" s="19">
        <v>887.05899999999997</v>
      </c>
      <c r="R260" s="19">
        <v>1187.7729999999999</v>
      </c>
      <c r="S260" s="14" t="s">
        <v>785</v>
      </c>
      <c r="T260" s="3" t="s">
        <v>388</v>
      </c>
    </row>
    <row r="261" spans="1:20" x14ac:dyDescent="0.3">
      <c r="A261" s="9">
        <v>54</v>
      </c>
      <c r="B261" s="9" t="s">
        <v>302</v>
      </c>
      <c r="C261" s="3" t="s">
        <v>637</v>
      </c>
      <c r="D261" s="3" t="s">
        <v>639</v>
      </c>
      <c r="E261" s="6">
        <v>2</v>
      </c>
      <c r="F261" s="6">
        <v>2</v>
      </c>
      <c r="G261" s="6"/>
      <c r="H261" s="19">
        <v>59709.667000000001</v>
      </c>
      <c r="I261" s="23">
        <v>0.15748000000000001</v>
      </c>
      <c r="J261" s="19">
        <v>33.6</v>
      </c>
      <c r="K261" s="19">
        <v>89920.433999999994</v>
      </c>
      <c r="L261" s="6" t="s">
        <v>357</v>
      </c>
      <c r="M261" s="6">
        <v>3.7519999999999998</v>
      </c>
      <c r="N261" s="19">
        <v>203.45400000000001</v>
      </c>
      <c r="O261" s="6">
        <v>0.5</v>
      </c>
      <c r="P261" s="19">
        <v>887.05899999999997</v>
      </c>
      <c r="Q261" s="19">
        <v>887.05899999999997</v>
      </c>
      <c r="R261" s="19">
        <v>1187.7729999999999</v>
      </c>
      <c r="S261" s="14" t="s">
        <v>785</v>
      </c>
      <c r="T261" s="3" t="s">
        <v>388</v>
      </c>
    </row>
    <row r="262" spans="1:20" x14ac:dyDescent="0.3">
      <c r="A262" s="9">
        <v>55</v>
      </c>
      <c r="B262" s="6" t="s">
        <v>10</v>
      </c>
      <c r="C262" s="3" t="s">
        <v>640</v>
      </c>
      <c r="D262" s="3"/>
      <c r="E262" s="6"/>
      <c r="F262" s="6"/>
      <c r="G262" s="6"/>
      <c r="H262" s="19"/>
      <c r="I262" s="23"/>
      <c r="J262" s="19"/>
      <c r="K262" s="19"/>
      <c r="L262" s="6"/>
      <c r="M262" s="6"/>
      <c r="N262" s="19"/>
      <c r="O262" s="6"/>
      <c r="P262" s="19"/>
      <c r="Q262" s="19"/>
      <c r="R262" s="19"/>
      <c r="S262" s="6"/>
      <c r="T262" s="3" t="s">
        <v>784</v>
      </c>
    </row>
    <row r="263" spans="1:20" x14ac:dyDescent="0.3">
      <c r="A263" s="9">
        <v>56</v>
      </c>
      <c r="B263" s="9" t="s">
        <v>303</v>
      </c>
      <c r="C263" s="3" t="s">
        <v>641</v>
      </c>
      <c r="D263" s="3"/>
      <c r="E263" s="6"/>
      <c r="F263" s="6"/>
      <c r="G263" s="6"/>
      <c r="H263" s="19"/>
      <c r="I263" s="23"/>
      <c r="J263" s="19"/>
      <c r="K263" s="19"/>
      <c r="L263" s="6"/>
      <c r="M263" s="6"/>
      <c r="N263" s="19"/>
      <c r="O263" s="6"/>
      <c r="P263" s="19"/>
      <c r="Q263" s="19"/>
      <c r="R263" s="19"/>
      <c r="S263" s="6"/>
      <c r="T263" s="3" t="s">
        <v>784</v>
      </c>
    </row>
    <row r="264" spans="1:20" x14ac:dyDescent="0.3">
      <c r="A264" s="9">
        <v>57</v>
      </c>
      <c r="B264" s="9" t="s">
        <v>304</v>
      </c>
      <c r="C264" s="3" t="s">
        <v>642</v>
      </c>
      <c r="D264" s="3" t="s">
        <v>643</v>
      </c>
      <c r="E264" s="6">
        <v>1</v>
      </c>
      <c r="F264" s="6"/>
      <c r="G264" s="6"/>
      <c r="H264" s="19">
        <v>456.13200000000001</v>
      </c>
      <c r="I264" s="23">
        <v>0.13994000000000001</v>
      </c>
      <c r="J264" s="19">
        <v>5</v>
      </c>
      <c r="K264" s="19">
        <v>481.70600000000002</v>
      </c>
      <c r="L264" s="6" t="s">
        <v>357</v>
      </c>
      <c r="M264" s="6">
        <v>3.403</v>
      </c>
      <c r="N264" s="19">
        <v>0.38200000000000001</v>
      </c>
      <c r="O264" s="6">
        <v>1</v>
      </c>
      <c r="P264" s="19">
        <v>0.38200000000000001</v>
      </c>
      <c r="Q264" s="19">
        <v>0.38200000000000001</v>
      </c>
      <c r="R264" s="19">
        <v>537.43799999999999</v>
      </c>
      <c r="S264" s="6"/>
      <c r="T264" s="3" t="s">
        <v>388</v>
      </c>
    </row>
    <row r="265" spans="1:20" x14ac:dyDescent="0.3">
      <c r="A265" s="9">
        <v>57</v>
      </c>
      <c r="B265" s="9" t="s">
        <v>304</v>
      </c>
      <c r="C265" s="3" t="s">
        <v>642</v>
      </c>
      <c r="D265" s="3" t="s">
        <v>644</v>
      </c>
      <c r="E265" s="6">
        <v>2</v>
      </c>
      <c r="F265" s="6"/>
      <c r="G265" s="6"/>
      <c r="H265" s="19">
        <v>469.12099999999998</v>
      </c>
      <c r="I265" s="23">
        <v>0.13994000000000001</v>
      </c>
      <c r="J265" s="19">
        <v>45.466999999999999</v>
      </c>
      <c r="K265" s="19">
        <v>770.40599999999995</v>
      </c>
      <c r="L265" s="6" t="s">
        <v>357</v>
      </c>
      <c r="M265" s="6">
        <v>3.7519999999999998</v>
      </c>
      <c r="N265" s="19">
        <v>0.56100000000000005</v>
      </c>
      <c r="O265" s="6">
        <v>1</v>
      </c>
      <c r="P265" s="19">
        <v>0.56100000000000005</v>
      </c>
      <c r="Q265" s="19">
        <v>0.56100000000000005</v>
      </c>
      <c r="R265" s="19">
        <v>537.43799999999999</v>
      </c>
      <c r="S265" s="6"/>
      <c r="T265" s="3" t="s">
        <v>388</v>
      </c>
    </row>
    <row r="266" spans="1:20" x14ac:dyDescent="0.3">
      <c r="A266" s="9">
        <v>57</v>
      </c>
      <c r="B266" s="9" t="s">
        <v>304</v>
      </c>
      <c r="C266" s="3" t="s">
        <v>642</v>
      </c>
      <c r="D266" s="3" t="s">
        <v>645</v>
      </c>
      <c r="E266" s="6">
        <v>3</v>
      </c>
      <c r="F266" s="6"/>
      <c r="G266" s="6"/>
      <c r="H266" s="19">
        <v>448.673</v>
      </c>
      <c r="I266" s="23">
        <v>0.13994000000000001</v>
      </c>
      <c r="J266" s="19">
        <v>41.466999999999999</v>
      </c>
      <c r="K266" s="19">
        <v>705.36099999999999</v>
      </c>
      <c r="L266" s="6" t="s">
        <v>357</v>
      </c>
      <c r="M266" s="6">
        <v>3.7519999999999998</v>
      </c>
      <c r="N266" s="19">
        <v>0.51400000000000001</v>
      </c>
      <c r="O266" s="6">
        <v>1</v>
      </c>
      <c r="P266" s="19">
        <v>0.51400000000000001</v>
      </c>
      <c r="Q266" s="19">
        <v>0.51400000000000001</v>
      </c>
      <c r="R266" s="19">
        <v>537.43799999999999</v>
      </c>
      <c r="S266" s="6"/>
      <c r="T266" s="3" t="s">
        <v>388</v>
      </c>
    </row>
    <row r="267" spans="1:20" x14ac:dyDescent="0.3">
      <c r="A267" s="9">
        <v>57</v>
      </c>
      <c r="B267" s="9" t="s">
        <v>304</v>
      </c>
      <c r="C267" s="3" t="s">
        <v>642</v>
      </c>
      <c r="D267" s="3" t="s">
        <v>646</v>
      </c>
      <c r="E267" s="6">
        <v>4</v>
      </c>
      <c r="F267" s="6"/>
      <c r="G267" s="6"/>
      <c r="H267" s="19">
        <v>450.24599999999998</v>
      </c>
      <c r="I267" s="23">
        <v>0.13994000000000001</v>
      </c>
      <c r="J267" s="19">
        <v>40.466999999999999</v>
      </c>
      <c r="K267" s="19">
        <v>700.154</v>
      </c>
      <c r="L267" s="6" t="s">
        <v>357</v>
      </c>
      <c r="M267" s="6">
        <v>3.7519999999999998</v>
      </c>
      <c r="N267" s="19">
        <v>0.51</v>
      </c>
      <c r="O267" s="6">
        <v>1</v>
      </c>
      <c r="P267" s="19">
        <v>0.51</v>
      </c>
      <c r="Q267" s="19">
        <v>0.51</v>
      </c>
      <c r="R267" s="19">
        <v>537.43799999999999</v>
      </c>
      <c r="S267" s="6"/>
      <c r="T267" s="3" t="s">
        <v>388</v>
      </c>
    </row>
    <row r="268" spans="1:20" x14ac:dyDescent="0.3">
      <c r="A268" s="9">
        <v>57</v>
      </c>
      <c r="B268" s="9" t="s">
        <v>304</v>
      </c>
      <c r="C268" s="3" t="s">
        <v>642</v>
      </c>
      <c r="D268" s="3" t="s">
        <v>647</v>
      </c>
      <c r="E268" s="6">
        <v>5</v>
      </c>
      <c r="F268" s="6"/>
      <c r="G268" s="6"/>
      <c r="H268" s="19">
        <v>445.149</v>
      </c>
      <c r="I268" s="23">
        <v>0.13994000000000001</v>
      </c>
      <c r="J268" s="19">
        <v>39.466999999999999</v>
      </c>
      <c r="K268" s="19">
        <v>684.71600000000001</v>
      </c>
      <c r="L268" s="6" t="s">
        <v>357</v>
      </c>
      <c r="M268" s="6">
        <v>3.7519999999999998</v>
      </c>
      <c r="N268" s="19">
        <v>0.499</v>
      </c>
      <c r="O268" s="6">
        <v>1</v>
      </c>
      <c r="P268" s="19">
        <v>0.499</v>
      </c>
      <c r="Q268" s="19">
        <v>0.499</v>
      </c>
      <c r="R268" s="19">
        <v>537.43799999999999</v>
      </c>
      <c r="S268" s="6"/>
      <c r="T268" s="3" t="s">
        <v>388</v>
      </c>
    </row>
    <row r="269" spans="1:20" x14ac:dyDescent="0.3">
      <c r="A269" s="9">
        <v>57</v>
      </c>
      <c r="B269" s="9" t="s">
        <v>304</v>
      </c>
      <c r="C269" s="3" t="s">
        <v>642</v>
      </c>
      <c r="D269" s="3" t="s">
        <v>648</v>
      </c>
      <c r="E269" s="6">
        <v>6</v>
      </c>
      <c r="F269" s="6"/>
      <c r="G269" s="6"/>
      <c r="H269" s="19">
        <v>446.04500000000002</v>
      </c>
      <c r="I269" s="23">
        <v>0.13994000000000001</v>
      </c>
      <c r="J269" s="19">
        <v>38.466999999999999</v>
      </c>
      <c r="K269" s="19">
        <v>678.65</v>
      </c>
      <c r="L269" s="6" t="s">
        <v>357</v>
      </c>
      <c r="M269" s="6">
        <v>3.7519999999999998</v>
      </c>
      <c r="N269" s="19">
        <v>0.49399999999999999</v>
      </c>
      <c r="O269" s="6">
        <v>1</v>
      </c>
      <c r="P269" s="19">
        <v>0.49399999999999999</v>
      </c>
      <c r="Q269" s="19">
        <v>0.49399999999999999</v>
      </c>
      <c r="R269" s="19">
        <v>537.43799999999999</v>
      </c>
      <c r="S269" s="6"/>
      <c r="T269" s="3" t="s">
        <v>388</v>
      </c>
    </row>
    <row r="270" spans="1:20" x14ac:dyDescent="0.3">
      <c r="A270" s="9">
        <v>57</v>
      </c>
      <c r="B270" s="9" t="s">
        <v>304</v>
      </c>
      <c r="C270" s="3" t="s">
        <v>642</v>
      </c>
      <c r="D270" s="3" t="s">
        <v>649</v>
      </c>
      <c r="E270" s="6">
        <v>7</v>
      </c>
      <c r="F270" s="6"/>
      <c r="G270" s="6"/>
      <c r="H270" s="19">
        <v>447.01100000000002</v>
      </c>
      <c r="I270" s="23">
        <v>0.13994000000000001</v>
      </c>
      <c r="J270" s="19">
        <v>37.466999999999999</v>
      </c>
      <c r="K270" s="19">
        <v>672.73900000000003</v>
      </c>
      <c r="L270" s="6" t="s">
        <v>357</v>
      </c>
      <c r="M270" s="6">
        <v>3.7519999999999998</v>
      </c>
      <c r="N270" s="19">
        <v>0.49</v>
      </c>
      <c r="O270" s="6">
        <v>1</v>
      </c>
      <c r="P270" s="19">
        <v>0.49</v>
      </c>
      <c r="Q270" s="19">
        <v>0.49</v>
      </c>
      <c r="R270" s="19">
        <v>537.43799999999999</v>
      </c>
      <c r="S270" s="6"/>
      <c r="T270" s="3" t="s">
        <v>388</v>
      </c>
    </row>
    <row r="271" spans="1:20" x14ac:dyDescent="0.3">
      <c r="A271" s="9">
        <v>57</v>
      </c>
      <c r="B271" s="9" t="s">
        <v>304</v>
      </c>
      <c r="C271" s="3" t="s">
        <v>642</v>
      </c>
      <c r="D271" s="3" t="s">
        <v>650</v>
      </c>
      <c r="E271" s="6">
        <v>8</v>
      </c>
      <c r="F271" s="6"/>
      <c r="G271" s="6"/>
      <c r="H271" s="19">
        <v>447.44</v>
      </c>
      <c r="I271" s="23">
        <v>0.13994000000000001</v>
      </c>
      <c r="J271" s="19">
        <v>36.466999999999999</v>
      </c>
      <c r="K271" s="19">
        <v>666.07799999999997</v>
      </c>
      <c r="L271" s="6" t="s">
        <v>357</v>
      </c>
      <c r="M271" s="6">
        <v>3.7519999999999998</v>
      </c>
      <c r="N271" s="19">
        <v>0.48499999999999999</v>
      </c>
      <c r="O271" s="6">
        <v>1</v>
      </c>
      <c r="P271" s="19">
        <v>0.48499999999999999</v>
      </c>
      <c r="Q271" s="19">
        <v>0.48499999999999999</v>
      </c>
      <c r="R271" s="19">
        <v>537.43799999999999</v>
      </c>
      <c r="S271" s="6"/>
      <c r="T271" s="3" t="s">
        <v>388</v>
      </c>
    </row>
    <row r="272" spans="1:20" x14ac:dyDescent="0.3">
      <c r="A272" s="9">
        <v>57</v>
      </c>
      <c r="B272" s="9" t="s">
        <v>304</v>
      </c>
      <c r="C272" s="3" t="s">
        <v>642</v>
      </c>
      <c r="D272" s="3" t="s">
        <v>651</v>
      </c>
      <c r="E272" s="6">
        <v>9</v>
      </c>
      <c r="F272" s="6"/>
      <c r="G272" s="5"/>
      <c r="H272" s="22">
        <v>188.536</v>
      </c>
      <c r="I272" s="23">
        <v>0.13994000000000001</v>
      </c>
      <c r="J272" s="19">
        <v>45.466999999999999</v>
      </c>
      <c r="K272" s="19">
        <v>309.62</v>
      </c>
      <c r="L272" s="6" t="s">
        <v>357</v>
      </c>
      <c r="M272" s="6">
        <v>3.7519999999999998</v>
      </c>
      <c r="N272" s="19">
        <v>0.22600000000000001</v>
      </c>
      <c r="O272" s="6">
        <v>1</v>
      </c>
      <c r="P272" s="19">
        <v>0.22600000000000001</v>
      </c>
      <c r="Q272" s="19">
        <v>0.22600000000000001</v>
      </c>
      <c r="R272" s="19">
        <v>537.43799999999999</v>
      </c>
      <c r="S272" s="6"/>
      <c r="T272" s="3" t="s">
        <v>388</v>
      </c>
    </row>
    <row r="273" spans="1:20" x14ac:dyDescent="0.3">
      <c r="A273" s="9">
        <v>57</v>
      </c>
      <c r="B273" s="9" t="s">
        <v>304</v>
      </c>
      <c r="C273" s="3" t="s">
        <v>642</v>
      </c>
      <c r="D273" s="3" t="s">
        <v>652</v>
      </c>
      <c r="E273" s="6">
        <v>10</v>
      </c>
      <c r="F273" s="6"/>
      <c r="G273" s="6"/>
      <c r="H273" s="19">
        <v>180.232</v>
      </c>
      <c r="I273" s="23">
        <v>0.13994000000000001</v>
      </c>
      <c r="J273" s="19">
        <v>36.466999999999999</v>
      </c>
      <c r="K273" s="19">
        <v>268.30099999999999</v>
      </c>
      <c r="L273" s="6" t="s">
        <v>357</v>
      </c>
      <c r="M273" s="6">
        <v>3.7519999999999998</v>
      </c>
      <c r="N273" s="19">
        <v>0.19500000000000001</v>
      </c>
      <c r="O273" s="6">
        <v>1</v>
      </c>
      <c r="P273" s="19">
        <v>0.19500000000000001</v>
      </c>
      <c r="Q273" s="19">
        <v>0.19500000000000001</v>
      </c>
      <c r="R273" s="19">
        <v>537.43799999999999</v>
      </c>
      <c r="S273" s="6"/>
      <c r="T273" s="3" t="s">
        <v>388</v>
      </c>
    </row>
    <row r="274" spans="1:20" x14ac:dyDescent="0.3">
      <c r="A274" s="9">
        <v>57</v>
      </c>
      <c r="B274" s="9" t="s">
        <v>304</v>
      </c>
      <c r="C274" s="3" t="s">
        <v>642</v>
      </c>
      <c r="D274" s="3" t="s">
        <v>670</v>
      </c>
      <c r="E274" s="6">
        <v>11</v>
      </c>
      <c r="F274" s="6"/>
      <c r="G274" s="6"/>
      <c r="H274" s="19">
        <v>189.06800000000001</v>
      </c>
      <c r="I274" s="23">
        <v>0.13994000000000001</v>
      </c>
      <c r="J274" s="19">
        <v>45.466999999999999</v>
      </c>
      <c r="K274" s="19">
        <v>310.49400000000003</v>
      </c>
      <c r="L274" s="6" t="s">
        <v>357</v>
      </c>
      <c r="M274" s="6">
        <v>3.7519999999999998</v>
      </c>
      <c r="N274" s="19">
        <v>0.22600000000000001</v>
      </c>
      <c r="O274" s="6">
        <v>1</v>
      </c>
      <c r="P274" s="19">
        <v>0.22600000000000001</v>
      </c>
      <c r="Q274" s="19">
        <v>0.22600000000000001</v>
      </c>
      <c r="R274" s="19">
        <v>537.43799999999999</v>
      </c>
      <c r="S274" s="6"/>
      <c r="T274" s="3" t="s">
        <v>388</v>
      </c>
    </row>
    <row r="275" spans="1:20" x14ac:dyDescent="0.3">
      <c r="A275" s="9">
        <v>57</v>
      </c>
      <c r="B275" s="9" t="s">
        <v>304</v>
      </c>
      <c r="C275" s="3" t="s">
        <v>642</v>
      </c>
      <c r="D275" s="3" t="s">
        <v>653</v>
      </c>
      <c r="E275" s="6">
        <v>12</v>
      </c>
      <c r="F275" s="6"/>
      <c r="G275" s="6"/>
      <c r="H275" s="19">
        <v>180.232</v>
      </c>
      <c r="I275" s="23">
        <v>0.13994000000000001</v>
      </c>
      <c r="J275" s="19">
        <v>36.466999999999999</v>
      </c>
      <c r="K275" s="19">
        <v>268.30099999999999</v>
      </c>
      <c r="L275" s="6" t="s">
        <v>357</v>
      </c>
      <c r="M275" s="6">
        <v>3.7519999999999998</v>
      </c>
      <c r="N275" s="19">
        <v>0.19500000000000001</v>
      </c>
      <c r="O275" s="6">
        <v>1</v>
      </c>
      <c r="P275" s="19">
        <v>0.19500000000000001</v>
      </c>
      <c r="Q275" s="19">
        <v>0.19500000000000001</v>
      </c>
      <c r="R275" s="19">
        <v>537.43799999999999</v>
      </c>
      <c r="S275" s="6"/>
      <c r="T275" s="3" t="s">
        <v>388</v>
      </c>
    </row>
    <row r="276" spans="1:20" x14ac:dyDescent="0.3">
      <c r="A276" s="9">
        <v>57</v>
      </c>
      <c r="B276" s="9" t="s">
        <v>304</v>
      </c>
      <c r="C276" s="3" t="s">
        <v>642</v>
      </c>
      <c r="D276" s="3" t="s">
        <v>654</v>
      </c>
      <c r="E276" s="6">
        <v>13</v>
      </c>
      <c r="F276" s="6"/>
      <c r="G276" s="6"/>
      <c r="H276" s="19">
        <v>1615.856</v>
      </c>
      <c r="I276" s="23">
        <v>0.13994000000000001</v>
      </c>
      <c r="J276" s="19">
        <v>45.466999999999999</v>
      </c>
      <c r="K276" s="19">
        <v>2653.6120000000001</v>
      </c>
      <c r="L276" s="6" t="s">
        <v>357</v>
      </c>
      <c r="M276" s="6">
        <v>3.7519999999999998</v>
      </c>
      <c r="N276" s="19">
        <v>1.9330000000000001</v>
      </c>
      <c r="O276" s="6">
        <v>1</v>
      </c>
      <c r="P276" s="19">
        <v>1.9330000000000001</v>
      </c>
      <c r="Q276" s="19">
        <v>1.9330000000000001</v>
      </c>
      <c r="R276" s="19">
        <v>537.43799999999999</v>
      </c>
      <c r="S276" s="6"/>
      <c r="T276" s="3" t="s">
        <v>388</v>
      </c>
    </row>
    <row r="277" spans="1:20" x14ac:dyDescent="0.3">
      <c r="A277" s="9">
        <v>57</v>
      </c>
      <c r="B277" s="9" t="s">
        <v>304</v>
      </c>
      <c r="C277" s="3" t="s">
        <v>642</v>
      </c>
      <c r="D277" s="3" t="s">
        <v>655</v>
      </c>
      <c r="E277" s="6">
        <v>14</v>
      </c>
      <c r="F277" s="6"/>
      <c r="G277" s="6"/>
      <c r="H277" s="19">
        <v>1567.337</v>
      </c>
      <c r="I277" s="23">
        <v>0.13994000000000001</v>
      </c>
      <c r="J277" s="19">
        <v>42.466999999999999</v>
      </c>
      <c r="K277" s="19">
        <v>2491.0500000000002</v>
      </c>
      <c r="L277" s="6" t="s">
        <v>357</v>
      </c>
      <c r="M277" s="6">
        <v>3.7519999999999998</v>
      </c>
      <c r="N277" s="19">
        <v>1.8149999999999999</v>
      </c>
      <c r="O277" s="6">
        <v>1</v>
      </c>
      <c r="P277" s="19">
        <v>1.8149999999999999</v>
      </c>
      <c r="Q277" s="19">
        <v>1.8149999999999999</v>
      </c>
      <c r="R277" s="19">
        <v>537.43799999999999</v>
      </c>
      <c r="S277" s="6"/>
      <c r="T277" s="3" t="s">
        <v>388</v>
      </c>
    </row>
    <row r="278" spans="1:20" x14ac:dyDescent="0.3">
      <c r="A278" s="9">
        <v>57</v>
      </c>
      <c r="B278" s="9" t="s">
        <v>304</v>
      </c>
      <c r="C278" s="3" t="s">
        <v>642</v>
      </c>
      <c r="D278" s="3" t="s">
        <v>656</v>
      </c>
      <c r="E278" s="6">
        <v>15</v>
      </c>
      <c r="F278" s="6"/>
      <c r="G278" s="6"/>
      <c r="H278" s="19">
        <v>1533.605</v>
      </c>
      <c r="I278" s="23">
        <v>0.13994000000000001</v>
      </c>
      <c r="J278" s="19">
        <v>39.466999999999999</v>
      </c>
      <c r="K278" s="19">
        <v>2358.9499999999998</v>
      </c>
      <c r="L278" s="6" t="s">
        <v>357</v>
      </c>
      <c r="M278" s="6">
        <v>3.7519999999999998</v>
      </c>
      <c r="N278" s="19">
        <v>1.7190000000000001</v>
      </c>
      <c r="O278" s="6">
        <v>1</v>
      </c>
      <c r="P278" s="19">
        <v>1.7190000000000001</v>
      </c>
      <c r="Q278" s="19">
        <v>1.7190000000000001</v>
      </c>
      <c r="R278" s="19">
        <v>537.43799999999999</v>
      </c>
      <c r="S278" s="6"/>
      <c r="T278" s="3" t="s">
        <v>388</v>
      </c>
    </row>
    <row r="279" spans="1:20" x14ac:dyDescent="0.3">
      <c r="A279" s="9">
        <v>57</v>
      </c>
      <c r="B279" s="9" t="s">
        <v>304</v>
      </c>
      <c r="C279" s="3" t="s">
        <v>642</v>
      </c>
      <c r="D279" s="3" t="s">
        <v>657</v>
      </c>
      <c r="E279" s="6">
        <v>16</v>
      </c>
      <c r="F279" s="6"/>
      <c r="G279" s="6"/>
      <c r="H279" s="19">
        <v>1541.4459999999999</v>
      </c>
      <c r="I279" s="23">
        <v>0.13994000000000001</v>
      </c>
      <c r="J279" s="19">
        <v>36.466999999999999</v>
      </c>
      <c r="K279" s="19">
        <v>2294.6619999999998</v>
      </c>
      <c r="L279" s="6" t="s">
        <v>357</v>
      </c>
      <c r="M279" s="6">
        <v>3.7519999999999998</v>
      </c>
      <c r="N279" s="19">
        <v>1.6719999999999999</v>
      </c>
      <c r="O279" s="6">
        <v>1</v>
      </c>
      <c r="P279" s="19">
        <v>1.6719999999999999</v>
      </c>
      <c r="Q279" s="19">
        <v>1.6719999999999999</v>
      </c>
      <c r="R279" s="19">
        <v>537.43799999999999</v>
      </c>
      <c r="S279" s="6"/>
      <c r="T279" s="3" t="s">
        <v>388</v>
      </c>
    </row>
    <row r="280" spans="1:20" x14ac:dyDescent="0.3">
      <c r="A280" s="9">
        <v>57</v>
      </c>
      <c r="B280" s="9" t="s">
        <v>304</v>
      </c>
      <c r="C280" s="3" t="s">
        <v>642</v>
      </c>
      <c r="D280" s="3" t="s">
        <v>658</v>
      </c>
      <c r="E280" s="6">
        <v>17</v>
      </c>
      <c r="F280" s="6"/>
      <c r="G280" s="6"/>
      <c r="H280" s="19">
        <v>2247.5430000000001</v>
      </c>
      <c r="I280" s="23">
        <v>0.13994000000000001</v>
      </c>
      <c r="J280" s="19">
        <v>47.466999999999999</v>
      </c>
      <c r="K280" s="19">
        <v>3772.4140000000002</v>
      </c>
      <c r="L280" s="6" t="s">
        <v>357</v>
      </c>
      <c r="M280" s="6">
        <v>3.7519999999999998</v>
      </c>
      <c r="N280" s="19">
        <v>2.7480000000000002</v>
      </c>
      <c r="O280" s="6">
        <v>1</v>
      </c>
      <c r="P280" s="19">
        <v>2.7480000000000002</v>
      </c>
      <c r="Q280" s="19">
        <v>2.7480000000000002</v>
      </c>
      <c r="R280" s="19">
        <v>537.43799999999999</v>
      </c>
      <c r="S280" s="6"/>
      <c r="T280" s="3" t="s">
        <v>388</v>
      </c>
    </row>
    <row r="281" spans="1:20" x14ac:dyDescent="0.3">
      <c r="A281" s="9">
        <v>57</v>
      </c>
      <c r="B281" s="9" t="s">
        <v>304</v>
      </c>
      <c r="C281" s="3" t="s">
        <v>642</v>
      </c>
      <c r="D281" s="3" t="s">
        <v>659</v>
      </c>
      <c r="E281" s="6">
        <v>18</v>
      </c>
      <c r="F281" s="6"/>
      <c r="G281" s="6"/>
      <c r="H281" s="19">
        <v>2196.3580000000002</v>
      </c>
      <c r="I281" s="23">
        <v>0.13994000000000001</v>
      </c>
      <c r="J281" s="19">
        <v>46.466999999999999</v>
      </c>
      <c r="K281" s="19">
        <v>3646.5</v>
      </c>
      <c r="L281" s="6" t="s">
        <v>357</v>
      </c>
      <c r="M281" s="6">
        <v>3.7519999999999998</v>
      </c>
      <c r="N281" s="19">
        <v>2.657</v>
      </c>
      <c r="O281" s="6">
        <v>1</v>
      </c>
      <c r="P281" s="19">
        <v>2.657</v>
      </c>
      <c r="Q281" s="19">
        <v>2.657</v>
      </c>
      <c r="R281" s="19">
        <v>537.43799999999999</v>
      </c>
      <c r="S281" s="6"/>
      <c r="T281" s="3" t="s">
        <v>388</v>
      </c>
    </row>
    <row r="282" spans="1:20" x14ac:dyDescent="0.3">
      <c r="A282" s="9">
        <v>57</v>
      </c>
      <c r="B282" s="9" t="s">
        <v>304</v>
      </c>
      <c r="C282" s="3" t="s">
        <v>642</v>
      </c>
      <c r="D282" s="3" t="s">
        <v>660</v>
      </c>
      <c r="E282" s="6">
        <v>19</v>
      </c>
      <c r="F282" s="6"/>
      <c r="G282" s="6"/>
      <c r="H282" s="19">
        <v>2259.4119999999998</v>
      </c>
      <c r="I282" s="23">
        <v>0.13994000000000001</v>
      </c>
      <c r="J282" s="19">
        <v>45.466999999999999</v>
      </c>
      <c r="K282" s="19">
        <v>3710.482</v>
      </c>
      <c r="L282" s="6" t="s">
        <v>357</v>
      </c>
      <c r="M282" s="6">
        <v>3.7519999999999998</v>
      </c>
      <c r="N282" s="19">
        <v>2.7029999999999998</v>
      </c>
      <c r="O282" s="6">
        <v>1</v>
      </c>
      <c r="P282" s="19">
        <v>2.7029999999999998</v>
      </c>
      <c r="Q282" s="19">
        <v>2.7029999999999998</v>
      </c>
      <c r="R282" s="19">
        <v>537.43799999999999</v>
      </c>
      <c r="S282" s="6"/>
      <c r="T282" s="3" t="s">
        <v>388</v>
      </c>
    </row>
    <row r="283" spans="1:20" x14ac:dyDescent="0.3">
      <c r="A283" s="9">
        <v>57</v>
      </c>
      <c r="B283" s="9" t="s">
        <v>304</v>
      </c>
      <c r="C283" s="3" t="s">
        <v>642</v>
      </c>
      <c r="D283" s="3" t="s">
        <v>661</v>
      </c>
      <c r="E283" s="6">
        <v>20</v>
      </c>
      <c r="F283" s="6"/>
      <c r="G283" s="6"/>
      <c r="H283" s="19">
        <v>2191.5419999999999</v>
      </c>
      <c r="I283" s="23">
        <v>0.13994000000000001</v>
      </c>
      <c r="J283" s="19">
        <v>42.466999999999999</v>
      </c>
      <c r="K283" s="19">
        <v>3483.1309999999999</v>
      </c>
      <c r="L283" s="6" t="s">
        <v>357</v>
      </c>
      <c r="M283" s="6">
        <v>3.7519999999999998</v>
      </c>
      <c r="N283" s="19">
        <v>2.5379999999999998</v>
      </c>
      <c r="O283" s="6">
        <v>1</v>
      </c>
      <c r="P283" s="19">
        <v>2.5379999999999998</v>
      </c>
      <c r="Q283" s="19">
        <v>2.5379999999999998</v>
      </c>
      <c r="R283" s="19">
        <v>537.43799999999999</v>
      </c>
      <c r="S283" s="6"/>
      <c r="T283" s="3" t="s">
        <v>388</v>
      </c>
    </row>
    <row r="284" spans="1:20" x14ac:dyDescent="0.3">
      <c r="A284" s="9">
        <v>57</v>
      </c>
      <c r="B284" s="9" t="s">
        <v>304</v>
      </c>
      <c r="C284" s="3" t="s">
        <v>642</v>
      </c>
      <c r="D284" s="3" t="s">
        <v>662</v>
      </c>
      <c r="E284" s="6">
        <v>21</v>
      </c>
      <c r="F284" s="6"/>
      <c r="G284" s="6"/>
      <c r="H284" s="19">
        <v>2160.1570000000002</v>
      </c>
      <c r="I284" s="23">
        <v>0.13994000000000001</v>
      </c>
      <c r="J284" s="19">
        <v>41.466999999999999</v>
      </c>
      <c r="K284" s="19">
        <v>3395.9949999999999</v>
      </c>
      <c r="L284" s="6" t="s">
        <v>357</v>
      </c>
      <c r="M284" s="6">
        <v>3.7519999999999998</v>
      </c>
      <c r="N284" s="19">
        <v>2.4740000000000002</v>
      </c>
      <c r="O284" s="6">
        <v>1</v>
      </c>
      <c r="P284" s="19">
        <v>2.4740000000000002</v>
      </c>
      <c r="Q284" s="19">
        <v>2.4740000000000002</v>
      </c>
      <c r="R284" s="19">
        <v>537.43799999999999</v>
      </c>
      <c r="S284" s="6"/>
      <c r="T284" s="3" t="s">
        <v>388</v>
      </c>
    </row>
    <row r="285" spans="1:20" x14ac:dyDescent="0.3">
      <c r="A285" s="9">
        <v>57</v>
      </c>
      <c r="B285" s="9" t="s">
        <v>304</v>
      </c>
      <c r="C285" s="3" t="s">
        <v>642</v>
      </c>
      <c r="D285" s="3" t="s">
        <v>663</v>
      </c>
      <c r="E285" s="6">
        <v>22</v>
      </c>
      <c r="F285" s="6"/>
      <c r="G285" s="6"/>
      <c r="H285" s="19">
        <v>2168.6370000000002</v>
      </c>
      <c r="I285" s="23">
        <v>0.13994000000000001</v>
      </c>
      <c r="J285" s="19">
        <v>40.466999999999999</v>
      </c>
      <c r="K285" s="19">
        <v>3372.3319999999999</v>
      </c>
      <c r="L285" s="6" t="s">
        <v>357</v>
      </c>
      <c r="M285" s="6">
        <v>3.7519999999999998</v>
      </c>
      <c r="N285" s="19">
        <v>2.4569999999999999</v>
      </c>
      <c r="O285" s="6">
        <v>1</v>
      </c>
      <c r="P285" s="19">
        <v>2.4569999999999999</v>
      </c>
      <c r="Q285" s="19">
        <v>2.4569999999999999</v>
      </c>
      <c r="R285" s="19">
        <v>537.43799999999999</v>
      </c>
      <c r="S285" s="6"/>
      <c r="T285" s="3" t="s">
        <v>388</v>
      </c>
    </row>
    <row r="286" spans="1:20" x14ac:dyDescent="0.3">
      <c r="A286" s="9">
        <v>57</v>
      </c>
      <c r="B286" s="9" t="s">
        <v>304</v>
      </c>
      <c r="C286" s="3" t="s">
        <v>642</v>
      </c>
      <c r="D286" s="3" t="s">
        <v>664</v>
      </c>
      <c r="E286" s="6">
        <v>23</v>
      </c>
      <c r="F286" s="6"/>
      <c r="G286" s="6"/>
      <c r="H286" s="19">
        <v>2144.087</v>
      </c>
      <c r="I286" s="23">
        <v>0.13994000000000001</v>
      </c>
      <c r="J286" s="19">
        <v>39.466999999999999</v>
      </c>
      <c r="K286" s="19">
        <v>3297.9769999999999</v>
      </c>
      <c r="L286" s="6" t="s">
        <v>357</v>
      </c>
      <c r="M286" s="6">
        <v>3.7519999999999998</v>
      </c>
      <c r="N286" s="19">
        <v>2.403</v>
      </c>
      <c r="O286" s="6">
        <v>1</v>
      </c>
      <c r="P286" s="19">
        <v>2.403</v>
      </c>
      <c r="Q286" s="19">
        <v>2.403</v>
      </c>
      <c r="R286" s="19">
        <v>537.43799999999999</v>
      </c>
      <c r="S286" s="6"/>
      <c r="T286" s="3" t="s">
        <v>388</v>
      </c>
    </row>
    <row r="287" spans="1:20" x14ac:dyDescent="0.3">
      <c r="A287" s="9">
        <v>57</v>
      </c>
      <c r="B287" s="9" t="s">
        <v>304</v>
      </c>
      <c r="C287" s="3" t="s">
        <v>642</v>
      </c>
      <c r="D287" s="3" t="s">
        <v>665</v>
      </c>
      <c r="E287" s="6">
        <v>24</v>
      </c>
      <c r="F287" s="6"/>
      <c r="G287" s="6"/>
      <c r="H287" s="19">
        <v>2148.1860000000001</v>
      </c>
      <c r="I287" s="23">
        <v>0.13994000000000001</v>
      </c>
      <c r="J287" s="19">
        <v>38.466999999999999</v>
      </c>
      <c r="K287" s="19">
        <v>3268.4270000000001</v>
      </c>
      <c r="L287" s="6" t="s">
        <v>357</v>
      </c>
      <c r="M287" s="6">
        <v>3.7519999999999998</v>
      </c>
      <c r="N287" s="19">
        <v>2.3809999999999998</v>
      </c>
      <c r="O287" s="6">
        <v>1</v>
      </c>
      <c r="P287" s="19">
        <v>2.3809999999999998</v>
      </c>
      <c r="Q287" s="19">
        <v>2.3809999999999998</v>
      </c>
      <c r="R287" s="19">
        <v>537.43799999999999</v>
      </c>
      <c r="S287" s="6"/>
      <c r="T287" s="3" t="s">
        <v>388</v>
      </c>
    </row>
    <row r="288" spans="1:20" x14ac:dyDescent="0.3">
      <c r="A288" s="9">
        <v>57</v>
      </c>
      <c r="B288" s="9" t="s">
        <v>304</v>
      </c>
      <c r="C288" s="3" t="s">
        <v>642</v>
      </c>
      <c r="D288" s="3" t="s">
        <v>666</v>
      </c>
      <c r="E288" s="6">
        <v>25</v>
      </c>
      <c r="F288" s="6"/>
      <c r="G288" s="6"/>
      <c r="H288" s="19">
        <v>2152.1039999999998</v>
      </c>
      <c r="I288" s="23">
        <v>0.13994000000000001</v>
      </c>
      <c r="J288" s="19">
        <v>37.466999999999999</v>
      </c>
      <c r="K288" s="19">
        <v>3238.8580000000002</v>
      </c>
      <c r="L288" s="6" t="s">
        <v>357</v>
      </c>
      <c r="M288" s="6">
        <v>3.7519999999999998</v>
      </c>
      <c r="N288" s="19">
        <v>2.36</v>
      </c>
      <c r="O288" s="6">
        <v>1</v>
      </c>
      <c r="P288" s="19">
        <v>2.36</v>
      </c>
      <c r="Q288" s="19">
        <v>2.36</v>
      </c>
      <c r="R288" s="19">
        <v>537.43799999999999</v>
      </c>
      <c r="S288" s="6"/>
      <c r="T288" s="3" t="s">
        <v>388</v>
      </c>
    </row>
    <row r="289" spans="1:20" x14ac:dyDescent="0.3">
      <c r="A289" s="9">
        <v>57</v>
      </c>
      <c r="B289" s="9" t="s">
        <v>304</v>
      </c>
      <c r="C289" s="3" t="s">
        <v>642</v>
      </c>
      <c r="D289" s="3" t="s">
        <v>667</v>
      </c>
      <c r="E289" s="6">
        <v>26</v>
      </c>
      <c r="F289" s="6"/>
      <c r="G289" s="6"/>
      <c r="H289" s="19">
        <v>2155.4140000000002</v>
      </c>
      <c r="I289" s="23">
        <v>0.13994000000000001</v>
      </c>
      <c r="J289" s="19">
        <v>36.466999999999999</v>
      </c>
      <c r="K289" s="19">
        <v>3208.6410000000001</v>
      </c>
      <c r="L289" s="6" t="s">
        <v>357</v>
      </c>
      <c r="M289" s="6">
        <v>3.7519999999999998</v>
      </c>
      <c r="N289" s="19">
        <v>2.3380000000000001</v>
      </c>
      <c r="O289" s="6">
        <v>1</v>
      </c>
      <c r="P289" s="19">
        <v>2.3380000000000001</v>
      </c>
      <c r="Q289" s="19">
        <v>2.3380000000000001</v>
      </c>
      <c r="R289" s="19">
        <v>537.43799999999999</v>
      </c>
      <c r="S289" s="6"/>
      <c r="T289" s="3" t="s">
        <v>388</v>
      </c>
    </row>
    <row r="290" spans="1:20" x14ac:dyDescent="0.3">
      <c r="A290" s="9">
        <v>57</v>
      </c>
      <c r="B290" s="9" t="s">
        <v>304</v>
      </c>
      <c r="C290" s="3" t="s">
        <v>642</v>
      </c>
      <c r="D290" s="3" t="s">
        <v>668</v>
      </c>
      <c r="E290" s="6">
        <v>27</v>
      </c>
      <c r="F290" s="6"/>
      <c r="G290" s="6"/>
      <c r="H290" s="19">
        <v>441.13799999999998</v>
      </c>
      <c r="I290" s="23">
        <v>0.13994000000000001</v>
      </c>
      <c r="J290" s="19">
        <v>33.466999999999999</v>
      </c>
      <c r="K290" s="19">
        <v>635.55100000000004</v>
      </c>
      <c r="L290" s="6" t="s">
        <v>357</v>
      </c>
      <c r="M290" s="6">
        <v>3.7519999999999998</v>
      </c>
      <c r="N290" s="19">
        <v>0.46300000000000002</v>
      </c>
      <c r="O290" s="6">
        <v>1</v>
      </c>
      <c r="P290" s="19">
        <v>0.46300000000000002</v>
      </c>
      <c r="Q290" s="19">
        <v>0.46300000000000002</v>
      </c>
      <c r="R290" s="19">
        <v>537.43799999999999</v>
      </c>
      <c r="S290" s="6"/>
      <c r="T290" s="3" t="s">
        <v>388</v>
      </c>
    </row>
    <row r="291" spans="1:20" x14ac:dyDescent="0.3">
      <c r="A291" s="9">
        <v>57</v>
      </c>
      <c r="B291" s="9" t="s">
        <v>304</v>
      </c>
      <c r="C291" s="3" t="s">
        <v>642</v>
      </c>
      <c r="D291" s="3" t="s">
        <v>669</v>
      </c>
      <c r="E291" s="6">
        <v>28</v>
      </c>
      <c r="F291" s="6"/>
      <c r="G291" s="6"/>
      <c r="H291" s="19">
        <v>185153.33600000001</v>
      </c>
      <c r="I291" s="23">
        <v>0.13994000000000001</v>
      </c>
      <c r="J291" s="19">
        <v>30.266999999999999</v>
      </c>
      <c r="K291" s="19">
        <v>257599.318</v>
      </c>
      <c r="L291" s="6" t="s">
        <v>357</v>
      </c>
      <c r="M291" s="6">
        <v>3.7519999999999998</v>
      </c>
      <c r="N291" s="19">
        <v>187.672</v>
      </c>
      <c r="O291" s="6">
        <v>0.5</v>
      </c>
      <c r="P291" s="19">
        <v>615.56399999999996</v>
      </c>
      <c r="Q291" s="19">
        <v>500</v>
      </c>
      <c r="R291" s="19">
        <v>537.43799999999999</v>
      </c>
      <c r="S291" s="6"/>
      <c r="T291" s="3" t="s">
        <v>388</v>
      </c>
    </row>
    <row r="292" spans="1:20" x14ac:dyDescent="0.3">
      <c r="A292" s="9">
        <v>58</v>
      </c>
      <c r="B292" s="9" t="s">
        <v>305</v>
      </c>
      <c r="C292" s="3" t="s">
        <v>671</v>
      </c>
      <c r="D292" s="3" t="s">
        <v>672</v>
      </c>
      <c r="E292" s="6">
        <v>2</v>
      </c>
      <c r="F292" s="6">
        <v>1</v>
      </c>
      <c r="G292" s="6"/>
      <c r="H292" s="19">
        <v>395.28800000000001</v>
      </c>
      <c r="I292" s="23">
        <v>0.13396</v>
      </c>
      <c r="J292" s="19">
        <v>46.667000000000002</v>
      </c>
      <c r="K292" s="19">
        <v>644.48299999999995</v>
      </c>
      <c r="L292" s="6" t="s">
        <v>357</v>
      </c>
      <c r="M292" s="6">
        <v>3.7360000000000002</v>
      </c>
      <c r="N292" s="19">
        <v>0.85499999999999998</v>
      </c>
      <c r="O292" s="6">
        <v>1</v>
      </c>
      <c r="P292" s="19">
        <v>0.85499999999999998</v>
      </c>
      <c r="Q292" s="19">
        <v>0.85499999999999998</v>
      </c>
      <c r="R292" s="19">
        <v>1.4319999999999999</v>
      </c>
      <c r="S292" s="14" t="s">
        <v>785</v>
      </c>
      <c r="T292" s="3" t="s">
        <v>388</v>
      </c>
    </row>
    <row r="293" spans="1:20" x14ac:dyDescent="0.3">
      <c r="A293" s="9">
        <v>58</v>
      </c>
      <c r="B293" s="9" t="s">
        <v>305</v>
      </c>
      <c r="C293" s="3" t="s">
        <v>671</v>
      </c>
      <c r="D293" s="3" t="s">
        <v>672</v>
      </c>
      <c r="E293" s="6">
        <v>2</v>
      </c>
      <c r="F293" s="6">
        <v>2</v>
      </c>
      <c r="G293" s="6"/>
      <c r="H293" s="19">
        <v>371.67599999999999</v>
      </c>
      <c r="I293" s="23">
        <v>0.13396</v>
      </c>
      <c r="J293" s="19">
        <v>34.667000000000002</v>
      </c>
      <c r="K293" s="19">
        <v>534.40700000000004</v>
      </c>
      <c r="L293" s="6" t="s">
        <v>357</v>
      </c>
      <c r="M293" s="6">
        <v>3.7360000000000002</v>
      </c>
      <c r="N293" s="19">
        <v>0.85499999999999998</v>
      </c>
      <c r="O293" s="6">
        <v>1</v>
      </c>
      <c r="P293" s="19">
        <v>0.85499999999999998</v>
      </c>
      <c r="Q293" s="19">
        <v>0.85499999999999998</v>
      </c>
      <c r="R293" s="19">
        <v>1.4319999999999999</v>
      </c>
      <c r="S293" s="14" t="s">
        <v>785</v>
      </c>
      <c r="T293" s="3" t="s">
        <v>388</v>
      </c>
    </row>
    <row r="294" spans="1:20" x14ac:dyDescent="0.3">
      <c r="A294" s="9">
        <v>58</v>
      </c>
      <c r="B294" s="9" t="s">
        <v>305</v>
      </c>
      <c r="C294" s="3" t="s">
        <v>671</v>
      </c>
      <c r="D294" s="3" t="s">
        <v>673</v>
      </c>
      <c r="E294" s="6">
        <v>3</v>
      </c>
      <c r="F294" s="6"/>
      <c r="G294" s="6"/>
      <c r="H294" s="19">
        <v>659.28700000000003</v>
      </c>
      <c r="I294" s="23">
        <v>0.13396</v>
      </c>
      <c r="J294" s="19">
        <v>17.867000000000001</v>
      </c>
      <c r="K294" s="19">
        <v>794.97799999999995</v>
      </c>
      <c r="L294" s="6" t="s">
        <v>357</v>
      </c>
      <c r="M294" s="6">
        <v>3.7360000000000002</v>
      </c>
      <c r="N294" s="19">
        <v>0.57699999999999996</v>
      </c>
      <c r="O294" s="6">
        <v>1</v>
      </c>
      <c r="P294" s="19">
        <v>0.57699999999999996</v>
      </c>
      <c r="Q294" s="19">
        <v>0.57699999999999996</v>
      </c>
      <c r="R294" s="19">
        <v>1.4319999999999999</v>
      </c>
      <c r="S294" s="6"/>
      <c r="T294" s="3" t="s">
        <v>388</v>
      </c>
    </row>
    <row r="295" spans="1:20" x14ac:dyDescent="0.3">
      <c r="A295" s="9">
        <v>59</v>
      </c>
      <c r="B295" s="9" t="s">
        <v>306</v>
      </c>
      <c r="C295" s="3" t="s">
        <v>674</v>
      </c>
      <c r="D295" s="3" t="s">
        <v>677</v>
      </c>
      <c r="E295" s="6">
        <v>3</v>
      </c>
      <c r="F295" s="6">
        <v>1</v>
      </c>
      <c r="G295" s="6"/>
      <c r="H295" s="19">
        <v>3779.6869999999999</v>
      </c>
      <c r="I295" s="23">
        <v>0.11</v>
      </c>
      <c r="J295" s="19">
        <v>10.4</v>
      </c>
      <c r="K295" s="19">
        <v>4137.2830000000004</v>
      </c>
      <c r="L295" s="6" t="s">
        <v>452</v>
      </c>
      <c r="M295" s="6"/>
      <c r="N295" s="19">
        <v>0.91900000000000004</v>
      </c>
      <c r="O295" s="6">
        <v>0.5</v>
      </c>
      <c r="P295" s="19">
        <v>1.8380000000000001</v>
      </c>
      <c r="Q295" s="19">
        <v>4.3780000000000001</v>
      </c>
      <c r="R295" s="19">
        <v>8.1760000000000002</v>
      </c>
      <c r="S295" s="14" t="s">
        <v>785</v>
      </c>
      <c r="T295" s="3" t="s">
        <v>388</v>
      </c>
    </row>
    <row r="296" spans="1:20" x14ac:dyDescent="0.3">
      <c r="A296" s="9">
        <v>59</v>
      </c>
      <c r="B296" s="9" t="s">
        <v>306</v>
      </c>
      <c r="C296" s="3" t="s">
        <v>674</v>
      </c>
      <c r="D296" s="3" t="s">
        <v>677</v>
      </c>
      <c r="E296" s="6">
        <v>3</v>
      </c>
      <c r="F296" s="6">
        <v>2</v>
      </c>
      <c r="G296" s="6"/>
      <c r="H296" s="19">
        <v>4641.6279999999997</v>
      </c>
      <c r="I296" s="23">
        <v>0.11</v>
      </c>
      <c r="J296" s="19">
        <v>39.466999999999999</v>
      </c>
      <c r="K296" s="19">
        <v>6541.1750000000002</v>
      </c>
      <c r="L296" s="6" t="s">
        <v>452</v>
      </c>
      <c r="M296" s="6"/>
      <c r="N296" s="19">
        <v>1.27</v>
      </c>
      <c r="O296" s="6">
        <v>0.5</v>
      </c>
      <c r="P296" s="19">
        <v>2.54</v>
      </c>
      <c r="Q296" s="19">
        <v>4.3780000000000001</v>
      </c>
      <c r="R296" s="19">
        <v>8.1760000000000002</v>
      </c>
      <c r="S296" s="14" t="s">
        <v>785</v>
      </c>
      <c r="T296" s="3" t="s">
        <v>388</v>
      </c>
    </row>
    <row r="297" spans="1:20" x14ac:dyDescent="0.3">
      <c r="A297" s="9">
        <v>59</v>
      </c>
      <c r="B297" s="9" t="s">
        <v>306</v>
      </c>
      <c r="C297" s="3" t="s">
        <v>674</v>
      </c>
      <c r="D297" s="3" t="s">
        <v>675</v>
      </c>
      <c r="E297" s="6">
        <v>4</v>
      </c>
      <c r="F297" s="6">
        <v>1</v>
      </c>
      <c r="G297" s="6"/>
      <c r="H297" s="19">
        <v>2533.569</v>
      </c>
      <c r="I297" s="23">
        <v>0.11</v>
      </c>
      <c r="J297" s="19">
        <v>3.4</v>
      </c>
      <c r="K297" s="19">
        <v>2609.5610000000001</v>
      </c>
      <c r="L297" s="6" t="s">
        <v>452</v>
      </c>
      <c r="M297" s="6"/>
      <c r="N297" s="19">
        <v>0.57999999999999996</v>
      </c>
      <c r="O297" s="6">
        <v>0.5</v>
      </c>
      <c r="P297" s="19">
        <v>1.3959999999999999</v>
      </c>
      <c r="Q297" s="19">
        <v>2.7919999999999998</v>
      </c>
      <c r="R297" s="19">
        <v>8.1760000000000002</v>
      </c>
      <c r="S297" s="14" t="s">
        <v>785</v>
      </c>
      <c r="T297" s="3" t="s">
        <v>388</v>
      </c>
    </row>
    <row r="298" spans="1:20" x14ac:dyDescent="0.3">
      <c r="A298" s="9">
        <v>59</v>
      </c>
      <c r="B298" s="9" t="s">
        <v>306</v>
      </c>
      <c r="C298" s="3" t="s">
        <v>674</v>
      </c>
      <c r="D298" s="3" t="s">
        <v>675</v>
      </c>
      <c r="E298" s="6">
        <v>4</v>
      </c>
      <c r="F298" s="6">
        <v>2</v>
      </c>
      <c r="G298" s="6"/>
      <c r="H298" s="19">
        <v>3167.9369999999999</v>
      </c>
      <c r="I298" s="23">
        <v>0.11</v>
      </c>
      <c r="J298" s="19">
        <v>32.466999999999999</v>
      </c>
      <c r="K298" s="19">
        <v>4200.8519999999999</v>
      </c>
      <c r="L298" s="6" t="s">
        <v>452</v>
      </c>
      <c r="M298" s="6"/>
      <c r="N298" s="19">
        <v>0.81599999999999995</v>
      </c>
      <c r="O298" s="6">
        <v>0.5</v>
      </c>
      <c r="P298" s="19">
        <v>1.3959999999999999</v>
      </c>
      <c r="Q298" s="19">
        <v>2.7919999999999998</v>
      </c>
      <c r="R298" s="19">
        <v>8.1760000000000002</v>
      </c>
      <c r="S298" s="14" t="s">
        <v>785</v>
      </c>
      <c r="T298" s="3" t="s">
        <v>388</v>
      </c>
    </row>
    <row r="299" spans="1:20" x14ac:dyDescent="0.3">
      <c r="A299" s="9">
        <v>59</v>
      </c>
      <c r="B299" s="9" t="s">
        <v>306</v>
      </c>
      <c r="C299" s="3" t="s">
        <v>674</v>
      </c>
      <c r="D299" s="3" t="s">
        <v>676</v>
      </c>
      <c r="E299" s="6">
        <v>7</v>
      </c>
      <c r="F299" s="6"/>
      <c r="G299" s="6"/>
      <c r="H299" s="19">
        <v>3882.3760000000002</v>
      </c>
      <c r="I299" s="23">
        <v>0.11</v>
      </c>
      <c r="J299" s="19">
        <v>33.167000000000002</v>
      </c>
      <c r="K299" s="19">
        <v>5179.6559999999999</v>
      </c>
      <c r="L299" s="6" t="s">
        <v>452</v>
      </c>
      <c r="M299" s="6"/>
      <c r="N299" s="19">
        <v>1.006</v>
      </c>
      <c r="O299" s="6">
        <v>1</v>
      </c>
      <c r="P299" s="19">
        <v>1.006</v>
      </c>
      <c r="Q299" s="19">
        <v>1.006</v>
      </c>
      <c r="R299" s="19">
        <v>8.1760000000000002</v>
      </c>
      <c r="S299" s="6"/>
      <c r="T299" s="3" t="s">
        <v>388</v>
      </c>
    </row>
    <row r="300" spans="1:20" x14ac:dyDescent="0.3">
      <c r="A300" s="9">
        <v>60</v>
      </c>
      <c r="B300" s="9" t="s">
        <v>307</v>
      </c>
      <c r="C300" s="3" t="s">
        <v>678</v>
      </c>
      <c r="D300" s="3"/>
      <c r="E300" s="6"/>
      <c r="F300" s="6"/>
      <c r="G300" s="6"/>
      <c r="H300" s="19"/>
      <c r="I300" s="23"/>
      <c r="J300" s="19"/>
      <c r="K300" s="19"/>
      <c r="L300" s="6"/>
      <c r="M300" s="6"/>
      <c r="N300" s="19"/>
      <c r="O300" s="6"/>
      <c r="P300" s="19"/>
      <c r="Q300" s="19"/>
      <c r="R300" s="19"/>
      <c r="S300" s="6"/>
      <c r="T300" s="3" t="s">
        <v>458</v>
      </c>
    </row>
    <row r="301" spans="1:20" x14ac:dyDescent="0.3">
      <c r="A301" s="9">
        <v>61</v>
      </c>
      <c r="B301" s="9" t="s">
        <v>308</v>
      </c>
      <c r="C301" s="3" t="s">
        <v>679</v>
      </c>
      <c r="D301" s="3"/>
      <c r="E301" s="6"/>
      <c r="F301" s="6"/>
      <c r="G301" s="6"/>
      <c r="H301" s="19"/>
      <c r="I301" s="23"/>
      <c r="J301" s="19"/>
      <c r="K301" s="19"/>
      <c r="L301" s="6"/>
      <c r="M301" s="6"/>
      <c r="N301" s="19"/>
      <c r="O301" s="6"/>
      <c r="P301" s="19"/>
      <c r="Q301" s="19"/>
      <c r="R301" s="19"/>
      <c r="S301" s="6"/>
      <c r="T301" s="3" t="s">
        <v>784</v>
      </c>
    </row>
    <row r="302" spans="1:20" x14ac:dyDescent="0.3">
      <c r="A302" s="9">
        <v>62</v>
      </c>
      <c r="B302" s="6" t="s">
        <v>14</v>
      </c>
      <c r="C302" s="3" t="s">
        <v>680</v>
      </c>
      <c r="D302" s="3"/>
      <c r="E302" s="6"/>
      <c r="F302" s="6"/>
      <c r="G302" s="6"/>
      <c r="H302" s="19"/>
      <c r="I302" s="23"/>
      <c r="J302" s="19"/>
      <c r="K302" s="19"/>
      <c r="L302" s="6"/>
      <c r="M302" s="6"/>
      <c r="N302" s="19"/>
      <c r="O302" s="6"/>
      <c r="P302" s="19"/>
      <c r="Q302" s="19"/>
      <c r="R302" s="19"/>
      <c r="S302" s="6"/>
      <c r="T302" s="3" t="s">
        <v>784</v>
      </c>
    </row>
    <row r="303" spans="1:20" x14ac:dyDescent="0.3">
      <c r="A303" s="9">
        <v>63</v>
      </c>
      <c r="B303" s="9" t="s">
        <v>309</v>
      </c>
      <c r="C303" s="3" t="s">
        <v>681</v>
      </c>
      <c r="D303" s="3" t="s">
        <v>682</v>
      </c>
      <c r="E303" s="6">
        <v>1</v>
      </c>
      <c r="F303" s="6"/>
      <c r="G303" s="6"/>
      <c r="H303" s="19">
        <v>2271.9549999999999</v>
      </c>
      <c r="I303" s="23">
        <v>0.13911000000000001</v>
      </c>
      <c r="J303" s="19">
        <v>48.3</v>
      </c>
      <c r="K303" s="19">
        <v>3837.1880000000001</v>
      </c>
      <c r="L303" s="6" t="s">
        <v>357</v>
      </c>
      <c r="M303" s="6">
        <v>3.7349999999999999</v>
      </c>
      <c r="N303" s="19">
        <v>2.7829999999999999</v>
      </c>
      <c r="O303" s="6">
        <v>0.75</v>
      </c>
      <c r="P303" s="19">
        <v>3.7109999999999999</v>
      </c>
      <c r="Q303" s="19">
        <v>1.8560000000000001</v>
      </c>
      <c r="R303" s="19">
        <v>9.66</v>
      </c>
      <c r="S303" s="6"/>
      <c r="T303" s="3" t="s">
        <v>388</v>
      </c>
    </row>
    <row r="304" spans="1:20" x14ac:dyDescent="0.3">
      <c r="A304" s="9">
        <v>63</v>
      </c>
      <c r="B304" s="9" t="s">
        <v>309</v>
      </c>
      <c r="C304" s="3" t="s">
        <v>681</v>
      </c>
      <c r="D304" s="3" t="s">
        <v>683</v>
      </c>
      <c r="E304" s="6">
        <v>2</v>
      </c>
      <c r="F304" s="6"/>
      <c r="G304" s="6"/>
      <c r="H304" s="19">
        <v>993.68200000000002</v>
      </c>
      <c r="I304" s="23">
        <v>0.13911000000000001</v>
      </c>
      <c r="J304" s="19">
        <v>48.3</v>
      </c>
      <c r="K304" s="19">
        <v>1678.2660000000001</v>
      </c>
      <c r="L304" s="6" t="s">
        <v>357</v>
      </c>
      <c r="M304" s="6">
        <v>3.7349999999999999</v>
      </c>
      <c r="N304" s="19">
        <v>1.2170000000000001</v>
      </c>
      <c r="O304" s="6">
        <v>0.75</v>
      </c>
      <c r="P304" s="19">
        <v>2.4020000000000001</v>
      </c>
      <c r="Q304" s="19">
        <v>1.2010000000000001</v>
      </c>
      <c r="R304" s="19">
        <v>9.66</v>
      </c>
      <c r="S304" s="6"/>
      <c r="T304" s="3" t="s">
        <v>388</v>
      </c>
    </row>
    <row r="305" spans="1:20" x14ac:dyDescent="0.3">
      <c r="A305" s="9">
        <v>63</v>
      </c>
      <c r="B305" s="9" t="s">
        <v>309</v>
      </c>
      <c r="C305" s="3" t="s">
        <v>681</v>
      </c>
      <c r="D305" s="3" t="s">
        <v>684</v>
      </c>
      <c r="E305" s="6">
        <v>3</v>
      </c>
      <c r="F305" s="6"/>
      <c r="G305" s="6"/>
      <c r="H305" s="19">
        <v>2731.8649999999998</v>
      </c>
      <c r="I305" s="23">
        <v>0.13911000000000001</v>
      </c>
      <c r="J305" s="19">
        <v>48.3</v>
      </c>
      <c r="K305" s="19">
        <v>4613.9470000000001</v>
      </c>
      <c r="L305" s="6" t="s">
        <v>357</v>
      </c>
      <c r="M305" s="6">
        <v>3.7349999999999999</v>
      </c>
      <c r="N305" s="19">
        <v>3.3460000000000001</v>
      </c>
      <c r="O305" s="6">
        <v>0.75</v>
      </c>
      <c r="P305" s="19">
        <v>6.6029999999999998</v>
      </c>
      <c r="Q305" s="19">
        <v>6.6029999999999998</v>
      </c>
      <c r="R305" s="19">
        <v>9.66</v>
      </c>
      <c r="S305" s="6"/>
      <c r="T305" s="3" t="s">
        <v>388</v>
      </c>
    </row>
    <row r="306" spans="1:20" x14ac:dyDescent="0.3">
      <c r="A306" s="9">
        <v>64</v>
      </c>
      <c r="B306" s="6" t="s">
        <v>15</v>
      </c>
      <c r="C306" s="3" t="s">
        <v>685</v>
      </c>
      <c r="D306" s="3"/>
      <c r="E306" s="6"/>
      <c r="F306" s="6"/>
      <c r="G306" s="6"/>
      <c r="H306" s="19"/>
      <c r="I306" s="23"/>
      <c r="J306" s="19"/>
      <c r="K306" s="19"/>
      <c r="L306" s="6"/>
      <c r="M306" s="6"/>
      <c r="N306" s="19"/>
      <c r="O306" s="6"/>
      <c r="P306" s="19"/>
      <c r="Q306" s="19"/>
      <c r="R306" s="19"/>
      <c r="S306" s="6"/>
      <c r="T306" s="3" t="s">
        <v>784</v>
      </c>
    </row>
    <row r="307" spans="1:20" x14ac:dyDescent="0.3">
      <c r="A307" s="9">
        <v>65</v>
      </c>
      <c r="B307" s="9" t="s">
        <v>19</v>
      </c>
      <c r="C307" s="3" t="s">
        <v>686</v>
      </c>
      <c r="D307" s="3" t="s">
        <v>687</v>
      </c>
      <c r="E307" s="6">
        <v>1</v>
      </c>
      <c r="F307" s="6"/>
      <c r="G307" s="6"/>
      <c r="H307" s="19">
        <v>1264.2919999999999</v>
      </c>
      <c r="I307" s="23">
        <v>0.13</v>
      </c>
      <c r="J307" s="19">
        <v>34.6</v>
      </c>
      <c r="K307" s="19">
        <v>1798.6110000000001</v>
      </c>
      <c r="L307" s="6" t="s">
        <v>357</v>
      </c>
      <c r="M307" s="6">
        <v>3.7290000000000001</v>
      </c>
      <c r="N307" s="19">
        <v>1.302</v>
      </c>
      <c r="O307" s="6">
        <v>1</v>
      </c>
      <c r="P307" s="19">
        <v>1.302</v>
      </c>
      <c r="Q307" s="19">
        <v>1.302</v>
      </c>
      <c r="R307" s="19">
        <v>16.994</v>
      </c>
      <c r="S307" s="6"/>
      <c r="T307" s="3" t="s">
        <v>388</v>
      </c>
    </row>
    <row r="308" spans="1:20" x14ac:dyDescent="0.3">
      <c r="A308" s="9">
        <v>65</v>
      </c>
      <c r="B308" s="9" t="s">
        <v>19</v>
      </c>
      <c r="C308" s="3" t="s">
        <v>686</v>
      </c>
      <c r="D308" s="3" t="s">
        <v>688</v>
      </c>
      <c r="E308" s="6">
        <v>2</v>
      </c>
      <c r="F308" s="6"/>
      <c r="G308" s="6"/>
      <c r="H308" s="19">
        <v>1267.3230000000001</v>
      </c>
      <c r="I308" s="23">
        <v>0.13</v>
      </c>
      <c r="J308" s="19">
        <v>33.6</v>
      </c>
      <c r="K308" s="19">
        <v>1784.6479999999999</v>
      </c>
      <c r="L308" s="6" t="s">
        <v>357</v>
      </c>
      <c r="M308" s="6">
        <v>3.7290000000000001</v>
      </c>
      <c r="N308" s="19">
        <v>1.292</v>
      </c>
      <c r="O308" s="6">
        <v>1</v>
      </c>
      <c r="P308" s="19">
        <v>1.292</v>
      </c>
      <c r="Q308" s="19">
        <v>1.292</v>
      </c>
      <c r="R308" s="19">
        <v>16.994</v>
      </c>
      <c r="S308" s="6"/>
      <c r="T308" s="3" t="s">
        <v>388</v>
      </c>
    </row>
    <row r="309" spans="1:20" x14ac:dyDescent="0.3">
      <c r="A309" s="9">
        <v>65</v>
      </c>
      <c r="B309" s="9" t="s">
        <v>19</v>
      </c>
      <c r="C309" s="3" t="s">
        <v>686</v>
      </c>
      <c r="D309" s="3" t="s">
        <v>689</v>
      </c>
      <c r="E309" s="6">
        <v>3</v>
      </c>
      <c r="F309" s="6"/>
      <c r="G309" s="6"/>
      <c r="H309" s="19">
        <v>1233.874</v>
      </c>
      <c r="I309" s="23">
        <v>0.13</v>
      </c>
      <c r="J309" s="19">
        <v>32.6</v>
      </c>
      <c r="K309" s="19">
        <v>1719.933</v>
      </c>
      <c r="L309" s="6" t="s">
        <v>357</v>
      </c>
      <c r="M309" s="6">
        <v>3.7290000000000001</v>
      </c>
      <c r="N309" s="19">
        <v>1.2450000000000001</v>
      </c>
      <c r="O309" s="6">
        <v>1</v>
      </c>
      <c r="P309" s="19">
        <v>1.2450000000000001</v>
      </c>
      <c r="Q309" s="19">
        <v>1.2450000000000001</v>
      </c>
      <c r="R309" s="19">
        <v>16.994</v>
      </c>
      <c r="S309" s="6"/>
      <c r="T309" s="3" t="s">
        <v>388</v>
      </c>
    </row>
    <row r="310" spans="1:20" x14ac:dyDescent="0.3">
      <c r="A310" s="9">
        <v>65</v>
      </c>
      <c r="B310" s="9" t="s">
        <v>19</v>
      </c>
      <c r="C310" s="3" t="s">
        <v>686</v>
      </c>
      <c r="D310" s="3" t="s">
        <v>690</v>
      </c>
      <c r="E310" s="6">
        <v>4</v>
      </c>
      <c r="F310" s="6"/>
      <c r="G310" s="6"/>
      <c r="H310" s="19">
        <v>1271.0070000000001</v>
      </c>
      <c r="I310" s="23">
        <v>0.13</v>
      </c>
      <c r="J310" s="19">
        <v>29.6</v>
      </c>
      <c r="K310" s="19">
        <v>1718.3630000000001</v>
      </c>
      <c r="L310" s="6" t="s">
        <v>357</v>
      </c>
      <c r="M310" s="6">
        <v>3.7290000000000001</v>
      </c>
      <c r="N310" s="19">
        <v>1.244</v>
      </c>
      <c r="O310" s="6">
        <v>1</v>
      </c>
      <c r="P310" s="19">
        <v>1.244</v>
      </c>
      <c r="Q310" s="19">
        <v>1.244</v>
      </c>
      <c r="R310" s="19">
        <v>16.994</v>
      </c>
      <c r="S310" s="6"/>
      <c r="T310" s="3" t="s">
        <v>388</v>
      </c>
    </row>
    <row r="311" spans="1:20" x14ac:dyDescent="0.3">
      <c r="A311" s="9">
        <v>65</v>
      </c>
      <c r="B311" s="9" t="s">
        <v>19</v>
      </c>
      <c r="C311" s="3" t="s">
        <v>686</v>
      </c>
      <c r="D311" s="3" t="s">
        <v>691</v>
      </c>
      <c r="E311" s="6">
        <v>5</v>
      </c>
      <c r="F311" s="6"/>
      <c r="G311" s="6"/>
      <c r="H311" s="19">
        <v>1275.636</v>
      </c>
      <c r="I311" s="23">
        <v>0.13</v>
      </c>
      <c r="J311" s="19">
        <v>28.6</v>
      </c>
      <c r="K311" s="19">
        <v>1707.14</v>
      </c>
      <c r="L311" s="6" t="s">
        <v>357</v>
      </c>
      <c r="M311" s="6">
        <v>3.7290000000000001</v>
      </c>
      <c r="N311" s="19">
        <v>1.236</v>
      </c>
      <c r="O311" s="6">
        <v>1</v>
      </c>
      <c r="P311" s="19">
        <v>1.236</v>
      </c>
      <c r="Q311" s="19">
        <v>1.236</v>
      </c>
      <c r="R311" s="19">
        <v>16.994</v>
      </c>
      <c r="S311" s="6"/>
      <c r="T311" s="3" t="s">
        <v>388</v>
      </c>
    </row>
    <row r="312" spans="1:20" x14ac:dyDescent="0.3">
      <c r="A312" s="9">
        <v>65</v>
      </c>
      <c r="B312" s="9" t="s">
        <v>19</v>
      </c>
      <c r="C312" s="3" t="s">
        <v>686</v>
      </c>
      <c r="D312" s="3" t="s">
        <v>692</v>
      </c>
      <c r="E312" s="6">
        <v>6</v>
      </c>
      <c r="F312" s="6"/>
      <c r="G312" s="6"/>
      <c r="H312" s="19">
        <v>1324.4490000000001</v>
      </c>
      <c r="I312" s="23">
        <v>0.13</v>
      </c>
      <c r="J312" s="19">
        <v>27.6</v>
      </c>
      <c r="K312" s="19">
        <v>1754.499</v>
      </c>
      <c r="L312" s="6" t="s">
        <v>357</v>
      </c>
      <c r="M312" s="6">
        <v>3.7290000000000001</v>
      </c>
      <c r="N312" s="19">
        <v>1.27</v>
      </c>
      <c r="O312" s="6">
        <v>1</v>
      </c>
      <c r="P312" s="19">
        <v>1.27</v>
      </c>
      <c r="Q312" s="19">
        <v>1.27</v>
      </c>
      <c r="R312" s="19">
        <v>16.994</v>
      </c>
      <c r="S312" s="6"/>
      <c r="T312" s="3" t="s">
        <v>388</v>
      </c>
    </row>
    <row r="313" spans="1:20" x14ac:dyDescent="0.3">
      <c r="A313" s="9">
        <v>65</v>
      </c>
      <c r="B313" s="9" t="s">
        <v>19</v>
      </c>
      <c r="C313" s="3" t="s">
        <v>686</v>
      </c>
      <c r="D313" s="3" t="s">
        <v>693</v>
      </c>
      <c r="E313" s="6">
        <v>7</v>
      </c>
      <c r="F313" s="6"/>
      <c r="G313" s="6"/>
      <c r="H313" s="19">
        <v>1452.424</v>
      </c>
      <c r="I313" s="23">
        <v>0.13</v>
      </c>
      <c r="J313" s="19">
        <v>26.6</v>
      </c>
      <c r="K313" s="19">
        <v>1904.5250000000001</v>
      </c>
      <c r="L313" s="6" t="s">
        <v>357</v>
      </c>
      <c r="M313" s="6">
        <v>3.7290000000000001</v>
      </c>
      <c r="N313" s="19">
        <v>1.379</v>
      </c>
      <c r="O313" s="6">
        <v>1</v>
      </c>
      <c r="P313" s="19">
        <v>1.379</v>
      </c>
      <c r="Q313" s="19">
        <v>1.379</v>
      </c>
      <c r="R313" s="19">
        <v>16.994</v>
      </c>
      <c r="S313" s="6"/>
      <c r="T313" s="3" t="s">
        <v>388</v>
      </c>
    </row>
    <row r="314" spans="1:20" x14ac:dyDescent="0.3">
      <c r="A314" s="9">
        <v>65</v>
      </c>
      <c r="B314" s="9" t="s">
        <v>19</v>
      </c>
      <c r="C314" s="3" t="s">
        <v>686</v>
      </c>
      <c r="D314" s="3" t="s">
        <v>694</v>
      </c>
      <c r="E314" s="6">
        <v>8</v>
      </c>
      <c r="F314" s="6"/>
      <c r="G314" s="6"/>
      <c r="H314" s="19">
        <v>1494.33</v>
      </c>
      <c r="I314" s="23">
        <v>0.13</v>
      </c>
      <c r="J314" s="19">
        <v>25.6</v>
      </c>
      <c r="K314" s="19">
        <v>1939.614</v>
      </c>
      <c r="L314" s="6" t="s">
        <v>357</v>
      </c>
      <c r="M314" s="6">
        <v>3.7290000000000001</v>
      </c>
      <c r="N314" s="19">
        <v>1.4039999999999999</v>
      </c>
      <c r="O314" s="6">
        <v>1</v>
      </c>
      <c r="P314" s="19">
        <v>1.4039999999999999</v>
      </c>
      <c r="Q314" s="19">
        <v>1.4039999999999999</v>
      </c>
      <c r="R314" s="19">
        <v>16.994</v>
      </c>
      <c r="S314" s="6"/>
      <c r="T314" s="3" t="s">
        <v>388</v>
      </c>
    </row>
    <row r="315" spans="1:20" x14ac:dyDescent="0.3">
      <c r="A315" s="9">
        <v>65</v>
      </c>
      <c r="B315" s="9" t="s">
        <v>19</v>
      </c>
      <c r="C315" s="3" t="s">
        <v>686</v>
      </c>
      <c r="D315" s="3" t="s">
        <v>695</v>
      </c>
      <c r="E315" s="6">
        <v>9</v>
      </c>
      <c r="F315" s="6"/>
      <c r="G315" s="6"/>
      <c r="H315" s="19">
        <v>1508.337</v>
      </c>
      <c r="I315" s="23">
        <v>0.13</v>
      </c>
      <c r="J315" s="19">
        <v>24.6</v>
      </c>
      <c r="K315" s="19">
        <v>1937.95</v>
      </c>
      <c r="L315" s="6" t="s">
        <v>357</v>
      </c>
      <c r="M315" s="6">
        <v>3.7290000000000001</v>
      </c>
      <c r="N315" s="19">
        <v>1.403</v>
      </c>
      <c r="O315" s="6">
        <v>1</v>
      </c>
      <c r="P315" s="19">
        <v>1.403</v>
      </c>
      <c r="Q315" s="19">
        <v>1.403</v>
      </c>
      <c r="R315" s="19">
        <v>16.994</v>
      </c>
      <c r="S315" s="6"/>
      <c r="T315" s="3" t="s">
        <v>388</v>
      </c>
    </row>
    <row r="316" spans="1:20" x14ac:dyDescent="0.3">
      <c r="A316" s="9">
        <v>65</v>
      </c>
      <c r="B316" s="9" t="s">
        <v>19</v>
      </c>
      <c r="C316" s="3" t="s">
        <v>686</v>
      </c>
      <c r="D316" s="3" t="s">
        <v>696</v>
      </c>
      <c r="E316" s="6">
        <v>10</v>
      </c>
      <c r="F316" s="6"/>
      <c r="G316" s="6"/>
      <c r="H316" s="19">
        <v>1267.3230000000001</v>
      </c>
      <c r="I316" s="23">
        <v>0.13</v>
      </c>
      <c r="J316" s="19">
        <v>33.6</v>
      </c>
      <c r="K316" s="19">
        <v>1784.6479999999999</v>
      </c>
      <c r="L316" s="6" t="s">
        <v>357</v>
      </c>
      <c r="M316" s="6">
        <v>3.7290000000000001</v>
      </c>
      <c r="N316" s="19">
        <v>1.292</v>
      </c>
      <c r="O316" s="6">
        <v>1</v>
      </c>
      <c r="P316" s="19">
        <v>1.292</v>
      </c>
      <c r="Q316" s="19">
        <v>1.292</v>
      </c>
      <c r="R316" s="19">
        <v>16.994</v>
      </c>
      <c r="S316" s="6"/>
      <c r="T316" s="3" t="s">
        <v>388</v>
      </c>
    </row>
    <row r="317" spans="1:20" x14ac:dyDescent="0.3">
      <c r="A317" s="9">
        <v>65</v>
      </c>
      <c r="B317" s="9" t="s">
        <v>19</v>
      </c>
      <c r="C317" s="3" t="s">
        <v>686</v>
      </c>
      <c r="D317" s="3" t="s">
        <v>697</v>
      </c>
      <c r="E317" s="6">
        <v>11</v>
      </c>
      <c r="F317" s="6"/>
      <c r="G317" s="6"/>
      <c r="H317" s="19">
        <v>1268.2260000000001</v>
      </c>
      <c r="I317" s="23">
        <v>0.13</v>
      </c>
      <c r="J317" s="19">
        <v>30.6</v>
      </c>
      <c r="K317" s="19">
        <v>1732.1610000000001</v>
      </c>
      <c r="L317" s="6" t="s">
        <v>357</v>
      </c>
      <c r="M317" s="6">
        <v>3.7290000000000001</v>
      </c>
      <c r="N317" s="19">
        <v>1.254</v>
      </c>
      <c r="O317" s="6">
        <v>1</v>
      </c>
      <c r="P317" s="19">
        <v>1.254</v>
      </c>
      <c r="Q317" s="19">
        <v>1.254</v>
      </c>
      <c r="R317" s="19">
        <v>16.994</v>
      </c>
      <c r="S317" s="6"/>
      <c r="T317" s="3" t="s">
        <v>388</v>
      </c>
    </row>
    <row r="318" spans="1:20" x14ac:dyDescent="0.3">
      <c r="A318" s="9">
        <v>65</v>
      </c>
      <c r="B318" s="9" t="s">
        <v>19</v>
      </c>
      <c r="C318" s="3" t="s">
        <v>686</v>
      </c>
      <c r="D318" s="3" t="s">
        <v>698</v>
      </c>
      <c r="E318" s="6">
        <v>12</v>
      </c>
      <c r="F318" s="6"/>
      <c r="G318" s="6"/>
      <c r="H318" s="19">
        <v>1324.4490000000001</v>
      </c>
      <c r="I318" s="23">
        <v>0.13</v>
      </c>
      <c r="J318" s="19">
        <v>27.6</v>
      </c>
      <c r="K318" s="19">
        <v>1754.499</v>
      </c>
      <c r="L318" s="6" t="s">
        <v>357</v>
      </c>
      <c r="M318" s="6">
        <v>3.7290000000000001</v>
      </c>
      <c r="N318" s="19">
        <v>1.27</v>
      </c>
      <c r="O318" s="6">
        <v>1</v>
      </c>
      <c r="P318" s="19">
        <v>1.27</v>
      </c>
      <c r="Q318" s="19">
        <v>1.27</v>
      </c>
      <c r="R318" s="19">
        <v>16.994</v>
      </c>
      <c r="S318" s="6"/>
      <c r="T318" s="3" t="s">
        <v>388</v>
      </c>
    </row>
    <row r="319" spans="1:20" x14ac:dyDescent="0.3">
      <c r="A319" s="9">
        <v>65</v>
      </c>
      <c r="B319" s="9" t="s">
        <v>19</v>
      </c>
      <c r="C319" s="3" t="s">
        <v>686</v>
      </c>
      <c r="D319" s="3" t="s">
        <v>699</v>
      </c>
      <c r="E319" s="6">
        <v>13</v>
      </c>
      <c r="F319" s="6"/>
      <c r="G319" s="6"/>
      <c r="H319" s="19">
        <v>1508.337</v>
      </c>
      <c r="I319" s="23">
        <v>0.13</v>
      </c>
      <c r="J319" s="19">
        <v>24.6</v>
      </c>
      <c r="K319" s="19">
        <v>1937.95</v>
      </c>
      <c r="L319" s="6" t="s">
        <v>357</v>
      </c>
      <c r="M319" s="6">
        <v>3.7290000000000001</v>
      </c>
      <c r="N319" s="19">
        <v>1.403</v>
      </c>
      <c r="O319" s="6">
        <v>1</v>
      </c>
      <c r="P319" s="19">
        <v>1.403</v>
      </c>
      <c r="Q319" s="19">
        <v>1.403</v>
      </c>
      <c r="R319" s="19">
        <v>16.994</v>
      </c>
      <c r="S319" s="6"/>
      <c r="T319" s="3" t="s">
        <v>388</v>
      </c>
    </row>
    <row r="320" spans="1:20" x14ac:dyDescent="0.3">
      <c r="A320" s="9">
        <v>66</v>
      </c>
      <c r="B320" s="9" t="s">
        <v>310</v>
      </c>
      <c r="C320" s="3" t="s">
        <v>700</v>
      </c>
      <c r="D320" s="3"/>
      <c r="E320" s="6"/>
      <c r="F320" s="6"/>
      <c r="G320" s="6"/>
      <c r="H320" s="19"/>
      <c r="I320" s="23"/>
      <c r="J320" s="19"/>
      <c r="K320" s="19"/>
      <c r="L320" s="6"/>
      <c r="M320" s="6"/>
      <c r="N320" s="19"/>
      <c r="O320" s="6"/>
      <c r="P320" s="19"/>
      <c r="Q320" s="19"/>
      <c r="R320" s="19"/>
      <c r="S320" s="6"/>
      <c r="T320" s="3" t="s">
        <v>784</v>
      </c>
    </row>
    <row r="321" spans="1:20" x14ac:dyDescent="0.3">
      <c r="A321" s="9">
        <v>67</v>
      </c>
      <c r="B321" s="9" t="s">
        <v>311</v>
      </c>
      <c r="C321" s="3" t="s">
        <v>701</v>
      </c>
      <c r="D321" s="3" t="s">
        <v>702</v>
      </c>
      <c r="E321" s="6">
        <v>1</v>
      </c>
      <c r="F321" s="6"/>
      <c r="G321" s="6"/>
      <c r="H321" s="19">
        <v>29327.388999999999</v>
      </c>
      <c r="I321" s="23">
        <v>0.15748000000000001</v>
      </c>
      <c r="J321" s="19">
        <v>39.366999999999997</v>
      </c>
      <c r="K321" s="19">
        <v>47381.254000000001</v>
      </c>
      <c r="L321" s="6" t="s">
        <v>357</v>
      </c>
      <c r="M321" s="6">
        <v>3.7519999999999998</v>
      </c>
      <c r="N321" s="19">
        <v>34.518999999999998</v>
      </c>
      <c r="O321" s="6">
        <v>0.5</v>
      </c>
      <c r="P321" s="19">
        <v>69.037999999999997</v>
      </c>
      <c r="Q321" s="19">
        <v>69.037999999999997</v>
      </c>
      <c r="R321" s="19">
        <v>72.28</v>
      </c>
      <c r="S321" s="6"/>
      <c r="T321" s="3" t="s">
        <v>388</v>
      </c>
    </row>
    <row r="322" spans="1:20" x14ac:dyDescent="0.3">
      <c r="A322" s="9">
        <v>67</v>
      </c>
      <c r="B322" s="9" t="s">
        <v>311</v>
      </c>
      <c r="C322" s="3" t="s">
        <v>701</v>
      </c>
      <c r="D322" s="3" t="s">
        <v>703</v>
      </c>
      <c r="E322" s="6">
        <v>2</v>
      </c>
      <c r="F322" s="6"/>
      <c r="G322" s="6"/>
      <c r="H322" s="19">
        <v>981.04300000000001</v>
      </c>
      <c r="I322" s="23">
        <v>0.15748000000000001</v>
      </c>
      <c r="J322" s="19">
        <v>39.633000000000003</v>
      </c>
      <c r="K322" s="19">
        <v>1590.116</v>
      </c>
      <c r="L322" s="6" t="s">
        <v>357</v>
      </c>
      <c r="M322" s="6">
        <v>3.7519999999999998</v>
      </c>
      <c r="N322" s="19">
        <v>1.1579999999999999</v>
      </c>
      <c r="O322" s="6">
        <v>0.5</v>
      </c>
      <c r="P322" s="19">
        <v>3.242</v>
      </c>
      <c r="Q322" s="19">
        <v>3.242</v>
      </c>
      <c r="R322" s="19">
        <v>72.28</v>
      </c>
      <c r="S322" s="6"/>
      <c r="T322" s="3" t="s">
        <v>388</v>
      </c>
    </row>
    <row r="323" spans="1:20" x14ac:dyDescent="0.3">
      <c r="A323" s="9">
        <v>68</v>
      </c>
      <c r="B323" s="9" t="s">
        <v>312</v>
      </c>
      <c r="C323" s="3" t="s">
        <v>704</v>
      </c>
      <c r="D323" s="3"/>
      <c r="E323" s="6"/>
      <c r="F323" s="6"/>
      <c r="G323" s="6"/>
      <c r="H323" s="19"/>
      <c r="I323" s="23"/>
      <c r="J323" s="19"/>
      <c r="K323" s="19"/>
      <c r="L323" s="6"/>
      <c r="M323" s="6"/>
      <c r="N323" s="19"/>
      <c r="O323" s="6"/>
      <c r="P323" s="19"/>
      <c r="Q323" s="19"/>
      <c r="R323" s="19"/>
      <c r="S323" s="6"/>
      <c r="T323" s="3" t="s">
        <v>458</v>
      </c>
    </row>
    <row r="324" spans="1:20" x14ac:dyDescent="0.3">
      <c r="A324" s="9">
        <v>69</v>
      </c>
      <c r="B324" s="9" t="s">
        <v>313</v>
      </c>
      <c r="C324" s="3" t="s">
        <v>705</v>
      </c>
      <c r="D324" s="3" t="s">
        <v>706</v>
      </c>
      <c r="E324" s="6">
        <v>1</v>
      </c>
      <c r="F324" s="6"/>
      <c r="G324" s="6"/>
      <c r="H324" s="19">
        <v>5959.2849999999999</v>
      </c>
      <c r="I324" s="23">
        <v>0.13396</v>
      </c>
      <c r="J324" s="19">
        <v>16.567</v>
      </c>
      <c r="K324" s="19">
        <v>7088.6080000000002</v>
      </c>
      <c r="L324" s="6" t="s">
        <v>357</v>
      </c>
      <c r="M324" s="6">
        <v>3.7519999999999998</v>
      </c>
      <c r="N324" s="19">
        <v>5.1639999999999997</v>
      </c>
      <c r="O324" s="6">
        <v>0.5</v>
      </c>
      <c r="P324" s="19">
        <v>10.327999999999999</v>
      </c>
      <c r="Q324" s="19">
        <v>10.327999999999999</v>
      </c>
      <c r="R324" s="19">
        <v>39.554000000000002</v>
      </c>
      <c r="S324" s="6"/>
      <c r="T324" s="3" t="s">
        <v>388</v>
      </c>
    </row>
    <row r="325" spans="1:20" x14ac:dyDescent="0.3">
      <c r="A325" s="9">
        <v>69</v>
      </c>
      <c r="B325" s="9" t="s">
        <v>313</v>
      </c>
      <c r="C325" s="3" t="s">
        <v>705</v>
      </c>
      <c r="D325" s="3" t="s">
        <v>707</v>
      </c>
      <c r="E325" s="6">
        <v>2</v>
      </c>
      <c r="F325" s="6"/>
      <c r="G325" s="6"/>
      <c r="H325" s="19">
        <v>3233.9969999999998</v>
      </c>
      <c r="I325" s="23">
        <v>0.13396</v>
      </c>
      <c r="J325" s="19">
        <v>16.567</v>
      </c>
      <c r="K325" s="19">
        <v>3846.86</v>
      </c>
      <c r="L325" s="6" t="s">
        <v>357</v>
      </c>
      <c r="M325" s="6">
        <v>3.7519999999999998</v>
      </c>
      <c r="N325" s="19">
        <v>2.8029999999999999</v>
      </c>
      <c r="O325" s="6">
        <v>0.5</v>
      </c>
      <c r="P325" s="19">
        <v>5.6059999999999999</v>
      </c>
      <c r="Q325" s="19">
        <v>5.6059999999999999</v>
      </c>
      <c r="R325" s="19">
        <v>39.554000000000002</v>
      </c>
      <c r="S325" s="6"/>
      <c r="T325" s="3" t="s">
        <v>388</v>
      </c>
    </row>
    <row r="326" spans="1:20" x14ac:dyDescent="0.3">
      <c r="A326" s="9">
        <v>69</v>
      </c>
      <c r="B326" s="9" t="s">
        <v>313</v>
      </c>
      <c r="C326" s="3" t="s">
        <v>705</v>
      </c>
      <c r="D326" s="3" t="s">
        <v>708</v>
      </c>
      <c r="E326" s="6">
        <v>3</v>
      </c>
      <c r="F326" s="6"/>
      <c r="G326" s="6"/>
      <c r="H326" s="19">
        <v>6757.0370000000003</v>
      </c>
      <c r="I326" s="23">
        <v>0.13396</v>
      </c>
      <c r="J326" s="19">
        <v>16.567</v>
      </c>
      <c r="K326" s="19">
        <v>8037.5389999999998</v>
      </c>
      <c r="L326" s="6" t="s">
        <v>357</v>
      </c>
      <c r="M326" s="6">
        <v>3.7519999999999998</v>
      </c>
      <c r="N326" s="19">
        <v>5.8559999999999999</v>
      </c>
      <c r="O326" s="6">
        <v>0.5</v>
      </c>
      <c r="P326" s="19">
        <v>11.712</v>
      </c>
      <c r="Q326" s="19">
        <v>11.712</v>
      </c>
      <c r="R326" s="19">
        <v>39.554000000000002</v>
      </c>
      <c r="S326" s="6"/>
      <c r="T326" s="3" t="s">
        <v>388</v>
      </c>
    </row>
    <row r="327" spans="1:20" x14ac:dyDescent="0.3">
      <c r="A327" s="9">
        <v>69</v>
      </c>
      <c r="B327" s="9" t="s">
        <v>313</v>
      </c>
      <c r="C327" s="3" t="s">
        <v>705</v>
      </c>
      <c r="D327" s="3" t="s">
        <v>709</v>
      </c>
      <c r="E327" s="6">
        <v>4</v>
      </c>
      <c r="F327" s="6"/>
      <c r="G327" s="6"/>
      <c r="H327" s="19">
        <v>6870</v>
      </c>
      <c r="I327" s="23">
        <v>0.13396</v>
      </c>
      <c r="J327" s="19">
        <v>16.567</v>
      </c>
      <c r="K327" s="19">
        <v>8171.9089999999997</v>
      </c>
      <c r="L327" s="6" t="s">
        <v>357</v>
      </c>
      <c r="M327" s="6">
        <v>3.7519999999999998</v>
      </c>
      <c r="N327" s="19">
        <v>5.9539999999999997</v>
      </c>
      <c r="O327" s="6">
        <v>0.5</v>
      </c>
      <c r="P327" s="19">
        <v>11.907999999999999</v>
      </c>
      <c r="Q327" s="19">
        <v>11.907999999999999</v>
      </c>
      <c r="R327" s="19">
        <v>39.554000000000002</v>
      </c>
      <c r="S327" s="6"/>
      <c r="T327" s="3" t="s">
        <v>388</v>
      </c>
    </row>
    <row r="328" spans="1:20" x14ac:dyDescent="0.3">
      <c r="A328" s="9">
        <v>70</v>
      </c>
      <c r="B328" s="9" t="s">
        <v>314</v>
      </c>
      <c r="C328" s="3" t="s">
        <v>710</v>
      </c>
      <c r="D328" s="3" t="s">
        <v>711</v>
      </c>
      <c r="E328" s="6">
        <v>1</v>
      </c>
      <c r="F328" s="6"/>
      <c r="G328" s="6"/>
      <c r="H328" s="19">
        <v>30748.333999999999</v>
      </c>
      <c r="I328" s="23">
        <v>0.11</v>
      </c>
      <c r="J328" s="19">
        <v>18.466999999999999</v>
      </c>
      <c r="K328" s="19">
        <v>36102.173999999999</v>
      </c>
      <c r="L328" s="6" t="s">
        <v>452</v>
      </c>
      <c r="M328" s="6"/>
      <c r="N328" s="19">
        <v>7.01</v>
      </c>
      <c r="O328" s="6">
        <v>0.5</v>
      </c>
      <c r="P328" s="19">
        <v>23.834</v>
      </c>
      <c r="Q328" s="19">
        <v>16.684000000000001</v>
      </c>
      <c r="R328" s="19">
        <v>34.779000000000003</v>
      </c>
      <c r="S328" s="6"/>
      <c r="T328" s="3" t="s">
        <v>388</v>
      </c>
    </row>
    <row r="329" spans="1:20" x14ac:dyDescent="0.3">
      <c r="A329" s="9">
        <v>70</v>
      </c>
      <c r="B329" s="9" t="s">
        <v>314</v>
      </c>
      <c r="C329" s="3" t="s">
        <v>710</v>
      </c>
      <c r="D329" s="3" t="s">
        <v>712</v>
      </c>
      <c r="E329" s="6">
        <v>2</v>
      </c>
      <c r="F329" s="6"/>
      <c r="G329" s="6"/>
      <c r="H329" s="19">
        <v>11689.038</v>
      </c>
      <c r="I329" s="23">
        <v>0.11</v>
      </c>
      <c r="J329" s="19">
        <v>18.466999999999999</v>
      </c>
      <c r="K329" s="19">
        <v>13724.31</v>
      </c>
      <c r="L329" s="6" t="s">
        <v>452</v>
      </c>
      <c r="M329" s="6"/>
      <c r="N329" s="19">
        <v>2.665</v>
      </c>
      <c r="O329" s="6">
        <v>0.5</v>
      </c>
      <c r="P329" s="19">
        <v>9.0609999999999999</v>
      </c>
      <c r="Q329" s="19">
        <v>6.343</v>
      </c>
      <c r="R329" s="19">
        <v>34.779000000000003</v>
      </c>
      <c r="S329" s="6"/>
      <c r="T329" s="3" t="s">
        <v>388</v>
      </c>
    </row>
    <row r="330" spans="1:20" x14ac:dyDescent="0.3">
      <c r="A330" s="9">
        <v>70</v>
      </c>
      <c r="B330" s="9" t="s">
        <v>314</v>
      </c>
      <c r="C330" s="3" t="s">
        <v>710</v>
      </c>
      <c r="D330" s="3" t="s">
        <v>713</v>
      </c>
      <c r="E330" s="6">
        <v>3</v>
      </c>
      <c r="F330" s="6"/>
      <c r="G330" s="6"/>
      <c r="H330" s="19">
        <v>1916.915</v>
      </c>
      <c r="I330" s="23">
        <v>0.11</v>
      </c>
      <c r="J330" s="19">
        <v>18.466999999999999</v>
      </c>
      <c r="K330" s="19">
        <v>2250.6840000000002</v>
      </c>
      <c r="L330" s="6" t="s">
        <v>452</v>
      </c>
      <c r="M330" s="6"/>
      <c r="N330" s="19">
        <v>0.437</v>
      </c>
      <c r="O330" s="6">
        <v>0.5</v>
      </c>
      <c r="P330" s="19">
        <v>0.874</v>
      </c>
      <c r="Q330" s="19">
        <v>0.61199999999999999</v>
      </c>
      <c r="R330" s="19">
        <v>34.779000000000003</v>
      </c>
      <c r="S330" s="6"/>
      <c r="T330" s="3" t="s">
        <v>388</v>
      </c>
    </row>
    <row r="331" spans="1:20" x14ac:dyDescent="0.3">
      <c r="A331" s="9">
        <v>70</v>
      </c>
      <c r="B331" s="9" t="s">
        <v>314</v>
      </c>
      <c r="C331" s="3" t="s">
        <v>710</v>
      </c>
      <c r="D331" s="3" t="s">
        <v>714</v>
      </c>
      <c r="E331" s="6">
        <v>4</v>
      </c>
      <c r="F331" s="6"/>
      <c r="G331" s="6"/>
      <c r="H331" s="19">
        <v>8014.4380000000001</v>
      </c>
      <c r="I331" s="23">
        <v>0.11</v>
      </c>
      <c r="J331" s="19">
        <v>18.466999999999999</v>
      </c>
      <c r="K331" s="19">
        <v>9409.8960000000006</v>
      </c>
      <c r="L331" s="6" t="s">
        <v>452</v>
      </c>
      <c r="M331" s="6"/>
      <c r="N331" s="19">
        <v>1.827</v>
      </c>
      <c r="O331" s="6">
        <v>0.5</v>
      </c>
      <c r="P331" s="19">
        <v>3.6539999999999999</v>
      </c>
      <c r="Q331" s="19">
        <v>2.5579999999999998</v>
      </c>
      <c r="R331" s="19">
        <v>34.779000000000003</v>
      </c>
      <c r="S331" s="6"/>
      <c r="T331" s="3" t="s">
        <v>388</v>
      </c>
    </row>
    <row r="332" spans="1:20" x14ac:dyDescent="0.3">
      <c r="A332" s="9">
        <v>70</v>
      </c>
      <c r="B332" s="9" t="s">
        <v>314</v>
      </c>
      <c r="C332" s="3" t="s">
        <v>710</v>
      </c>
      <c r="D332" s="3" t="s">
        <v>715</v>
      </c>
      <c r="E332" s="6">
        <v>5</v>
      </c>
      <c r="F332" s="6"/>
      <c r="G332" s="6"/>
      <c r="H332" s="19">
        <v>2589.4380000000001</v>
      </c>
      <c r="I332" s="23">
        <v>0.11</v>
      </c>
      <c r="J332" s="19">
        <v>18.466999999999999</v>
      </c>
      <c r="K332" s="19">
        <v>3040.306</v>
      </c>
      <c r="L332" s="6" t="s">
        <v>452</v>
      </c>
      <c r="M332" s="6"/>
      <c r="N332" s="19">
        <v>0.59</v>
      </c>
      <c r="O332" s="6">
        <v>0.5</v>
      </c>
      <c r="P332" s="19">
        <v>1.18</v>
      </c>
      <c r="Q332" s="19">
        <v>0.82599999999999996</v>
      </c>
      <c r="R332" s="19">
        <v>34.779000000000003</v>
      </c>
      <c r="S332" s="6"/>
      <c r="T332" s="3" t="s">
        <v>388</v>
      </c>
    </row>
    <row r="333" spans="1:20" x14ac:dyDescent="0.3">
      <c r="A333" s="9">
        <v>70</v>
      </c>
      <c r="B333" s="9" t="s">
        <v>314</v>
      </c>
      <c r="C333" s="3" t="s">
        <v>710</v>
      </c>
      <c r="D333" s="3" t="s">
        <v>716</v>
      </c>
      <c r="E333" s="6">
        <v>6</v>
      </c>
      <c r="F333" s="6"/>
      <c r="G333" s="6"/>
      <c r="H333" s="19">
        <v>1916.915</v>
      </c>
      <c r="I333" s="23">
        <v>0.11</v>
      </c>
      <c r="J333" s="19">
        <v>18.466999999999999</v>
      </c>
      <c r="K333" s="19">
        <v>2250.6840000000002</v>
      </c>
      <c r="L333" s="6" t="s">
        <v>452</v>
      </c>
      <c r="M333" s="6"/>
      <c r="N333" s="19">
        <v>0.437</v>
      </c>
      <c r="O333" s="6">
        <v>0.5</v>
      </c>
      <c r="P333" s="19">
        <v>0.874</v>
      </c>
      <c r="Q333" s="19">
        <v>0.61199999999999999</v>
      </c>
      <c r="R333" s="19">
        <v>34.779000000000003</v>
      </c>
      <c r="S333" s="6"/>
      <c r="T333" s="3" t="s">
        <v>388</v>
      </c>
    </row>
    <row r="334" spans="1:20" x14ac:dyDescent="0.3">
      <c r="A334" s="9">
        <v>70</v>
      </c>
      <c r="B334" s="9" t="s">
        <v>314</v>
      </c>
      <c r="C334" s="3" t="s">
        <v>710</v>
      </c>
      <c r="D334" s="3" t="s">
        <v>717</v>
      </c>
      <c r="E334" s="6">
        <v>7</v>
      </c>
      <c r="F334" s="6"/>
      <c r="G334" s="6"/>
      <c r="H334" s="19">
        <v>2527.335</v>
      </c>
      <c r="I334" s="23">
        <v>0.11</v>
      </c>
      <c r="J334" s="19">
        <v>22.733000000000001</v>
      </c>
      <c r="K334" s="19">
        <v>3079.4879999999998</v>
      </c>
      <c r="L334" s="6" t="s">
        <v>452</v>
      </c>
      <c r="M334" s="6"/>
      <c r="N334" s="19">
        <v>0.59799999999999998</v>
      </c>
      <c r="O334" s="6">
        <v>1</v>
      </c>
      <c r="P334" s="19">
        <v>0.59799999999999998</v>
      </c>
      <c r="Q334" s="19">
        <v>0.41899999999999998</v>
      </c>
      <c r="R334" s="19">
        <v>34.779000000000003</v>
      </c>
      <c r="S334" s="6"/>
      <c r="T334" s="3" t="s">
        <v>388</v>
      </c>
    </row>
    <row r="335" spans="1:20" x14ac:dyDescent="0.3">
      <c r="A335" s="9">
        <v>70</v>
      </c>
      <c r="B335" s="9" t="s">
        <v>314</v>
      </c>
      <c r="C335" s="3" t="s">
        <v>710</v>
      </c>
      <c r="D335" s="3" t="s">
        <v>718</v>
      </c>
      <c r="E335" s="6">
        <v>8</v>
      </c>
      <c r="F335" s="6"/>
      <c r="G335" s="6"/>
      <c r="H335" s="19">
        <v>3191.6219999999998</v>
      </c>
      <c r="I335" s="23">
        <v>0.11</v>
      </c>
      <c r="J335" s="19">
        <v>18.466999999999999</v>
      </c>
      <c r="K335" s="19">
        <v>3747.3409999999999</v>
      </c>
      <c r="L335" s="6" t="s">
        <v>452</v>
      </c>
      <c r="M335" s="6"/>
      <c r="N335" s="19">
        <v>0.72799999999999998</v>
      </c>
      <c r="O335" s="6">
        <v>0.5</v>
      </c>
      <c r="P335" s="19">
        <v>1.456</v>
      </c>
      <c r="Q335" s="19">
        <v>1.0189999999999999</v>
      </c>
      <c r="R335" s="19">
        <v>34.779000000000003</v>
      </c>
      <c r="S335" s="6"/>
      <c r="T335" s="3" t="s">
        <v>388</v>
      </c>
    </row>
    <row r="336" spans="1:20" x14ac:dyDescent="0.3">
      <c r="A336" s="9">
        <v>70</v>
      </c>
      <c r="B336" s="9" t="s">
        <v>314</v>
      </c>
      <c r="C336" s="3" t="s">
        <v>710</v>
      </c>
      <c r="D336" s="3" t="s">
        <v>719</v>
      </c>
      <c r="E336" s="6">
        <v>9</v>
      </c>
      <c r="F336" s="6"/>
      <c r="G336" s="6"/>
      <c r="H336" s="19">
        <v>9407.86</v>
      </c>
      <c r="I336" s="23">
        <v>0.11</v>
      </c>
      <c r="J336" s="19">
        <v>18.466999999999999</v>
      </c>
      <c r="K336" s="19">
        <v>11045.938</v>
      </c>
      <c r="L336" s="6" t="s">
        <v>452</v>
      </c>
      <c r="M336" s="6"/>
      <c r="N336" s="19">
        <v>2.145</v>
      </c>
      <c r="O336" s="6">
        <v>0.5</v>
      </c>
      <c r="P336" s="19">
        <v>4.29</v>
      </c>
      <c r="Q336" s="19">
        <v>3.0030000000000001</v>
      </c>
      <c r="R336" s="19">
        <v>34.779000000000003</v>
      </c>
      <c r="S336" s="6"/>
      <c r="T336" s="3" t="s">
        <v>388</v>
      </c>
    </row>
    <row r="337" spans="1:20" x14ac:dyDescent="0.3">
      <c r="A337" s="9">
        <v>70</v>
      </c>
      <c r="B337" s="9" t="s">
        <v>314</v>
      </c>
      <c r="C337" s="3" t="s">
        <v>710</v>
      </c>
      <c r="D337" s="3" t="s">
        <v>720</v>
      </c>
      <c r="E337" s="6">
        <v>10</v>
      </c>
      <c r="F337" s="6"/>
      <c r="G337" s="6"/>
      <c r="H337" s="19">
        <v>8470.7739999999994</v>
      </c>
      <c r="I337" s="23">
        <v>0.11</v>
      </c>
      <c r="J337" s="19">
        <v>18.466999999999999</v>
      </c>
      <c r="K337" s="19">
        <v>9945.6890000000003</v>
      </c>
      <c r="L337" s="6" t="s">
        <v>452</v>
      </c>
      <c r="M337" s="6"/>
      <c r="N337" s="19">
        <v>1.931</v>
      </c>
      <c r="O337" s="6">
        <v>0.5</v>
      </c>
      <c r="P337" s="19">
        <v>3.8620000000000001</v>
      </c>
      <c r="Q337" s="19">
        <v>2.7029999999999998</v>
      </c>
      <c r="R337" s="19">
        <v>34.779000000000003</v>
      </c>
      <c r="S337" s="6"/>
      <c r="T337" s="3" t="s">
        <v>388</v>
      </c>
    </row>
    <row r="338" spans="1:20" x14ac:dyDescent="0.3">
      <c r="A338" s="9">
        <v>71</v>
      </c>
      <c r="B338" s="9" t="s">
        <v>315</v>
      </c>
      <c r="C338" s="3" t="s">
        <v>721</v>
      </c>
      <c r="D338" s="3" t="s">
        <v>722</v>
      </c>
      <c r="E338" s="6">
        <v>1</v>
      </c>
      <c r="F338" s="6"/>
      <c r="G338" s="6"/>
      <c r="H338" s="19">
        <v>198.26599999999999</v>
      </c>
      <c r="I338" s="23">
        <v>0.13396</v>
      </c>
      <c r="J338" s="19">
        <v>49</v>
      </c>
      <c r="K338" s="19">
        <v>331.25299999999999</v>
      </c>
      <c r="L338" s="6" t="s">
        <v>357</v>
      </c>
      <c r="M338" s="6">
        <v>3.7519999999999998</v>
      </c>
      <c r="N338" s="19">
        <v>0.24099999999999999</v>
      </c>
      <c r="O338" s="6">
        <v>0.5</v>
      </c>
      <c r="P338" s="19">
        <v>0.48199999999999998</v>
      </c>
      <c r="Q338" s="19">
        <v>0.33700000000000002</v>
      </c>
      <c r="R338" s="19">
        <v>1.873</v>
      </c>
      <c r="S338" s="6"/>
      <c r="T338" s="3" t="s">
        <v>388</v>
      </c>
    </row>
    <row r="339" spans="1:20" x14ac:dyDescent="0.3">
      <c r="A339" s="9">
        <v>71</v>
      </c>
      <c r="B339" s="9" t="s">
        <v>315</v>
      </c>
      <c r="C339" s="3" t="s">
        <v>721</v>
      </c>
      <c r="D339" s="3" t="s">
        <v>723</v>
      </c>
      <c r="E339" s="6">
        <v>2</v>
      </c>
      <c r="F339" s="6"/>
      <c r="G339" s="6"/>
      <c r="H339" s="19">
        <v>1321.7739999999999</v>
      </c>
      <c r="I339" s="23">
        <v>0.13396</v>
      </c>
      <c r="J339" s="19">
        <v>48.567</v>
      </c>
      <c r="K339" s="19">
        <v>2198.36</v>
      </c>
      <c r="L339" s="6" t="s">
        <v>357</v>
      </c>
      <c r="M339" s="6">
        <v>3.7519999999999998</v>
      </c>
      <c r="N339" s="19">
        <v>1.6020000000000001</v>
      </c>
      <c r="O339" s="6">
        <v>1</v>
      </c>
      <c r="P339" s="19">
        <v>1.6020000000000001</v>
      </c>
      <c r="Q339" s="19">
        <v>1.121</v>
      </c>
      <c r="R339" s="19">
        <v>1.873</v>
      </c>
      <c r="S339" s="6"/>
      <c r="T339" s="3" t="s">
        <v>388</v>
      </c>
    </row>
    <row r="340" spans="1:20" x14ac:dyDescent="0.3">
      <c r="A340" s="9">
        <v>71</v>
      </c>
      <c r="B340" s="9" t="s">
        <v>315</v>
      </c>
      <c r="C340" s="3" t="s">
        <v>721</v>
      </c>
      <c r="D340" s="3" t="s">
        <v>724</v>
      </c>
      <c r="E340" s="6">
        <v>3</v>
      </c>
      <c r="F340" s="6"/>
      <c r="G340" s="6"/>
      <c r="H340" s="19">
        <v>590.70899999999995</v>
      </c>
      <c r="I340" s="23">
        <v>0.13396</v>
      </c>
      <c r="J340" s="19">
        <v>30.567</v>
      </c>
      <c r="K340" s="19">
        <v>813.63400000000001</v>
      </c>
      <c r="L340" s="6" t="s">
        <v>357</v>
      </c>
      <c r="M340" s="6">
        <v>3.7519999999999998</v>
      </c>
      <c r="N340" s="19">
        <v>0.59299999999999997</v>
      </c>
      <c r="O340" s="6">
        <v>1</v>
      </c>
      <c r="P340" s="19">
        <v>0.59299999999999997</v>
      </c>
      <c r="Q340" s="19">
        <v>0.41499999999999998</v>
      </c>
      <c r="R340" s="19">
        <v>1.873</v>
      </c>
      <c r="S340" s="6"/>
      <c r="T340" s="3" t="s">
        <v>388</v>
      </c>
    </row>
    <row r="341" spans="1:20" x14ac:dyDescent="0.3">
      <c r="A341" s="9">
        <v>72</v>
      </c>
      <c r="B341" s="6" t="s">
        <v>17</v>
      </c>
      <c r="C341" s="3" t="s">
        <v>725</v>
      </c>
      <c r="D341" s="3"/>
      <c r="E341" s="6"/>
      <c r="F341" s="6"/>
      <c r="G341" s="6"/>
      <c r="H341" s="19"/>
      <c r="I341" s="23"/>
      <c r="J341" s="19"/>
      <c r="K341" s="19"/>
      <c r="L341" s="6"/>
      <c r="M341" s="6"/>
      <c r="N341" s="19"/>
      <c r="O341" s="6"/>
      <c r="P341" s="19"/>
      <c r="Q341" s="19"/>
      <c r="R341" s="19"/>
      <c r="S341" s="6"/>
      <c r="T341" s="3" t="s">
        <v>784</v>
      </c>
    </row>
    <row r="342" spans="1:20" x14ac:dyDescent="0.3">
      <c r="A342" s="9">
        <v>73</v>
      </c>
      <c r="B342" s="9" t="s">
        <v>316</v>
      </c>
      <c r="C342" s="3" t="s">
        <v>727</v>
      </c>
      <c r="D342" s="3"/>
      <c r="E342" s="6"/>
      <c r="F342" s="6"/>
      <c r="G342" s="6"/>
      <c r="H342" s="19"/>
      <c r="I342" s="23"/>
      <c r="J342" s="19"/>
      <c r="K342" s="19"/>
      <c r="L342" s="6"/>
      <c r="M342" s="6"/>
      <c r="N342" s="19"/>
      <c r="O342" s="6"/>
      <c r="P342" s="19"/>
      <c r="Q342" s="19"/>
      <c r="R342" s="19"/>
      <c r="S342" s="6"/>
      <c r="T342" s="3" t="s">
        <v>726</v>
      </c>
    </row>
    <row r="343" spans="1:20" x14ac:dyDescent="0.3">
      <c r="A343" s="9">
        <v>74</v>
      </c>
      <c r="B343" s="9" t="s">
        <v>317</v>
      </c>
      <c r="C343" s="3" t="s">
        <v>728</v>
      </c>
      <c r="D343" s="3" t="s">
        <v>729</v>
      </c>
      <c r="E343" s="6">
        <v>1</v>
      </c>
      <c r="F343" s="6"/>
      <c r="G343" s="6"/>
      <c r="H343" s="19">
        <v>10440.15</v>
      </c>
      <c r="I343" s="23">
        <v>0.13911000000000001</v>
      </c>
      <c r="J343" s="19">
        <v>29.433</v>
      </c>
      <c r="K343" s="19">
        <v>14368.437</v>
      </c>
      <c r="L343" s="6" t="s">
        <v>357</v>
      </c>
      <c r="M343" s="6">
        <v>3.7349999999999999</v>
      </c>
      <c r="N343" s="19">
        <v>10.420999999999999</v>
      </c>
      <c r="O343" s="6">
        <v>0.75</v>
      </c>
      <c r="P343" s="19">
        <v>26.4</v>
      </c>
      <c r="Q343" s="19">
        <v>13.2</v>
      </c>
      <c r="R343" s="19">
        <v>13.2</v>
      </c>
      <c r="S343" s="6"/>
      <c r="T343" s="3" t="s">
        <v>388</v>
      </c>
    </row>
    <row r="344" spans="1:20" x14ac:dyDescent="0.3">
      <c r="A344" s="9">
        <v>75</v>
      </c>
      <c r="B344" s="9" t="s">
        <v>318</v>
      </c>
      <c r="C344" s="3" t="s">
        <v>730</v>
      </c>
      <c r="D344" s="3" t="s">
        <v>731</v>
      </c>
      <c r="E344" s="6">
        <v>3</v>
      </c>
      <c r="F344" s="6"/>
      <c r="G344" s="6"/>
      <c r="H344" s="19">
        <v>3441.5639999999999</v>
      </c>
      <c r="I344" s="23">
        <v>0.13994000000000001</v>
      </c>
      <c r="J344" s="19">
        <v>27.832999999999998</v>
      </c>
      <c r="K344" s="19">
        <v>4662.6850000000004</v>
      </c>
      <c r="L344" s="6" t="s">
        <v>357</v>
      </c>
      <c r="M344" s="6">
        <v>3.7360000000000002</v>
      </c>
      <c r="N344" s="19">
        <v>0.90500000000000003</v>
      </c>
      <c r="O344" s="6">
        <v>0.5</v>
      </c>
      <c r="P344" s="19">
        <v>1.9550000000000001</v>
      </c>
      <c r="Q344" s="19">
        <v>1.9550000000000001</v>
      </c>
      <c r="R344" s="19">
        <v>23.167000000000002</v>
      </c>
      <c r="S344" s="19"/>
      <c r="T344" s="3" t="s">
        <v>388</v>
      </c>
    </row>
    <row r="345" spans="1:20" x14ac:dyDescent="0.3">
      <c r="A345" s="9">
        <v>75</v>
      </c>
      <c r="B345" s="9" t="s">
        <v>318</v>
      </c>
      <c r="C345" s="3" t="s">
        <v>730</v>
      </c>
      <c r="D345" s="3" t="s">
        <v>732</v>
      </c>
      <c r="E345" s="6">
        <v>4</v>
      </c>
      <c r="F345" s="6"/>
      <c r="G345" s="6"/>
      <c r="H345" s="19">
        <v>24007.287</v>
      </c>
      <c r="I345" s="23">
        <v>0.13994000000000001</v>
      </c>
      <c r="J345" s="19">
        <v>25.832999999999998</v>
      </c>
      <c r="K345" s="19">
        <v>31823.414000000001</v>
      </c>
      <c r="L345" s="6" t="s">
        <v>357</v>
      </c>
      <c r="M345" s="6">
        <v>3.7360000000000002</v>
      </c>
      <c r="N345" s="19">
        <v>6.1790000000000003</v>
      </c>
      <c r="O345" s="6">
        <v>0.5</v>
      </c>
      <c r="P345" s="19">
        <v>12.852</v>
      </c>
      <c r="Q345" s="19">
        <v>12.852</v>
      </c>
      <c r="R345" s="19">
        <v>23.167000000000002</v>
      </c>
      <c r="S345" s="6"/>
      <c r="T345" s="3" t="s">
        <v>388</v>
      </c>
    </row>
    <row r="346" spans="1:20" x14ac:dyDescent="0.3">
      <c r="A346" s="9">
        <v>75</v>
      </c>
      <c r="B346" s="9" t="s">
        <v>318</v>
      </c>
      <c r="C346" s="3" t="s">
        <v>730</v>
      </c>
      <c r="D346" s="3" t="s">
        <v>733</v>
      </c>
      <c r="E346" s="6">
        <v>6</v>
      </c>
      <c r="F346" s="6"/>
      <c r="G346" s="6"/>
      <c r="H346" s="19">
        <v>14196.314</v>
      </c>
      <c r="I346" s="23">
        <v>0.13994000000000001</v>
      </c>
      <c r="J346" s="19">
        <v>25.832999999999998</v>
      </c>
      <c r="K346" s="19">
        <v>18818.252</v>
      </c>
      <c r="L346" s="6" t="s">
        <v>357</v>
      </c>
      <c r="M346" s="6">
        <v>3.7360000000000002</v>
      </c>
      <c r="N346" s="19">
        <v>3.6539999999999999</v>
      </c>
      <c r="O346" s="6">
        <v>0.5</v>
      </c>
      <c r="P346" s="19">
        <v>7.8929999999999998</v>
      </c>
      <c r="Q346" s="19">
        <v>7.8929999999999998</v>
      </c>
      <c r="R346" s="19">
        <v>23.167000000000002</v>
      </c>
      <c r="S346" s="6"/>
      <c r="T346" s="3" t="s">
        <v>388</v>
      </c>
    </row>
    <row r="347" spans="1:20" x14ac:dyDescent="0.3">
      <c r="A347" s="9">
        <v>75</v>
      </c>
      <c r="B347" s="9" t="s">
        <v>318</v>
      </c>
      <c r="C347" s="3" t="s">
        <v>730</v>
      </c>
      <c r="D347" s="3" t="s">
        <v>734</v>
      </c>
      <c r="E347" s="6">
        <v>9</v>
      </c>
      <c r="F347" s="6"/>
      <c r="G347" s="6"/>
      <c r="H347" s="19">
        <v>1957.9549999999999</v>
      </c>
      <c r="I347" s="23">
        <v>0.13994000000000001</v>
      </c>
      <c r="J347" s="19">
        <v>18.766999999999999</v>
      </c>
      <c r="K347" s="19">
        <v>2402.8449999999998</v>
      </c>
      <c r="L347" s="6" t="s">
        <v>357</v>
      </c>
      <c r="M347" s="6">
        <v>3.7360000000000002</v>
      </c>
      <c r="N347" s="19">
        <v>0.46700000000000003</v>
      </c>
      <c r="O347" s="6">
        <v>1</v>
      </c>
      <c r="P347" s="19">
        <v>0.46700000000000003</v>
      </c>
      <c r="Q347" s="19">
        <v>0.46700000000000003</v>
      </c>
      <c r="R347" s="19">
        <v>23.167000000000002</v>
      </c>
      <c r="S347" s="6"/>
      <c r="T347" s="3" t="s">
        <v>388</v>
      </c>
    </row>
    <row r="348" spans="1:20" x14ac:dyDescent="0.3">
      <c r="A348" s="9">
        <v>76</v>
      </c>
      <c r="B348" s="9" t="s">
        <v>319</v>
      </c>
      <c r="C348" s="3" t="s">
        <v>735</v>
      </c>
      <c r="D348" s="3"/>
      <c r="E348" s="6"/>
      <c r="F348" s="6"/>
      <c r="G348" s="6"/>
      <c r="H348" s="19"/>
      <c r="I348" s="23"/>
      <c r="J348" s="19"/>
      <c r="K348" s="19"/>
      <c r="L348" s="6"/>
      <c r="M348" s="6"/>
      <c r="N348" s="19"/>
      <c r="O348" s="6"/>
      <c r="P348" s="19"/>
      <c r="Q348" s="19"/>
      <c r="R348" s="19"/>
      <c r="S348" s="6"/>
      <c r="T348" s="3" t="s">
        <v>784</v>
      </c>
    </row>
    <row r="349" spans="1:20" x14ac:dyDescent="0.3">
      <c r="A349" s="9">
        <v>77</v>
      </c>
      <c r="B349" s="6" t="s">
        <v>18</v>
      </c>
      <c r="C349" s="3" t="s">
        <v>736</v>
      </c>
      <c r="D349" s="3" t="s">
        <v>737</v>
      </c>
      <c r="E349" s="6">
        <v>1</v>
      </c>
      <c r="F349" s="6"/>
      <c r="G349" s="6"/>
      <c r="H349" s="19">
        <v>117184.908</v>
      </c>
      <c r="I349" s="23">
        <v>0.11</v>
      </c>
      <c r="J349" s="19">
        <v>8.0649999999999995</v>
      </c>
      <c r="K349" s="19">
        <v>125694.58</v>
      </c>
      <c r="L349" s="6" t="s">
        <v>452</v>
      </c>
      <c r="M349" s="6"/>
      <c r="N349" s="19">
        <v>24.407</v>
      </c>
      <c r="O349" s="6">
        <v>0.5</v>
      </c>
      <c r="P349" s="19">
        <v>61.506</v>
      </c>
      <c r="Q349" s="19">
        <v>61.506</v>
      </c>
      <c r="R349" s="19">
        <v>61.506</v>
      </c>
      <c r="S349" s="6"/>
      <c r="T349" s="3" t="s">
        <v>388</v>
      </c>
    </row>
    <row r="350" spans="1:20" x14ac:dyDescent="0.3">
      <c r="A350" s="26">
        <v>78</v>
      </c>
      <c r="B350" s="18" t="s">
        <v>786</v>
      </c>
      <c r="C350" s="17" t="s">
        <v>787</v>
      </c>
      <c r="D350" s="29" t="s">
        <v>788</v>
      </c>
      <c r="E350" s="18">
        <v>1</v>
      </c>
      <c r="F350" s="18"/>
      <c r="G350" s="18"/>
      <c r="H350" s="27">
        <v>1562.6990000000001</v>
      </c>
      <c r="I350" s="28">
        <v>0.13396</v>
      </c>
      <c r="J350" s="27">
        <v>37.700000000000003</v>
      </c>
      <c r="K350" s="27">
        <v>2319.4259999999999</v>
      </c>
      <c r="L350" s="18" t="s">
        <v>357</v>
      </c>
      <c r="M350" s="18">
        <v>3.7360000000000002</v>
      </c>
      <c r="N350" s="27">
        <v>1.6830000000000001</v>
      </c>
      <c r="O350" s="18">
        <v>0.5</v>
      </c>
      <c r="P350" s="27">
        <v>3.3660000000000001</v>
      </c>
      <c r="Q350" s="27">
        <v>3.3660000000000001</v>
      </c>
      <c r="R350" s="27">
        <v>9.5229999999999997</v>
      </c>
      <c r="S350" s="27"/>
      <c r="T350" s="17" t="s">
        <v>388</v>
      </c>
    </row>
    <row r="351" spans="1:20" x14ac:dyDescent="0.3">
      <c r="A351" s="26">
        <v>78</v>
      </c>
      <c r="B351" s="18" t="s">
        <v>786</v>
      </c>
      <c r="C351" s="17" t="s">
        <v>787</v>
      </c>
      <c r="D351" s="29" t="s">
        <v>790</v>
      </c>
      <c r="E351" s="18">
        <v>2</v>
      </c>
      <c r="F351" s="18"/>
      <c r="G351" s="18"/>
      <c r="H351" s="27">
        <v>1206.21</v>
      </c>
      <c r="I351" s="28">
        <v>0.13396</v>
      </c>
      <c r="J351" s="27">
        <v>37.700000000000003</v>
      </c>
      <c r="K351" s="27">
        <v>1790.31</v>
      </c>
      <c r="L351" s="18" t="s">
        <v>357</v>
      </c>
      <c r="M351" s="18">
        <v>3.7360000000000002</v>
      </c>
      <c r="N351" s="27">
        <v>1.2989999999999999</v>
      </c>
      <c r="O351" s="18">
        <v>0.5</v>
      </c>
      <c r="P351" s="27">
        <v>2.5979999999999999</v>
      </c>
      <c r="Q351" s="27">
        <v>2.5979999999999999</v>
      </c>
      <c r="R351" s="27">
        <v>9.5229999999999997</v>
      </c>
      <c r="S351" s="18"/>
      <c r="T351" s="17" t="s">
        <v>388</v>
      </c>
    </row>
    <row r="352" spans="1:20" x14ac:dyDescent="0.3">
      <c r="A352" s="26">
        <v>78</v>
      </c>
      <c r="B352" s="18" t="s">
        <v>786</v>
      </c>
      <c r="C352" s="17" t="s">
        <v>787</v>
      </c>
      <c r="D352" s="29" t="s">
        <v>791</v>
      </c>
      <c r="E352" s="18">
        <v>3</v>
      </c>
      <c r="F352" s="18"/>
      <c r="G352" s="18"/>
      <c r="H352" s="27">
        <v>1363.9110000000001</v>
      </c>
      <c r="I352" s="28">
        <v>0.13396</v>
      </c>
      <c r="J352" s="27">
        <v>37.700000000000003</v>
      </c>
      <c r="K352" s="27">
        <v>2024.377</v>
      </c>
      <c r="L352" s="18" t="s">
        <v>357</v>
      </c>
      <c r="M352" s="18">
        <v>3.7360000000000002</v>
      </c>
      <c r="N352" s="27">
        <v>1.4690000000000001</v>
      </c>
      <c r="O352" s="18">
        <v>0.5</v>
      </c>
      <c r="P352" s="27">
        <v>2.9380000000000002</v>
      </c>
      <c r="Q352" s="27">
        <v>2.9380000000000002</v>
      </c>
      <c r="R352" s="27">
        <v>9.5229999999999997</v>
      </c>
      <c r="S352" s="18"/>
      <c r="T352" s="17" t="s">
        <v>388</v>
      </c>
    </row>
    <row r="353" spans="1:20" x14ac:dyDescent="0.3">
      <c r="A353" s="26">
        <v>78</v>
      </c>
      <c r="B353" s="18" t="s">
        <v>786</v>
      </c>
      <c r="C353" s="17" t="s">
        <v>787</v>
      </c>
      <c r="D353" s="29" t="s">
        <v>792</v>
      </c>
      <c r="E353" s="18">
        <v>4</v>
      </c>
      <c r="F353" s="18"/>
      <c r="G353" s="18"/>
      <c r="H353" s="27">
        <v>619.46299999999997</v>
      </c>
      <c r="I353" s="28">
        <v>0.13396</v>
      </c>
      <c r="J353" s="27">
        <v>37.700000000000003</v>
      </c>
      <c r="K353" s="27">
        <v>852.34699999999998</v>
      </c>
      <c r="L353" s="18" t="s">
        <v>357</v>
      </c>
      <c r="M353" s="18">
        <v>3.7360000000000002</v>
      </c>
      <c r="N353" s="27">
        <v>0.621</v>
      </c>
      <c r="O353" s="18">
        <v>1</v>
      </c>
      <c r="P353" s="27">
        <v>0.621</v>
      </c>
      <c r="Q353" s="27">
        <v>0.621</v>
      </c>
      <c r="R353" s="27">
        <v>9.5229999999999997</v>
      </c>
      <c r="S353" s="18"/>
      <c r="T353" s="17" t="s">
        <v>388</v>
      </c>
    </row>
    <row r="354" spans="1:20" x14ac:dyDescent="0.3">
      <c r="A354" s="9">
        <v>79</v>
      </c>
      <c r="B354" s="9" t="s">
        <v>320</v>
      </c>
      <c r="C354" s="3" t="s">
        <v>738</v>
      </c>
      <c r="D354" s="3" t="s">
        <v>739</v>
      </c>
      <c r="E354" s="6">
        <v>1</v>
      </c>
      <c r="F354" s="6"/>
      <c r="G354" s="6"/>
      <c r="H354" s="19">
        <v>2354.123</v>
      </c>
      <c r="I354" s="23">
        <v>0.13994000000000001</v>
      </c>
      <c r="J354" s="19">
        <v>43.9</v>
      </c>
      <c r="K354" s="19">
        <v>3800.4859999999999</v>
      </c>
      <c r="L354" s="6" t="s">
        <v>357</v>
      </c>
      <c r="M354" s="6">
        <v>3.7360000000000002</v>
      </c>
      <c r="N354" s="19">
        <v>2.7570000000000001</v>
      </c>
      <c r="O354" s="6">
        <v>0.75</v>
      </c>
      <c r="P354" s="19">
        <v>3.6760000000000002</v>
      </c>
      <c r="Q354" s="19">
        <v>3.6760000000000002</v>
      </c>
      <c r="R354" s="19">
        <v>66.353999999999999</v>
      </c>
      <c r="S354" s="6"/>
      <c r="T354" s="3" t="s">
        <v>388</v>
      </c>
    </row>
    <row r="355" spans="1:20" x14ac:dyDescent="0.3">
      <c r="A355" s="9">
        <v>79</v>
      </c>
      <c r="B355" s="9" t="s">
        <v>320</v>
      </c>
      <c r="C355" s="3" t="s">
        <v>738</v>
      </c>
      <c r="D355" s="3" t="s">
        <v>740</v>
      </c>
      <c r="E355" s="6">
        <v>2</v>
      </c>
      <c r="F355" s="6"/>
      <c r="G355" s="6"/>
      <c r="H355" s="19">
        <v>2303.0590000000002</v>
      </c>
      <c r="I355" s="23">
        <v>0.13994000000000001</v>
      </c>
      <c r="J355" s="19">
        <v>40.9</v>
      </c>
      <c r="K355" s="19">
        <v>3598.3240000000001</v>
      </c>
      <c r="L355" s="6" t="s">
        <v>357</v>
      </c>
      <c r="M355" s="6">
        <v>3.7360000000000002</v>
      </c>
      <c r="N355" s="19">
        <v>2.61</v>
      </c>
      <c r="O355" s="6">
        <v>0.75</v>
      </c>
      <c r="P355" s="19">
        <v>3.48</v>
      </c>
      <c r="Q355" s="19">
        <v>3.48</v>
      </c>
      <c r="R355" s="19">
        <v>66.353999999999999</v>
      </c>
      <c r="S355" s="6"/>
      <c r="T355" s="3" t="s">
        <v>388</v>
      </c>
    </row>
    <row r="356" spans="1:20" x14ac:dyDescent="0.3">
      <c r="A356" s="9">
        <v>79</v>
      </c>
      <c r="B356" s="9" t="s">
        <v>320</v>
      </c>
      <c r="C356" s="3" t="s">
        <v>738</v>
      </c>
      <c r="D356" s="3" t="s">
        <v>741</v>
      </c>
      <c r="E356" s="6">
        <v>3</v>
      </c>
      <c r="F356" s="6"/>
      <c r="G356" s="6"/>
      <c r="H356" s="19">
        <v>2315.0430000000001</v>
      </c>
      <c r="I356" s="23">
        <v>0.13994000000000001</v>
      </c>
      <c r="J356" s="19">
        <v>37.9</v>
      </c>
      <c r="K356" s="19">
        <v>3500.5749999999998</v>
      </c>
      <c r="L356" s="6" t="s">
        <v>357</v>
      </c>
      <c r="M356" s="6">
        <v>3.7360000000000002</v>
      </c>
      <c r="N356" s="19">
        <v>2.5390000000000001</v>
      </c>
      <c r="O356" s="6">
        <v>0.75</v>
      </c>
      <c r="P356" s="19">
        <v>3.3849999999999998</v>
      </c>
      <c r="Q356" s="19">
        <v>3.3849999999999998</v>
      </c>
      <c r="R356" s="19">
        <v>66.353999999999999</v>
      </c>
      <c r="S356" s="6"/>
      <c r="T356" s="3" t="s">
        <v>388</v>
      </c>
    </row>
    <row r="357" spans="1:20" x14ac:dyDescent="0.3">
      <c r="A357" s="9">
        <v>79</v>
      </c>
      <c r="B357" s="9" t="s">
        <v>320</v>
      </c>
      <c r="C357" s="3" t="s">
        <v>738</v>
      </c>
      <c r="D357" s="3" t="s">
        <v>742</v>
      </c>
      <c r="E357" s="6">
        <v>4</v>
      </c>
      <c r="F357" s="6"/>
      <c r="G357" s="6"/>
      <c r="H357" s="19">
        <v>1615.4549999999999</v>
      </c>
      <c r="I357" s="23">
        <v>0.13994000000000001</v>
      </c>
      <c r="J357" s="19">
        <v>43.9</v>
      </c>
      <c r="K357" s="19">
        <v>2607.9839999999999</v>
      </c>
      <c r="L357" s="6" t="s">
        <v>357</v>
      </c>
      <c r="M357" s="6">
        <v>3.7360000000000002</v>
      </c>
      <c r="N357" s="19">
        <v>1.8919999999999999</v>
      </c>
      <c r="O357" s="6">
        <v>0.75</v>
      </c>
      <c r="P357" s="19">
        <v>2.5230000000000001</v>
      </c>
      <c r="Q357" s="19">
        <v>2.5230000000000001</v>
      </c>
      <c r="R357" s="19">
        <v>66.353999999999999</v>
      </c>
      <c r="S357" s="6"/>
      <c r="T357" s="3" t="s">
        <v>388</v>
      </c>
    </row>
    <row r="358" spans="1:20" x14ac:dyDescent="0.3">
      <c r="A358" s="9">
        <v>79</v>
      </c>
      <c r="B358" s="9" t="s">
        <v>320</v>
      </c>
      <c r="C358" s="3" t="s">
        <v>738</v>
      </c>
      <c r="D358" s="3" t="s">
        <v>743</v>
      </c>
      <c r="E358" s="6">
        <v>5</v>
      </c>
      <c r="F358" s="6"/>
      <c r="G358" s="6"/>
      <c r="H358" s="19">
        <v>1580.663</v>
      </c>
      <c r="I358" s="23">
        <v>0.13994000000000001</v>
      </c>
      <c r="J358" s="19">
        <v>40.9</v>
      </c>
      <c r="K358" s="19">
        <v>2469.645</v>
      </c>
      <c r="L358" s="6" t="s">
        <v>357</v>
      </c>
      <c r="M358" s="6">
        <v>3.7360000000000002</v>
      </c>
      <c r="N358" s="19">
        <v>1.792</v>
      </c>
      <c r="O358" s="6">
        <v>0.75</v>
      </c>
      <c r="P358" s="19">
        <v>2.3889999999999998</v>
      </c>
      <c r="Q358" s="19">
        <v>2.3889999999999998</v>
      </c>
      <c r="R358" s="19">
        <v>66.353999999999999</v>
      </c>
      <c r="S358" s="6"/>
      <c r="T358" s="3" t="s">
        <v>388</v>
      </c>
    </row>
    <row r="359" spans="1:20" x14ac:dyDescent="0.3">
      <c r="A359" s="9">
        <v>79</v>
      </c>
      <c r="B359" s="9" t="s">
        <v>320</v>
      </c>
      <c r="C359" s="3" t="s">
        <v>738</v>
      </c>
      <c r="D359" s="3" t="s">
        <v>744</v>
      </c>
      <c r="E359" s="6">
        <v>6</v>
      </c>
      <c r="F359" s="6"/>
      <c r="G359" s="6"/>
      <c r="H359" s="19">
        <v>1588.7619999999999</v>
      </c>
      <c r="I359" s="23">
        <v>0.13994000000000001</v>
      </c>
      <c r="J359" s="19">
        <v>37.9</v>
      </c>
      <c r="K359" s="19">
        <v>2402.366</v>
      </c>
      <c r="L359" s="6" t="s">
        <v>357</v>
      </c>
      <c r="M359" s="6">
        <v>3.7360000000000002</v>
      </c>
      <c r="N359" s="19">
        <v>1.7430000000000001</v>
      </c>
      <c r="O359" s="6">
        <v>0.75</v>
      </c>
      <c r="P359" s="19">
        <v>2.3239999999999998</v>
      </c>
      <c r="Q359" s="19">
        <v>2.3239999999999998</v>
      </c>
      <c r="R359" s="19">
        <v>66.353999999999999</v>
      </c>
      <c r="S359" s="6"/>
      <c r="T359" s="3" t="s">
        <v>388</v>
      </c>
    </row>
    <row r="360" spans="1:20" x14ac:dyDescent="0.3">
      <c r="A360" s="9">
        <v>79</v>
      </c>
      <c r="B360" s="9" t="s">
        <v>320</v>
      </c>
      <c r="C360" s="3" t="s">
        <v>738</v>
      </c>
      <c r="D360" s="3" t="s">
        <v>745</v>
      </c>
      <c r="E360" s="6">
        <v>7</v>
      </c>
      <c r="F360" s="6"/>
      <c r="G360" s="6"/>
      <c r="H360" s="19">
        <v>3656.5349999999999</v>
      </c>
      <c r="I360" s="23">
        <v>0.13994000000000001</v>
      </c>
      <c r="J360" s="19">
        <v>43.9</v>
      </c>
      <c r="K360" s="19">
        <v>5903.0940000000001</v>
      </c>
      <c r="L360" s="6" t="s">
        <v>357</v>
      </c>
      <c r="M360" s="6">
        <v>3.7360000000000002</v>
      </c>
      <c r="N360" s="19">
        <v>4.282</v>
      </c>
      <c r="O360" s="6">
        <v>0.75</v>
      </c>
      <c r="P360" s="19">
        <v>5.7089999999999996</v>
      </c>
      <c r="Q360" s="19">
        <v>5.7089999999999996</v>
      </c>
      <c r="R360" s="19">
        <v>66.353999999999999</v>
      </c>
      <c r="S360" s="6"/>
      <c r="T360" s="3" t="s">
        <v>388</v>
      </c>
    </row>
    <row r="361" spans="1:20" x14ac:dyDescent="0.3">
      <c r="A361" s="9">
        <v>79</v>
      </c>
      <c r="B361" s="9" t="s">
        <v>320</v>
      </c>
      <c r="C361" s="3" t="s">
        <v>738</v>
      </c>
      <c r="D361" s="3" t="s">
        <v>746</v>
      </c>
      <c r="E361" s="6">
        <v>8</v>
      </c>
      <c r="F361" s="6"/>
      <c r="G361" s="6"/>
      <c r="H361" s="19">
        <v>3577.2759999999998</v>
      </c>
      <c r="I361" s="23">
        <v>0.13994000000000001</v>
      </c>
      <c r="J361" s="19">
        <v>40.9</v>
      </c>
      <c r="K361" s="19">
        <v>5589.174</v>
      </c>
      <c r="L361" s="6" t="s">
        <v>357</v>
      </c>
      <c r="M361" s="6">
        <v>3.7360000000000002</v>
      </c>
      <c r="N361" s="19">
        <v>4.0549999999999997</v>
      </c>
      <c r="O361" s="6">
        <v>0.75</v>
      </c>
      <c r="P361" s="19">
        <v>5.407</v>
      </c>
      <c r="Q361" s="19">
        <v>5.407</v>
      </c>
      <c r="R361" s="19">
        <v>66.353999999999999</v>
      </c>
      <c r="S361" s="6"/>
      <c r="T361" s="3" t="s">
        <v>388</v>
      </c>
    </row>
    <row r="362" spans="1:20" x14ac:dyDescent="0.3">
      <c r="A362" s="9">
        <v>79</v>
      </c>
      <c r="B362" s="9" t="s">
        <v>320</v>
      </c>
      <c r="C362" s="3" t="s">
        <v>738</v>
      </c>
      <c r="D362" s="3" t="s">
        <v>747</v>
      </c>
      <c r="E362" s="6">
        <v>9</v>
      </c>
      <c r="F362" s="6"/>
      <c r="G362" s="6"/>
      <c r="H362" s="19">
        <v>3596.5329999999999</v>
      </c>
      <c r="I362" s="23">
        <v>0.13994000000000001</v>
      </c>
      <c r="J362" s="19">
        <v>37.9</v>
      </c>
      <c r="K362" s="19">
        <v>5438.3159999999998</v>
      </c>
      <c r="L362" s="6" t="s">
        <v>357</v>
      </c>
      <c r="M362" s="6">
        <v>3.7360000000000002</v>
      </c>
      <c r="N362" s="19">
        <v>3.9449999999999998</v>
      </c>
      <c r="O362" s="6">
        <v>0.75</v>
      </c>
      <c r="P362" s="19">
        <v>5.26</v>
      </c>
      <c r="Q362" s="19">
        <v>5.26</v>
      </c>
      <c r="R362" s="19">
        <v>66.353999999999999</v>
      </c>
      <c r="S362" s="6"/>
      <c r="T362" s="3" t="s">
        <v>388</v>
      </c>
    </row>
    <row r="363" spans="1:20" x14ac:dyDescent="0.3">
      <c r="A363" s="9">
        <v>79</v>
      </c>
      <c r="B363" s="9" t="s">
        <v>320</v>
      </c>
      <c r="C363" s="3" t="s">
        <v>738</v>
      </c>
      <c r="D363" s="3" t="s">
        <v>748</v>
      </c>
      <c r="E363" s="6">
        <v>10</v>
      </c>
      <c r="F363" s="6"/>
      <c r="G363" s="6"/>
      <c r="H363" s="19">
        <v>6530.7039999999997</v>
      </c>
      <c r="I363" s="23">
        <v>0.13994000000000001</v>
      </c>
      <c r="J363" s="19">
        <v>43.9</v>
      </c>
      <c r="K363" s="19">
        <v>10543.14</v>
      </c>
      <c r="L363" s="6" t="s">
        <v>357</v>
      </c>
      <c r="M363" s="6">
        <v>3.7360000000000002</v>
      </c>
      <c r="N363" s="19">
        <v>7.6479999999999997</v>
      </c>
      <c r="O363" s="6">
        <v>0.75</v>
      </c>
      <c r="P363" s="19">
        <v>10.196999999999999</v>
      </c>
      <c r="Q363" s="19">
        <v>10.196999999999999</v>
      </c>
      <c r="R363" s="19">
        <v>66.353999999999999</v>
      </c>
      <c r="S363" s="6"/>
      <c r="T363" s="3" t="s">
        <v>388</v>
      </c>
    </row>
    <row r="364" spans="1:20" x14ac:dyDescent="0.3">
      <c r="A364" s="9">
        <v>79</v>
      </c>
      <c r="B364" s="9" t="s">
        <v>320</v>
      </c>
      <c r="C364" s="3" t="s">
        <v>738</v>
      </c>
      <c r="D364" s="3" t="s">
        <v>749</v>
      </c>
      <c r="E364" s="6">
        <v>11</v>
      </c>
      <c r="F364" s="6"/>
      <c r="G364" s="6"/>
      <c r="H364" s="19">
        <v>6387.8540000000003</v>
      </c>
      <c r="I364" s="23">
        <v>0.13994000000000001</v>
      </c>
      <c r="J364" s="19">
        <v>40.9</v>
      </c>
      <c r="K364" s="19">
        <v>9980.4509999999991</v>
      </c>
      <c r="L364" s="6" t="s">
        <v>357</v>
      </c>
      <c r="M364" s="6">
        <v>3.7360000000000002</v>
      </c>
      <c r="N364" s="19">
        <v>7.24</v>
      </c>
      <c r="O364" s="6">
        <v>0.75</v>
      </c>
      <c r="P364" s="19">
        <v>9.6530000000000005</v>
      </c>
      <c r="Q364" s="19">
        <v>9.6530000000000005</v>
      </c>
      <c r="R364" s="19">
        <v>66.353999999999999</v>
      </c>
      <c r="S364" s="6"/>
      <c r="T364" s="3" t="s">
        <v>388</v>
      </c>
    </row>
    <row r="365" spans="1:20" x14ac:dyDescent="0.3">
      <c r="A365" s="9">
        <v>79</v>
      </c>
      <c r="B365" s="9" t="s">
        <v>320</v>
      </c>
      <c r="C365" s="3" t="s">
        <v>738</v>
      </c>
      <c r="D365" s="3" t="s">
        <v>750</v>
      </c>
      <c r="E365" s="6">
        <v>12</v>
      </c>
      <c r="F365" s="6"/>
      <c r="G365" s="6"/>
      <c r="H365" s="19">
        <v>6424.0640000000003</v>
      </c>
      <c r="I365" s="23">
        <v>0.13994000000000001</v>
      </c>
      <c r="J365" s="19">
        <v>37.9</v>
      </c>
      <c r="K365" s="19">
        <v>9713.8240000000005</v>
      </c>
      <c r="L365" s="6" t="s">
        <v>357</v>
      </c>
      <c r="M365" s="6">
        <v>3.7360000000000002</v>
      </c>
      <c r="N365" s="19">
        <v>7.0469999999999997</v>
      </c>
      <c r="O365" s="6">
        <v>0.75</v>
      </c>
      <c r="P365" s="19">
        <v>9.3960000000000008</v>
      </c>
      <c r="Q365" s="19">
        <v>9.3960000000000008</v>
      </c>
      <c r="R365" s="19">
        <v>66.353999999999999</v>
      </c>
      <c r="S365" s="6"/>
      <c r="T365" s="3" t="s">
        <v>388</v>
      </c>
    </row>
    <row r="366" spans="1:20" x14ac:dyDescent="0.3">
      <c r="A366" s="9">
        <v>79</v>
      </c>
      <c r="B366" s="9" t="s">
        <v>320</v>
      </c>
      <c r="C366" s="3" t="s">
        <v>738</v>
      </c>
      <c r="D366" s="3" t="s">
        <v>751</v>
      </c>
      <c r="E366" s="6">
        <v>14</v>
      </c>
      <c r="F366" s="6"/>
      <c r="G366" s="6"/>
      <c r="H366" s="19">
        <v>1082.954</v>
      </c>
      <c r="I366" s="23">
        <v>0.13994000000000001</v>
      </c>
      <c r="J366" s="19">
        <v>48.567</v>
      </c>
      <c r="K366" s="19">
        <v>1839.643</v>
      </c>
      <c r="L366" s="6" t="s">
        <v>357</v>
      </c>
      <c r="M366" s="6">
        <v>3.7360000000000002</v>
      </c>
      <c r="N366" s="19">
        <v>1.335</v>
      </c>
      <c r="O366" s="6">
        <v>0.75</v>
      </c>
      <c r="P366" s="19">
        <v>2.9550000000000001</v>
      </c>
      <c r="Q366" s="19">
        <v>2.9550000000000001</v>
      </c>
      <c r="R366" s="19">
        <v>66.353999999999999</v>
      </c>
      <c r="S366" s="6"/>
      <c r="T366" s="3" t="s">
        <v>388</v>
      </c>
    </row>
    <row r="367" spans="1:20" x14ac:dyDescent="0.3">
      <c r="A367" s="9">
        <v>80</v>
      </c>
      <c r="B367" s="9" t="s">
        <v>321</v>
      </c>
      <c r="C367" s="3" t="s">
        <v>752</v>
      </c>
      <c r="D367" s="3" t="s">
        <v>753</v>
      </c>
      <c r="E367" s="6">
        <v>1</v>
      </c>
      <c r="F367" s="6"/>
      <c r="G367" s="6"/>
      <c r="H367" s="19">
        <v>2388.9070000000002</v>
      </c>
      <c r="I367" s="23">
        <v>0.13396</v>
      </c>
      <c r="J367" s="19">
        <v>17.733000000000001</v>
      </c>
      <c r="K367" s="19">
        <v>2876.54</v>
      </c>
      <c r="L367" s="6" t="s">
        <v>357</v>
      </c>
      <c r="M367" s="6">
        <v>3.7349999999999999</v>
      </c>
      <c r="N367" s="19">
        <v>2.0859999999999999</v>
      </c>
      <c r="O367" s="6">
        <v>0.5</v>
      </c>
      <c r="P367" s="19">
        <v>4.1719999999999997</v>
      </c>
      <c r="Q367" s="19">
        <v>2.92</v>
      </c>
      <c r="R367" s="19">
        <v>2.92</v>
      </c>
      <c r="S367" s="6"/>
      <c r="T367" s="3" t="s">
        <v>388</v>
      </c>
    </row>
    <row r="368" spans="1:20" x14ac:dyDescent="0.3">
      <c r="A368" s="9">
        <v>81</v>
      </c>
      <c r="B368" s="9" t="s">
        <v>322</v>
      </c>
      <c r="C368" s="3" t="s">
        <v>754</v>
      </c>
      <c r="D368" s="3" t="s">
        <v>755</v>
      </c>
      <c r="E368" s="6">
        <v>1</v>
      </c>
      <c r="F368" s="6"/>
      <c r="G368" s="6"/>
      <c r="H368" s="19">
        <v>3803.1</v>
      </c>
      <c r="I368" s="23">
        <v>0.13</v>
      </c>
      <c r="J368" s="19">
        <v>18.433</v>
      </c>
      <c r="K368" s="19">
        <v>4588.7629999999999</v>
      </c>
      <c r="L368" s="6" t="s">
        <v>357</v>
      </c>
      <c r="M368" s="6">
        <v>3.7519999999999998</v>
      </c>
      <c r="N368" s="19">
        <v>3.343</v>
      </c>
      <c r="O368" s="6">
        <v>0.5</v>
      </c>
      <c r="P368" s="19">
        <v>6.6859999999999999</v>
      </c>
      <c r="Q368" s="19">
        <v>6.6859999999999999</v>
      </c>
      <c r="R368" s="19">
        <v>13.409000000000001</v>
      </c>
      <c r="S368" s="6"/>
      <c r="T368" s="3" t="s">
        <v>388</v>
      </c>
    </row>
    <row r="369" spans="1:20" x14ac:dyDescent="0.3">
      <c r="A369" s="9">
        <v>81</v>
      </c>
      <c r="B369" s="9" t="s">
        <v>322</v>
      </c>
      <c r="C369" s="3" t="s">
        <v>754</v>
      </c>
      <c r="D369" s="3" t="s">
        <v>756</v>
      </c>
      <c r="E369" s="6">
        <v>2</v>
      </c>
      <c r="F369" s="6"/>
      <c r="G369" s="6"/>
      <c r="H369" s="19">
        <v>1502.9349999999999</v>
      </c>
      <c r="I369" s="23">
        <v>0.13</v>
      </c>
      <c r="J369" s="19">
        <v>41.332999999999998</v>
      </c>
      <c r="K369" s="19">
        <v>2289.9209999999998</v>
      </c>
      <c r="L369" s="6" t="s">
        <v>357</v>
      </c>
      <c r="M369" s="6">
        <v>3.7519999999999998</v>
      </c>
      <c r="N369" s="19">
        <v>1.6679999999999999</v>
      </c>
      <c r="O369" s="6">
        <v>1</v>
      </c>
      <c r="P369" s="19">
        <v>1.6679999999999999</v>
      </c>
      <c r="Q369" s="19">
        <v>1.6679999999999999</v>
      </c>
      <c r="R369" s="19">
        <v>13.409000000000001</v>
      </c>
      <c r="S369" s="6"/>
      <c r="T369" s="3" t="s">
        <v>388</v>
      </c>
    </row>
    <row r="370" spans="1:20" x14ac:dyDescent="0.3">
      <c r="A370" s="9">
        <v>81</v>
      </c>
      <c r="B370" s="9" t="s">
        <v>322</v>
      </c>
      <c r="C370" s="3" t="s">
        <v>754</v>
      </c>
      <c r="D370" s="3" t="s">
        <v>757</v>
      </c>
      <c r="E370" s="6">
        <v>3</v>
      </c>
      <c r="F370" s="6"/>
      <c r="G370" s="6"/>
      <c r="H370" s="19">
        <v>1815.846</v>
      </c>
      <c r="I370" s="23">
        <v>0.13</v>
      </c>
      <c r="J370" s="19">
        <v>36</v>
      </c>
      <c r="K370" s="19">
        <v>2620.373</v>
      </c>
      <c r="L370" s="6" t="s">
        <v>357</v>
      </c>
      <c r="M370" s="6">
        <v>3.7519999999999998</v>
      </c>
      <c r="N370" s="19">
        <v>1.909</v>
      </c>
      <c r="O370" s="6">
        <v>1</v>
      </c>
      <c r="P370" s="19">
        <v>1.909</v>
      </c>
      <c r="Q370" s="19">
        <v>1.909</v>
      </c>
      <c r="R370" s="19">
        <v>13.409000000000001</v>
      </c>
      <c r="S370" s="6"/>
      <c r="T370" s="3" t="s">
        <v>388</v>
      </c>
    </row>
    <row r="371" spans="1:20" x14ac:dyDescent="0.3">
      <c r="A371" s="9">
        <v>81</v>
      </c>
      <c r="B371" s="9" t="s">
        <v>322</v>
      </c>
      <c r="C371" s="3" t="s">
        <v>754</v>
      </c>
      <c r="D371" s="3" t="s">
        <v>758</v>
      </c>
      <c r="E371" s="6">
        <v>4</v>
      </c>
      <c r="F371" s="6"/>
      <c r="G371" s="6"/>
      <c r="H371" s="19">
        <v>1667.278</v>
      </c>
      <c r="I371" s="23">
        <v>0.13</v>
      </c>
      <c r="J371" s="19">
        <v>24.332999999999998</v>
      </c>
      <c r="K371" s="19">
        <v>2136.3420000000001</v>
      </c>
      <c r="L371" s="6" t="s">
        <v>357</v>
      </c>
      <c r="M371" s="6">
        <v>3.7519999999999998</v>
      </c>
      <c r="N371" s="19">
        <v>1.556</v>
      </c>
      <c r="O371" s="6">
        <v>1</v>
      </c>
      <c r="P371" s="19">
        <v>1.556</v>
      </c>
      <c r="Q371" s="19">
        <v>1.556</v>
      </c>
      <c r="R371" s="19">
        <v>13.409000000000001</v>
      </c>
      <c r="S371" s="6"/>
      <c r="T371" s="3" t="s">
        <v>388</v>
      </c>
    </row>
    <row r="372" spans="1:20" x14ac:dyDescent="0.3">
      <c r="A372" s="9">
        <v>81</v>
      </c>
      <c r="B372" s="9" t="s">
        <v>322</v>
      </c>
      <c r="C372" s="3" t="s">
        <v>754</v>
      </c>
      <c r="D372" s="3" t="s">
        <v>759</v>
      </c>
      <c r="E372" s="6">
        <v>5</v>
      </c>
      <c r="F372" s="6"/>
      <c r="G372" s="6"/>
      <c r="H372" s="19">
        <v>1499.751</v>
      </c>
      <c r="I372" s="23">
        <v>0.13</v>
      </c>
      <c r="J372" s="19">
        <v>36.832999999999998</v>
      </c>
      <c r="K372" s="19">
        <v>2182.6750000000002</v>
      </c>
      <c r="L372" s="6" t="s">
        <v>357</v>
      </c>
      <c r="M372" s="6">
        <v>3.7519999999999998</v>
      </c>
      <c r="N372" s="19">
        <v>1.59</v>
      </c>
      <c r="O372" s="6">
        <v>1</v>
      </c>
      <c r="P372" s="19">
        <v>1.59</v>
      </c>
      <c r="Q372" s="19">
        <v>1.59</v>
      </c>
      <c r="R372" s="19">
        <v>13.409000000000001</v>
      </c>
      <c r="S372" s="6"/>
      <c r="T372" s="3" t="s">
        <v>388</v>
      </c>
    </row>
    <row r="373" spans="1:20" x14ac:dyDescent="0.3">
      <c r="A373" s="9">
        <v>82</v>
      </c>
      <c r="B373" s="9" t="s">
        <v>323</v>
      </c>
      <c r="C373" s="3" t="s">
        <v>760</v>
      </c>
      <c r="D373" s="3"/>
      <c r="E373" s="6"/>
      <c r="F373" s="6"/>
      <c r="G373" s="6"/>
      <c r="H373" s="19"/>
      <c r="I373" s="23"/>
      <c r="J373" s="19"/>
      <c r="K373" s="19"/>
      <c r="L373" s="6"/>
      <c r="M373" s="6"/>
      <c r="N373" s="19"/>
      <c r="O373" s="6"/>
      <c r="P373" s="19"/>
      <c r="Q373" s="19"/>
      <c r="R373" s="19"/>
      <c r="S373" s="6"/>
      <c r="T373" s="3" t="s">
        <v>458</v>
      </c>
    </row>
    <row r="374" spans="1:20" x14ac:dyDescent="0.3">
      <c r="A374" s="9">
        <v>83</v>
      </c>
      <c r="B374" s="9" t="s">
        <v>324</v>
      </c>
      <c r="C374" s="3" t="s">
        <v>761</v>
      </c>
      <c r="D374" s="3"/>
      <c r="E374" s="6"/>
      <c r="F374" s="6"/>
      <c r="G374" s="6"/>
      <c r="H374" s="19"/>
      <c r="I374" s="23"/>
      <c r="J374" s="19"/>
      <c r="K374" s="19"/>
      <c r="L374" s="6"/>
      <c r="M374" s="6"/>
      <c r="N374" s="19"/>
      <c r="O374" s="6"/>
      <c r="P374" s="19"/>
      <c r="Q374" s="19"/>
      <c r="R374" s="19"/>
      <c r="S374" s="6"/>
      <c r="T374" s="3" t="s">
        <v>784</v>
      </c>
    </row>
    <row r="375" spans="1:20" x14ac:dyDescent="0.3">
      <c r="A375" s="9">
        <v>84</v>
      </c>
      <c r="B375" s="9" t="s">
        <v>325</v>
      </c>
      <c r="C375" s="3"/>
      <c r="D375" s="3"/>
      <c r="E375" s="6"/>
      <c r="F375" s="6"/>
      <c r="G375" s="6"/>
      <c r="H375" s="19"/>
      <c r="I375" s="23"/>
      <c r="J375" s="19"/>
      <c r="K375" s="19"/>
      <c r="L375" s="6"/>
      <c r="M375" s="6"/>
      <c r="N375" s="19"/>
      <c r="O375" s="6"/>
      <c r="P375" s="19"/>
      <c r="Q375" s="19"/>
      <c r="R375" s="19"/>
      <c r="S375" s="6"/>
      <c r="T375" s="3" t="s">
        <v>726</v>
      </c>
    </row>
    <row r="376" spans="1:20" x14ac:dyDescent="0.3">
      <c r="A376" s="9">
        <v>85</v>
      </c>
      <c r="B376" s="9" t="s">
        <v>326</v>
      </c>
      <c r="C376" s="3" t="s">
        <v>535</v>
      </c>
      <c r="D376" s="3" t="s">
        <v>762</v>
      </c>
      <c r="E376" s="6">
        <v>1</v>
      </c>
      <c r="F376" s="6"/>
      <c r="G376" s="6"/>
      <c r="H376" s="19">
        <v>3812.5169999999998</v>
      </c>
      <c r="I376" s="23">
        <v>0.11</v>
      </c>
      <c r="J376" s="19">
        <v>8.4329999999999998</v>
      </c>
      <c r="K376" s="19">
        <v>4102.4740000000002</v>
      </c>
      <c r="L376" s="6" t="s">
        <v>452</v>
      </c>
      <c r="M376" s="6"/>
      <c r="N376" s="19">
        <v>0.79700000000000004</v>
      </c>
      <c r="O376" s="6">
        <v>1</v>
      </c>
      <c r="P376" s="19">
        <v>0.79700000000000004</v>
      </c>
      <c r="Q376" s="19">
        <v>0.79700000000000004</v>
      </c>
      <c r="R376" s="19">
        <v>0.79700000000000004</v>
      </c>
      <c r="S376" s="6"/>
      <c r="T376" s="3" t="s">
        <v>388</v>
      </c>
    </row>
    <row r="377" spans="1:20" x14ac:dyDescent="0.3">
      <c r="A377" s="9">
        <v>86</v>
      </c>
      <c r="B377" s="9" t="s">
        <v>327</v>
      </c>
      <c r="C377" s="3" t="s">
        <v>763</v>
      </c>
      <c r="D377" s="3" t="s">
        <v>764</v>
      </c>
      <c r="E377" s="6">
        <v>1</v>
      </c>
      <c r="F377" s="6"/>
      <c r="G377" s="6"/>
      <c r="H377" s="19">
        <v>177.84100000000001</v>
      </c>
      <c r="I377" s="23">
        <v>0.13396</v>
      </c>
      <c r="J377" s="19">
        <v>0.47899999999999998</v>
      </c>
      <c r="K377" s="19">
        <v>177.87100000000001</v>
      </c>
      <c r="L377" s="6" t="s">
        <v>357</v>
      </c>
      <c r="M377" s="25">
        <v>3.65</v>
      </c>
      <c r="N377" s="19">
        <v>0.14599999999999999</v>
      </c>
      <c r="O377" s="6">
        <v>0.75</v>
      </c>
      <c r="P377" s="19">
        <v>0.19500000000000001</v>
      </c>
      <c r="Q377" s="19">
        <v>9.8000000000000004E-2</v>
      </c>
      <c r="R377" s="19">
        <v>9.8000000000000004E-2</v>
      </c>
      <c r="S377" s="6"/>
      <c r="T377" s="3" t="s">
        <v>388</v>
      </c>
    </row>
    <row r="378" spans="1:20" x14ac:dyDescent="0.3">
      <c r="A378" s="9">
        <v>87</v>
      </c>
      <c r="B378" s="9" t="s">
        <v>328</v>
      </c>
      <c r="C378" s="3" t="s">
        <v>765</v>
      </c>
      <c r="D378" s="3" t="s">
        <v>766</v>
      </c>
      <c r="E378" s="6">
        <v>1</v>
      </c>
      <c r="F378" s="6"/>
      <c r="G378" s="6"/>
      <c r="H378" s="19">
        <v>5171.0569999999998</v>
      </c>
      <c r="I378" s="23">
        <v>0.13994000000000001</v>
      </c>
      <c r="J378" s="19">
        <v>39.267000000000003</v>
      </c>
      <c r="K378" s="19">
        <v>7936.6440000000002</v>
      </c>
      <c r="L378" s="6" t="s">
        <v>357</v>
      </c>
      <c r="M378" s="6">
        <v>3.7440000000000002</v>
      </c>
      <c r="N378" s="19">
        <v>5.77</v>
      </c>
      <c r="O378" s="6">
        <v>0.75</v>
      </c>
      <c r="P378" s="19">
        <v>7.6929999999999996</v>
      </c>
      <c r="Q378" s="19">
        <v>7.6929999999999996</v>
      </c>
      <c r="R378" s="19">
        <v>10.826000000000001</v>
      </c>
      <c r="S378" s="6"/>
      <c r="T378" s="3" t="s">
        <v>388</v>
      </c>
    </row>
    <row r="379" spans="1:20" x14ac:dyDescent="0.3">
      <c r="A379" s="9">
        <v>87</v>
      </c>
      <c r="B379" s="9" t="s">
        <v>328</v>
      </c>
      <c r="C379" s="3" t="s">
        <v>765</v>
      </c>
      <c r="D379" s="3" t="s">
        <v>767</v>
      </c>
      <c r="E379" s="6">
        <v>2</v>
      </c>
      <c r="F379" s="6"/>
      <c r="G379" s="6"/>
      <c r="H379" s="19">
        <v>2857.2579999999998</v>
      </c>
      <c r="I379" s="23">
        <v>0.13994000000000001</v>
      </c>
      <c r="J379" s="19">
        <v>37.667000000000002</v>
      </c>
      <c r="K379" s="19">
        <v>4309.4889999999996</v>
      </c>
      <c r="L379" s="6" t="s">
        <v>357</v>
      </c>
      <c r="M379" s="6">
        <v>3.7440000000000002</v>
      </c>
      <c r="N379" s="19">
        <v>3.133</v>
      </c>
      <c r="O379" s="6">
        <v>1</v>
      </c>
      <c r="P379" s="19">
        <v>3.133</v>
      </c>
      <c r="Q379" s="19">
        <v>3.133</v>
      </c>
      <c r="R379" s="19">
        <v>10.826000000000001</v>
      </c>
      <c r="S379" s="6"/>
      <c r="T379" s="3" t="s">
        <v>388</v>
      </c>
    </row>
    <row r="380" spans="1:20" x14ac:dyDescent="0.3">
      <c r="A380" s="9">
        <v>88</v>
      </c>
      <c r="B380" s="9" t="s">
        <v>329</v>
      </c>
      <c r="C380" s="3"/>
      <c r="D380" s="3"/>
      <c r="E380" s="6"/>
      <c r="F380" s="6"/>
      <c r="G380" s="6"/>
      <c r="H380" s="19"/>
      <c r="I380" s="23"/>
      <c r="J380" s="19"/>
      <c r="K380" s="19"/>
      <c r="L380" s="6"/>
      <c r="M380" s="6"/>
      <c r="N380" s="19"/>
      <c r="O380" s="6"/>
      <c r="P380" s="19"/>
      <c r="Q380" s="19"/>
      <c r="R380" s="19"/>
      <c r="S380" s="6"/>
      <c r="T380" s="3" t="s">
        <v>726</v>
      </c>
    </row>
    <row r="381" spans="1:20" x14ac:dyDescent="0.3">
      <c r="A381" s="9">
        <v>89</v>
      </c>
      <c r="B381" s="9" t="s">
        <v>330</v>
      </c>
      <c r="C381" s="3" t="s">
        <v>768</v>
      </c>
      <c r="D381" s="3" t="s">
        <v>769</v>
      </c>
      <c r="E381" s="6">
        <v>1</v>
      </c>
      <c r="F381" s="6"/>
      <c r="G381" s="6"/>
      <c r="H381" s="19">
        <v>4044.6640000000002</v>
      </c>
      <c r="I381" s="23">
        <v>0.11</v>
      </c>
      <c r="J381" s="19">
        <v>26.433</v>
      </c>
      <c r="K381" s="19">
        <v>5089.3860000000004</v>
      </c>
      <c r="L381" s="6" t="s">
        <v>452</v>
      </c>
      <c r="M381" s="6"/>
      <c r="N381" s="19">
        <v>0.98799999999999999</v>
      </c>
      <c r="O381" s="6">
        <v>1</v>
      </c>
      <c r="P381" s="19">
        <v>0.98799999999999999</v>
      </c>
      <c r="Q381" s="19">
        <v>0.98799999999999999</v>
      </c>
      <c r="R381" s="19">
        <v>0.98799999999999999</v>
      </c>
      <c r="S381" s="6"/>
      <c r="T381" s="3" t="s">
        <v>388</v>
      </c>
    </row>
    <row r="382" spans="1:20" ht="13.5" customHeight="1" x14ac:dyDescent="0.3">
      <c r="A382" s="9">
        <v>90</v>
      </c>
      <c r="B382" s="6" t="s">
        <v>21</v>
      </c>
      <c r="C382" s="3" t="s">
        <v>770</v>
      </c>
      <c r="D382" s="3" t="s">
        <v>771</v>
      </c>
      <c r="E382" s="6">
        <v>3</v>
      </c>
      <c r="F382" s="6"/>
      <c r="G382" s="6"/>
      <c r="H382" s="19">
        <v>661.49300000000005</v>
      </c>
      <c r="I382" s="23">
        <v>0.13396</v>
      </c>
      <c r="J382" s="19">
        <v>22</v>
      </c>
      <c r="K382" s="19">
        <v>832.92899999999997</v>
      </c>
      <c r="L382" s="6" t="s">
        <v>357</v>
      </c>
      <c r="M382" s="6">
        <v>3.7360000000000002</v>
      </c>
      <c r="N382" s="19">
        <v>0.60399999999999998</v>
      </c>
      <c r="O382" s="6">
        <v>1</v>
      </c>
      <c r="P382" s="19">
        <v>0.60399999999999998</v>
      </c>
      <c r="Q382" s="19">
        <v>0.30199999999999999</v>
      </c>
      <c r="R382" s="19">
        <v>1.234</v>
      </c>
      <c r="S382" s="6"/>
      <c r="T382" s="3" t="s">
        <v>388</v>
      </c>
    </row>
    <row r="383" spans="1:20" ht="13.5" customHeight="1" x14ac:dyDescent="0.3">
      <c r="A383" s="9">
        <v>90</v>
      </c>
      <c r="B383" s="6" t="s">
        <v>21</v>
      </c>
      <c r="C383" s="3" t="s">
        <v>770</v>
      </c>
      <c r="D383" s="3" t="s">
        <v>772</v>
      </c>
      <c r="E383" s="6">
        <v>4</v>
      </c>
      <c r="F383" s="6">
        <v>1</v>
      </c>
      <c r="G383" s="6"/>
      <c r="H383" s="19">
        <v>376.68599999999998</v>
      </c>
      <c r="I383" s="23">
        <v>0.13396</v>
      </c>
      <c r="J383" s="19">
        <v>38.533000000000001</v>
      </c>
      <c r="K383" s="19">
        <v>563.99400000000003</v>
      </c>
      <c r="L383" s="6" t="s">
        <v>357</v>
      </c>
      <c r="M383" s="6">
        <v>3.7360000000000002</v>
      </c>
      <c r="N383" s="19">
        <v>1.163</v>
      </c>
      <c r="O383" s="6">
        <v>1</v>
      </c>
      <c r="P383" s="19">
        <v>1.163</v>
      </c>
      <c r="Q383" s="19">
        <v>0.58199999999999996</v>
      </c>
      <c r="R383" s="19">
        <v>1.234</v>
      </c>
      <c r="S383" s="14" t="s">
        <v>785</v>
      </c>
      <c r="T383" s="3" t="s">
        <v>388</v>
      </c>
    </row>
    <row r="384" spans="1:20" ht="13.5" customHeight="1" x14ac:dyDescent="0.3">
      <c r="A384" s="9">
        <v>90</v>
      </c>
      <c r="B384" s="6" t="s">
        <v>21</v>
      </c>
      <c r="C384" s="3" t="s">
        <v>770</v>
      </c>
      <c r="D384" s="3" t="s">
        <v>772</v>
      </c>
      <c r="E384" s="6">
        <v>4</v>
      </c>
      <c r="F384" s="6">
        <v>2</v>
      </c>
      <c r="G384" s="6"/>
      <c r="H384" s="19">
        <v>371.67599999999999</v>
      </c>
      <c r="I384" s="23">
        <v>0.13396</v>
      </c>
      <c r="J384" s="19">
        <v>34.832999999999998</v>
      </c>
      <c r="K384" s="19">
        <v>535.33699999999999</v>
      </c>
      <c r="L384" s="6" t="s">
        <v>357</v>
      </c>
      <c r="M384" s="6">
        <v>3.7360000000000002</v>
      </c>
      <c r="N384" s="19">
        <v>1.163</v>
      </c>
      <c r="O384" s="6">
        <v>1</v>
      </c>
      <c r="P384" s="19">
        <v>1.163</v>
      </c>
      <c r="Q384" s="19">
        <v>0.58199999999999996</v>
      </c>
      <c r="R384" s="19">
        <v>1.234</v>
      </c>
      <c r="S384" s="14" t="s">
        <v>785</v>
      </c>
      <c r="T384" s="3" t="s">
        <v>388</v>
      </c>
    </row>
    <row r="385" spans="1:20" ht="13.5" customHeight="1" x14ac:dyDescent="0.3">
      <c r="A385" s="9">
        <v>90</v>
      </c>
      <c r="B385" s="6" t="s">
        <v>21</v>
      </c>
      <c r="C385" s="3" t="s">
        <v>770</v>
      </c>
      <c r="D385" s="3" t="s">
        <v>772</v>
      </c>
      <c r="E385" s="6">
        <v>4</v>
      </c>
      <c r="F385" s="6">
        <v>3</v>
      </c>
      <c r="G385" s="6"/>
      <c r="H385" s="19">
        <v>396.89600000000002</v>
      </c>
      <c r="I385" s="23">
        <v>0.13396</v>
      </c>
      <c r="J385" s="19">
        <v>22.832999999999998</v>
      </c>
      <c r="K385" s="19">
        <v>504.137</v>
      </c>
      <c r="L385" s="6" t="s">
        <v>357</v>
      </c>
      <c r="M385" s="6">
        <v>3.7360000000000002</v>
      </c>
      <c r="N385" s="19">
        <v>1.163</v>
      </c>
      <c r="O385" s="6">
        <v>1</v>
      </c>
      <c r="P385" s="19">
        <v>1.163</v>
      </c>
      <c r="Q385" s="19">
        <v>0.58199999999999996</v>
      </c>
      <c r="R385" s="19">
        <v>1.234</v>
      </c>
      <c r="S385" s="14" t="s">
        <v>785</v>
      </c>
      <c r="T385" s="3" t="s">
        <v>388</v>
      </c>
    </row>
    <row r="386" spans="1:20" ht="13.5" customHeight="1" x14ac:dyDescent="0.3">
      <c r="A386" s="9">
        <v>90</v>
      </c>
      <c r="B386" s="6" t="s">
        <v>21</v>
      </c>
      <c r="C386" s="3" t="s">
        <v>770</v>
      </c>
      <c r="D386" s="3" t="s">
        <v>773</v>
      </c>
      <c r="E386" s="14">
        <v>6</v>
      </c>
      <c r="F386" s="6"/>
      <c r="G386" s="6"/>
      <c r="H386" s="19">
        <v>574.54200000000003</v>
      </c>
      <c r="I386" s="23">
        <v>0.13396</v>
      </c>
      <c r="J386" s="19">
        <v>14.467000000000001</v>
      </c>
      <c r="K386" s="19">
        <v>81.67</v>
      </c>
      <c r="L386" s="6" t="s">
        <v>357</v>
      </c>
      <c r="M386" s="6">
        <v>3.7360000000000002</v>
      </c>
      <c r="N386" s="19">
        <v>5.8999999999999997E-2</v>
      </c>
      <c r="O386" s="6">
        <v>0.5</v>
      </c>
      <c r="P386" s="19">
        <v>9.4E-2</v>
      </c>
      <c r="Q386" s="19">
        <v>6.6000000000000003E-2</v>
      </c>
      <c r="R386" s="19">
        <v>1.234</v>
      </c>
      <c r="S386" s="6"/>
      <c r="T386" s="3" t="s">
        <v>388</v>
      </c>
    </row>
    <row r="387" spans="1:20" ht="13.5" customHeight="1" x14ac:dyDescent="0.3">
      <c r="A387" s="9">
        <v>90</v>
      </c>
      <c r="B387" s="6" t="s">
        <v>21</v>
      </c>
      <c r="C387" s="3" t="s">
        <v>770</v>
      </c>
      <c r="D387" s="3" t="s">
        <v>774</v>
      </c>
      <c r="E387" s="6">
        <v>7</v>
      </c>
      <c r="F387" s="6"/>
      <c r="G387" s="6"/>
      <c r="H387" s="19">
        <v>667.91200000000003</v>
      </c>
      <c r="I387" s="23">
        <v>0.13396</v>
      </c>
      <c r="J387" s="19">
        <v>15.233000000000001</v>
      </c>
      <c r="K387" s="19">
        <v>783.46100000000001</v>
      </c>
      <c r="L387" s="6" t="s">
        <v>357</v>
      </c>
      <c r="M387" s="6">
        <v>3.7360000000000002</v>
      </c>
      <c r="N387" s="19">
        <v>0.56799999999999995</v>
      </c>
      <c r="O387" s="6">
        <v>1</v>
      </c>
      <c r="P387" s="19">
        <v>0.56799999999999995</v>
      </c>
      <c r="Q387" s="19">
        <v>0.28399999999999997</v>
      </c>
      <c r="R387" s="19">
        <v>1.234</v>
      </c>
      <c r="S387" s="6"/>
      <c r="T387" s="3" t="s">
        <v>388</v>
      </c>
    </row>
    <row r="388" spans="1:20" x14ac:dyDescent="0.3">
      <c r="A388" s="9">
        <v>91</v>
      </c>
      <c r="B388" s="9" t="s">
        <v>34</v>
      </c>
      <c r="C388" s="3"/>
      <c r="D388" s="3"/>
      <c r="E388" s="6"/>
      <c r="F388" s="6"/>
      <c r="G388" s="6"/>
      <c r="H388" s="19"/>
      <c r="I388" s="23"/>
      <c r="J388" s="19"/>
      <c r="K388" s="19"/>
      <c r="L388" s="6"/>
      <c r="M388" s="6"/>
      <c r="N388" s="19"/>
      <c r="O388" s="6"/>
      <c r="P388" s="19"/>
      <c r="Q388" s="19"/>
      <c r="R388" s="19"/>
      <c r="S388" s="6"/>
      <c r="T388" s="3" t="s">
        <v>784</v>
      </c>
    </row>
    <row r="389" spans="1:20" x14ac:dyDescent="0.3">
      <c r="A389" s="9">
        <v>92</v>
      </c>
      <c r="B389" s="6" t="s">
        <v>23</v>
      </c>
      <c r="C389" s="3"/>
      <c r="D389" s="3"/>
      <c r="E389" s="6"/>
      <c r="F389" s="6"/>
      <c r="G389" s="6"/>
      <c r="H389" s="19"/>
      <c r="I389" s="23"/>
      <c r="J389" s="19"/>
      <c r="K389" s="19"/>
      <c r="L389" s="6"/>
      <c r="M389" s="6"/>
      <c r="N389" s="19"/>
      <c r="O389" s="6"/>
      <c r="P389" s="19"/>
      <c r="Q389" s="19"/>
      <c r="R389" s="19"/>
      <c r="S389" s="6"/>
      <c r="T389" s="3" t="s">
        <v>726</v>
      </c>
    </row>
    <row r="390" spans="1:20" x14ac:dyDescent="0.3">
      <c r="A390" s="9">
        <v>93</v>
      </c>
      <c r="B390" s="9" t="s">
        <v>331</v>
      </c>
      <c r="C390" s="3" t="s">
        <v>775</v>
      </c>
      <c r="D390" s="3" t="s">
        <v>776</v>
      </c>
      <c r="E390" s="6">
        <v>1</v>
      </c>
      <c r="F390" s="6"/>
      <c r="G390" s="6"/>
      <c r="H390" s="19">
        <v>62643.762999999999</v>
      </c>
      <c r="I390" s="23">
        <v>0.15748000000000001</v>
      </c>
      <c r="J390" s="19">
        <v>98.667000000000002</v>
      </c>
      <c r="K390" s="19">
        <v>208464.00700000001</v>
      </c>
      <c r="L390" s="6" t="s">
        <v>357</v>
      </c>
      <c r="M390" s="6">
        <v>3.7349999999999999</v>
      </c>
      <c r="N390" s="19">
        <v>151.18700000000001</v>
      </c>
      <c r="O390" s="6">
        <v>0.5</v>
      </c>
      <c r="P390" s="19">
        <v>647.08000000000004</v>
      </c>
      <c r="Q390" s="19">
        <v>323.54000000000002</v>
      </c>
      <c r="R390" s="19">
        <v>323.54000000000002</v>
      </c>
      <c r="S390" s="6"/>
      <c r="T390" s="3" t="s">
        <v>388</v>
      </c>
    </row>
    <row r="391" spans="1:20" x14ac:dyDescent="0.3">
      <c r="A391" s="9">
        <v>94</v>
      </c>
      <c r="B391" s="9" t="s">
        <v>332</v>
      </c>
      <c r="C391" s="3"/>
      <c r="D391" s="3"/>
      <c r="E391" s="6"/>
      <c r="F391" s="6"/>
      <c r="G391" s="6"/>
      <c r="H391" s="19"/>
      <c r="I391" s="23"/>
      <c r="J391" s="19"/>
      <c r="K391" s="19"/>
      <c r="L391" s="6"/>
      <c r="M391" s="6"/>
      <c r="N391" s="19"/>
      <c r="O391" s="6"/>
      <c r="P391" s="19"/>
      <c r="Q391" s="19"/>
      <c r="R391" s="19"/>
      <c r="S391" s="6"/>
      <c r="T391" s="3" t="s">
        <v>784</v>
      </c>
    </row>
    <row r="392" spans="1:20" x14ac:dyDescent="0.3">
      <c r="A392" s="9">
        <v>95</v>
      </c>
      <c r="B392" s="6" t="s">
        <v>24</v>
      </c>
      <c r="C392" s="3"/>
      <c r="D392" s="3"/>
      <c r="E392" s="6"/>
      <c r="F392" s="6"/>
      <c r="G392" s="6"/>
      <c r="H392" s="19"/>
      <c r="I392" s="23"/>
      <c r="J392" s="19"/>
      <c r="K392" s="19"/>
      <c r="L392" s="6"/>
      <c r="M392" s="6"/>
      <c r="N392" s="19"/>
      <c r="O392" s="6"/>
      <c r="P392" s="19"/>
      <c r="Q392" s="19"/>
      <c r="R392" s="19"/>
      <c r="S392" s="6"/>
      <c r="T392" s="3" t="s">
        <v>784</v>
      </c>
    </row>
    <row r="393" spans="1:20" x14ac:dyDescent="0.3">
      <c r="A393" s="9">
        <v>96</v>
      </c>
      <c r="B393" s="9" t="s">
        <v>25</v>
      </c>
      <c r="C393" s="3" t="s">
        <v>777</v>
      </c>
      <c r="D393" s="3" t="s">
        <v>778</v>
      </c>
      <c r="E393" s="6">
        <v>1</v>
      </c>
      <c r="F393" s="6"/>
      <c r="G393" s="6"/>
      <c r="H393" s="19">
        <v>2475.3240000000001</v>
      </c>
      <c r="I393" s="23">
        <v>0.11</v>
      </c>
      <c r="J393" s="19">
        <v>34.067</v>
      </c>
      <c r="K393" s="19">
        <v>3328.3789999999999</v>
      </c>
      <c r="L393" s="6" t="s">
        <v>452</v>
      </c>
      <c r="M393" s="6"/>
      <c r="N393" s="19">
        <v>0.64900000000000002</v>
      </c>
      <c r="O393" s="6">
        <v>0.5</v>
      </c>
      <c r="P393" s="19">
        <v>1.298</v>
      </c>
      <c r="Q393" s="19">
        <v>0.90900000000000003</v>
      </c>
      <c r="R393" s="19">
        <v>3.4649999999999999</v>
      </c>
      <c r="S393" s="6"/>
      <c r="T393" s="3" t="s">
        <v>388</v>
      </c>
    </row>
    <row r="394" spans="1:20" x14ac:dyDescent="0.3">
      <c r="A394" s="9">
        <v>96</v>
      </c>
      <c r="B394" s="9" t="s">
        <v>25</v>
      </c>
      <c r="C394" s="3" t="s">
        <v>777</v>
      </c>
      <c r="D394" s="3" t="s">
        <v>779</v>
      </c>
      <c r="E394" s="6">
        <v>2</v>
      </c>
      <c r="F394" s="6"/>
      <c r="G394" s="6"/>
      <c r="H394" s="19">
        <v>7727.1120000000001</v>
      </c>
      <c r="I394" s="23">
        <v>0.11</v>
      </c>
      <c r="J394" s="19">
        <v>12.2</v>
      </c>
      <c r="K394" s="19">
        <v>8591.5480000000007</v>
      </c>
      <c r="L394" s="6" t="s">
        <v>452</v>
      </c>
      <c r="M394" s="6"/>
      <c r="N394" s="19">
        <v>1.8260000000000001</v>
      </c>
      <c r="O394" s="6">
        <v>0.5</v>
      </c>
      <c r="P394" s="19">
        <v>3.6520000000000001</v>
      </c>
      <c r="Q394" s="19">
        <v>2.556</v>
      </c>
      <c r="R394" s="19">
        <v>3.4649999999999999</v>
      </c>
      <c r="S394" s="6"/>
      <c r="T394" s="3" t="s">
        <v>388</v>
      </c>
    </row>
    <row r="395" spans="1:20" x14ac:dyDescent="0.3">
      <c r="A395" s="9">
        <v>97</v>
      </c>
      <c r="B395" s="9" t="s">
        <v>333</v>
      </c>
      <c r="C395" s="3" t="s">
        <v>780</v>
      </c>
      <c r="D395" s="3" t="s">
        <v>781</v>
      </c>
      <c r="E395" s="6">
        <v>1</v>
      </c>
      <c r="F395" s="6">
        <v>1</v>
      </c>
      <c r="G395" s="6"/>
      <c r="H395" s="19">
        <v>2399.5509999999999</v>
      </c>
      <c r="I395" s="23">
        <v>0.13396</v>
      </c>
      <c r="J395" s="19">
        <v>72.167000000000002</v>
      </c>
      <c r="K395" s="19">
        <v>5110.1409999999996</v>
      </c>
      <c r="L395" s="6" t="s">
        <v>357</v>
      </c>
      <c r="M395" s="6">
        <v>3.7349999999999999</v>
      </c>
      <c r="N395" s="19">
        <v>3.706</v>
      </c>
      <c r="O395" s="6">
        <v>0.75</v>
      </c>
      <c r="P395" s="19">
        <v>13.749000000000001</v>
      </c>
      <c r="Q395" s="19">
        <v>13.749000000000001</v>
      </c>
      <c r="R395" s="19">
        <v>37.030999999999999</v>
      </c>
      <c r="S395" s="14" t="s">
        <v>785</v>
      </c>
      <c r="T395" s="3" t="s">
        <v>388</v>
      </c>
    </row>
    <row r="396" spans="1:20" x14ac:dyDescent="0.3">
      <c r="A396" s="9">
        <v>98</v>
      </c>
      <c r="B396" s="9" t="s">
        <v>333</v>
      </c>
      <c r="C396" s="3" t="s">
        <v>780</v>
      </c>
      <c r="D396" s="3" t="s">
        <v>781</v>
      </c>
      <c r="E396" s="6">
        <v>1</v>
      </c>
      <c r="F396" s="6">
        <v>2</v>
      </c>
      <c r="G396" s="6"/>
      <c r="H396" s="19">
        <v>7208.0209999999997</v>
      </c>
      <c r="I396" s="23">
        <v>0.13396</v>
      </c>
      <c r="J396" s="19">
        <v>49.033000000000001</v>
      </c>
      <c r="K396" s="19">
        <v>12046.960999999999</v>
      </c>
      <c r="L396" s="6" t="s">
        <v>357</v>
      </c>
      <c r="M396" s="6">
        <v>3.9209999999999998</v>
      </c>
      <c r="N396" s="19">
        <v>10.042999999999999</v>
      </c>
      <c r="O396" s="6">
        <v>0.75</v>
      </c>
      <c r="P396" s="19">
        <v>13.749000000000001</v>
      </c>
      <c r="Q396" s="19">
        <v>13.749000000000001</v>
      </c>
      <c r="R396" s="19">
        <v>37.030999999999999</v>
      </c>
      <c r="S396" s="14" t="s">
        <v>785</v>
      </c>
      <c r="T396" s="3" t="s">
        <v>388</v>
      </c>
    </row>
  </sheetData>
  <autoFilter ref="A1:T396"/>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7"/>
  <sheetViews>
    <sheetView workbookViewId="0">
      <pane ySplit="1" topLeftCell="A486" activePane="bottomLeft" state="frozen"/>
      <selection pane="bottomLeft" activeCell="G1" sqref="G1:G1048576"/>
    </sheetView>
  </sheetViews>
  <sheetFormatPr baseColWidth="10" defaultRowHeight="14.4" x14ac:dyDescent="0.3"/>
  <cols>
    <col min="2" max="2" width="25.6640625" bestFit="1" customWidth="1"/>
    <col min="3" max="3" width="18.33203125" customWidth="1"/>
    <col min="4" max="4" width="24.109375" customWidth="1"/>
    <col min="5" max="5" width="53.33203125" bestFit="1" customWidth="1"/>
    <col min="6" max="6" width="12.109375" customWidth="1"/>
    <col min="7" max="7" width="26" bestFit="1" customWidth="1"/>
  </cols>
  <sheetData>
    <row r="1" spans="1:7" x14ac:dyDescent="0.3">
      <c r="A1" s="10" t="s">
        <v>0</v>
      </c>
      <c r="B1" s="10" t="s">
        <v>1</v>
      </c>
      <c r="C1" s="10" t="s">
        <v>350</v>
      </c>
      <c r="D1" s="10" t="s">
        <v>351</v>
      </c>
      <c r="E1" s="10" t="s">
        <v>352</v>
      </c>
      <c r="F1" s="10" t="s">
        <v>353</v>
      </c>
      <c r="G1" s="10" t="s">
        <v>377</v>
      </c>
    </row>
    <row r="2" spans="1:7" x14ac:dyDescent="0.3">
      <c r="A2" s="9">
        <v>1</v>
      </c>
      <c r="B2" s="9" t="s">
        <v>259</v>
      </c>
      <c r="C2" s="6">
        <v>4</v>
      </c>
      <c r="D2" s="6" t="s">
        <v>358</v>
      </c>
      <c r="E2" s="3" t="s">
        <v>362</v>
      </c>
      <c r="F2" s="11">
        <v>0.57999999999999996</v>
      </c>
      <c r="G2" s="3"/>
    </row>
    <row r="3" spans="1:7" x14ac:dyDescent="0.3">
      <c r="A3" s="9">
        <v>1</v>
      </c>
      <c r="B3" s="9" t="s">
        <v>259</v>
      </c>
      <c r="C3" s="6">
        <v>4</v>
      </c>
      <c r="D3" s="6" t="s">
        <v>366</v>
      </c>
      <c r="E3" s="3" t="s">
        <v>370</v>
      </c>
      <c r="F3" s="11">
        <v>0.3</v>
      </c>
      <c r="G3" s="3"/>
    </row>
    <row r="4" spans="1:7" x14ac:dyDescent="0.3">
      <c r="A4" s="9">
        <v>1</v>
      </c>
      <c r="B4" s="9" t="s">
        <v>259</v>
      </c>
      <c r="C4" s="6">
        <v>4</v>
      </c>
      <c r="D4" s="6" t="s">
        <v>367</v>
      </c>
      <c r="E4" s="3" t="s">
        <v>371</v>
      </c>
      <c r="F4" s="11">
        <v>0.06</v>
      </c>
      <c r="G4" s="3"/>
    </row>
    <row r="5" spans="1:7" x14ac:dyDescent="0.3">
      <c r="A5" s="9">
        <v>1</v>
      </c>
      <c r="B5" s="9" t="s">
        <v>259</v>
      </c>
      <c r="C5" s="6">
        <v>4</v>
      </c>
      <c r="D5" s="6" t="s">
        <v>368</v>
      </c>
      <c r="E5" s="3" t="s">
        <v>372</v>
      </c>
      <c r="F5" s="11">
        <v>0.1</v>
      </c>
      <c r="G5" s="3"/>
    </row>
    <row r="6" spans="1:7" x14ac:dyDescent="0.3">
      <c r="A6" s="9">
        <v>1</v>
      </c>
      <c r="B6" s="9" t="s">
        <v>259</v>
      </c>
      <c r="C6" s="6">
        <v>4</v>
      </c>
      <c r="D6" s="6" t="s">
        <v>369</v>
      </c>
      <c r="E6" s="3" t="s">
        <v>373</v>
      </c>
      <c r="F6" s="11">
        <v>0.12</v>
      </c>
      <c r="G6" s="3"/>
    </row>
    <row r="7" spans="1:7" x14ac:dyDescent="0.3">
      <c r="A7" s="9">
        <v>1</v>
      </c>
      <c r="B7" s="9" t="s">
        <v>259</v>
      </c>
      <c r="C7" s="6">
        <v>4</v>
      </c>
      <c r="D7" s="6" t="s">
        <v>359</v>
      </c>
      <c r="E7" s="3" t="s">
        <v>363</v>
      </c>
      <c r="F7" s="11">
        <v>0.04</v>
      </c>
      <c r="G7" s="3"/>
    </row>
    <row r="8" spans="1:7" x14ac:dyDescent="0.3">
      <c r="A8" s="9">
        <v>1</v>
      </c>
      <c r="B8" s="9" t="s">
        <v>259</v>
      </c>
      <c r="C8" s="6">
        <v>4</v>
      </c>
      <c r="D8" s="6" t="s">
        <v>360</v>
      </c>
      <c r="E8" s="3" t="s">
        <v>364</v>
      </c>
      <c r="F8" s="11">
        <v>0.06</v>
      </c>
      <c r="G8" s="3"/>
    </row>
    <row r="9" spans="1:7" x14ac:dyDescent="0.3">
      <c r="A9" s="9">
        <v>1</v>
      </c>
      <c r="B9" s="9" t="s">
        <v>259</v>
      </c>
      <c r="C9" s="6">
        <v>4</v>
      </c>
      <c r="D9" s="6" t="s">
        <v>361</v>
      </c>
      <c r="E9" s="3" t="s">
        <v>365</v>
      </c>
      <c r="F9" s="11">
        <v>0.3</v>
      </c>
      <c r="G9" s="3"/>
    </row>
    <row r="10" spans="1:7" x14ac:dyDescent="0.3">
      <c r="A10" s="9">
        <v>2</v>
      </c>
      <c r="B10" s="9" t="s">
        <v>260</v>
      </c>
      <c r="C10" s="9">
        <v>1</v>
      </c>
      <c r="D10" s="6" t="s">
        <v>359</v>
      </c>
      <c r="E10" s="3" t="s">
        <v>363</v>
      </c>
      <c r="F10" s="11">
        <v>0.08</v>
      </c>
      <c r="G10" s="3"/>
    </row>
    <row r="11" spans="1:7" x14ac:dyDescent="0.3">
      <c r="A11" s="9">
        <v>2</v>
      </c>
      <c r="B11" s="9" t="s">
        <v>260</v>
      </c>
      <c r="C11" s="9">
        <v>2</v>
      </c>
      <c r="D11" s="6" t="s">
        <v>359</v>
      </c>
      <c r="E11" s="3" t="s">
        <v>363</v>
      </c>
      <c r="F11" s="11">
        <v>0.08</v>
      </c>
      <c r="G11" s="3"/>
    </row>
    <row r="12" spans="1:7" x14ac:dyDescent="0.3">
      <c r="A12" s="9">
        <v>2</v>
      </c>
      <c r="B12" s="9" t="s">
        <v>260</v>
      </c>
      <c r="C12" s="9">
        <v>3</v>
      </c>
      <c r="D12" s="6" t="s">
        <v>359</v>
      </c>
      <c r="E12" s="3" t="s">
        <v>363</v>
      </c>
      <c r="F12" s="11">
        <v>0.08</v>
      </c>
      <c r="G12" s="3"/>
    </row>
    <row r="13" spans="1:7" x14ac:dyDescent="0.3">
      <c r="A13" s="9">
        <v>2</v>
      </c>
      <c r="B13" s="9" t="s">
        <v>260</v>
      </c>
      <c r="C13" s="9">
        <v>4</v>
      </c>
      <c r="D13" s="6" t="s">
        <v>359</v>
      </c>
      <c r="E13" s="3" t="s">
        <v>363</v>
      </c>
      <c r="F13" s="11">
        <v>0.08</v>
      </c>
      <c r="G13" s="3"/>
    </row>
    <row r="14" spans="1:7" x14ac:dyDescent="0.3">
      <c r="A14" s="9">
        <v>2</v>
      </c>
      <c r="B14" s="9" t="s">
        <v>260</v>
      </c>
      <c r="C14" s="9">
        <v>5</v>
      </c>
      <c r="D14" s="6" t="s">
        <v>359</v>
      </c>
      <c r="E14" s="3" t="s">
        <v>363</v>
      </c>
      <c r="F14" s="11">
        <v>0.08</v>
      </c>
      <c r="G14" s="3"/>
    </row>
    <row r="15" spans="1:7" x14ac:dyDescent="0.3">
      <c r="A15" s="9">
        <v>2</v>
      </c>
      <c r="B15" s="9" t="s">
        <v>260</v>
      </c>
      <c r="C15" s="9">
        <v>6</v>
      </c>
      <c r="D15" s="6" t="s">
        <v>359</v>
      </c>
      <c r="E15" s="3" t="s">
        <v>363</v>
      </c>
      <c r="F15" s="11">
        <v>0.08</v>
      </c>
      <c r="G15" s="3"/>
    </row>
    <row r="16" spans="1:7" x14ac:dyDescent="0.3">
      <c r="A16" s="9">
        <v>2</v>
      </c>
      <c r="B16" s="9" t="s">
        <v>260</v>
      </c>
      <c r="C16" s="9">
        <v>7</v>
      </c>
      <c r="D16" s="6" t="s">
        <v>359</v>
      </c>
      <c r="E16" s="3" t="s">
        <v>363</v>
      </c>
      <c r="F16" s="11">
        <v>0.08</v>
      </c>
      <c r="G16" s="3"/>
    </row>
    <row r="17" spans="1:7" x14ac:dyDescent="0.3">
      <c r="A17" s="9">
        <v>3</v>
      </c>
      <c r="B17" s="9" t="s">
        <v>261</v>
      </c>
      <c r="C17" s="6">
        <v>1</v>
      </c>
      <c r="D17" s="6"/>
      <c r="E17" s="3"/>
      <c r="F17" s="11">
        <v>1</v>
      </c>
      <c r="G17" s="3"/>
    </row>
    <row r="18" spans="1:7" x14ac:dyDescent="0.3">
      <c r="A18" s="9">
        <v>3</v>
      </c>
      <c r="B18" s="9" t="s">
        <v>261</v>
      </c>
      <c r="C18" s="6">
        <v>2</v>
      </c>
      <c r="D18" s="6"/>
      <c r="E18" s="3"/>
      <c r="F18" s="11">
        <v>1</v>
      </c>
      <c r="G18" s="3"/>
    </row>
    <row r="19" spans="1:7" x14ac:dyDescent="0.3">
      <c r="A19" s="9">
        <v>3</v>
      </c>
      <c r="B19" s="9" t="s">
        <v>261</v>
      </c>
      <c r="C19" s="6">
        <v>3</v>
      </c>
      <c r="D19" s="6" t="s">
        <v>358</v>
      </c>
      <c r="E19" s="3" t="s">
        <v>362</v>
      </c>
      <c r="F19" s="13">
        <v>0.46</v>
      </c>
      <c r="G19" s="3"/>
    </row>
    <row r="20" spans="1:7" x14ac:dyDescent="0.3">
      <c r="A20" s="9">
        <v>3</v>
      </c>
      <c r="B20" s="9" t="s">
        <v>261</v>
      </c>
      <c r="C20" s="6">
        <v>3</v>
      </c>
      <c r="D20" s="6" t="s">
        <v>366</v>
      </c>
      <c r="E20" s="3" t="s">
        <v>370</v>
      </c>
      <c r="F20" s="11">
        <v>0.3</v>
      </c>
      <c r="G20" s="3"/>
    </row>
    <row r="21" spans="1:7" x14ac:dyDescent="0.3">
      <c r="A21" s="9">
        <v>3</v>
      </c>
      <c r="B21" s="9" t="s">
        <v>261</v>
      </c>
      <c r="C21" s="6">
        <v>3</v>
      </c>
      <c r="D21" s="6" t="s">
        <v>367</v>
      </c>
      <c r="E21" s="3" t="s">
        <v>371</v>
      </c>
      <c r="F21" s="11">
        <v>0.06</v>
      </c>
      <c r="G21" s="3"/>
    </row>
    <row r="22" spans="1:7" x14ac:dyDescent="0.3">
      <c r="A22" s="9">
        <v>3</v>
      </c>
      <c r="B22" s="9" t="s">
        <v>261</v>
      </c>
      <c r="C22" s="6">
        <v>3</v>
      </c>
      <c r="D22" s="6" t="s">
        <v>368</v>
      </c>
      <c r="E22" s="3" t="s">
        <v>372</v>
      </c>
      <c r="F22" s="11">
        <v>0.1</v>
      </c>
      <c r="G22" s="3"/>
    </row>
    <row r="23" spans="1:7" x14ac:dyDescent="0.3">
      <c r="A23" s="9">
        <v>3</v>
      </c>
      <c r="B23" s="9" t="s">
        <v>261</v>
      </c>
      <c r="C23" s="6">
        <v>3</v>
      </c>
      <c r="D23" s="6" t="s">
        <v>359</v>
      </c>
      <c r="E23" s="3" t="s">
        <v>363</v>
      </c>
      <c r="F23" s="13">
        <v>0.04</v>
      </c>
      <c r="G23" s="3"/>
    </row>
    <row r="24" spans="1:7" x14ac:dyDescent="0.3">
      <c r="A24" s="9">
        <v>3</v>
      </c>
      <c r="B24" s="9" t="s">
        <v>261</v>
      </c>
      <c r="C24" s="6">
        <v>3</v>
      </c>
      <c r="D24" s="6" t="s">
        <v>360</v>
      </c>
      <c r="E24" s="3" t="s">
        <v>364</v>
      </c>
      <c r="F24" s="13">
        <v>0.06</v>
      </c>
      <c r="G24" s="3"/>
    </row>
    <row r="25" spans="1:7" x14ac:dyDescent="0.3">
      <c r="A25" s="9">
        <v>3</v>
      </c>
      <c r="B25" s="9" t="s">
        <v>261</v>
      </c>
      <c r="C25" s="6">
        <v>3</v>
      </c>
      <c r="D25" s="6" t="s">
        <v>361</v>
      </c>
      <c r="E25" s="3" t="s">
        <v>365</v>
      </c>
      <c r="F25" s="13">
        <v>-0.1</v>
      </c>
      <c r="G25" s="3"/>
    </row>
    <row r="26" spans="1:7" x14ac:dyDescent="0.3">
      <c r="A26" s="9">
        <v>3</v>
      </c>
      <c r="B26" s="9" t="s">
        <v>261</v>
      </c>
      <c r="C26" s="6">
        <v>4</v>
      </c>
      <c r="D26" s="6"/>
      <c r="E26" s="3"/>
      <c r="F26" s="13">
        <v>1</v>
      </c>
      <c r="G26" s="3"/>
    </row>
    <row r="27" spans="1:7" x14ac:dyDescent="0.3">
      <c r="A27" s="9">
        <v>4</v>
      </c>
      <c r="B27" s="6" t="s">
        <v>3</v>
      </c>
      <c r="C27" s="6">
        <v>1</v>
      </c>
      <c r="D27" s="6"/>
      <c r="E27" s="3"/>
      <c r="F27" s="13">
        <v>1</v>
      </c>
      <c r="G27" s="3"/>
    </row>
    <row r="28" spans="1:7" x14ac:dyDescent="0.3">
      <c r="A28" s="9">
        <v>4</v>
      </c>
      <c r="B28" s="6" t="s">
        <v>3</v>
      </c>
      <c r="C28" s="6">
        <v>2</v>
      </c>
      <c r="D28" s="6"/>
      <c r="E28" s="3"/>
      <c r="F28" s="13">
        <v>1</v>
      </c>
      <c r="G28" s="3"/>
    </row>
    <row r="29" spans="1:7" x14ac:dyDescent="0.3">
      <c r="A29" s="9">
        <v>4</v>
      </c>
      <c r="B29" s="6" t="s">
        <v>3</v>
      </c>
      <c r="C29" s="6">
        <v>3</v>
      </c>
      <c r="D29" s="6"/>
      <c r="E29" s="3"/>
      <c r="F29" s="13">
        <v>1</v>
      </c>
      <c r="G29" s="3"/>
    </row>
    <row r="30" spans="1:7" x14ac:dyDescent="0.3">
      <c r="A30" s="9">
        <v>4</v>
      </c>
      <c r="B30" s="6" t="s">
        <v>3</v>
      </c>
      <c r="C30" s="6">
        <v>4</v>
      </c>
      <c r="D30" s="6"/>
      <c r="E30" s="3"/>
      <c r="F30" s="13">
        <v>1</v>
      </c>
      <c r="G30" s="3"/>
    </row>
    <row r="31" spans="1:7" x14ac:dyDescent="0.3">
      <c r="A31" s="9">
        <v>4</v>
      </c>
      <c r="B31" s="6" t="s">
        <v>3</v>
      </c>
      <c r="C31" s="6">
        <v>5</v>
      </c>
      <c r="D31" s="6"/>
      <c r="E31" s="3"/>
      <c r="F31" s="13">
        <v>1</v>
      </c>
      <c r="G31" s="3"/>
    </row>
    <row r="32" spans="1:7" x14ac:dyDescent="0.3">
      <c r="A32" s="9">
        <v>4</v>
      </c>
      <c r="B32" s="6" t="s">
        <v>3</v>
      </c>
      <c r="C32" s="6">
        <v>6</v>
      </c>
      <c r="D32" s="6"/>
      <c r="E32" s="3"/>
      <c r="F32" s="13">
        <v>1</v>
      </c>
      <c r="G32" s="3"/>
    </row>
    <row r="33" spans="1:7" x14ac:dyDescent="0.3">
      <c r="A33" s="9">
        <v>4</v>
      </c>
      <c r="B33" s="6" t="s">
        <v>3</v>
      </c>
      <c r="C33" s="6">
        <v>7</v>
      </c>
      <c r="D33" s="6"/>
      <c r="E33" s="3"/>
      <c r="F33" s="13">
        <v>1</v>
      </c>
      <c r="G33" s="3"/>
    </row>
    <row r="34" spans="1:7" x14ac:dyDescent="0.3">
      <c r="A34" s="9">
        <v>4</v>
      </c>
      <c r="B34" s="6" t="s">
        <v>3</v>
      </c>
      <c r="C34" s="6">
        <v>8</v>
      </c>
      <c r="D34" s="6"/>
      <c r="E34" s="3"/>
      <c r="F34" s="13">
        <v>1</v>
      </c>
      <c r="G34" s="3"/>
    </row>
    <row r="35" spans="1:7" x14ac:dyDescent="0.3">
      <c r="A35" s="9">
        <v>4</v>
      </c>
      <c r="B35" s="6" t="s">
        <v>3</v>
      </c>
      <c r="C35" s="6">
        <v>9</v>
      </c>
      <c r="D35" s="6"/>
      <c r="E35" s="3"/>
      <c r="F35" s="13">
        <v>1</v>
      </c>
      <c r="G35" s="3"/>
    </row>
    <row r="36" spans="1:7" x14ac:dyDescent="0.3">
      <c r="A36" s="9">
        <v>4</v>
      </c>
      <c r="B36" s="6" t="s">
        <v>3</v>
      </c>
      <c r="C36" s="6">
        <v>10</v>
      </c>
      <c r="D36" s="6"/>
      <c r="E36" s="3"/>
      <c r="F36" s="13">
        <v>1</v>
      </c>
      <c r="G36" s="3"/>
    </row>
    <row r="37" spans="1:7" x14ac:dyDescent="0.3">
      <c r="A37" s="9">
        <v>4</v>
      </c>
      <c r="B37" s="6" t="s">
        <v>3</v>
      </c>
      <c r="C37" s="6">
        <v>11</v>
      </c>
      <c r="D37" s="6"/>
      <c r="E37" s="3"/>
      <c r="F37" s="13">
        <v>1</v>
      </c>
      <c r="G37" s="3"/>
    </row>
    <row r="38" spans="1:7" x14ac:dyDescent="0.3">
      <c r="A38" s="9">
        <v>4</v>
      </c>
      <c r="B38" s="6" t="s">
        <v>3</v>
      </c>
      <c r="C38" s="6">
        <v>12</v>
      </c>
      <c r="D38" s="6"/>
      <c r="E38" s="3"/>
      <c r="F38" s="13">
        <v>1</v>
      </c>
      <c r="G38" s="3"/>
    </row>
    <row r="39" spans="1:7" x14ac:dyDescent="0.3">
      <c r="A39" s="9">
        <v>4</v>
      </c>
      <c r="B39" s="6" t="s">
        <v>3</v>
      </c>
      <c r="C39" s="6">
        <v>13</v>
      </c>
      <c r="D39" s="6"/>
      <c r="E39" s="3"/>
      <c r="F39" s="13">
        <v>1</v>
      </c>
      <c r="G39" s="3"/>
    </row>
    <row r="40" spans="1:7" x14ac:dyDescent="0.3">
      <c r="A40" s="9">
        <v>4</v>
      </c>
      <c r="B40" s="6" t="s">
        <v>3</v>
      </c>
      <c r="C40" s="6">
        <v>14</v>
      </c>
      <c r="D40" s="6"/>
      <c r="E40" s="3"/>
      <c r="F40" s="13">
        <v>1</v>
      </c>
      <c r="G40" s="3"/>
    </row>
    <row r="41" spans="1:7" x14ac:dyDescent="0.3">
      <c r="A41" s="9">
        <v>4</v>
      </c>
      <c r="B41" s="6" t="s">
        <v>3</v>
      </c>
      <c r="C41" s="6">
        <v>15</v>
      </c>
      <c r="D41" s="6"/>
      <c r="E41" s="3"/>
      <c r="F41" s="13">
        <v>1</v>
      </c>
      <c r="G41" s="3"/>
    </row>
    <row r="42" spans="1:7" x14ac:dyDescent="0.3">
      <c r="A42" s="9">
        <v>4</v>
      </c>
      <c r="B42" s="6" t="s">
        <v>3</v>
      </c>
      <c r="C42" s="6">
        <v>16</v>
      </c>
      <c r="D42" s="6"/>
      <c r="E42" s="3"/>
      <c r="F42" s="13">
        <v>1</v>
      </c>
      <c r="G42" s="3"/>
    </row>
    <row r="43" spans="1:7" x14ac:dyDescent="0.3">
      <c r="A43" s="9">
        <v>5</v>
      </c>
      <c r="B43" s="9" t="s">
        <v>262</v>
      </c>
      <c r="C43" s="6">
        <v>1</v>
      </c>
      <c r="D43" s="6" t="s">
        <v>358</v>
      </c>
      <c r="E43" s="3" t="s">
        <v>362</v>
      </c>
      <c r="F43" s="13">
        <v>0.4</v>
      </c>
      <c r="G43" s="3"/>
    </row>
    <row r="44" spans="1:7" x14ac:dyDescent="0.3">
      <c r="A44" s="9">
        <v>5</v>
      </c>
      <c r="B44" s="9" t="s">
        <v>262</v>
      </c>
      <c r="C44" s="6">
        <v>1</v>
      </c>
      <c r="D44" s="6" t="s">
        <v>366</v>
      </c>
      <c r="E44" s="3" t="s">
        <v>370</v>
      </c>
      <c r="F44" s="13">
        <v>0.3</v>
      </c>
      <c r="G44" s="3"/>
    </row>
    <row r="45" spans="1:7" x14ac:dyDescent="0.3">
      <c r="A45" s="9">
        <v>5</v>
      </c>
      <c r="B45" s="9" t="s">
        <v>262</v>
      </c>
      <c r="C45" s="6">
        <v>1</v>
      </c>
      <c r="D45" s="6" t="s">
        <v>368</v>
      </c>
      <c r="E45" s="3" t="s">
        <v>372</v>
      </c>
      <c r="F45" s="13">
        <v>0.1</v>
      </c>
      <c r="G45" s="3"/>
    </row>
    <row r="46" spans="1:7" x14ac:dyDescent="0.3">
      <c r="A46" s="9">
        <v>5</v>
      </c>
      <c r="B46" s="9" t="s">
        <v>262</v>
      </c>
      <c r="C46" s="6">
        <v>1</v>
      </c>
      <c r="D46" s="6" t="s">
        <v>359</v>
      </c>
      <c r="E46" s="3" t="s">
        <v>363</v>
      </c>
      <c r="F46" s="13">
        <v>0.04</v>
      </c>
      <c r="G46" s="3"/>
    </row>
    <row r="47" spans="1:7" x14ac:dyDescent="0.3">
      <c r="A47" s="9">
        <v>5</v>
      </c>
      <c r="B47" s="9" t="s">
        <v>262</v>
      </c>
      <c r="C47" s="6">
        <v>1</v>
      </c>
      <c r="D47" s="6" t="s">
        <v>360</v>
      </c>
      <c r="E47" s="3" t="s">
        <v>364</v>
      </c>
      <c r="F47" s="13">
        <v>0.06</v>
      </c>
      <c r="G47" s="3"/>
    </row>
    <row r="48" spans="1:7" x14ac:dyDescent="0.3">
      <c r="A48" s="9">
        <v>5</v>
      </c>
      <c r="B48" s="9" t="s">
        <v>262</v>
      </c>
      <c r="C48" s="6">
        <v>1</v>
      </c>
      <c r="D48" s="6" t="s">
        <v>419</v>
      </c>
      <c r="E48" s="3" t="s">
        <v>420</v>
      </c>
      <c r="F48" s="13">
        <v>-0.4</v>
      </c>
      <c r="G48" s="3"/>
    </row>
    <row r="49" spans="1:7" x14ac:dyDescent="0.3">
      <c r="A49" s="9">
        <v>5</v>
      </c>
      <c r="B49" s="9" t="s">
        <v>262</v>
      </c>
      <c r="C49" s="6">
        <v>2</v>
      </c>
      <c r="D49" s="6" t="s">
        <v>358</v>
      </c>
      <c r="E49" s="3" t="s">
        <v>362</v>
      </c>
      <c r="F49" s="13">
        <v>0.4</v>
      </c>
      <c r="G49" s="3"/>
    </row>
    <row r="50" spans="1:7" x14ac:dyDescent="0.3">
      <c r="A50" s="9">
        <v>5</v>
      </c>
      <c r="B50" s="9" t="s">
        <v>262</v>
      </c>
      <c r="C50" s="6">
        <v>2</v>
      </c>
      <c r="D50" s="6" t="s">
        <v>366</v>
      </c>
      <c r="E50" s="3" t="s">
        <v>370</v>
      </c>
      <c r="F50" s="13">
        <v>0.3</v>
      </c>
      <c r="G50" s="3"/>
    </row>
    <row r="51" spans="1:7" x14ac:dyDescent="0.3">
      <c r="A51" s="9">
        <v>5</v>
      </c>
      <c r="B51" s="9" t="s">
        <v>262</v>
      </c>
      <c r="C51" s="6">
        <v>2</v>
      </c>
      <c r="D51" s="6" t="s">
        <v>368</v>
      </c>
      <c r="E51" s="3" t="s">
        <v>372</v>
      </c>
      <c r="F51" s="13">
        <v>0.1</v>
      </c>
      <c r="G51" s="3"/>
    </row>
    <row r="52" spans="1:7" x14ac:dyDescent="0.3">
      <c r="A52" s="9">
        <v>5</v>
      </c>
      <c r="B52" s="9" t="s">
        <v>262</v>
      </c>
      <c r="C52" s="6">
        <v>2</v>
      </c>
      <c r="D52" s="6" t="s">
        <v>359</v>
      </c>
      <c r="E52" s="3" t="s">
        <v>363</v>
      </c>
      <c r="F52" s="13">
        <v>0.04</v>
      </c>
      <c r="G52" s="3"/>
    </row>
    <row r="53" spans="1:7" x14ac:dyDescent="0.3">
      <c r="A53" s="9">
        <v>5</v>
      </c>
      <c r="B53" s="9" t="s">
        <v>262</v>
      </c>
      <c r="C53" s="6">
        <v>2</v>
      </c>
      <c r="D53" s="6" t="s">
        <v>360</v>
      </c>
      <c r="E53" s="3" t="s">
        <v>364</v>
      </c>
      <c r="F53" s="13">
        <v>0.06</v>
      </c>
      <c r="G53" s="3"/>
    </row>
    <row r="54" spans="1:7" x14ac:dyDescent="0.3">
      <c r="A54" s="9">
        <v>5</v>
      </c>
      <c r="B54" s="9" t="s">
        <v>262</v>
      </c>
      <c r="C54" s="6">
        <v>2</v>
      </c>
      <c r="D54" s="6" t="s">
        <v>419</v>
      </c>
      <c r="E54" s="3" t="s">
        <v>420</v>
      </c>
      <c r="F54" s="13">
        <v>-0.4</v>
      </c>
      <c r="G54" s="3"/>
    </row>
    <row r="55" spans="1:7" x14ac:dyDescent="0.3">
      <c r="A55" s="9">
        <v>5</v>
      </c>
      <c r="B55" s="9" t="s">
        <v>262</v>
      </c>
      <c r="C55" s="6">
        <v>3</v>
      </c>
      <c r="D55" s="6" t="s">
        <v>358</v>
      </c>
      <c r="E55" s="3" t="s">
        <v>362</v>
      </c>
      <c r="F55" s="13">
        <v>0.4</v>
      </c>
      <c r="G55" s="3"/>
    </row>
    <row r="56" spans="1:7" x14ac:dyDescent="0.3">
      <c r="A56" s="9">
        <v>5</v>
      </c>
      <c r="B56" s="9" t="s">
        <v>262</v>
      </c>
      <c r="C56" s="6">
        <v>3</v>
      </c>
      <c r="D56" s="6" t="s">
        <v>366</v>
      </c>
      <c r="E56" s="3" t="s">
        <v>370</v>
      </c>
      <c r="F56" s="13">
        <v>0.3</v>
      </c>
      <c r="G56" s="3"/>
    </row>
    <row r="57" spans="1:7" x14ac:dyDescent="0.3">
      <c r="A57" s="9">
        <v>5</v>
      </c>
      <c r="B57" s="9" t="s">
        <v>262</v>
      </c>
      <c r="C57" s="6">
        <v>3</v>
      </c>
      <c r="D57" s="6" t="s">
        <v>368</v>
      </c>
      <c r="E57" s="3" t="s">
        <v>372</v>
      </c>
      <c r="F57" s="13">
        <v>0.1</v>
      </c>
      <c r="G57" s="3"/>
    </row>
    <row r="58" spans="1:7" x14ac:dyDescent="0.3">
      <c r="A58" s="9">
        <v>5</v>
      </c>
      <c r="B58" s="9" t="s">
        <v>262</v>
      </c>
      <c r="C58" s="6">
        <v>3</v>
      </c>
      <c r="D58" s="6" t="s">
        <v>359</v>
      </c>
      <c r="E58" s="3" t="s">
        <v>363</v>
      </c>
      <c r="F58" s="13">
        <v>0.04</v>
      </c>
      <c r="G58" s="3"/>
    </row>
    <row r="59" spans="1:7" x14ac:dyDescent="0.3">
      <c r="A59" s="9">
        <v>5</v>
      </c>
      <c r="B59" s="9" t="s">
        <v>262</v>
      </c>
      <c r="C59" s="6">
        <v>3</v>
      </c>
      <c r="D59" s="6" t="s">
        <v>360</v>
      </c>
      <c r="E59" s="3" t="s">
        <v>364</v>
      </c>
      <c r="F59" s="13">
        <v>0.06</v>
      </c>
      <c r="G59" s="3"/>
    </row>
    <row r="60" spans="1:7" x14ac:dyDescent="0.3">
      <c r="A60" s="9">
        <v>5</v>
      </c>
      <c r="B60" s="9" t="s">
        <v>262</v>
      </c>
      <c r="C60" s="6">
        <v>3</v>
      </c>
      <c r="D60" s="6" t="s">
        <v>419</v>
      </c>
      <c r="E60" s="3" t="s">
        <v>420</v>
      </c>
      <c r="F60" s="13">
        <v>-0.4</v>
      </c>
      <c r="G60" s="3"/>
    </row>
    <row r="61" spans="1:7" x14ac:dyDescent="0.3">
      <c r="A61" s="9">
        <v>5</v>
      </c>
      <c r="B61" s="9" t="s">
        <v>262</v>
      </c>
      <c r="C61" s="6">
        <v>4</v>
      </c>
      <c r="D61" s="6" t="s">
        <v>358</v>
      </c>
      <c r="E61" s="3" t="s">
        <v>362</v>
      </c>
      <c r="F61" s="13">
        <v>0.4</v>
      </c>
      <c r="G61" s="3"/>
    </row>
    <row r="62" spans="1:7" x14ac:dyDescent="0.3">
      <c r="A62" s="9">
        <v>5</v>
      </c>
      <c r="B62" s="9" t="s">
        <v>262</v>
      </c>
      <c r="C62" s="6">
        <v>4</v>
      </c>
      <c r="D62" s="6" t="s">
        <v>366</v>
      </c>
      <c r="E62" s="3" t="s">
        <v>370</v>
      </c>
      <c r="F62" s="13">
        <v>0.3</v>
      </c>
      <c r="G62" s="3"/>
    </row>
    <row r="63" spans="1:7" x14ac:dyDescent="0.3">
      <c r="A63" s="9">
        <v>5</v>
      </c>
      <c r="B63" s="9" t="s">
        <v>262</v>
      </c>
      <c r="C63" s="6">
        <v>4</v>
      </c>
      <c r="D63" s="6" t="s">
        <v>368</v>
      </c>
      <c r="E63" s="3" t="s">
        <v>372</v>
      </c>
      <c r="F63" s="13">
        <v>0.1</v>
      </c>
      <c r="G63" s="3"/>
    </row>
    <row r="64" spans="1:7" x14ac:dyDescent="0.3">
      <c r="A64" s="9">
        <v>5</v>
      </c>
      <c r="B64" s="9" t="s">
        <v>262</v>
      </c>
      <c r="C64" s="6">
        <v>4</v>
      </c>
      <c r="D64" s="6" t="s">
        <v>359</v>
      </c>
      <c r="E64" s="3" t="s">
        <v>363</v>
      </c>
      <c r="F64" s="13">
        <v>0.04</v>
      </c>
      <c r="G64" s="3"/>
    </row>
    <row r="65" spans="1:7" x14ac:dyDescent="0.3">
      <c r="A65" s="9">
        <v>5</v>
      </c>
      <c r="B65" s="9" t="s">
        <v>262</v>
      </c>
      <c r="C65" s="6">
        <v>4</v>
      </c>
      <c r="D65" s="6" t="s">
        <v>360</v>
      </c>
      <c r="E65" s="3" t="s">
        <v>364</v>
      </c>
      <c r="F65" s="13">
        <v>0.06</v>
      </c>
      <c r="G65" s="3"/>
    </row>
    <row r="66" spans="1:7" x14ac:dyDescent="0.3">
      <c r="A66" s="9">
        <v>5</v>
      </c>
      <c r="B66" s="9" t="s">
        <v>262</v>
      </c>
      <c r="C66" s="6">
        <v>5</v>
      </c>
      <c r="D66" s="6"/>
      <c r="E66" s="3"/>
      <c r="F66" s="13">
        <v>1</v>
      </c>
      <c r="G66" s="3"/>
    </row>
    <row r="67" spans="1:7" x14ac:dyDescent="0.3">
      <c r="A67" s="9">
        <v>5</v>
      </c>
      <c r="B67" s="9" t="s">
        <v>262</v>
      </c>
      <c r="C67" s="6">
        <v>6</v>
      </c>
      <c r="D67" s="6"/>
      <c r="E67" s="3"/>
      <c r="F67" s="13">
        <v>1</v>
      </c>
      <c r="G67" s="3"/>
    </row>
    <row r="68" spans="1:7" x14ac:dyDescent="0.3">
      <c r="A68" s="9">
        <v>5</v>
      </c>
      <c r="B68" s="9" t="s">
        <v>262</v>
      </c>
      <c r="C68" s="6">
        <v>7</v>
      </c>
      <c r="D68" s="6" t="s">
        <v>358</v>
      </c>
      <c r="E68" s="3" t="s">
        <v>362</v>
      </c>
      <c r="F68" s="13">
        <v>0.32</v>
      </c>
      <c r="G68" s="3"/>
    </row>
    <row r="69" spans="1:7" x14ac:dyDescent="0.3">
      <c r="A69" s="9">
        <v>5</v>
      </c>
      <c r="B69" s="9" t="s">
        <v>262</v>
      </c>
      <c r="C69" s="6">
        <v>7</v>
      </c>
      <c r="D69" s="6" t="s">
        <v>366</v>
      </c>
      <c r="E69" s="3" t="s">
        <v>370</v>
      </c>
      <c r="F69" s="13">
        <v>0.1</v>
      </c>
      <c r="G69" s="3"/>
    </row>
    <row r="70" spans="1:7" x14ac:dyDescent="0.3">
      <c r="A70" s="9">
        <v>5</v>
      </c>
      <c r="B70" s="9" t="s">
        <v>262</v>
      </c>
      <c r="C70" s="6">
        <v>7</v>
      </c>
      <c r="D70" s="6" t="s">
        <v>367</v>
      </c>
      <c r="E70" s="3" t="s">
        <v>371</v>
      </c>
      <c r="F70" s="13">
        <v>0.12</v>
      </c>
      <c r="G70" s="3"/>
    </row>
    <row r="71" spans="1:7" x14ac:dyDescent="0.3">
      <c r="A71" s="9">
        <v>5</v>
      </c>
      <c r="B71" s="9" t="s">
        <v>262</v>
      </c>
      <c r="C71" s="6">
        <v>7</v>
      </c>
      <c r="D71" s="6" t="s">
        <v>368</v>
      </c>
      <c r="E71" s="3" t="s">
        <v>372</v>
      </c>
      <c r="F71" s="13">
        <v>0.1</v>
      </c>
      <c r="G71" s="3"/>
    </row>
    <row r="72" spans="1:7" x14ac:dyDescent="0.3">
      <c r="A72" s="9">
        <v>5</v>
      </c>
      <c r="B72" s="9" t="s">
        <v>262</v>
      </c>
      <c r="C72" s="6">
        <v>7</v>
      </c>
      <c r="D72" s="6" t="s">
        <v>359</v>
      </c>
      <c r="E72" s="3" t="s">
        <v>363</v>
      </c>
      <c r="F72" s="13">
        <v>0.04</v>
      </c>
      <c r="G72" s="3"/>
    </row>
    <row r="73" spans="1:7" x14ac:dyDescent="0.3">
      <c r="A73" s="9">
        <v>5</v>
      </c>
      <c r="B73" s="9" t="s">
        <v>262</v>
      </c>
      <c r="C73" s="6">
        <v>7</v>
      </c>
      <c r="D73" s="6" t="s">
        <v>360</v>
      </c>
      <c r="E73" s="3" t="s">
        <v>364</v>
      </c>
      <c r="F73" s="13">
        <v>0.06</v>
      </c>
      <c r="G73" s="3"/>
    </row>
    <row r="74" spans="1:7" x14ac:dyDescent="0.3">
      <c r="A74" s="9">
        <v>5</v>
      </c>
      <c r="B74" s="9" t="s">
        <v>262</v>
      </c>
      <c r="C74" s="6">
        <v>8</v>
      </c>
      <c r="D74" s="6" t="s">
        <v>358</v>
      </c>
      <c r="E74" s="3" t="s">
        <v>362</v>
      </c>
      <c r="F74" s="13">
        <v>0.6</v>
      </c>
      <c r="G74" s="3"/>
    </row>
    <row r="75" spans="1:7" x14ac:dyDescent="0.3">
      <c r="A75" s="9">
        <v>5</v>
      </c>
      <c r="B75" s="9" t="s">
        <v>262</v>
      </c>
      <c r="C75" s="6">
        <v>8</v>
      </c>
      <c r="D75" s="6" t="s">
        <v>422</v>
      </c>
      <c r="E75" s="3" t="s">
        <v>421</v>
      </c>
      <c r="F75" s="13">
        <v>0.6</v>
      </c>
      <c r="G75" s="3"/>
    </row>
    <row r="76" spans="1:7" x14ac:dyDescent="0.3">
      <c r="A76" s="9">
        <v>5</v>
      </c>
      <c r="B76" s="9" t="s">
        <v>262</v>
      </c>
      <c r="C76" s="6">
        <v>8</v>
      </c>
      <c r="D76" s="6" t="s">
        <v>359</v>
      </c>
      <c r="E76" s="3" t="s">
        <v>363</v>
      </c>
      <c r="F76" s="13">
        <v>0.04</v>
      </c>
      <c r="G76" s="3"/>
    </row>
    <row r="77" spans="1:7" x14ac:dyDescent="0.3">
      <c r="A77" s="9">
        <v>5</v>
      </c>
      <c r="B77" s="9" t="s">
        <v>262</v>
      </c>
      <c r="C77" s="6">
        <v>8</v>
      </c>
      <c r="D77" s="6" t="s">
        <v>360</v>
      </c>
      <c r="E77" s="3" t="s">
        <v>364</v>
      </c>
      <c r="F77" s="13">
        <v>0.06</v>
      </c>
      <c r="G77" s="3"/>
    </row>
    <row r="78" spans="1:7" x14ac:dyDescent="0.3">
      <c r="A78" s="9">
        <v>5</v>
      </c>
      <c r="B78" s="9" t="s">
        <v>262</v>
      </c>
      <c r="C78" s="6">
        <v>9</v>
      </c>
      <c r="D78" s="6" t="s">
        <v>358</v>
      </c>
      <c r="E78" s="3" t="s">
        <v>362</v>
      </c>
      <c r="F78" s="13">
        <v>0.6</v>
      </c>
      <c r="G78" s="3"/>
    </row>
    <row r="79" spans="1:7" x14ac:dyDescent="0.3">
      <c r="A79" s="9">
        <v>5</v>
      </c>
      <c r="B79" s="9" t="s">
        <v>262</v>
      </c>
      <c r="C79" s="6">
        <v>9</v>
      </c>
      <c r="D79" s="6" t="s">
        <v>422</v>
      </c>
      <c r="E79" s="3" t="s">
        <v>421</v>
      </c>
      <c r="F79" s="13">
        <v>0.6</v>
      </c>
      <c r="G79" s="3"/>
    </row>
    <row r="80" spans="1:7" x14ac:dyDescent="0.3">
      <c r="A80" s="9">
        <v>5</v>
      </c>
      <c r="B80" s="9" t="s">
        <v>262</v>
      </c>
      <c r="C80" s="6">
        <v>9</v>
      </c>
      <c r="D80" s="6" t="s">
        <v>359</v>
      </c>
      <c r="E80" s="3" t="s">
        <v>363</v>
      </c>
      <c r="F80" s="13">
        <v>0.04</v>
      </c>
      <c r="G80" s="3"/>
    </row>
    <row r="81" spans="1:7" x14ac:dyDescent="0.3">
      <c r="A81" s="9">
        <v>5</v>
      </c>
      <c r="B81" s="9" t="s">
        <v>262</v>
      </c>
      <c r="C81" s="6">
        <v>9</v>
      </c>
      <c r="D81" s="6" t="s">
        <v>360</v>
      </c>
      <c r="E81" s="3" t="s">
        <v>364</v>
      </c>
      <c r="F81" s="13">
        <v>0.06</v>
      </c>
      <c r="G81" s="3"/>
    </row>
    <row r="82" spans="1:7" x14ac:dyDescent="0.3">
      <c r="A82" s="9">
        <v>5</v>
      </c>
      <c r="B82" s="9" t="s">
        <v>262</v>
      </c>
      <c r="C82" s="6">
        <v>10</v>
      </c>
      <c r="D82" s="6"/>
      <c r="E82" s="3"/>
      <c r="F82" s="13">
        <v>1</v>
      </c>
      <c r="G82" s="3"/>
    </row>
    <row r="83" spans="1:7" x14ac:dyDescent="0.3">
      <c r="A83" s="9">
        <v>5</v>
      </c>
      <c r="B83" s="9" t="s">
        <v>262</v>
      </c>
      <c r="C83" s="6">
        <v>11</v>
      </c>
      <c r="D83" s="6"/>
      <c r="E83" s="3"/>
      <c r="F83" s="13">
        <v>1</v>
      </c>
      <c r="G83" s="3"/>
    </row>
    <row r="84" spans="1:7" x14ac:dyDescent="0.3">
      <c r="A84" s="9">
        <v>6</v>
      </c>
      <c r="B84" s="9" t="s">
        <v>263</v>
      </c>
      <c r="C84" s="6">
        <v>1</v>
      </c>
      <c r="D84" s="6"/>
      <c r="E84" s="3"/>
      <c r="F84" s="13">
        <v>1</v>
      </c>
      <c r="G84" s="3"/>
    </row>
    <row r="85" spans="1:7" x14ac:dyDescent="0.3">
      <c r="A85" s="9">
        <v>6</v>
      </c>
      <c r="B85" s="9" t="s">
        <v>263</v>
      </c>
      <c r="C85" s="6">
        <v>2</v>
      </c>
      <c r="D85" s="6"/>
      <c r="E85" s="3"/>
      <c r="F85" s="13">
        <v>1</v>
      </c>
      <c r="G85" s="3"/>
    </row>
    <row r="86" spans="1:7" x14ac:dyDescent="0.3">
      <c r="A86" s="9">
        <v>6</v>
      </c>
      <c r="B86" s="9" t="s">
        <v>263</v>
      </c>
      <c r="C86" s="6">
        <v>3</v>
      </c>
      <c r="D86" s="6"/>
      <c r="E86" s="3"/>
      <c r="F86" s="13">
        <v>1</v>
      </c>
      <c r="G86" s="3"/>
    </row>
    <row r="87" spans="1:7" x14ac:dyDescent="0.3">
      <c r="A87" s="9">
        <v>7</v>
      </c>
      <c r="B87" s="9" t="s">
        <v>264</v>
      </c>
      <c r="C87" s="6">
        <v>2</v>
      </c>
      <c r="D87" s="6"/>
      <c r="E87" s="3"/>
      <c r="F87" s="13">
        <v>1</v>
      </c>
      <c r="G87" s="3"/>
    </row>
    <row r="88" spans="1:7" x14ac:dyDescent="0.3">
      <c r="A88" s="9">
        <v>7</v>
      </c>
      <c r="B88" s="9" t="s">
        <v>264</v>
      </c>
      <c r="C88" s="6">
        <v>3</v>
      </c>
      <c r="D88" s="6"/>
      <c r="E88" s="3"/>
      <c r="F88" s="13">
        <v>1</v>
      </c>
      <c r="G88" s="3"/>
    </row>
    <row r="89" spans="1:7" x14ac:dyDescent="0.3">
      <c r="A89" s="9">
        <v>7</v>
      </c>
      <c r="B89" s="9" t="s">
        <v>264</v>
      </c>
      <c r="C89" s="6">
        <v>4</v>
      </c>
      <c r="D89" s="6"/>
      <c r="E89" s="3"/>
      <c r="F89" s="13">
        <v>1</v>
      </c>
      <c r="G89" s="3"/>
    </row>
    <row r="90" spans="1:7" x14ac:dyDescent="0.3">
      <c r="A90" s="9">
        <v>7</v>
      </c>
      <c r="B90" s="9" t="s">
        <v>264</v>
      </c>
      <c r="C90" s="6">
        <v>5</v>
      </c>
      <c r="D90" s="6"/>
      <c r="E90" s="3"/>
      <c r="F90" s="13">
        <v>1</v>
      </c>
      <c r="G90" s="3"/>
    </row>
    <row r="91" spans="1:7" x14ac:dyDescent="0.3">
      <c r="A91" s="9">
        <v>7</v>
      </c>
      <c r="B91" s="9" t="s">
        <v>264</v>
      </c>
      <c r="C91" s="6">
        <v>6</v>
      </c>
      <c r="D91" s="6"/>
      <c r="E91" s="3"/>
      <c r="F91" s="13">
        <v>1</v>
      </c>
      <c r="G91" s="3"/>
    </row>
    <row r="92" spans="1:7" x14ac:dyDescent="0.3">
      <c r="A92" s="9">
        <v>7</v>
      </c>
      <c r="B92" s="9" t="s">
        <v>264</v>
      </c>
      <c r="C92" s="6">
        <v>7</v>
      </c>
      <c r="D92" s="6"/>
      <c r="E92" s="3"/>
      <c r="F92" s="13">
        <v>1</v>
      </c>
      <c r="G92" s="3"/>
    </row>
    <row r="93" spans="1:7" x14ac:dyDescent="0.3">
      <c r="A93" s="9">
        <v>7</v>
      </c>
      <c r="B93" s="9" t="s">
        <v>264</v>
      </c>
      <c r="C93" s="6">
        <v>8</v>
      </c>
      <c r="D93" s="6"/>
      <c r="E93" s="3"/>
      <c r="F93" s="13">
        <v>1</v>
      </c>
      <c r="G93" s="3"/>
    </row>
    <row r="94" spans="1:7" x14ac:dyDescent="0.3">
      <c r="A94" s="9">
        <v>7</v>
      </c>
      <c r="B94" s="9" t="s">
        <v>264</v>
      </c>
      <c r="C94" s="6">
        <v>9</v>
      </c>
      <c r="D94" s="6"/>
      <c r="E94" s="3"/>
      <c r="F94" s="13">
        <v>1</v>
      </c>
      <c r="G94" s="3"/>
    </row>
    <row r="95" spans="1:7" x14ac:dyDescent="0.3">
      <c r="A95" s="9">
        <v>7</v>
      </c>
      <c r="B95" s="9" t="s">
        <v>264</v>
      </c>
      <c r="C95" s="6">
        <v>10</v>
      </c>
      <c r="D95" s="6"/>
      <c r="E95" s="3"/>
      <c r="F95" s="13">
        <v>1</v>
      </c>
      <c r="G95" s="3"/>
    </row>
    <row r="96" spans="1:7" x14ac:dyDescent="0.3">
      <c r="A96" s="9">
        <v>8</v>
      </c>
      <c r="B96" s="9" t="s">
        <v>265</v>
      </c>
      <c r="C96" s="6">
        <v>1</v>
      </c>
      <c r="D96" s="6"/>
      <c r="E96" s="3"/>
      <c r="F96" s="13">
        <v>1</v>
      </c>
      <c r="G96" s="3"/>
    </row>
    <row r="97" spans="1:7" x14ac:dyDescent="0.3">
      <c r="A97" s="9">
        <v>9</v>
      </c>
      <c r="B97" s="9" t="s">
        <v>266</v>
      </c>
      <c r="C97" s="6">
        <v>1</v>
      </c>
      <c r="D97" s="6"/>
      <c r="E97" s="3"/>
      <c r="F97" s="13">
        <v>1</v>
      </c>
      <c r="G97" s="3"/>
    </row>
    <row r="98" spans="1:7" x14ac:dyDescent="0.3">
      <c r="A98" s="9">
        <v>9</v>
      </c>
      <c r="B98" s="9" t="s">
        <v>266</v>
      </c>
      <c r="C98" s="6">
        <v>2</v>
      </c>
      <c r="D98" s="6" t="s">
        <v>419</v>
      </c>
      <c r="E98" s="3" t="s">
        <v>420</v>
      </c>
      <c r="F98" s="13">
        <v>-0.2</v>
      </c>
      <c r="G98" s="3"/>
    </row>
    <row r="99" spans="1:7" x14ac:dyDescent="0.3">
      <c r="A99" s="9">
        <v>9</v>
      </c>
      <c r="B99" s="9" t="s">
        <v>266</v>
      </c>
      <c r="C99" s="6">
        <v>3</v>
      </c>
      <c r="D99" s="6"/>
      <c r="E99" s="3"/>
      <c r="F99" s="13">
        <v>1</v>
      </c>
      <c r="G99" s="3"/>
    </row>
    <row r="100" spans="1:7" x14ac:dyDescent="0.3">
      <c r="A100" s="9">
        <v>10</v>
      </c>
      <c r="B100" s="9" t="s">
        <v>267</v>
      </c>
      <c r="C100" s="6">
        <v>1</v>
      </c>
      <c r="D100" s="6" t="s">
        <v>358</v>
      </c>
      <c r="E100" s="3" t="s">
        <v>362</v>
      </c>
      <c r="F100" s="13">
        <v>0.26</v>
      </c>
      <c r="G100" s="3"/>
    </row>
    <row r="101" spans="1:7" x14ac:dyDescent="0.3">
      <c r="A101" s="9">
        <v>10</v>
      </c>
      <c r="B101" s="9" t="s">
        <v>267</v>
      </c>
      <c r="C101" s="6">
        <v>1</v>
      </c>
      <c r="D101" s="6" t="s">
        <v>366</v>
      </c>
      <c r="E101" s="3" t="s">
        <v>370</v>
      </c>
      <c r="F101" s="13">
        <v>0.1</v>
      </c>
      <c r="G101" s="3"/>
    </row>
    <row r="102" spans="1:7" x14ac:dyDescent="0.3">
      <c r="A102" s="9">
        <v>10</v>
      </c>
      <c r="B102" s="9" t="s">
        <v>267</v>
      </c>
      <c r="C102" s="6">
        <v>1</v>
      </c>
      <c r="D102" s="6" t="s">
        <v>367</v>
      </c>
      <c r="E102" s="3" t="s">
        <v>371</v>
      </c>
      <c r="F102" s="13">
        <v>0.06</v>
      </c>
      <c r="G102" s="3"/>
    </row>
    <row r="103" spans="1:7" x14ac:dyDescent="0.3">
      <c r="A103" s="9">
        <v>10</v>
      </c>
      <c r="B103" s="9" t="s">
        <v>267</v>
      </c>
      <c r="C103" s="6">
        <v>1</v>
      </c>
      <c r="D103" s="6" t="s">
        <v>368</v>
      </c>
      <c r="E103" s="3" t="s">
        <v>372</v>
      </c>
      <c r="F103" s="13">
        <v>0.1</v>
      </c>
      <c r="G103" s="3"/>
    </row>
    <row r="104" spans="1:7" x14ac:dyDescent="0.3">
      <c r="A104" s="9">
        <v>10</v>
      </c>
      <c r="B104" s="9" t="s">
        <v>267</v>
      </c>
      <c r="C104" s="6">
        <v>1</v>
      </c>
      <c r="D104" s="6" t="s">
        <v>359</v>
      </c>
      <c r="E104" s="3" t="s">
        <v>363</v>
      </c>
      <c r="F104" s="13">
        <v>0.04</v>
      </c>
      <c r="G104" s="3"/>
    </row>
    <row r="105" spans="1:7" x14ac:dyDescent="0.3">
      <c r="A105" s="9">
        <v>10</v>
      </c>
      <c r="B105" s="9" t="s">
        <v>267</v>
      </c>
      <c r="C105" s="6">
        <v>1</v>
      </c>
      <c r="D105" s="6" t="s">
        <v>360</v>
      </c>
      <c r="E105" s="3" t="s">
        <v>364</v>
      </c>
      <c r="F105" s="13">
        <v>0.06</v>
      </c>
      <c r="G105" s="3"/>
    </row>
    <row r="106" spans="1:7" x14ac:dyDescent="0.3">
      <c r="A106" s="9">
        <v>10</v>
      </c>
      <c r="B106" s="9" t="s">
        <v>267</v>
      </c>
      <c r="C106" s="6">
        <v>2</v>
      </c>
      <c r="D106" s="6"/>
      <c r="E106" s="3"/>
      <c r="F106" s="13">
        <v>1</v>
      </c>
      <c r="G106" s="3"/>
    </row>
    <row r="107" spans="1:7" x14ac:dyDescent="0.3">
      <c r="A107" s="9">
        <v>10</v>
      </c>
      <c r="B107" s="9" t="s">
        <v>267</v>
      </c>
      <c r="C107" s="6">
        <v>3</v>
      </c>
      <c r="D107" s="6"/>
      <c r="E107" s="3"/>
      <c r="F107" s="13">
        <v>1</v>
      </c>
      <c r="G107" s="3"/>
    </row>
    <row r="108" spans="1:7" x14ac:dyDescent="0.3">
      <c r="A108" s="9">
        <v>10</v>
      </c>
      <c r="B108" s="9" t="s">
        <v>267</v>
      </c>
      <c r="C108" s="6">
        <v>4</v>
      </c>
      <c r="D108" s="6"/>
      <c r="E108" s="3"/>
      <c r="F108" s="13">
        <v>1</v>
      </c>
      <c r="G108" s="3"/>
    </row>
    <row r="109" spans="1:7" x14ac:dyDescent="0.3">
      <c r="A109" s="9">
        <v>10</v>
      </c>
      <c r="B109" s="9" t="s">
        <v>267</v>
      </c>
      <c r="C109" s="6">
        <v>5</v>
      </c>
      <c r="D109" s="6"/>
      <c r="E109" s="3"/>
      <c r="F109" s="13">
        <v>1</v>
      </c>
      <c r="G109" s="3"/>
    </row>
    <row r="110" spans="1:7" x14ac:dyDescent="0.3">
      <c r="A110" s="9">
        <v>10</v>
      </c>
      <c r="B110" s="9" t="s">
        <v>267</v>
      </c>
      <c r="C110" s="6">
        <v>6</v>
      </c>
      <c r="D110" s="6"/>
      <c r="E110" s="3"/>
      <c r="F110" s="13">
        <v>1</v>
      </c>
      <c r="G110" s="3"/>
    </row>
    <row r="111" spans="1:7" x14ac:dyDescent="0.3">
      <c r="A111" s="9">
        <v>10</v>
      </c>
      <c r="B111" s="9" t="s">
        <v>267</v>
      </c>
      <c r="C111" s="6">
        <v>7</v>
      </c>
      <c r="D111" s="6" t="s">
        <v>358</v>
      </c>
      <c r="E111" s="3" t="s">
        <v>362</v>
      </c>
      <c r="F111" s="13">
        <v>0.26</v>
      </c>
      <c r="G111" s="3"/>
    </row>
    <row r="112" spans="1:7" x14ac:dyDescent="0.3">
      <c r="A112" s="9">
        <v>10</v>
      </c>
      <c r="B112" s="9" t="s">
        <v>267</v>
      </c>
      <c r="C112" s="6">
        <v>7</v>
      </c>
      <c r="D112" s="6" t="s">
        <v>366</v>
      </c>
      <c r="E112" s="3" t="s">
        <v>370</v>
      </c>
      <c r="F112" s="13">
        <v>0.1</v>
      </c>
      <c r="G112" s="3"/>
    </row>
    <row r="113" spans="1:7" x14ac:dyDescent="0.3">
      <c r="A113" s="9">
        <v>10</v>
      </c>
      <c r="B113" s="9" t="s">
        <v>267</v>
      </c>
      <c r="C113" s="6">
        <v>7</v>
      </c>
      <c r="D113" s="6" t="s">
        <v>367</v>
      </c>
      <c r="E113" s="3" t="s">
        <v>371</v>
      </c>
      <c r="F113" s="13">
        <v>0.06</v>
      </c>
      <c r="G113" s="3"/>
    </row>
    <row r="114" spans="1:7" x14ac:dyDescent="0.3">
      <c r="A114" s="9">
        <v>10</v>
      </c>
      <c r="B114" s="9" t="s">
        <v>267</v>
      </c>
      <c r="C114" s="6">
        <v>7</v>
      </c>
      <c r="D114" s="6" t="s">
        <v>368</v>
      </c>
      <c r="E114" s="3" t="s">
        <v>372</v>
      </c>
      <c r="F114" s="13">
        <v>0.1</v>
      </c>
      <c r="G114" s="3"/>
    </row>
    <row r="115" spans="1:7" x14ac:dyDescent="0.3">
      <c r="A115" s="9">
        <v>10</v>
      </c>
      <c r="B115" s="9" t="s">
        <v>267</v>
      </c>
      <c r="C115" s="6">
        <v>7</v>
      </c>
      <c r="D115" s="6" t="s">
        <v>359</v>
      </c>
      <c r="E115" s="3" t="s">
        <v>363</v>
      </c>
      <c r="F115" s="13">
        <v>0.04</v>
      </c>
      <c r="G115" s="3"/>
    </row>
    <row r="116" spans="1:7" x14ac:dyDescent="0.3">
      <c r="A116" s="9">
        <v>10</v>
      </c>
      <c r="B116" s="9" t="s">
        <v>267</v>
      </c>
      <c r="C116" s="6">
        <v>7</v>
      </c>
      <c r="D116" s="6" t="s">
        <v>360</v>
      </c>
      <c r="E116" s="3" t="s">
        <v>364</v>
      </c>
      <c r="F116" s="13">
        <v>0.06</v>
      </c>
      <c r="G116" s="3"/>
    </row>
    <row r="117" spans="1:7" x14ac:dyDescent="0.3">
      <c r="A117" s="9">
        <v>11</v>
      </c>
      <c r="B117" s="9" t="s">
        <v>268</v>
      </c>
      <c r="C117" s="6">
        <v>1</v>
      </c>
      <c r="D117" s="6"/>
      <c r="E117" s="3"/>
      <c r="F117" s="13">
        <v>1</v>
      </c>
      <c r="G117" s="3"/>
    </row>
    <row r="118" spans="1:7" x14ac:dyDescent="0.3">
      <c r="A118" s="9">
        <v>11</v>
      </c>
      <c r="B118" s="9" t="s">
        <v>268</v>
      </c>
      <c r="C118" s="6">
        <v>2</v>
      </c>
      <c r="D118" s="6"/>
      <c r="E118" s="3"/>
      <c r="F118" s="13">
        <v>1</v>
      </c>
      <c r="G118" s="3"/>
    </row>
    <row r="119" spans="1:7" x14ac:dyDescent="0.3">
      <c r="A119" s="9">
        <v>11</v>
      </c>
      <c r="B119" s="9" t="s">
        <v>268</v>
      </c>
      <c r="C119" s="6">
        <v>3</v>
      </c>
      <c r="D119" s="6" t="s">
        <v>358</v>
      </c>
      <c r="E119" s="3" t="s">
        <v>362</v>
      </c>
      <c r="F119" s="13">
        <v>0.26</v>
      </c>
      <c r="G119" s="3"/>
    </row>
    <row r="120" spans="1:7" x14ac:dyDescent="0.3">
      <c r="A120" s="9">
        <v>11</v>
      </c>
      <c r="B120" s="9" t="s">
        <v>268</v>
      </c>
      <c r="C120" s="6">
        <v>3</v>
      </c>
      <c r="D120" s="6" t="s">
        <v>366</v>
      </c>
      <c r="E120" s="3" t="s">
        <v>370</v>
      </c>
      <c r="F120" s="13">
        <v>0.1</v>
      </c>
      <c r="G120" s="3"/>
    </row>
    <row r="121" spans="1:7" x14ac:dyDescent="0.3">
      <c r="A121" s="9">
        <v>11</v>
      </c>
      <c r="B121" s="9" t="s">
        <v>268</v>
      </c>
      <c r="C121" s="6">
        <v>3</v>
      </c>
      <c r="D121" s="6" t="s">
        <v>367</v>
      </c>
      <c r="E121" s="3" t="s">
        <v>371</v>
      </c>
      <c r="F121" s="13">
        <v>0.06</v>
      </c>
      <c r="G121" s="3"/>
    </row>
    <row r="122" spans="1:7" x14ac:dyDescent="0.3">
      <c r="A122" s="9">
        <v>11</v>
      </c>
      <c r="B122" s="9" t="s">
        <v>268</v>
      </c>
      <c r="C122" s="6">
        <v>3</v>
      </c>
      <c r="D122" s="6" t="s">
        <v>368</v>
      </c>
      <c r="E122" s="3" t="s">
        <v>372</v>
      </c>
      <c r="F122" s="13">
        <v>0.1</v>
      </c>
      <c r="G122" s="3"/>
    </row>
    <row r="123" spans="1:7" x14ac:dyDescent="0.3">
      <c r="A123" s="9">
        <v>11</v>
      </c>
      <c r="B123" s="9" t="s">
        <v>268</v>
      </c>
      <c r="C123" s="6">
        <v>3</v>
      </c>
      <c r="D123" s="6" t="s">
        <v>359</v>
      </c>
      <c r="E123" s="3" t="s">
        <v>363</v>
      </c>
      <c r="F123" s="13">
        <v>0.04</v>
      </c>
      <c r="G123" s="3"/>
    </row>
    <row r="124" spans="1:7" x14ac:dyDescent="0.3">
      <c r="A124" s="9">
        <v>11</v>
      </c>
      <c r="B124" s="9" t="s">
        <v>268</v>
      </c>
      <c r="C124" s="6">
        <v>3</v>
      </c>
      <c r="D124" s="6" t="s">
        <v>360</v>
      </c>
      <c r="E124" s="3" t="s">
        <v>364</v>
      </c>
      <c r="F124" s="13">
        <v>0.12</v>
      </c>
      <c r="G124" s="3"/>
    </row>
    <row r="125" spans="1:7" x14ac:dyDescent="0.3">
      <c r="A125" s="9">
        <v>12</v>
      </c>
      <c r="B125" s="9" t="s">
        <v>95</v>
      </c>
      <c r="C125" s="6"/>
      <c r="D125" s="6"/>
      <c r="E125" s="3"/>
      <c r="F125" s="13"/>
      <c r="G125" s="3" t="s">
        <v>458</v>
      </c>
    </row>
    <row r="126" spans="1:7" x14ac:dyDescent="0.3">
      <c r="A126" s="9">
        <v>13</v>
      </c>
      <c r="B126" s="9" t="s">
        <v>269</v>
      </c>
      <c r="C126" s="6">
        <v>1</v>
      </c>
      <c r="D126" s="6"/>
      <c r="E126" s="3"/>
      <c r="F126" s="13">
        <v>1</v>
      </c>
      <c r="G126" s="3"/>
    </row>
    <row r="127" spans="1:7" x14ac:dyDescent="0.3">
      <c r="A127" s="9">
        <v>13</v>
      </c>
      <c r="B127" s="9" t="s">
        <v>269</v>
      </c>
      <c r="C127" s="6">
        <v>2</v>
      </c>
      <c r="D127" s="6"/>
      <c r="E127" s="3"/>
      <c r="F127" s="13">
        <v>1</v>
      </c>
      <c r="G127" s="3"/>
    </row>
    <row r="128" spans="1:7" x14ac:dyDescent="0.3">
      <c r="A128" s="9">
        <v>13</v>
      </c>
      <c r="B128" s="9" t="s">
        <v>269</v>
      </c>
      <c r="C128" s="6">
        <v>3</v>
      </c>
      <c r="D128" s="6"/>
      <c r="E128" s="3"/>
      <c r="F128" s="13">
        <v>1</v>
      </c>
      <c r="G128" s="3"/>
    </row>
    <row r="129" spans="1:7" x14ac:dyDescent="0.3">
      <c r="A129" s="9">
        <v>13</v>
      </c>
      <c r="B129" s="9" t="s">
        <v>269</v>
      </c>
      <c r="C129" s="6">
        <v>4</v>
      </c>
      <c r="D129" s="6"/>
      <c r="E129" s="3"/>
      <c r="F129" s="13">
        <v>1</v>
      </c>
      <c r="G129" s="3"/>
    </row>
    <row r="130" spans="1:7" x14ac:dyDescent="0.3">
      <c r="A130" s="9">
        <v>14</v>
      </c>
      <c r="B130" s="9" t="s">
        <v>270</v>
      </c>
      <c r="C130" s="6">
        <v>1</v>
      </c>
      <c r="D130" s="6"/>
      <c r="E130" s="3"/>
      <c r="F130" s="13">
        <v>1</v>
      </c>
      <c r="G130" s="3"/>
    </row>
    <row r="131" spans="1:7" x14ac:dyDescent="0.3">
      <c r="A131" s="9">
        <v>14</v>
      </c>
      <c r="B131" s="9" t="s">
        <v>270</v>
      </c>
      <c r="C131" s="6">
        <v>2</v>
      </c>
      <c r="D131" s="6"/>
      <c r="E131" s="3"/>
      <c r="F131" s="13">
        <v>1</v>
      </c>
      <c r="G131" s="3"/>
    </row>
    <row r="132" spans="1:7" x14ac:dyDescent="0.3">
      <c r="A132" s="9">
        <v>14</v>
      </c>
      <c r="B132" s="9" t="s">
        <v>270</v>
      </c>
      <c r="C132" s="6">
        <v>3</v>
      </c>
      <c r="D132" s="6"/>
      <c r="E132" s="3"/>
      <c r="F132" s="13">
        <v>1</v>
      </c>
      <c r="G132" s="3"/>
    </row>
    <row r="133" spans="1:7" x14ac:dyDescent="0.3">
      <c r="A133" s="9">
        <v>14</v>
      </c>
      <c r="B133" s="9" t="s">
        <v>270</v>
      </c>
      <c r="C133" s="6">
        <v>4</v>
      </c>
      <c r="D133" s="6"/>
      <c r="E133" s="3"/>
      <c r="F133" s="13">
        <v>1</v>
      </c>
      <c r="G133" s="3"/>
    </row>
    <row r="134" spans="1:7" x14ac:dyDescent="0.3">
      <c r="A134" s="9">
        <v>14</v>
      </c>
      <c r="B134" s="9" t="s">
        <v>270</v>
      </c>
      <c r="C134" s="6">
        <v>5</v>
      </c>
      <c r="D134" s="6"/>
      <c r="E134" s="3"/>
      <c r="F134" s="13">
        <v>1</v>
      </c>
      <c r="G134" s="3"/>
    </row>
    <row r="135" spans="1:7" x14ac:dyDescent="0.3">
      <c r="A135" s="9">
        <v>14</v>
      </c>
      <c r="B135" s="9" t="s">
        <v>270</v>
      </c>
      <c r="C135" s="6">
        <v>6</v>
      </c>
      <c r="D135" s="6"/>
      <c r="E135" s="3"/>
      <c r="F135" s="13">
        <v>1</v>
      </c>
      <c r="G135" s="3"/>
    </row>
    <row r="136" spans="1:7" x14ac:dyDescent="0.3">
      <c r="A136" s="9">
        <v>14</v>
      </c>
      <c r="B136" s="9" t="s">
        <v>270</v>
      </c>
      <c r="C136" s="6">
        <v>7</v>
      </c>
      <c r="D136" s="6"/>
      <c r="E136" s="3"/>
      <c r="F136" s="13">
        <v>1</v>
      </c>
      <c r="G136" s="3"/>
    </row>
    <row r="137" spans="1:7" x14ac:dyDescent="0.3">
      <c r="A137" s="9">
        <v>14</v>
      </c>
      <c r="B137" s="9" t="s">
        <v>270</v>
      </c>
      <c r="C137" s="6">
        <v>8</v>
      </c>
      <c r="D137" s="6"/>
      <c r="E137" s="3"/>
      <c r="F137" s="13">
        <v>1</v>
      </c>
      <c r="G137" s="3"/>
    </row>
    <row r="138" spans="1:7" x14ac:dyDescent="0.3">
      <c r="A138" s="9">
        <v>14</v>
      </c>
      <c r="B138" s="9" t="s">
        <v>270</v>
      </c>
      <c r="C138" s="6">
        <v>9</v>
      </c>
      <c r="D138" s="6"/>
      <c r="E138" s="3"/>
      <c r="F138" s="13">
        <v>1</v>
      </c>
      <c r="G138" s="3"/>
    </row>
    <row r="139" spans="1:7" x14ac:dyDescent="0.3">
      <c r="A139" s="9">
        <v>14</v>
      </c>
      <c r="B139" s="9" t="s">
        <v>270</v>
      </c>
      <c r="C139" s="6">
        <v>10</v>
      </c>
      <c r="D139" s="6"/>
      <c r="E139" s="3"/>
      <c r="F139" s="13">
        <v>1</v>
      </c>
      <c r="G139" s="3"/>
    </row>
    <row r="140" spans="1:7" x14ac:dyDescent="0.3">
      <c r="A140" s="9">
        <v>14</v>
      </c>
      <c r="B140" s="9" t="s">
        <v>270</v>
      </c>
      <c r="C140" s="6">
        <v>11</v>
      </c>
      <c r="D140" s="6"/>
      <c r="E140" s="3"/>
      <c r="F140" s="13">
        <v>1</v>
      </c>
      <c r="G140" s="3"/>
    </row>
    <row r="141" spans="1:7" x14ac:dyDescent="0.3">
      <c r="A141" s="9">
        <v>14</v>
      </c>
      <c r="B141" s="9" t="s">
        <v>270</v>
      </c>
      <c r="C141" s="6">
        <v>12</v>
      </c>
      <c r="D141" s="6"/>
      <c r="E141" s="3"/>
      <c r="F141" s="13">
        <v>1</v>
      </c>
      <c r="G141" s="3"/>
    </row>
    <row r="142" spans="1:7" x14ac:dyDescent="0.3">
      <c r="A142" s="9">
        <v>14</v>
      </c>
      <c r="B142" s="9" t="s">
        <v>270</v>
      </c>
      <c r="C142" s="6">
        <v>13</v>
      </c>
      <c r="D142" s="6"/>
      <c r="E142" s="3"/>
      <c r="F142" s="13">
        <v>1</v>
      </c>
      <c r="G142" s="3"/>
    </row>
    <row r="143" spans="1:7" x14ac:dyDescent="0.3">
      <c r="A143" s="9">
        <v>14</v>
      </c>
      <c r="B143" s="9" t="s">
        <v>270</v>
      </c>
      <c r="C143" s="6">
        <v>14</v>
      </c>
      <c r="D143" s="6"/>
      <c r="E143" s="3"/>
      <c r="F143" s="13">
        <v>1</v>
      </c>
      <c r="G143" s="3"/>
    </row>
    <row r="144" spans="1:7" x14ac:dyDescent="0.3">
      <c r="A144" s="9">
        <v>14</v>
      </c>
      <c r="B144" s="9" t="s">
        <v>270</v>
      </c>
      <c r="C144" s="6">
        <v>15</v>
      </c>
      <c r="D144" s="6"/>
      <c r="E144" s="3"/>
      <c r="F144" s="13">
        <v>1</v>
      </c>
      <c r="G144" s="3"/>
    </row>
    <row r="145" spans="1:7" x14ac:dyDescent="0.3">
      <c r="A145" s="9">
        <v>14</v>
      </c>
      <c r="B145" s="9" t="s">
        <v>270</v>
      </c>
      <c r="C145" s="6">
        <v>16</v>
      </c>
      <c r="D145" s="6"/>
      <c r="E145" s="3"/>
      <c r="F145" s="13">
        <v>1</v>
      </c>
      <c r="G145" s="3"/>
    </row>
    <row r="146" spans="1:7" x14ac:dyDescent="0.3">
      <c r="A146" s="9">
        <v>14</v>
      </c>
      <c r="B146" s="9" t="s">
        <v>270</v>
      </c>
      <c r="C146" s="6">
        <v>17</v>
      </c>
      <c r="D146" s="6"/>
      <c r="E146" s="3"/>
      <c r="F146" s="13">
        <v>1</v>
      </c>
      <c r="G146" s="3"/>
    </row>
    <row r="147" spans="1:7" x14ac:dyDescent="0.3">
      <c r="A147" s="9">
        <v>14</v>
      </c>
      <c r="B147" s="9" t="s">
        <v>270</v>
      </c>
      <c r="C147" s="6">
        <v>18</v>
      </c>
      <c r="D147" s="6"/>
      <c r="E147" s="3"/>
      <c r="F147" s="13">
        <v>1</v>
      </c>
      <c r="G147" s="3"/>
    </row>
    <row r="148" spans="1:7" x14ac:dyDescent="0.3">
      <c r="A148" s="9">
        <v>14</v>
      </c>
      <c r="B148" s="9" t="s">
        <v>270</v>
      </c>
      <c r="C148" s="6">
        <v>19</v>
      </c>
      <c r="D148" s="6"/>
      <c r="E148" s="3"/>
      <c r="F148" s="13">
        <v>1</v>
      </c>
      <c r="G148" s="3"/>
    </row>
    <row r="149" spans="1:7" x14ac:dyDescent="0.3">
      <c r="A149" s="9">
        <v>14</v>
      </c>
      <c r="B149" s="9" t="s">
        <v>270</v>
      </c>
      <c r="C149" s="6">
        <v>20</v>
      </c>
      <c r="D149" s="6"/>
      <c r="E149" s="3"/>
      <c r="F149" s="13">
        <v>1</v>
      </c>
      <c r="G149" s="3"/>
    </row>
    <row r="150" spans="1:7" x14ac:dyDescent="0.3">
      <c r="A150" s="9">
        <v>14</v>
      </c>
      <c r="B150" s="9" t="s">
        <v>270</v>
      </c>
      <c r="C150" s="6">
        <v>21</v>
      </c>
      <c r="D150" s="6"/>
      <c r="E150" s="3"/>
      <c r="F150" s="13">
        <v>1</v>
      </c>
      <c r="G150" s="3"/>
    </row>
    <row r="151" spans="1:7" x14ac:dyDescent="0.3">
      <c r="A151" s="9">
        <v>14</v>
      </c>
      <c r="B151" s="9" t="s">
        <v>270</v>
      </c>
      <c r="C151" s="6">
        <v>22</v>
      </c>
      <c r="D151" s="6"/>
      <c r="E151" s="3"/>
      <c r="F151" s="13">
        <v>1</v>
      </c>
      <c r="G151" s="3"/>
    </row>
    <row r="152" spans="1:7" x14ac:dyDescent="0.3">
      <c r="A152" s="9">
        <v>14</v>
      </c>
      <c r="B152" s="9" t="s">
        <v>270</v>
      </c>
      <c r="C152" s="6">
        <v>23</v>
      </c>
      <c r="D152" s="6"/>
      <c r="E152" s="3"/>
      <c r="F152" s="13">
        <v>1</v>
      </c>
      <c r="G152" s="3"/>
    </row>
    <row r="153" spans="1:7" x14ac:dyDescent="0.3">
      <c r="A153" s="9">
        <v>14</v>
      </c>
      <c r="B153" s="9" t="s">
        <v>270</v>
      </c>
      <c r="C153" s="6">
        <v>24</v>
      </c>
      <c r="D153" s="6"/>
      <c r="E153" s="3"/>
      <c r="F153" s="13">
        <v>1</v>
      </c>
      <c r="G153" s="3"/>
    </row>
    <row r="154" spans="1:7" x14ac:dyDescent="0.3">
      <c r="A154" s="9">
        <v>14</v>
      </c>
      <c r="B154" s="9" t="s">
        <v>270</v>
      </c>
      <c r="C154" s="6">
        <v>25</v>
      </c>
      <c r="D154" s="6"/>
      <c r="E154" s="3"/>
      <c r="F154" s="13">
        <v>1</v>
      </c>
      <c r="G154" s="3"/>
    </row>
    <row r="155" spans="1:7" x14ac:dyDescent="0.3">
      <c r="A155" s="9">
        <v>14</v>
      </c>
      <c r="B155" s="9" t="s">
        <v>270</v>
      </c>
      <c r="C155" s="6">
        <v>26</v>
      </c>
      <c r="D155" s="6"/>
      <c r="E155" s="3"/>
      <c r="F155" s="13">
        <v>1</v>
      </c>
      <c r="G155" s="3"/>
    </row>
    <row r="156" spans="1:7" x14ac:dyDescent="0.3">
      <c r="A156" s="9">
        <v>14</v>
      </c>
      <c r="B156" s="9" t="s">
        <v>270</v>
      </c>
      <c r="C156" s="6">
        <v>27</v>
      </c>
      <c r="D156" s="6"/>
      <c r="E156" s="3"/>
      <c r="F156" s="13">
        <v>1</v>
      </c>
      <c r="G156" s="3"/>
    </row>
    <row r="157" spans="1:7" x14ac:dyDescent="0.3">
      <c r="A157" s="9">
        <v>14</v>
      </c>
      <c r="B157" s="9" t="s">
        <v>270</v>
      </c>
      <c r="C157" s="6">
        <v>28</v>
      </c>
      <c r="D157" s="6"/>
      <c r="E157" s="3"/>
      <c r="F157" s="13">
        <v>1</v>
      </c>
      <c r="G157" s="3"/>
    </row>
    <row r="158" spans="1:7" x14ac:dyDescent="0.3">
      <c r="A158" s="9">
        <v>14</v>
      </c>
      <c r="B158" s="9" t="s">
        <v>270</v>
      </c>
      <c r="C158" s="6">
        <v>29</v>
      </c>
      <c r="D158" s="6"/>
      <c r="E158" s="3"/>
      <c r="F158" s="13">
        <v>1</v>
      </c>
      <c r="G158" s="3"/>
    </row>
    <row r="159" spans="1:7" x14ac:dyDescent="0.3">
      <c r="A159" s="9">
        <v>14</v>
      </c>
      <c r="B159" s="9" t="s">
        <v>270</v>
      </c>
      <c r="C159" s="6">
        <v>30</v>
      </c>
      <c r="D159" s="6"/>
      <c r="E159" s="3"/>
      <c r="F159" s="13">
        <v>1</v>
      </c>
      <c r="G159" s="3"/>
    </row>
    <row r="160" spans="1:7" x14ac:dyDescent="0.3">
      <c r="A160" s="9">
        <v>14</v>
      </c>
      <c r="B160" s="9" t="s">
        <v>270</v>
      </c>
      <c r="C160" s="6">
        <v>31</v>
      </c>
      <c r="D160" s="6"/>
      <c r="E160" s="3"/>
      <c r="F160" s="13">
        <v>1</v>
      </c>
      <c r="G160" s="3"/>
    </row>
    <row r="161" spans="1:7" x14ac:dyDescent="0.3">
      <c r="A161" s="9">
        <v>14</v>
      </c>
      <c r="B161" s="9" t="s">
        <v>270</v>
      </c>
      <c r="C161" s="6">
        <v>32</v>
      </c>
      <c r="D161" s="6"/>
      <c r="E161" s="3"/>
      <c r="F161" s="13">
        <v>1</v>
      </c>
      <c r="G161" s="3"/>
    </row>
    <row r="162" spans="1:7" x14ac:dyDescent="0.3">
      <c r="A162" s="9">
        <v>14</v>
      </c>
      <c r="B162" s="9" t="s">
        <v>270</v>
      </c>
      <c r="C162" s="6">
        <v>33</v>
      </c>
      <c r="D162" s="6"/>
      <c r="E162" s="3"/>
      <c r="F162" s="13">
        <v>1</v>
      </c>
      <c r="G162" s="3"/>
    </row>
    <row r="163" spans="1:7" x14ac:dyDescent="0.3">
      <c r="A163" s="9">
        <v>14</v>
      </c>
      <c r="B163" s="9" t="s">
        <v>270</v>
      </c>
      <c r="C163" s="6">
        <v>34</v>
      </c>
      <c r="D163" s="6"/>
      <c r="E163" s="3"/>
      <c r="F163" s="13">
        <v>1</v>
      </c>
      <c r="G163" s="3"/>
    </row>
    <row r="164" spans="1:7" x14ac:dyDescent="0.3">
      <c r="A164" s="9">
        <v>14</v>
      </c>
      <c r="B164" s="9" t="s">
        <v>270</v>
      </c>
      <c r="C164" s="6">
        <v>35</v>
      </c>
      <c r="D164" s="6"/>
      <c r="E164" s="3"/>
      <c r="F164" s="13">
        <v>1</v>
      </c>
      <c r="G164" s="3"/>
    </row>
    <row r="165" spans="1:7" x14ac:dyDescent="0.3">
      <c r="A165" s="9">
        <v>14</v>
      </c>
      <c r="B165" s="9" t="s">
        <v>270</v>
      </c>
      <c r="C165" s="6">
        <v>36</v>
      </c>
      <c r="D165" s="6"/>
      <c r="E165" s="3"/>
      <c r="F165" s="13">
        <v>1</v>
      </c>
      <c r="G165" s="3"/>
    </row>
    <row r="166" spans="1:7" x14ac:dyDescent="0.3">
      <c r="A166" s="9">
        <v>14</v>
      </c>
      <c r="B166" s="9" t="s">
        <v>270</v>
      </c>
      <c r="C166" s="6">
        <v>37</v>
      </c>
      <c r="D166" s="6"/>
      <c r="E166" s="3"/>
      <c r="F166" s="13">
        <v>1</v>
      </c>
      <c r="G166" s="3"/>
    </row>
    <row r="167" spans="1:7" x14ac:dyDescent="0.3">
      <c r="A167" s="9">
        <v>14</v>
      </c>
      <c r="B167" s="9" t="s">
        <v>270</v>
      </c>
      <c r="C167" s="6">
        <v>38</v>
      </c>
      <c r="D167" s="6"/>
      <c r="E167" s="3"/>
      <c r="F167" s="13">
        <v>1</v>
      </c>
      <c r="G167" s="3"/>
    </row>
    <row r="168" spans="1:7" x14ac:dyDescent="0.3">
      <c r="A168" s="9">
        <v>14</v>
      </c>
      <c r="B168" s="9" t="s">
        <v>270</v>
      </c>
      <c r="C168" s="6">
        <v>39</v>
      </c>
      <c r="D168" s="6"/>
      <c r="E168" s="3"/>
      <c r="F168" s="13">
        <v>1</v>
      </c>
      <c r="G168" s="3"/>
    </row>
    <row r="169" spans="1:7" x14ac:dyDescent="0.3">
      <c r="A169" s="9">
        <v>14</v>
      </c>
      <c r="B169" s="9" t="s">
        <v>270</v>
      </c>
      <c r="C169" s="6">
        <v>40</v>
      </c>
      <c r="D169" s="6"/>
      <c r="E169" s="3"/>
      <c r="F169" s="13">
        <v>1</v>
      </c>
      <c r="G169" s="3"/>
    </row>
    <row r="170" spans="1:7" x14ac:dyDescent="0.3">
      <c r="A170" s="9">
        <v>14</v>
      </c>
      <c r="B170" s="9" t="s">
        <v>270</v>
      </c>
      <c r="C170" s="6">
        <v>41</v>
      </c>
      <c r="D170" s="6"/>
      <c r="E170" s="3"/>
      <c r="F170" s="13">
        <v>1</v>
      </c>
      <c r="G170" s="3"/>
    </row>
    <row r="171" spans="1:7" x14ac:dyDescent="0.3">
      <c r="A171" s="9">
        <v>14</v>
      </c>
      <c r="B171" s="9" t="s">
        <v>270</v>
      </c>
      <c r="C171" s="6">
        <v>42</v>
      </c>
      <c r="D171" s="6"/>
      <c r="E171" s="3"/>
      <c r="F171" s="13">
        <v>1</v>
      </c>
      <c r="G171" s="3"/>
    </row>
    <row r="172" spans="1:7" x14ac:dyDescent="0.3">
      <c r="A172" s="9">
        <v>14</v>
      </c>
      <c r="B172" s="9" t="s">
        <v>270</v>
      </c>
      <c r="C172" s="6">
        <v>43</v>
      </c>
      <c r="D172" s="6"/>
      <c r="E172" s="3"/>
      <c r="F172" s="13">
        <v>1</v>
      </c>
      <c r="G172" s="3"/>
    </row>
    <row r="173" spans="1:7" x14ac:dyDescent="0.3">
      <c r="A173" s="9">
        <v>14</v>
      </c>
      <c r="B173" s="9" t="s">
        <v>270</v>
      </c>
      <c r="C173" s="6">
        <v>44</v>
      </c>
      <c r="D173" s="6"/>
      <c r="E173" s="3"/>
      <c r="F173" s="13">
        <v>1</v>
      </c>
      <c r="G173" s="3"/>
    </row>
    <row r="174" spans="1:7" x14ac:dyDescent="0.3">
      <c r="A174" s="9">
        <v>14</v>
      </c>
      <c r="B174" s="9" t="s">
        <v>270</v>
      </c>
      <c r="C174" s="6">
        <v>45</v>
      </c>
      <c r="D174" s="6"/>
      <c r="E174" s="3"/>
      <c r="F174" s="13">
        <v>1</v>
      </c>
      <c r="G174" s="3"/>
    </row>
    <row r="175" spans="1:7" x14ac:dyDescent="0.3">
      <c r="A175" s="9">
        <v>14</v>
      </c>
      <c r="B175" s="9" t="s">
        <v>270</v>
      </c>
      <c r="C175" s="6">
        <v>46</v>
      </c>
      <c r="D175" s="6"/>
      <c r="E175" s="3"/>
      <c r="F175" s="13">
        <v>1</v>
      </c>
      <c r="G175" s="3"/>
    </row>
    <row r="176" spans="1:7" x14ac:dyDescent="0.3">
      <c r="A176" s="9">
        <v>14</v>
      </c>
      <c r="B176" s="9" t="s">
        <v>270</v>
      </c>
      <c r="C176" s="6">
        <v>47</v>
      </c>
      <c r="D176" s="6"/>
      <c r="E176" s="3"/>
      <c r="F176" s="13">
        <v>1</v>
      </c>
      <c r="G176" s="3"/>
    </row>
    <row r="177" spans="1:7" x14ac:dyDescent="0.3">
      <c r="A177" s="9">
        <v>14</v>
      </c>
      <c r="B177" s="9" t="s">
        <v>270</v>
      </c>
      <c r="C177" s="6">
        <v>48</v>
      </c>
      <c r="D177" s="6"/>
      <c r="E177" s="3"/>
      <c r="F177" s="13">
        <v>1</v>
      </c>
      <c r="G177" s="3"/>
    </row>
    <row r="178" spans="1:7" x14ac:dyDescent="0.3">
      <c r="A178" s="9">
        <v>14</v>
      </c>
      <c r="B178" s="9" t="s">
        <v>270</v>
      </c>
      <c r="C178" s="6">
        <v>49</v>
      </c>
      <c r="D178" s="6"/>
      <c r="E178" s="3"/>
      <c r="F178" s="13">
        <v>1</v>
      </c>
      <c r="G178" s="3"/>
    </row>
    <row r="179" spans="1:7" x14ac:dyDescent="0.3">
      <c r="A179" s="9">
        <v>14</v>
      </c>
      <c r="B179" s="9" t="s">
        <v>270</v>
      </c>
      <c r="C179" s="6">
        <v>51</v>
      </c>
      <c r="D179" s="6"/>
      <c r="E179" s="3"/>
      <c r="F179" s="13">
        <v>1</v>
      </c>
      <c r="G179" s="3"/>
    </row>
    <row r="180" spans="1:7" x14ac:dyDescent="0.3">
      <c r="A180" s="9">
        <v>14</v>
      </c>
      <c r="B180" s="9" t="s">
        <v>270</v>
      </c>
      <c r="C180" s="6">
        <v>52</v>
      </c>
      <c r="D180" s="6" t="s">
        <v>358</v>
      </c>
      <c r="E180" s="3" t="s">
        <v>362</v>
      </c>
      <c r="F180" s="13">
        <v>0.46</v>
      </c>
      <c r="G180" s="3"/>
    </row>
    <row r="181" spans="1:7" x14ac:dyDescent="0.3">
      <c r="A181" s="9">
        <v>14</v>
      </c>
      <c r="B181" s="9" t="s">
        <v>270</v>
      </c>
      <c r="C181" s="6">
        <v>52</v>
      </c>
      <c r="D181" s="6" t="s">
        <v>366</v>
      </c>
      <c r="E181" s="3" t="s">
        <v>370</v>
      </c>
      <c r="F181" s="13">
        <v>0.3</v>
      </c>
      <c r="G181" s="3"/>
    </row>
    <row r="182" spans="1:7" x14ac:dyDescent="0.3">
      <c r="A182" s="9">
        <v>14</v>
      </c>
      <c r="B182" s="9" t="s">
        <v>270</v>
      </c>
      <c r="C182" s="6">
        <v>52</v>
      </c>
      <c r="D182" s="6" t="s">
        <v>367</v>
      </c>
      <c r="E182" s="3" t="s">
        <v>371</v>
      </c>
      <c r="F182" s="13">
        <v>0.06</v>
      </c>
      <c r="G182" s="3"/>
    </row>
    <row r="183" spans="1:7" x14ac:dyDescent="0.3">
      <c r="A183" s="9">
        <v>14</v>
      </c>
      <c r="B183" s="9" t="s">
        <v>270</v>
      </c>
      <c r="C183" s="6">
        <v>52</v>
      </c>
      <c r="D183" s="6" t="s">
        <v>368</v>
      </c>
      <c r="E183" s="3" t="s">
        <v>372</v>
      </c>
      <c r="F183" s="13">
        <v>0.1</v>
      </c>
      <c r="G183" s="3"/>
    </row>
    <row r="184" spans="1:7" x14ac:dyDescent="0.3">
      <c r="A184" s="9">
        <v>14</v>
      </c>
      <c r="B184" s="9" t="s">
        <v>270</v>
      </c>
      <c r="C184" s="6">
        <v>52</v>
      </c>
      <c r="D184" s="6" t="s">
        <v>359</v>
      </c>
      <c r="E184" s="3" t="s">
        <v>363</v>
      </c>
      <c r="F184" s="13">
        <v>0.08</v>
      </c>
      <c r="G184" s="3"/>
    </row>
    <row r="185" spans="1:7" x14ac:dyDescent="0.3">
      <c r="A185" s="9">
        <v>14</v>
      </c>
      <c r="B185" s="9" t="s">
        <v>270</v>
      </c>
      <c r="C185" s="6">
        <v>52</v>
      </c>
      <c r="D185" s="6" t="s">
        <v>360</v>
      </c>
      <c r="E185" s="3" t="s">
        <v>364</v>
      </c>
      <c r="F185" s="13">
        <v>0.06</v>
      </c>
      <c r="G185" s="3"/>
    </row>
    <row r="186" spans="1:7" x14ac:dyDescent="0.3">
      <c r="A186" s="9">
        <v>14</v>
      </c>
      <c r="B186" s="9" t="s">
        <v>270</v>
      </c>
      <c r="C186" s="6">
        <v>53</v>
      </c>
      <c r="D186" s="6"/>
      <c r="E186" s="3"/>
      <c r="F186" s="13">
        <v>1</v>
      </c>
      <c r="G186" s="3"/>
    </row>
    <row r="187" spans="1:7" x14ac:dyDescent="0.3">
      <c r="A187" s="9">
        <v>14</v>
      </c>
      <c r="B187" s="9" t="s">
        <v>270</v>
      </c>
      <c r="C187" s="6">
        <v>54</v>
      </c>
      <c r="D187" s="6"/>
      <c r="E187" s="3"/>
      <c r="F187" s="13">
        <v>1</v>
      </c>
      <c r="G187" s="3"/>
    </row>
    <row r="188" spans="1:7" x14ac:dyDescent="0.3">
      <c r="A188" s="9">
        <v>15</v>
      </c>
      <c r="B188" s="9" t="s">
        <v>271</v>
      </c>
      <c r="C188" s="6">
        <v>1</v>
      </c>
      <c r="D188" s="6"/>
      <c r="E188" s="3"/>
      <c r="F188" s="13">
        <v>1</v>
      </c>
      <c r="G188" s="3"/>
    </row>
    <row r="189" spans="1:7" x14ac:dyDescent="0.3">
      <c r="A189" s="9">
        <v>16</v>
      </c>
      <c r="B189" s="9" t="s">
        <v>272</v>
      </c>
      <c r="C189" s="6">
        <v>1</v>
      </c>
      <c r="D189" s="6"/>
      <c r="E189" s="3"/>
      <c r="F189" s="13">
        <v>1</v>
      </c>
      <c r="G189" s="3"/>
    </row>
    <row r="190" spans="1:7" x14ac:dyDescent="0.3">
      <c r="A190" s="9">
        <v>16</v>
      </c>
      <c r="B190" s="9" t="s">
        <v>272</v>
      </c>
      <c r="C190" s="6">
        <v>2</v>
      </c>
      <c r="D190" s="6"/>
      <c r="E190" s="3"/>
      <c r="F190" s="13">
        <v>1</v>
      </c>
      <c r="G190" s="3"/>
    </row>
    <row r="191" spans="1:7" x14ac:dyDescent="0.3">
      <c r="A191" s="9">
        <v>16</v>
      </c>
      <c r="B191" s="9" t="s">
        <v>272</v>
      </c>
      <c r="C191" s="6">
        <v>3</v>
      </c>
      <c r="D191" s="6"/>
      <c r="E191" s="3"/>
      <c r="F191" s="13">
        <v>1</v>
      </c>
      <c r="G191" s="3"/>
    </row>
    <row r="192" spans="1:7" x14ac:dyDescent="0.3">
      <c r="A192" s="9">
        <v>17</v>
      </c>
      <c r="B192" s="9" t="s">
        <v>273</v>
      </c>
      <c r="C192" s="6">
        <v>1</v>
      </c>
      <c r="D192" s="6"/>
      <c r="E192" s="3"/>
      <c r="F192" s="13">
        <v>1</v>
      </c>
      <c r="G192" s="3"/>
    </row>
    <row r="193" spans="1:7" x14ac:dyDescent="0.3">
      <c r="A193" s="9">
        <v>17</v>
      </c>
      <c r="B193" s="9" t="s">
        <v>273</v>
      </c>
      <c r="C193" s="6">
        <v>2</v>
      </c>
      <c r="D193" s="6"/>
      <c r="E193" s="3"/>
      <c r="F193" s="13">
        <v>1</v>
      </c>
      <c r="G193" s="3"/>
    </row>
    <row r="194" spans="1:7" x14ac:dyDescent="0.3">
      <c r="A194" s="9">
        <v>18</v>
      </c>
      <c r="B194" s="9" t="s">
        <v>274</v>
      </c>
      <c r="C194" s="6"/>
      <c r="D194" s="6"/>
      <c r="E194" s="3"/>
      <c r="F194" s="13"/>
      <c r="G194" s="3" t="s">
        <v>549</v>
      </c>
    </row>
    <row r="195" spans="1:7" x14ac:dyDescent="0.3">
      <c r="A195" s="9">
        <v>19</v>
      </c>
      <c r="B195" s="9" t="s">
        <v>275</v>
      </c>
      <c r="C195" s="6">
        <v>1</v>
      </c>
      <c r="D195" s="6" t="s">
        <v>358</v>
      </c>
      <c r="E195" s="3" t="s">
        <v>362</v>
      </c>
      <c r="F195" s="13">
        <v>0.36</v>
      </c>
      <c r="G195" s="3"/>
    </row>
    <row r="196" spans="1:7" x14ac:dyDescent="0.3">
      <c r="A196" s="9">
        <v>19</v>
      </c>
      <c r="B196" s="9" t="s">
        <v>275</v>
      </c>
      <c r="C196" s="6">
        <v>1</v>
      </c>
      <c r="D196" s="6" t="s">
        <v>366</v>
      </c>
      <c r="E196" s="3" t="s">
        <v>370</v>
      </c>
      <c r="F196" s="13">
        <v>0.2</v>
      </c>
      <c r="G196" s="3"/>
    </row>
    <row r="197" spans="1:7" x14ac:dyDescent="0.3">
      <c r="A197" s="9">
        <v>19</v>
      </c>
      <c r="B197" s="9" t="s">
        <v>275</v>
      </c>
      <c r="C197" s="6">
        <v>1</v>
      </c>
      <c r="D197" s="6" t="s">
        <v>367</v>
      </c>
      <c r="E197" s="3" t="s">
        <v>371</v>
      </c>
      <c r="F197" s="13">
        <v>0.06</v>
      </c>
      <c r="G197" s="3"/>
    </row>
    <row r="198" spans="1:7" x14ac:dyDescent="0.3">
      <c r="A198" s="9">
        <v>19</v>
      </c>
      <c r="B198" s="9" t="s">
        <v>275</v>
      </c>
      <c r="C198" s="6">
        <v>1</v>
      </c>
      <c r="D198" s="6" t="s">
        <v>368</v>
      </c>
      <c r="E198" s="3" t="s">
        <v>372</v>
      </c>
      <c r="F198" s="13">
        <v>0.1</v>
      </c>
      <c r="G198" s="3"/>
    </row>
    <row r="199" spans="1:7" x14ac:dyDescent="0.3">
      <c r="A199" s="9">
        <v>19</v>
      </c>
      <c r="B199" s="9" t="s">
        <v>275</v>
      </c>
      <c r="C199" s="6">
        <v>1</v>
      </c>
      <c r="D199" s="6" t="s">
        <v>359</v>
      </c>
      <c r="E199" s="3" t="s">
        <v>363</v>
      </c>
      <c r="F199" s="13">
        <v>0.08</v>
      </c>
      <c r="G199" s="3"/>
    </row>
    <row r="200" spans="1:7" x14ac:dyDescent="0.3">
      <c r="A200" s="9">
        <v>19</v>
      </c>
      <c r="B200" s="9" t="s">
        <v>275</v>
      </c>
      <c r="C200" s="6">
        <v>1</v>
      </c>
      <c r="D200" s="6" t="s">
        <v>360</v>
      </c>
      <c r="E200" s="3" t="s">
        <v>364</v>
      </c>
      <c r="F200" s="13">
        <v>0.06</v>
      </c>
      <c r="G200" s="3"/>
    </row>
    <row r="201" spans="1:7" x14ac:dyDescent="0.3">
      <c r="A201" s="9">
        <v>19</v>
      </c>
      <c r="B201" s="9" t="s">
        <v>275</v>
      </c>
      <c r="C201" s="6">
        <v>2</v>
      </c>
      <c r="D201" s="6" t="s">
        <v>358</v>
      </c>
      <c r="E201" s="3" t="s">
        <v>362</v>
      </c>
      <c r="F201" s="13">
        <v>0.36</v>
      </c>
      <c r="G201" s="3"/>
    </row>
    <row r="202" spans="1:7" x14ac:dyDescent="0.3">
      <c r="A202" s="9">
        <v>19</v>
      </c>
      <c r="B202" s="9" t="s">
        <v>275</v>
      </c>
      <c r="C202" s="6">
        <v>2</v>
      </c>
      <c r="D202" s="6" t="s">
        <v>366</v>
      </c>
      <c r="E202" s="3" t="s">
        <v>370</v>
      </c>
      <c r="F202" s="13">
        <v>0.2</v>
      </c>
      <c r="G202" s="3"/>
    </row>
    <row r="203" spans="1:7" x14ac:dyDescent="0.3">
      <c r="A203" s="9">
        <v>19</v>
      </c>
      <c r="B203" s="9" t="s">
        <v>275</v>
      </c>
      <c r="C203" s="6">
        <v>2</v>
      </c>
      <c r="D203" s="6" t="s">
        <v>367</v>
      </c>
      <c r="E203" s="3" t="s">
        <v>371</v>
      </c>
      <c r="F203" s="13">
        <v>0.06</v>
      </c>
      <c r="G203" s="3"/>
    </row>
    <row r="204" spans="1:7" x14ac:dyDescent="0.3">
      <c r="A204" s="9">
        <v>19</v>
      </c>
      <c r="B204" s="9" t="s">
        <v>275</v>
      </c>
      <c r="C204" s="6">
        <v>2</v>
      </c>
      <c r="D204" s="6" t="s">
        <v>368</v>
      </c>
      <c r="E204" s="3" t="s">
        <v>372</v>
      </c>
      <c r="F204" s="13">
        <v>0.1</v>
      </c>
      <c r="G204" s="3"/>
    </row>
    <row r="205" spans="1:7" x14ac:dyDescent="0.3">
      <c r="A205" s="9">
        <v>19</v>
      </c>
      <c r="B205" s="9" t="s">
        <v>275</v>
      </c>
      <c r="C205" s="6">
        <v>2</v>
      </c>
      <c r="D205" s="6" t="s">
        <v>359</v>
      </c>
      <c r="E205" s="3" t="s">
        <v>363</v>
      </c>
      <c r="F205" s="13">
        <v>0.08</v>
      </c>
      <c r="G205" s="3"/>
    </row>
    <row r="206" spans="1:7" x14ac:dyDescent="0.3">
      <c r="A206" s="9">
        <v>19</v>
      </c>
      <c r="B206" s="9" t="s">
        <v>275</v>
      </c>
      <c r="C206" s="6">
        <v>2</v>
      </c>
      <c r="D206" s="6" t="s">
        <v>360</v>
      </c>
      <c r="E206" s="3" t="s">
        <v>364</v>
      </c>
      <c r="F206" s="13">
        <v>0.06</v>
      </c>
      <c r="G206" s="3"/>
    </row>
    <row r="207" spans="1:7" x14ac:dyDescent="0.3">
      <c r="A207" s="9">
        <v>19</v>
      </c>
      <c r="B207" s="9" t="s">
        <v>275</v>
      </c>
      <c r="C207" s="6">
        <v>3</v>
      </c>
      <c r="D207" s="6" t="s">
        <v>358</v>
      </c>
      <c r="E207" s="3" t="s">
        <v>362</v>
      </c>
      <c r="F207" s="13">
        <v>0.36</v>
      </c>
      <c r="G207" s="3"/>
    </row>
    <row r="208" spans="1:7" x14ac:dyDescent="0.3">
      <c r="A208" s="9">
        <v>19</v>
      </c>
      <c r="B208" s="9" t="s">
        <v>275</v>
      </c>
      <c r="C208" s="6">
        <v>3</v>
      </c>
      <c r="D208" s="6" t="s">
        <v>366</v>
      </c>
      <c r="E208" s="3" t="s">
        <v>370</v>
      </c>
      <c r="F208" s="13">
        <v>0.2</v>
      </c>
      <c r="G208" s="3"/>
    </row>
    <row r="209" spans="1:7" x14ac:dyDescent="0.3">
      <c r="A209" s="9">
        <v>19</v>
      </c>
      <c r="B209" s="9" t="s">
        <v>275</v>
      </c>
      <c r="C209" s="6">
        <v>3</v>
      </c>
      <c r="D209" s="6" t="s">
        <v>367</v>
      </c>
      <c r="E209" s="3" t="s">
        <v>371</v>
      </c>
      <c r="F209" s="13">
        <v>0.06</v>
      </c>
      <c r="G209" s="3"/>
    </row>
    <row r="210" spans="1:7" x14ac:dyDescent="0.3">
      <c r="A210" s="9">
        <v>19</v>
      </c>
      <c r="B210" s="9" t="s">
        <v>275</v>
      </c>
      <c r="C210" s="6">
        <v>3</v>
      </c>
      <c r="D210" s="6" t="s">
        <v>368</v>
      </c>
      <c r="E210" s="3" t="s">
        <v>372</v>
      </c>
      <c r="F210" s="13">
        <v>0.1</v>
      </c>
      <c r="G210" s="3"/>
    </row>
    <row r="211" spans="1:7" x14ac:dyDescent="0.3">
      <c r="A211" s="9">
        <v>19</v>
      </c>
      <c r="B211" s="9" t="s">
        <v>275</v>
      </c>
      <c r="C211" s="6">
        <v>3</v>
      </c>
      <c r="D211" s="6" t="s">
        <v>359</v>
      </c>
      <c r="E211" s="3" t="s">
        <v>363</v>
      </c>
      <c r="F211" s="13">
        <v>0.08</v>
      </c>
      <c r="G211" s="3"/>
    </row>
    <row r="212" spans="1:7" x14ac:dyDescent="0.3">
      <c r="A212" s="9">
        <v>19</v>
      </c>
      <c r="B212" s="9" t="s">
        <v>275</v>
      </c>
      <c r="C212" s="6">
        <v>3</v>
      </c>
      <c r="D212" s="6" t="s">
        <v>360</v>
      </c>
      <c r="E212" s="3" t="s">
        <v>364</v>
      </c>
      <c r="F212" s="13">
        <v>0.06</v>
      </c>
      <c r="G212" s="3"/>
    </row>
    <row r="213" spans="1:7" x14ac:dyDescent="0.3">
      <c r="A213" s="9">
        <v>19</v>
      </c>
      <c r="B213" s="9" t="s">
        <v>275</v>
      </c>
      <c r="C213" s="6">
        <v>4</v>
      </c>
      <c r="D213" s="6" t="s">
        <v>358</v>
      </c>
      <c r="E213" s="3" t="s">
        <v>362</v>
      </c>
      <c r="F213" s="13">
        <v>0.36</v>
      </c>
      <c r="G213" s="3"/>
    </row>
    <row r="214" spans="1:7" x14ac:dyDescent="0.3">
      <c r="A214" s="9">
        <v>19</v>
      </c>
      <c r="B214" s="9" t="s">
        <v>275</v>
      </c>
      <c r="C214" s="6">
        <v>4</v>
      </c>
      <c r="D214" s="6" t="s">
        <v>366</v>
      </c>
      <c r="E214" s="3" t="s">
        <v>370</v>
      </c>
      <c r="F214" s="13">
        <v>0.2</v>
      </c>
      <c r="G214" s="3"/>
    </row>
    <row r="215" spans="1:7" x14ac:dyDescent="0.3">
      <c r="A215" s="9">
        <v>19</v>
      </c>
      <c r="B215" s="9" t="s">
        <v>275</v>
      </c>
      <c r="C215" s="6">
        <v>4</v>
      </c>
      <c r="D215" s="6" t="s">
        <v>367</v>
      </c>
      <c r="E215" s="3" t="s">
        <v>371</v>
      </c>
      <c r="F215" s="13">
        <v>0.06</v>
      </c>
      <c r="G215" s="3"/>
    </row>
    <row r="216" spans="1:7" x14ac:dyDescent="0.3">
      <c r="A216" s="9">
        <v>19</v>
      </c>
      <c r="B216" s="9" t="s">
        <v>275</v>
      </c>
      <c r="C216" s="6">
        <v>4</v>
      </c>
      <c r="D216" s="6" t="s">
        <v>368</v>
      </c>
      <c r="E216" s="3" t="s">
        <v>372</v>
      </c>
      <c r="F216" s="13">
        <v>0.1</v>
      </c>
      <c r="G216" s="3"/>
    </row>
    <row r="217" spans="1:7" x14ac:dyDescent="0.3">
      <c r="A217" s="9">
        <v>19</v>
      </c>
      <c r="B217" s="9" t="s">
        <v>275</v>
      </c>
      <c r="C217" s="6">
        <v>4</v>
      </c>
      <c r="D217" s="6" t="s">
        <v>359</v>
      </c>
      <c r="E217" s="3" t="s">
        <v>363</v>
      </c>
      <c r="F217" s="13">
        <v>0.08</v>
      </c>
      <c r="G217" s="3"/>
    </row>
    <row r="218" spans="1:7" x14ac:dyDescent="0.3">
      <c r="A218" s="9">
        <v>19</v>
      </c>
      <c r="B218" s="9" t="s">
        <v>275</v>
      </c>
      <c r="C218" s="6">
        <v>4</v>
      </c>
      <c r="D218" s="6" t="s">
        <v>360</v>
      </c>
      <c r="E218" s="3" t="s">
        <v>364</v>
      </c>
      <c r="F218" s="13">
        <v>0.06</v>
      </c>
      <c r="G218" s="3"/>
    </row>
    <row r="219" spans="1:7" x14ac:dyDescent="0.3">
      <c r="A219" s="9">
        <v>19</v>
      </c>
      <c r="B219" s="9" t="s">
        <v>275</v>
      </c>
      <c r="C219" s="6">
        <v>5</v>
      </c>
      <c r="D219" s="6" t="s">
        <v>358</v>
      </c>
      <c r="E219" s="3" t="s">
        <v>362</v>
      </c>
      <c r="F219" s="13">
        <v>0.36</v>
      </c>
      <c r="G219" s="3"/>
    </row>
    <row r="220" spans="1:7" x14ac:dyDescent="0.3">
      <c r="A220" s="9">
        <v>19</v>
      </c>
      <c r="B220" s="9" t="s">
        <v>275</v>
      </c>
      <c r="C220" s="6">
        <v>5</v>
      </c>
      <c r="D220" s="6" t="s">
        <v>366</v>
      </c>
      <c r="E220" s="3" t="s">
        <v>370</v>
      </c>
      <c r="F220" s="13">
        <v>0.2</v>
      </c>
      <c r="G220" s="3"/>
    </row>
    <row r="221" spans="1:7" x14ac:dyDescent="0.3">
      <c r="A221" s="9">
        <v>19</v>
      </c>
      <c r="B221" s="9" t="s">
        <v>275</v>
      </c>
      <c r="C221" s="6">
        <v>5</v>
      </c>
      <c r="D221" s="6" t="s">
        <v>367</v>
      </c>
      <c r="E221" s="3" t="s">
        <v>371</v>
      </c>
      <c r="F221" s="13">
        <v>0.06</v>
      </c>
      <c r="G221" s="3"/>
    </row>
    <row r="222" spans="1:7" x14ac:dyDescent="0.3">
      <c r="A222" s="9">
        <v>19</v>
      </c>
      <c r="B222" s="9" t="s">
        <v>275</v>
      </c>
      <c r="C222" s="6">
        <v>5</v>
      </c>
      <c r="D222" s="6" t="s">
        <v>368</v>
      </c>
      <c r="E222" s="3" t="s">
        <v>372</v>
      </c>
      <c r="F222" s="13">
        <v>0.1</v>
      </c>
      <c r="G222" s="3"/>
    </row>
    <row r="223" spans="1:7" x14ac:dyDescent="0.3">
      <c r="A223" s="9">
        <v>19</v>
      </c>
      <c r="B223" s="9" t="s">
        <v>275</v>
      </c>
      <c r="C223" s="6">
        <v>5</v>
      </c>
      <c r="D223" s="6" t="s">
        <v>359</v>
      </c>
      <c r="E223" s="3" t="s">
        <v>363</v>
      </c>
      <c r="F223" s="13">
        <v>0.08</v>
      </c>
      <c r="G223" s="3"/>
    </row>
    <row r="224" spans="1:7" x14ac:dyDescent="0.3">
      <c r="A224" s="9">
        <v>19</v>
      </c>
      <c r="B224" s="9" t="s">
        <v>275</v>
      </c>
      <c r="C224" s="6">
        <v>5</v>
      </c>
      <c r="D224" s="6" t="s">
        <v>360</v>
      </c>
      <c r="E224" s="3" t="s">
        <v>364</v>
      </c>
      <c r="F224" s="13">
        <v>0.06</v>
      </c>
      <c r="G224" s="3"/>
    </row>
    <row r="225" spans="1:7" x14ac:dyDescent="0.3">
      <c r="A225" s="9">
        <v>19</v>
      </c>
      <c r="B225" s="9" t="s">
        <v>275</v>
      </c>
      <c r="C225" s="6">
        <v>6</v>
      </c>
      <c r="D225" s="6" t="s">
        <v>358</v>
      </c>
      <c r="E225" s="3" t="s">
        <v>362</v>
      </c>
      <c r="F225" s="13">
        <v>0.36</v>
      </c>
      <c r="G225" s="3"/>
    </row>
    <row r="226" spans="1:7" x14ac:dyDescent="0.3">
      <c r="A226" s="9">
        <v>19</v>
      </c>
      <c r="B226" s="9" t="s">
        <v>275</v>
      </c>
      <c r="C226" s="6">
        <v>6</v>
      </c>
      <c r="D226" s="6" t="s">
        <v>366</v>
      </c>
      <c r="E226" s="3" t="s">
        <v>370</v>
      </c>
      <c r="F226" s="13">
        <v>0.2</v>
      </c>
      <c r="G226" s="3"/>
    </row>
    <row r="227" spans="1:7" x14ac:dyDescent="0.3">
      <c r="A227" s="9">
        <v>19</v>
      </c>
      <c r="B227" s="9" t="s">
        <v>275</v>
      </c>
      <c r="C227" s="6">
        <v>6</v>
      </c>
      <c r="D227" s="6" t="s">
        <v>367</v>
      </c>
      <c r="E227" s="3" t="s">
        <v>371</v>
      </c>
      <c r="F227" s="13">
        <v>0.06</v>
      </c>
      <c r="G227" s="3"/>
    </row>
    <row r="228" spans="1:7" x14ac:dyDescent="0.3">
      <c r="A228" s="9">
        <v>19</v>
      </c>
      <c r="B228" s="9" t="s">
        <v>275</v>
      </c>
      <c r="C228" s="6">
        <v>6</v>
      </c>
      <c r="D228" s="6" t="s">
        <v>368</v>
      </c>
      <c r="E228" s="3" t="s">
        <v>372</v>
      </c>
      <c r="F228" s="13">
        <v>0.1</v>
      </c>
      <c r="G228" s="3"/>
    </row>
    <row r="229" spans="1:7" x14ac:dyDescent="0.3">
      <c r="A229" s="9">
        <v>19</v>
      </c>
      <c r="B229" s="9" t="s">
        <v>275</v>
      </c>
      <c r="C229" s="6">
        <v>6</v>
      </c>
      <c r="D229" s="6" t="s">
        <v>359</v>
      </c>
      <c r="E229" s="3" t="s">
        <v>363</v>
      </c>
      <c r="F229" s="13">
        <v>0.08</v>
      </c>
      <c r="G229" s="3"/>
    </row>
    <row r="230" spans="1:7" x14ac:dyDescent="0.3">
      <c r="A230" s="9">
        <v>19</v>
      </c>
      <c r="B230" s="9" t="s">
        <v>275</v>
      </c>
      <c r="C230" s="6">
        <v>6</v>
      </c>
      <c r="D230" s="6" t="s">
        <v>360</v>
      </c>
      <c r="E230" s="3" t="s">
        <v>364</v>
      </c>
      <c r="F230" s="13">
        <v>0.06</v>
      </c>
      <c r="G230" s="3"/>
    </row>
    <row r="231" spans="1:7" x14ac:dyDescent="0.3">
      <c r="A231" s="9">
        <v>19</v>
      </c>
      <c r="B231" s="9" t="s">
        <v>275</v>
      </c>
      <c r="C231" s="6">
        <v>7</v>
      </c>
      <c r="D231" s="6"/>
      <c r="E231" s="3"/>
      <c r="F231" s="13">
        <v>1</v>
      </c>
      <c r="G231" s="3"/>
    </row>
    <row r="232" spans="1:7" x14ac:dyDescent="0.3">
      <c r="A232" s="9">
        <v>20</v>
      </c>
      <c r="B232" s="9" t="s">
        <v>92</v>
      </c>
      <c r="C232" s="6"/>
      <c r="D232" s="6"/>
      <c r="E232" s="3"/>
      <c r="F232" s="13"/>
      <c r="G232" s="3" t="s">
        <v>549</v>
      </c>
    </row>
    <row r="233" spans="1:7" x14ac:dyDescent="0.3">
      <c r="A233" s="9">
        <v>21</v>
      </c>
      <c r="B233" s="9" t="s">
        <v>276</v>
      </c>
      <c r="C233" s="6"/>
      <c r="D233" s="6"/>
      <c r="E233" s="3"/>
      <c r="F233" s="13"/>
      <c r="G233" s="3" t="s">
        <v>458</v>
      </c>
    </row>
    <row r="234" spans="1:7" x14ac:dyDescent="0.3">
      <c r="A234" s="9">
        <v>22</v>
      </c>
      <c r="B234" s="9" t="s">
        <v>277</v>
      </c>
      <c r="C234" s="6"/>
      <c r="D234" s="6"/>
      <c r="E234" s="3"/>
      <c r="F234" s="13"/>
      <c r="G234" s="3" t="s">
        <v>549</v>
      </c>
    </row>
    <row r="235" spans="1:7" x14ac:dyDescent="0.3">
      <c r="A235" s="9">
        <v>23</v>
      </c>
      <c r="B235" s="9" t="s">
        <v>278</v>
      </c>
      <c r="C235" s="6"/>
      <c r="D235" s="6"/>
      <c r="E235" s="3"/>
      <c r="F235" s="13"/>
      <c r="G235" s="3" t="s">
        <v>458</v>
      </c>
    </row>
    <row r="236" spans="1:7" x14ac:dyDescent="0.3">
      <c r="A236" s="9">
        <v>24</v>
      </c>
      <c r="B236" s="9" t="s">
        <v>279</v>
      </c>
      <c r="C236" s="6">
        <v>1</v>
      </c>
      <c r="D236" s="6"/>
      <c r="E236" s="3"/>
      <c r="F236" s="13">
        <v>1</v>
      </c>
      <c r="G236" s="3"/>
    </row>
    <row r="237" spans="1:7" x14ac:dyDescent="0.3">
      <c r="A237" s="9">
        <v>24</v>
      </c>
      <c r="B237" s="9" t="s">
        <v>279</v>
      </c>
      <c r="C237" s="6">
        <v>2</v>
      </c>
      <c r="D237" s="6"/>
      <c r="E237" s="3"/>
      <c r="F237" s="13">
        <v>1</v>
      </c>
      <c r="G237" s="3"/>
    </row>
    <row r="238" spans="1:7" x14ac:dyDescent="0.3">
      <c r="A238" s="9">
        <v>24</v>
      </c>
      <c r="B238" s="9" t="s">
        <v>279</v>
      </c>
      <c r="C238" s="6">
        <v>3</v>
      </c>
      <c r="D238" s="6"/>
      <c r="E238" s="3"/>
      <c r="F238" s="13">
        <v>1</v>
      </c>
      <c r="G238" s="3"/>
    </row>
    <row r="239" spans="1:7" x14ac:dyDescent="0.3">
      <c r="A239" s="9">
        <v>24</v>
      </c>
      <c r="B239" s="9" t="s">
        <v>279</v>
      </c>
      <c r="C239" s="6">
        <v>4</v>
      </c>
      <c r="D239" s="6"/>
      <c r="E239" s="3"/>
      <c r="F239" s="13">
        <v>1</v>
      </c>
      <c r="G239" s="3"/>
    </row>
    <row r="240" spans="1:7" x14ac:dyDescent="0.3">
      <c r="A240" s="9">
        <v>24</v>
      </c>
      <c r="B240" s="9" t="s">
        <v>279</v>
      </c>
      <c r="C240" s="6">
        <v>5</v>
      </c>
      <c r="D240" s="6"/>
      <c r="E240" s="3"/>
      <c r="F240" s="13">
        <v>1</v>
      </c>
      <c r="G240" s="3"/>
    </row>
    <row r="241" spans="1:7" x14ac:dyDescent="0.3">
      <c r="A241" s="9">
        <v>24</v>
      </c>
      <c r="B241" s="9" t="s">
        <v>279</v>
      </c>
      <c r="C241" s="6">
        <v>6</v>
      </c>
      <c r="D241" s="6"/>
      <c r="E241" s="3"/>
      <c r="F241" s="13">
        <v>1</v>
      </c>
      <c r="G241" s="3"/>
    </row>
    <row r="242" spans="1:7" x14ac:dyDescent="0.3">
      <c r="A242" s="9">
        <v>24</v>
      </c>
      <c r="B242" s="9" t="s">
        <v>279</v>
      </c>
      <c r="C242" s="6">
        <v>7</v>
      </c>
      <c r="D242" s="6"/>
      <c r="E242" s="3"/>
      <c r="F242" s="13">
        <v>1</v>
      </c>
      <c r="G242" s="3"/>
    </row>
    <row r="243" spans="1:7" x14ac:dyDescent="0.3">
      <c r="A243" s="9">
        <v>25</v>
      </c>
      <c r="B243" s="9" t="s">
        <v>280</v>
      </c>
      <c r="C243" s="6">
        <v>1</v>
      </c>
      <c r="D243" s="6"/>
      <c r="E243" s="3"/>
      <c r="F243" s="13">
        <v>1</v>
      </c>
      <c r="G243" s="3"/>
    </row>
    <row r="244" spans="1:7" x14ac:dyDescent="0.3">
      <c r="A244" s="9">
        <v>26</v>
      </c>
      <c r="B244" s="9" t="s">
        <v>281</v>
      </c>
      <c r="C244" s="6"/>
      <c r="D244" s="6"/>
      <c r="E244" s="3"/>
      <c r="F244" s="13"/>
      <c r="G244" s="3" t="s">
        <v>549</v>
      </c>
    </row>
    <row r="245" spans="1:7" x14ac:dyDescent="0.3">
      <c r="A245" s="9">
        <v>27</v>
      </c>
      <c r="B245" s="9" t="s">
        <v>282</v>
      </c>
      <c r="C245" s="6">
        <v>1</v>
      </c>
      <c r="D245" s="6" t="s">
        <v>358</v>
      </c>
      <c r="E245" s="3" t="s">
        <v>362</v>
      </c>
      <c r="F245" s="13">
        <v>0.57999999999999996</v>
      </c>
      <c r="G245" s="3"/>
    </row>
    <row r="246" spans="1:7" x14ac:dyDescent="0.3">
      <c r="A246" s="9">
        <v>27</v>
      </c>
      <c r="B246" s="9" t="s">
        <v>282</v>
      </c>
      <c r="C246" s="6">
        <v>1</v>
      </c>
      <c r="D246" s="6" t="s">
        <v>366</v>
      </c>
      <c r="E246" s="3" t="s">
        <v>370</v>
      </c>
      <c r="F246" s="13">
        <v>0.3</v>
      </c>
      <c r="G246" s="3"/>
    </row>
    <row r="247" spans="1:7" x14ac:dyDescent="0.3">
      <c r="A247" s="9">
        <v>27</v>
      </c>
      <c r="B247" s="9" t="s">
        <v>282</v>
      </c>
      <c r="C247" s="6">
        <v>1</v>
      </c>
      <c r="D247" s="6" t="s">
        <v>367</v>
      </c>
      <c r="E247" s="3" t="s">
        <v>371</v>
      </c>
      <c r="F247" s="13">
        <v>0.18</v>
      </c>
      <c r="G247" s="3"/>
    </row>
    <row r="248" spans="1:7" x14ac:dyDescent="0.3">
      <c r="A248" s="9">
        <v>27</v>
      </c>
      <c r="B248" s="9" t="s">
        <v>282</v>
      </c>
      <c r="C248" s="6">
        <v>1</v>
      </c>
      <c r="D248" s="6" t="s">
        <v>368</v>
      </c>
      <c r="E248" s="3" t="s">
        <v>372</v>
      </c>
      <c r="F248" s="13">
        <v>0.1</v>
      </c>
      <c r="G248" s="3"/>
    </row>
    <row r="249" spans="1:7" x14ac:dyDescent="0.3">
      <c r="A249" s="9">
        <v>27</v>
      </c>
      <c r="B249" s="9" t="s">
        <v>282</v>
      </c>
      <c r="C249" s="6">
        <v>1</v>
      </c>
      <c r="D249" s="6" t="s">
        <v>359</v>
      </c>
      <c r="E249" s="3" t="s">
        <v>363</v>
      </c>
      <c r="F249" s="13">
        <v>0.04</v>
      </c>
      <c r="G249" s="3"/>
    </row>
    <row r="250" spans="1:7" x14ac:dyDescent="0.3">
      <c r="A250" s="9">
        <v>27</v>
      </c>
      <c r="B250" s="9" t="s">
        <v>282</v>
      </c>
      <c r="C250" s="6">
        <v>1</v>
      </c>
      <c r="D250" s="6" t="s">
        <v>360</v>
      </c>
      <c r="E250" s="3" t="s">
        <v>364</v>
      </c>
      <c r="F250" s="13">
        <v>0.06</v>
      </c>
      <c r="G250" s="3"/>
    </row>
    <row r="251" spans="1:7" x14ac:dyDescent="0.3">
      <c r="A251" s="9">
        <v>27</v>
      </c>
      <c r="B251" s="9" t="s">
        <v>282</v>
      </c>
      <c r="C251" s="6">
        <v>1</v>
      </c>
      <c r="D251" s="6" t="s">
        <v>361</v>
      </c>
      <c r="E251" s="3" t="s">
        <v>365</v>
      </c>
      <c r="F251" s="13">
        <v>0.1</v>
      </c>
      <c r="G251" s="3"/>
    </row>
    <row r="252" spans="1:7" x14ac:dyDescent="0.3">
      <c r="A252" s="9">
        <v>28</v>
      </c>
      <c r="B252" s="9" t="s">
        <v>283</v>
      </c>
      <c r="C252" s="6">
        <v>1</v>
      </c>
      <c r="D252" s="6"/>
      <c r="E252" s="3"/>
      <c r="F252" s="13">
        <v>1</v>
      </c>
      <c r="G252" s="3"/>
    </row>
    <row r="253" spans="1:7" x14ac:dyDescent="0.3">
      <c r="A253" s="9">
        <v>28</v>
      </c>
      <c r="B253" s="9" t="s">
        <v>283</v>
      </c>
      <c r="C253" s="6">
        <v>2</v>
      </c>
      <c r="D253" s="6"/>
      <c r="E253" s="3"/>
      <c r="F253" s="13">
        <v>1</v>
      </c>
      <c r="G253" s="3"/>
    </row>
    <row r="254" spans="1:7" x14ac:dyDescent="0.3">
      <c r="A254" s="9">
        <v>28</v>
      </c>
      <c r="B254" s="9" t="s">
        <v>283</v>
      </c>
      <c r="C254" s="6">
        <v>3</v>
      </c>
      <c r="D254" s="6"/>
      <c r="E254" s="3"/>
      <c r="F254" s="13">
        <v>1</v>
      </c>
      <c r="G254" s="3"/>
    </row>
    <row r="255" spans="1:7" x14ac:dyDescent="0.3">
      <c r="A255" s="9">
        <v>29</v>
      </c>
      <c r="B255" s="6" t="s">
        <v>4</v>
      </c>
      <c r="C255" s="6">
        <v>1</v>
      </c>
      <c r="D255" s="6"/>
      <c r="E255" s="3"/>
      <c r="F255" s="13">
        <v>1</v>
      </c>
      <c r="G255" s="3"/>
    </row>
    <row r="256" spans="1:7" x14ac:dyDescent="0.3">
      <c r="A256" s="9">
        <v>29</v>
      </c>
      <c r="B256" s="6" t="s">
        <v>4</v>
      </c>
      <c r="C256" s="6">
        <v>2</v>
      </c>
      <c r="D256" s="6"/>
      <c r="E256" s="3"/>
      <c r="F256" s="13">
        <v>1</v>
      </c>
      <c r="G256" s="3"/>
    </row>
    <row r="257" spans="1:7" x14ac:dyDescent="0.3">
      <c r="A257" s="9">
        <v>29</v>
      </c>
      <c r="B257" s="6" t="s">
        <v>4</v>
      </c>
      <c r="C257" s="6">
        <v>3</v>
      </c>
      <c r="D257" s="6"/>
      <c r="E257" s="3"/>
      <c r="F257" s="13">
        <v>1</v>
      </c>
      <c r="G257" s="3"/>
    </row>
    <row r="258" spans="1:7" x14ac:dyDescent="0.3">
      <c r="A258" s="9">
        <v>30</v>
      </c>
      <c r="B258" s="9" t="s">
        <v>284</v>
      </c>
      <c r="C258" s="6">
        <v>1</v>
      </c>
      <c r="D258" s="6"/>
      <c r="E258" s="3"/>
      <c r="F258" s="13">
        <v>1</v>
      </c>
      <c r="G258" s="3"/>
    </row>
    <row r="259" spans="1:7" x14ac:dyDescent="0.3">
      <c r="A259" s="9">
        <v>30</v>
      </c>
      <c r="B259" s="9" t="s">
        <v>284</v>
      </c>
      <c r="C259" s="6">
        <v>2</v>
      </c>
      <c r="D259" s="6"/>
      <c r="E259" s="3"/>
      <c r="F259" s="13">
        <v>1</v>
      </c>
      <c r="G259" s="3"/>
    </row>
    <row r="260" spans="1:7" x14ac:dyDescent="0.3">
      <c r="A260" s="9">
        <v>31</v>
      </c>
      <c r="B260" s="9" t="s">
        <v>285</v>
      </c>
      <c r="C260" s="6">
        <v>1</v>
      </c>
      <c r="D260" s="6" t="s">
        <v>358</v>
      </c>
      <c r="E260" s="3" t="s">
        <v>362</v>
      </c>
      <c r="F260" s="13">
        <v>0.86</v>
      </c>
      <c r="G260" s="3"/>
    </row>
    <row r="261" spans="1:7" x14ac:dyDescent="0.3">
      <c r="A261" s="9">
        <v>31</v>
      </c>
      <c r="B261" s="9" t="s">
        <v>285</v>
      </c>
      <c r="C261" s="6">
        <v>1</v>
      </c>
      <c r="D261" s="6" t="s">
        <v>366</v>
      </c>
      <c r="E261" s="3" t="s">
        <v>370</v>
      </c>
      <c r="F261" s="13">
        <v>0.1</v>
      </c>
      <c r="G261" s="3"/>
    </row>
    <row r="262" spans="1:7" x14ac:dyDescent="0.3">
      <c r="A262" s="9">
        <v>31</v>
      </c>
      <c r="B262" s="9" t="s">
        <v>285</v>
      </c>
      <c r="C262" s="6">
        <v>1</v>
      </c>
      <c r="D262" s="6" t="s">
        <v>367</v>
      </c>
      <c r="E262" s="3" t="s">
        <v>371</v>
      </c>
      <c r="F262" s="13">
        <v>0.06</v>
      </c>
      <c r="G262" s="3"/>
    </row>
    <row r="263" spans="1:7" x14ac:dyDescent="0.3">
      <c r="A263" s="9">
        <v>31</v>
      </c>
      <c r="B263" s="9" t="s">
        <v>285</v>
      </c>
      <c r="C263" s="6">
        <v>1</v>
      </c>
      <c r="D263" s="6" t="s">
        <v>368</v>
      </c>
      <c r="E263" s="3" t="s">
        <v>372</v>
      </c>
      <c r="F263" s="13">
        <v>0.1</v>
      </c>
      <c r="G263" s="3"/>
    </row>
    <row r="264" spans="1:7" x14ac:dyDescent="0.3">
      <c r="A264" s="9">
        <v>31</v>
      </c>
      <c r="B264" s="9" t="s">
        <v>285</v>
      </c>
      <c r="C264" s="6">
        <v>1</v>
      </c>
      <c r="D264" s="6" t="s">
        <v>422</v>
      </c>
      <c r="E264" s="3" t="s">
        <v>421</v>
      </c>
      <c r="F264" s="13">
        <v>0.6</v>
      </c>
      <c r="G264" s="3"/>
    </row>
    <row r="265" spans="1:7" x14ac:dyDescent="0.3">
      <c r="A265" s="9">
        <v>31</v>
      </c>
      <c r="B265" s="9" t="s">
        <v>285</v>
      </c>
      <c r="C265" s="6">
        <v>1</v>
      </c>
      <c r="D265" s="6" t="s">
        <v>359</v>
      </c>
      <c r="E265" s="3" t="s">
        <v>364</v>
      </c>
      <c r="F265" s="13">
        <v>0.04</v>
      </c>
      <c r="G265" s="3"/>
    </row>
    <row r="266" spans="1:7" x14ac:dyDescent="0.3">
      <c r="A266" s="9">
        <v>31</v>
      </c>
      <c r="B266" s="9" t="s">
        <v>285</v>
      </c>
      <c r="C266" s="6">
        <v>1</v>
      </c>
      <c r="D266" s="6" t="s">
        <v>360</v>
      </c>
      <c r="E266" s="3" t="s">
        <v>365</v>
      </c>
      <c r="F266" s="13">
        <v>0.06</v>
      </c>
      <c r="G266" s="3"/>
    </row>
    <row r="267" spans="1:7" x14ac:dyDescent="0.3">
      <c r="A267" s="9">
        <v>32</v>
      </c>
      <c r="B267" s="9" t="s">
        <v>286</v>
      </c>
      <c r="C267" s="6"/>
      <c r="D267" s="6"/>
      <c r="E267" s="3"/>
      <c r="F267" s="13"/>
      <c r="G267" s="3" t="s">
        <v>549</v>
      </c>
    </row>
    <row r="268" spans="1:7" x14ac:dyDescent="0.3">
      <c r="A268" s="9">
        <v>33</v>
      </c>
      <c r="B268" s="6" t="s">
        <v>5</v>
      </c>
      <c r="C268" s="6"/>
      <c r="D268" s="6"/>
      <c r="E268" s="3"/>
      <c r="F268" s="13"/>
      <c r="G268" s="3" t="s">
        <v>549</v>
      </c>
    </row>
    <row r="269" spans="1:7" x14ac:dyDescent="0.3">
      <c r="A269" s="9">
        <v>34</v>
      </c>
      <c r="B269" s="9" t="s">
        <v>287</v>
      </c>
      <c r="C269" s="6">
        <v>4</v>
      </c>
      <c r="D269" s="6"/>
      <c r="E269" s="3"/>
      <c r="F269" s="13">
        <v>1</v>
      </c>
      <c r="G269" s="3"/>
    </row>
    <row r="270" spans="1:7" x14ac:dyDescent="0.3">
      <c r="A270" s="9">
        <v>35</v>
      </c>
      <c r="B270" s="6" t="s">
        <v>6</v>
      </c>
      <c r="C270" s="6">
        <v>1</v>
      </c>
      <c r="D270" s="6"/>
      <c r="E270" s="3"/>
      <c r="F270" s="13">
        <v>1</v>
      </c>
      <c r="G270" s="3"/>
    </row>
    <row r="271" spans="1:7" x14ac:dyDescent="0.3">
      <c r="A271" s="9">
        <v>35</v>
      </c>
      <c r="B271" s="6" t="s">
        <v>6</v>
      </c>
      <c r="C271" s="6">
        <v>2</v>
      </c>
      <c r="D271" s="6"/>
      <c r="E271" s="3"/>
      <c r="F271" s="13">
        <v>1</v>
      </c>
      <c r="G271" s="3"/>
    </row>
    <row r="272" spans="1:7" x14ac:dyDescent="0.3">
      <c r="A272" s="9">
        <v>35</v>
      </c>
      <c r="B272" s="6" t="s">
        <v>6</v>
      </c>
      <c r="C272" s="6">
        <v>4</v>
      </c>
      <c r="D272" s="6"/>
      <c r="E272" s="3"/>
      <c r="F272" s="13">
        <v>1</v>
      </c>
      <c r="G272" s="3"/>
    </row>
    <row r="273" spans="1:7" x14ac:dyDescent="0.3">
      <c r="A273" s="9">
        <v>35</v>
      </c>
      <c r="B273" s="6" t="s">
        <v>6</v>
      </c>
      <c r="C273" s="6">
        <v>6</v>
      </c>
      <c r="D273" s="6"/>
      <c r="E273" s="3"/>
      <c r="F273" s="13">
        <v>1</v>
      </c>
      <c r="G273" s="3"/>
    </row>
    <row r="274" spans="1:7" x14ac:dyDescent="0.3">
      <c r="A274" s="9">
        <v>35</v>
      </c>
      <c r="B274" s="6" t="s">
        <v>6</v>
      </c>
      <c r="C274" s="6">
        <v>7</v>
      </c>
      <c r="D274" s="6"/>
      <c r="E274" s="3"/>
      <c r="F274" s="13">
        <v>1</v>
      </c>
      <c r="G274" s="3"/>
    </row>
    <row r="275" spans="1:7" x14ac:dyDescent="0.3">
      <c r="A275" s="9">
        <v>36</v>
      </c>
      <c r="B275" s="9" t="s">
        <v>43</v>
      </c>
      <c r="C275" s="6"/>
      <c r="D275" s="6"/>
      <c r="E275" s="3"/>
      <c r="F275" s="13"/>
      <c r="G275" s="3" t="s">
        <v>549</v>
      </c>
    </row>
    <row r="276" spans="1:7" x14ac:dyDescent="0.3">
      <c r="A276" s="9">
        <v>37</v>
      </c>
      <c r="B276" s="9" t="s">
        <v>288</v>
      </c>
      <c r="C276" s="6">
        <v>1</v>
      </c>
      <c r="D276" s="6" t="s">
        <v>358</v>
      </c>
      <c r="E276" s="3" t="s">
        <v>362</v>
      </c>
      <c r="F276" s="13">
        <v>0.44</v>
      </c>
      <c r="G276" s="3"/>
    </row>
    <row r="277" spans="1:7" x14ac:dyDescent="0.3">
      <c r="A277" s="9">
        <v>37</v>
      </c>
      <c r="B277" s="9" t="s">
        <v>288</v>
      </c>
      <c r="C277" s="6">
        <v>1</v>
      </c>
      <c r="D277" s="6" t="s">
        <v>366</v>
      </c>
      <c r="E277" s="3" t="s">
        <v>370</v>
      </c>
      <c r="F277" s="13">
        <v>0.1</v>
      </c>
      <c r="G277" s="3"/>
    </row>
    <row r="278" spans="1:7" x14ac:dyDescent="0.3">
      <c r="A278" s="9">
        <v>37</v>
      </c>
      <c r="B278" s="9" t="s">
        <v>288</v>
      </c>
      <c r="C278" s="6">
        <v>1</v>
      </c>
      <c r="D278" s="6" t="s">
        <v>367</v>
      </c>
      <c r="E278" s="3" t="s">
        <v>371</v>
      </c>
      <c r="F278" s="13">
        <v>0.12</v>
      </c>
      <c r="G278" s="3"/>
    </row>
    <row r="279" spans="1:7" x14ac:dyDescent="0.3">
      <c r="A279" s="9">
        <v>37</v>
      </c>
      <c r="B279" s="9" t="s">
        <v>288</v>
      </c>
      <c r="C279" s="6">
        <v>1</v>
      </c>
      <c r="D279" s="6" t="s">
        <v>368</v>
      </c>
      <c r="E279" s="3" t="s">
        <v>372</v>
      </c>
      <c r="F279" s="13">
        <v>0.1</v>
      </c>
      <c r="G279" s="3"/>
    </row>
    <row r="280" spans="1:7" x14ac:dyDescent="0.3">
      <c r="A280" s="9">
        <v>37</v>
      </c>
      <c r="B280" s="9" t="s">
        <v>288</v>
      </c>
      <c r="C280" s="6">
        <v>1</v>
      </c>
      <c r="D280" s="6" t="s">
        <v>369</v>
      </c>
      <c r="E280" s="3" t="s">
        <v>373</v>
      </c>
      <c r="F280" s="13">
        <v>0.12</v>
      </c>
      <c r="G280" s="3"/>
    </row>
    <row r="281" spans="1:7" x14ac:dyDescent="0.3">
      <c r="A281" s="9">
        <v>37</v>
      </c>
      <c r="B281" s="9" t="s">
        <v>288</v>
      </c>
      <c r="C281" s="6">
        <v>1</v>
      </c>
      <c r="D281" s="6" t="s">
        <v>359</v>
      </c>
      <c r="E281" s="3" t="s">
        <v>363</v>
      </c>
      <c r="F281" s="13">
        <v>0.08</v>
      </c>
      <c r="G281" s="3"/>
    </row>
    <row r="282" spans="1:7" x14ac:dyDescent="0.3">
      <c r="A282" s="9">
        <v>37</v>
      </c>
      <c r="B282" s="9" t="s">
        <v>288</v>
      </c>
      <c r="C282" s="6">
        <v>1</v>
      </c>
      <c r="D282" s="6" t="s">
        <v>360</v>
      </c>
      <c r="E282" s="3" t="s">
        <v>364</v>
      </c>
      <c r="F282" s="13">
        <v>0.06</v>
      </c>
      <c r="G282" s="3"/>
    </row>
    <row r="283" spans="1:7" x14ac:dyDescent="0.3">
      <c r="A283" s="9">
        <v>37</v>
      </c>
      <c r="B283" s="9" t="s">
        <v>288</v>
      </c>
      <c r="C283" s="6">
        <v>2</v>
      </c>
      <c r="D283" s="6" t="s">
        <v>358</v>
      </c>
      <c r="E283" s="3" t="s">
        <v>362</v>
      </c>
      <c r="F283" s="13">
        <v>1.02</v>
      </c>
      <c r="G283" s="3"/>
    </row>
    <row r="284" spans="1:7" x14ac:dyDescent="0.3">
      <c r="A284" s="9">
        <v>37</v>
      </c>
      <c r="B284" s="9" t="s">
        <v>288</v>
      </c>
      <c r="C284" s="6">
        <v>2</v>
      </c>
      <c r="D284" s="6" t="s">
        <v>366</v>
      </c>
      <c r="E284" s="3" t="s">
        <v>370</v>
      </c>
      <c r="F284" s="13">
        <v>0.2</v>
      </c>
      <c r="G284" s="3"/>
    </row>
    <row r="285" spans="1:7" x14ac:dyDescent="0.3">
      <c r="A285" s="9">
        <v>37</v>
      </c>
      <c r="B285" s="9" t="s">
        <v>288</v>
      </c>
      <c r="C285" s="6">
        <v>2</v>
      </c>
      <c r="D285" s="6" t="s">
        <v>367</v>
      </c>
      <c r="E285" s="3" t="s">
        <v>371</v>
      </c>
      <c r="F285" s="13">
        <v>0.12</v>
      </c>
      <c r="G285" s="3"/>
    </row>
    <row r="286" spans="1:7" x14ac:dyDescent="0.3">
      <c r="A286" s="9">
        <v>37</v>
      </c>
      <c r="B286" s="9" t="s">
        <v>288</v>
      </c>
      <c r="C286" s="6">
        <v>2</v>
      </c>
      <c r="D286" s="6" t="s">
        <v>368</v>
      </c>
      <c r="E286" s="3" t="s">
        <v>372</v>
      </c>
      <c r="F286" s="13">
        <v>0.1</v>
      </c>
      <c r="G286" s="3"/>
    </row>
    <row r="287" spans="1:7" x14ac:dyDescent="0.3">
      <c r="A287" s="9">
        <v>37</v>
      </c>
      <c r="B287" s="9" t="s">
        <v>288</v>
      </c>
      <c r="C287" s="6">
        <v>2</v>
      </c>
      <c r="D287" s="6" t="s">
        <v>422</v>
      </c>
      <c r="E287" s="3" t="s">
        <v>421</v>
      </c>
      <c r="F287" s="13">
        <v>0.6</v>
      </c>
      <c r="G287" s="3"/>
    </row>
    <row r="288" spans="1:7" x14ac:dyDescent="0.3">
      <c r="A288" s="9">
        <v>37</v>
      </c>
      <c r="B288" s="9" t="s">
        <v>288</v>
      </c>
      <c r="C288" s="6">
        <v>2</v>
      </c>
      <c r="D288" s="6" t="s">
        <v>359</v>
      </c>
      <c r="E288" s="3" t="s">
        <v>363</v>
      </c>
      <c r="F288" s="13">
        <v>0.08</v>
      </c>
      <c r="G288" s="3"/>
    </row>
    <row r="289" spans="1:7" x14ac:dyDescent="0.3">
      <c r="A289" s="9">
        <v>37</v>
      </c>
      <c r="B289" s="9" t="s">
        <v>288</v>
      </c>
      <c r="C289" s="6">
        <v>2</v>
      </c>
      <c r="D289" s="6" t="s">
        <v>360</v>
      </c>
      <c r="E289" s="3" t="s">
        <v>364</v>
      </c>
      <c r="F289" s="13">
        <v>0.12</v>
      </c>
      <c r="G289" s="3"/>
    </row>
    <row r="290" spans="1:7" x14ac:dyDescent="0.3">
      <c r="A290" s="9">
        <v>38</v>
      </c>
      <c r="B290" s="9" t="s">
        <v>289</v>
      </c>
      <c r="C290" s="6"/>
      <c r="D290" s="6"/>
      <c r="E290" s="3"/>
      <c r="F290" s="13"/>
      <c r="G290" s="3" t="s">
        <v>549</v>
      </c>
    </row>
    <row r="291" spans="1:7" x14ac:dyDescent="0.3">
      <c r="A291" s="9">
        <v>39</v>
      </c>
      <c r="B291" s="9" t="s">
        <v>290</v>
      </c>
      <c r="C291" s="6"/>
      <c r="D291" s="6"/>
      <c r="E291" s="3"/>
      <c r="F291" s="13"/>
      <c r="G291" s="3" t="s">
        <v>549</v>
      </c>
    </row>
    <row r="292" spans="1:7" x14ac:dyDescent="0.3">
      <c r="A292" s="9">
        <v>40</v>
      </c>
      <c r="B292" s="9" t="s">
        <v>291</v>
      </c>
      <c r="C292" s="6">
        <v>1</v>
      </c>
      <c r="D292" s="6"/>
      <c r="E292" s="3"/>
      <c r="F292" s="13">
        <v>1</v>
      </c>
      <c r="G292" s="3"/>
    </row>
    <row r="293" spans="1:7" x14ac:dyDescent="0.3">
      <c r="A293" s="9">
        <v>40</v>
      </c>
      <c r="B293" s="9" t="s">
        <v>291</v>
      </c>
      <c r="C293" s="6">
        <v>2</v>
      </c>
      <c r="D293" s="6"/>
      <c r="E293" s="3"/>
      <c r="F293" s="13">
        <v>1</v>
      </c>
      <c r="G293" s="3"/>
    </row>
    <row r="294" spans="1:7" x14ac:dyDescent="0.3">
      <c r="A294" s="9">
        <v>40</v>
      </c>
      <c r="B294" s="9" t="s">
        <v>291</v>
      </c>
      <c r="C294" s="6">
        <v>3</v>
      </c>
      <c r="D294" s="6" t="s">
        <v>358</v>
      </c>
      <c r="E294" s="3" t="s">
        <v>362</v>
      </c>
      <c r="F294" s="13">
        <v>0.44</v>
      </c>
      <c r="G294" s="3"/>
    </row>
    <row r="295" spans="1:7" x14ac:dyDescent="0.3">
      <c r="A295" s="9">
        <v>40</v>
      </c>
      <c r="B295" s="9" t="s">
        <v>291</v>
      </c>
      <c r="C295" s="6">
        <v>3</v>
      </c>
      <c r="D295" s="6" t="s">
        <v>366</v>
      </c>
      <c r="E295" s="3" t="s">
        <v>370</v>
      </c>
      <c r="F295" s="13">
        <v>0.1</v>
      </c>
      <c r="G295" s="3"/>
    </row>
    <row r="296" spans="1:7" x14ac:dyDescent="0.3">
      <c r="A296" s="9">
        <v>40</v>
      </c>
      <c r="B296" s="9" t="s">
        <v>291</v>
      </c>
      <c r="C296" s="6">
        <v>3</v>
      </c>
      <c r="D296" s="6" t="s">
        <v>367</v>
      </c>
      <c r="E296" s="3" t="s">
        <v>371</v>
      </c>
      <c r="F296" s="13">
        <v>0.12</v>
      </c>
      <c r="G296" s="3"/>
    </row>
    <row r="297" spans="1:7" x14ac:dyDescent="0.3">
      <c r="A297" s="9">
        <v>40</v>
      </c>
      <c r="B297" s="9" t="s">
        <v>291</v>
      </c>
      <c r="C297" s="6">
        <v>3</v>
      </c>
      <c r="D297" s="6" t="s">
        <v>368</v>
      </c>
      <c r="E297" s="3" t="s">
        <v>372</v>
      </c>
      <c r="F297" s="13">
        <v>0.1</v>
      </c>
      <c r="G297" s="3"/>
    </row>
    <row r="298" spans="1:7" x14ac:dyDescent="0.3">
      <c r="A298" s="9">
        <v>40</v>
      </c>
      <c r="B298" s="9" t="s">
        <v>291</v>
      </c>
      <c r="C298" s="6">
        <v>3</v>
      </c>
      <c r="D298" s="6" t="s">
        <v>369</v>
      </c>
      <c r="E298" s="3" t="s">
        <v>373</v>
      </c>
      <c r="F298" s="13">
        <v>0.12</v>
      </c>
      <c r="G298" s="3"/>
    </row>
    <row r="299" spans="1:7" x14ac:dyDescent="0.3">
      <c r="A299" s="9">
        <v>40</v>
      </c>
      <c r="B299" s="9" t="s">
        <v>291</v>
      </c>
      <c r="C299" s="6">
        <v>3</v>
      </c>
      <c r="D299" s="6" t="s">
        <v>359</v>
      </c>
      <c r="E299" s="3" t="s">
        <v>363</v>
      </c>
      <c r="F299" s="13">
        <v>0.04</v>
      </c>
      <c r="G299" s="3"/>
    </row>
    <row r="300" spans="1:7" x14ac:dyDescent="0.3">
      <c r="A300" s="9">
        <v>40</v>
      </c>
      <c r="B300" s="9" t="s">
        <v>291</v>
      </c>
      <c r="C300" s="6">
        <v>3</v>
      </c>
      <c r="D300" s="6" t="s">
        <v>360</v>
      </c>
      <c r="E300" s="3" t="s">
        <v>364</v>
      </c>
      <c r="F300" s="13">
        <v>0.06</v>
      </c>
      <c r="G300" s="3"/>
    </row>
    <row r="301" spans="1:7" x14ac:dyDescent="0.3">
      <c r="A301" s="9">
        <v>40</v>
      </c>
      <c r="B301" s="9" t="s">
        <v>291</v>
      </c>
      <c r="C301" s="6">
        <v>4</v>
      </c>
      <c r="D301" s="6"/>
      <c r="E301" s="3"/>
      <c r="F301" s="13">
        <v>1</v>
      </c>
      <c r="G301" s="3"/>
    </row>
    <row r="302" spans="1:7" x14ac:dyDescent="0.3">
      <c r="A302" s="9">
        <v>40</v>
      </c>
      <c r="B302" s="9" t="s">
        <v>291</v>
      </c>
      <c r="C302" s="6">
        <v>5</v>
      </c>
      <c r="D302" s="6" t="s">
        <v>358</v>
      </c>
      <c r="E302" s="3" t="s">
        <v>362</v>
      </c>
      <c r="F302" s="13">
        <v>0.44</v>
      </c>
      <c r="G302" s="3"/>
    </row>
    <row r="303" spans="1:7" x14ac:dyDescent="0.3">
      <c r="A303" s="9">
        <v>40</v>
      </c>
      <c r="B303" s="9" t="s">
        <v>291</v>
      </c>
      <c r="C303" s="6">
        <v>5</v>
      </c>
      <c r="D303" s="6" t="s">
        <v>366</v>
      </c>
      <c r="E303" s="3" t="s">
        <v>370</v>
      </c>
      <c r="F303" s="13">
        <v>0.1</v>
      </c>
      <c r="G303" s="3"/>
    </row>
    <row r="304" spans="1:7" x14ac:dyDescent="0.3">
      <c r="A304" s="9">
        <v>40</v>
      </c>
      <c r="B304" s="9" t="s">
        <v>291</v>
      </c>
      <c r="C304" s="6">
        <v>5</v>
      </c>
      <c r="D304" s="6" t="s">
        <v>367</v>
      </c>
      <c r="E304" s="3" t="s">
        <v>371</v>
      </c>
      <c r="F304" s="13">
        <v>0.12</v>
      </c>
      <c r="G304" s="3"/>
    </row>
    <row r="305" spans="1:7" x14ac:dyDescent="0.3">
      <c r="A305" s="9">
        <v>40</v>
      </c>
      <c r="B305" s="9" t="s">
        <v>291</v>
      </c>
      <c r="C305" s="6">
        <v>5</v>
      </c>
      <c r="D305" s="6" t="s">
        <v>368</v>
      </c>
      <c r="E305" s="3" t="s">
        <v>372</v>
      </c>
      <c r="F305" s="13">
        <v>0.1</v>
      </c>
      <c r="G305" s="3"/>
    </row>
    <row r="306" spans="1:7" x14ac:dyDescent="0.3">
      <c r="A306" s="9">
        <v>40</v>
      </c>
      <c r="B306" s="9" t="s">
        <v>291</v>
      </c>
      <c r="C306" s="6">
        <v>5</v>
      </c>
      <c r="D306" s="6" t="s">
        <v>369</v>
      </c>
      <c r="E306" s="3" t="s">
        <v>373</v>
      </c>
      <c r="F306" s="13">
        <v>0.12</v>
      </c>
      <c r="G306" s="3"/>
    </row>
    <row r="307" spans="1:7" x14ac:dyDescent="0.3">
      <c r="A307" s="9">
        <v>40</v>
      </c>
      <c r="B307" s="9" t="s">
        <v>291</v>
      </c>
      <c r="C307" s="6">
        <v>5</v>
      </c>
      <c r="D307" s="6" t="s">
        <v>359</v>
      </c>
      <c r="E307" s="3" t="s">
        <v>363</v>
      </c>
      <c r="F307" s="13">
        <v>0.04</v>
      </c>
      <c r="G307" s="3"/>
    </row>
    <row r="308" spans="1:7" x14ac:dyDescent="0.3">
      <c r="A308" s="9">
        <v>40</v>
      </c>
      <c r="B308" s="9" t="s">
        <v>291</v>
      </c>
      <c r="C308" s="6">
        <v>5</v>
      </c>
      <c r="D308" s="6" t="s">
        <v>360</v>
      </c>
      <c r="E308" s="3" t="s">
        <v>364</v>
      </c>
      <c r="F308" s="13">
        <v>0.06</v>
      </c>
      <c r="G308" s="3"/>
    </row>
    <row r="309" spans="1:7" x14ac:dyDescent="0.3">
      <c r="A309" s="9">
        <v>40</v>
      </c>
      <c r="B309" s="9" t="s">
        <v>291</v>
      </c>
      <c r="C309" s="6">
        <v>6</v>
      </c>
      <c r="D309" s="6"/>
      <c r="E309" s="3"/>
      <c r="F309" s="13">
        <v>1</v>
      </c>
      <c r="G309" s="3"/>
    </row>
    <row r="310" spans="1:7" x14ac:dyDescent="0.3">
      <c r="A310" s="9">
        <v>41</v>
      </c>
      <c r="B310" s="9" t="s">
        <v>292</v>
      </c>
      <c r="C310" s="6">
        <v>4</v>
      </c>
      <c r="D310" s="6"/>
      <c r="E310" s="3"/>
      <c r="F310" s="13">
        <v>1</v>
      </c>
      <c r="G310" s="3"/>
    </row>
    <row r="311" spans="1:7" x14ac:dyDescent="0.3">
      <c r="A311" s="9">
        <v>42</v>
      </c>
      <c r="B311" s="9" t="s">
        <v>293</v>
      </c>
      <c r="C311" s="6">
        <v>1</v>
      </c>
      <c r="D311" s="6"/>
      <c r="E311" s="3"/>
      <c r="F311" s="13">
        <v>1</v>
      </c>
      <c r="G311" s="3"/>
    </row>
    <row r="312" spans="1:7" x14ac:dyDescent="0.3">
      <c r="A312" s="9">
        <v>42</v>
      </c>
      <c r="B312" s="9" t="s">
        <v>293</v>
      </c>
      <c r="C312" s="6">
        <v>2</v>
      </c>
      <c r="D312" s="6"/>
      <c r="E312" s="3"/>
      <c r="F312" s="13">
        <v>1</v>
      </c>
      <c r="G312" s="3"/>
    </row>
    <row r="313" spans="1:7" x14ac:dyDescent="0.3">
      <c r="A313" s="9">
        <v>42</v>
      </c>
      <c r="B313" s="9" t="s">
        <v>293</v>
      </c>
      <c r="C313" s="6">
        <v>3</v>
      </c>
      <c r="D313" s="6"/>
      <c r="E313" s="3"/>
      <c r="F313" s="13">
        <v>1</v>
      </c>
      <c r="G313" s="3"/>
    </row>
    <row r="314" spans="1:7" x14ac:dyDescent="0.3">
      <c r="A314" s="9">
        <v>42</v>
      </c>
      <c r="B314" s="9" t="s">
        <v>293</v>
      </c>
      <c r="C314" s="6">
        <v>6</v>
      </c>
      <c r="D314" s="6"/>
      <c r="E314" s="3"/>
      <c r="F314" s="13">
        <v>1</v>
      </c>
      <c r="G314" s="3"/>
    </row>
    <row r="315" spans="1:7" x14ac:dyDescent="0.3">
      <c r="A315" s="9">
        <v>42</v>
      </c>
      <c r="B315" s="9" t="s">
        <v>293</v>
      </c>
      <c r="C315" s="6">
        <v>8</v>
      </c>
      <c r="D315" s="6"/>
      <c r="E315" s="3"/>
      <c r="F315" s="13">
        <v>1</v>
      </c>
      <c r="G315" s="3"/>
    </row>
    <row r="316" spans="1:7" x14ac:dyDescent="0.3">
      <c r="A316" s="9">
        <v>43</v>
      </c>
      <c r="B316" s="9" t="s">
        <v>294</v>
      </c>
      <c r="C316" s="6"/>
      <c r="D316" s="6"/>
      <c r="E316" s="3"/>
      <c r="F316" s="13"/>
      <c r="G316" s="3" t="s">
        <v>549</v>
      </c>
    </row>
    <row r="317" spans="1:7" x14ac:dyDescent="0.3">
      <c r="A317" s="9">
        <v>44</v>
      </c>
      <c r="B317" s="6" t="s">
        <v>8</v>
      </c>
      <c r="C317" s="6"/>
      <c r="D317" s="6"/>
      <c r="E317" s="3"/>
      <c r="F317" s="13"/>
      <c r="G317" s="3" t="s">
        <v>549</v>
      </c>
    </row>
    <row r="318" spans="1:7" x14ac:dyDescent="0.3">
      <c r="A318" s="9">
        <v>45</v>
      </c>
      <c r="B318" s="9" t="s">
        <v>295</v>
      </c>
      <c r="C318" s="6">
        <v>1</v>
      </c>
      <c r="D318" s="6" t="s">
        <v>358</v>
      </c>
      <c r="E318" s="3" t="s">
        <v>362</v>
      </c>
      <c r="F318" s="13">
        <v>0.32</v>
      </c>
      <c r="G318" s="3"/>
    </row>
    <row r="319" spans="1:7" x14ac:dyDescent="0.3">
      <c r="A319" s="9">
        <v>45</v>
      </c>
      <c r="B319" s="9" t="s">
        <v>295</v>
      </c>
      <c r="C319" s="6">
        <v>1</v>
      </c>
      <c r="D319" s="6" t="s">
        <v>366</v>
      </c>
      <c r="E319" s="3" t="s">
        <v>370</v>
      </c>
      <c r="F319" s="13">
        <v>0.1</v>
      </c>
      <c r="G319" s="3"/>
    </row>
    <row r="320" spans="1:7" x14ac:dyDescent="0.3">
      <c r="A320" s="9">
        <v>45</v>
      </c>
      <c r="B320" s="9" t="s">
        <v>295</v>
      </c>
      <c r="C320" s="6">
        <v>1</v>
      </c>
      <c r="D320" s="6" t="s">
        <v>367</v>
      </c>
      <c r="E320" s="3" t="s">
        <v>371</v>
      </c>
      <c r="F320" s="13">
        <v>0.12</v>
      </c>
      <c r="G320" s="3"/>
    </row>
    <row r="321" spans="1:7" x14ac:dyDescent="0.3">
      <c r="A321" s="9">
        <v>45</v>
      </c>
      <c r="B321" s="9" t="s">
        <v>295</v>
      </c>
      <c r="C321" s="6">
        <v>1</v>
      </c>
      <c r="D321" s="6" t="s">
        <v>368</v>
      </c>
      <c r="E321" s="3" t="s">
        <v>372</v>
      </c>
      <c r="F321" s="13">
        <v>0.1</v>
      </c>
      <c r="G321" s="3"/>
    </row>
    <row r="322" spans="1:7" x14ac:dyDescent="0.3">
      <c r="A322" s="9">
        <v>45</v>
      </c>
      <c r="B322" s="9" t="s">
        <v>295</v>
      </c>
      <c r="C322" s="6">
        <v>1</v>
      </c>
      <c r="D322" s="6" t="s">
        <v>359</v>
      </c>
      <c r="E322" s="3" t="s">
        <v>363</v>
      </c>
      <c r="F322" s="13">
        <v>0.08</v>
      </c>
      <c r="G322" s="3"/>
    </row>
    <row r="323" spans="1:7" x14ac:dyDescent="0.3">
      <c r="A323" s="9">
        <v>45</v>
      </c>
      <c r="B323" s="9" t="s">
        <v>295</v>
      </c>
      <c r="C323" s="6">
        <v>1</v>
      </c>
      <c r="D323" s="6" t="s">
        <v>360</v>
      </c>
      <c r="E323" s="3" t="s">
        <v>364</v>
      </c>
      <c r="F323" s="13">
        <v>0.06</v>
      </c>
      <c r="G323" s="3"/>
    </row>
    <row r="324" spans="1:7" x14ac:dyDescent="0.3">
      <c r="A324" s="9">
        <v>46</v>
      </c>
      <c r="B324" s="9" t="s">
        <v>296</v>
      </c>
      <c r="C324" s="6">
        <v>1</v>
      </c>
      <c r="D324" s="6"/>
      <c r="E324" s="3"/>
      <c r="F324" s="13">
        <v>1</v>
      </c>
      <c r="G324" s="3"/>
    </row>
    <row r="325" spans="1:7" x14ac:dyDescent="0.3">
      <c r="A325" s="9">
        <v>47</v>
      </c>
      <c r="B325" s="6" t="s">
        <v>9</v>
      </c>
      <c r="C325" s="6">
        <v>1</v>
      </c>
      <c r="D325" s="6"/>
      <c r="E325" s="3"/>
      <c r="F325" s="13">
        <v>1</v>
      </c>
      <c r="G325" s="3"/>
    </row>
    <row r="326" spans="1:7" x14ac:dyDescent="0.3">
      <c r="A326" s="9">
        <v>48</v>
      </c>
      <c r="B326" s="9" t="s">
        <v>297</v>
      </c>
      <c r="C326" s="6">
        <v>1</v>
      </c>
      <c r="D326" s="6"/>
      <c r="E326" s="3"/>
      <c r="F326" s="13">
        <v>1</v>
      </c>
      <c r="G326" s="3"/>
    </row>
    <row r="327" spans="1:7" x14ac:dyDescent="0.3">
      <c r="A327" s="9">
        <v>49</v>
      </c>
      <c r="B327" s="9" t="s">
        <v>298</v>
      </c>
      <c r="C327" s="6">
        <v>1</v>
      </c>
      <c r="D327" s="6"/>
      <c r="E327" s="3"/>
      <c r="F327" s="13"/>
      <c r="G327" s="3" t="s">
        <v>458</v>
      </c>
    </row>
    <row r="328" spans="1:7" x14ac:dyDescent="0.3">
      <c r="A328" s="9">
        <v>50</v>
      </c>
      <c r="B328" s="9" t="s">
        <v>29</v>
      </c>
      <c r="C328" s="6">
        <v>1</v>
      </c>
      <c r="D328" s="6"/>
      <c r="E328" s="3"/>
      <c r="F328" s="13">
        <v>1</v>
      </c>
      <c r="G328" s="3"/>
    </row>
    <row r="329" spans="1:7" x14ac:dyDescent="0.3">
      <c r="A329" s="9">
        <v>50</v>
      </c>
      <c r="B329" s="9" t="s">
        <v>29</v>
      </c>
      <c r="C329" s="6">
        <v>2</v>
      </c>
      <c r="D329" s="6"/>
      <c r="E329" s="3"/>
      <c r="F329" s="13">
        <v>1</v>
      </c>
      <c r="G329" s="3"/>
    </row>
    <row r="330" spans="1:7" x14ac:dyDescent="0.3">
      <c r="A330" s="9">
        <v>50</v>
      </c>
      <c r="B330" s="9" t="s">
        <v>29</v>
      </c>
      <c r="C330" s="6">
        <v>4</v>
      </c>
      <c r="D330" s="6"/>
      <c r="E330" s="3"/>
      <c r="F330" s="13">
        <v>1</v>
      </c>
      <c r="G330" s="3"/>
    </row>
    <row r="331" spans="1:7" x14ac:dyDescent="0.3">
      <c r="A331" s="9">
        <v>50</v>
      </c>
      <c r="B331" s="9" t="s">
        <v>29</v>
      </c>
      <c r="C331" s="6">
        <v>6</v>
      </c>
      <c r="D331" s="6"/>
      <c r="E331" s="3"/>
      <c r="F331" s="13">
        <v>1</v>
      </c>
      <c r="G331" s="3"/>
    </row>
    <row r="332" spans="1:7" x14ac:dyDescent="0.3">
      <c r="A332" s="9">
        <v>50</v>
      </c>
      <c r="B332" s="9" t="s">
        <v>29</v>
      </c>
      <c r="C332" s="6">
        <v>7</v>
      </c>
      <c r="D332" s="6"/>
      <c r="E332" s="3"/>
      <c r="F332" s="13">
        <v>1</v>
      </c>
      <c r="G332" s="3"/>
    </row>
    <row r="333" spans="1:7" x14ac:dyDescent="0.3">
      <c r="A333" s="9">
        <v>50</v>
      </c>
      <c r="B333" s="9" t="s">
        <v>29</v>
      </c>
      <c r="C333" s="6">
        <v>9</v>
      </c>
      <c r="D333" s="6"/>
      <c r="E333" s="3"/>
      <c r="F333" s="13">
        <v>1</v>
      </c>
      <c r="G333" s="3"/>
    </row>
    <row r="334" spans="1:7" x14ac:dyDescent="0.3">
      <c r="A334" s="9">
        <v>50</v>
      </c>
      <c r="B334" s="9" t="s">
        <v>29</v>
      </c>
      <c r="C334" s="6">
        <v>11</v>
      </c>
      <c r="D334" s="6"/>
      <c r="E334" s="3"/>
      <c r="F334" s="13">
        <v>1</v>
      </c>
      <c r="G334" s="3"/>
    </row>
    <row r="335" spans="1:7" x14ac:dyDescent="0.3">
      <c r="A335" s="9">
        <v>50</v>
      </c>
      <c r="B335" s="9" t="s">
        <v>29</v>
      </c>
      <c r="C335" s="6">
        <v>12</v>
      </c>
      <c r="D335" s="6"/>
      <c r="E335" s="3"/>
      <c r="F335" s="13">
        <v>1</v>
      </c>
      <c r="G335" s="3"/>
    </row>
    <row r="336" spans="1:7" x14ac:dyDescent="0.3">
      <c r="A336" s="9">
        <v>50</v>
      </c>
      <c r="B336" s="9" t="s">
        <v>29</v>
      </c>
      <c r="C336" s="6">
        <v>13</v>
      </c>
      <c r="D336" s="6"/>
      <c r="E336" s="3"/>
      <c r="F336" s="13">
        <v>1</v>
      </c>
      <c r="G336" s="3"/>
    </row>
    <row r="337" spans="1:7" x14ac:dyDescent="0.3">
      <c r="A337" s="9">
        <v>50</v>
      </c>
      <c r="B337" s="9" t="s">
        <v>29</v>
      </c>
      <c r="C337" s="6">
        <v>14</v>
      </c>
      <c r="D337" s="6"/>
      <c r="E337" s="3"/>
      <c r="F337" s="13">
        <v>1</v>
      </c>
      <c r="G337" s="3"/>
    </row>
    <row r="338" spans="1:7" x14ac:dyDescent="0.3">
      <c r="A338" s="9">
        <v>51</v>
      </c>
      <c r="B338" s="9" t="s">
        <v>299</v>
      </c>
      <c r="C338" s="6">
        <v>1</v>
      </c>
      <c r="D338" s="6"/>
      <c r="E338" s="3"/>
      <c r="F338" s="13">
        <v>1</v>
      </c>
      <c r="G338" s="3"/>
    </row>
    <row r="339" spans="1:7" x14ac:dyDescent="0.3">
      <c r="A339" s="9">
        <v>51</v>
      </c>
      <c r="B339" s="9" t="s">
        <v>299</v>
      </c>
      <c r="C339" s="6">
        <v>2</v>
      </c>
      <c r="D339" s="6"/>
      <c r="E339" s="3"/>
      <c r="F339" s="13">
        <v>1</v>
      </c>
      <c r="G339" s="3"/>
    </row>
    <row r="340" spans="1:7" x14ac:dyDescent="0.3">
      <c r="A340" s="9">
        <v>51</v>
      </c>
      <c r="B340" s="9" t="s">
        <v>299</v>
      </c>
      <c r="C340" s="6">
        <v>3</v>
      </c>
      <c r="D340" s="6" t="s">
        <v>358</v>
      </c>
      <c r="E340" s="3" t="s">
        <v>362</v>
      </c>
      <c r="F340" s="13">
        <v>0.38</v>
      </c>
      <c r="G340" s="3"/>
    </row>
    <row r="341" spans="1:7" x14ac:dyDescent="0.3">
      <c r="A341" s="9">
        <v>51</v>
      </c>
      <c r="B341" s="9" t="s">
        <v>299</v>
      </c>
      <c r="C341" s="6">
        <v>3</v>
      </c>
      <c r="D341" s="6" t="s">
        <v>366</v>
      </c>
      <c r="E341" s="3" t="s">
        <v>370</v>
      </c>
      <c r="F341" s="13">
        <v>0.1</v>
      </c>
      <c r="G341" s="3"/>
    </row>
    <row r="342" spans="1:7" x14ac:dyDescent="0.3">
      <c r="A342" s="9">
        <v>51</v>
      </c>
      <c r="B342" s="9" t="s">
        <v>299</v>
      </c>
      <c r="C342" s="6">
        <v>3</v>
      </c>
      <c r="D342" s="6" t="s">
        <v>367</v>
      </c>
      <c r="E342" s="3" t="s">
        <v>371</v>
      </c>
      <c r="F342" s="13">
        <v>0.18</v>
      </c>
      <c r="G342" s="3"/>
    </row>
    <row r="343" spans="1:7" x14ac:dyDescent="0.3">
      <c r="A343" s="9">
        <v>51</v>
      </c>
      <c r="B343" s="9" t="s">
        <v>299</v>
      </c>
      <c r="C343" s="6">
        <v>3</v>
      </c>
      <c r="D343" s="6" t="s">
        <v>368</v>
      </c>
      <c r="E343" s="3" t="s">
        <v>372</v>
      </c>
      <c r="F343" s="13">
        <v>0.1</v>
      </c>
      <c r="G343" s="3"/>
    </row>
    <row r="344" spans="1:7" x14ac:dyDescent="0.3">
      <c r="A344" s="9">
        <v>51</v>
      </c>
      <c r="B344" s="9" t="s">
        <v>299</v>
      </c>
      <c r="C344" s="6">
        <v>3</v>
      </c>
      <c r="D344" s="6" t="s">
        <v>359</v>
      </c>
      <c r="E344" s="3" t="s">
        <v>363</v>
      </c>
      <c r="F344" s="13">
        <v>0.04</v>
      </c>
      <c r="G344" s="3"/>
    </row>
    <row r="345" spans="1:7" x14ac:dyDescent="0.3">
      <c r="A345" s="9">
        <v>51</v>
      </c>
      <c r="B345" s="9" t="s">
        <v>299</v>
      </c>
      <c r="C345" s="6">
        <v>3</v>
      </c>
      <c r="D345" s="6" t="s">
        <v>360</v>
      </c>
      <c r="E345" s="3" t="s">
        <v>364</v>
      </c>
      <c r="F345" s="13">
        <v>0.06</v>
      </c>
      <c r="G345" s="3"/>
    </row>
    <row r="346" spans="1:7" x14ac:dyDescent="0.3">
      <c r="A346" s="9">
        <v>52</v>
      </c>
      <c r="B346" s="9" t="s">
        <v>300</v>
      </c>
      <c r="C346" s="6">
        <v>1</v>
      </c>
      <c r="D346" s="6"/>
      <c r="E346" s="3"/>
      <c r="F346" s="13">
        <v>1</v>
      </c>
      <c r="G346" s="3"/>
    </row>
    <row r="347" spans="1:7" x14ac:dyDescent="0.3">
      <c r="A347" s="9">
        <v>53</v>
      </c>
      <c r="B347" s="9" t="s">
        <v>301</v>
      </c>
      <c r="C347" s="6">
        <v>1</v>
      </c>
      <c r="D347" s="6"/>
      <c r="E347" s="3"/>
      <c r="F347" s="13">
        <v>1</v>
      </c>
      <c r="G347" s="3"/>
    </row>
    <row r="348" spans="1:7" x14ac:dyDescent="0.3">
      <c r="A348" s="9">
        <v>53</v>
      </c>
      <c r="B348" s="9" t="s">
        <v>301</v>
      </c>
      <c r="C348" s="6">
        <v>3</v>
      </c>
      <c r="D348" s="6"/>
      <c r="E348" s="3"/>
      <c r="F348" s="13">
        <v>1</v>
      </c>
      <c r="G348" s="3"/>
    </row>
    <row r="349" spans="1:7" x14ac:dyDescent="0.3">
      <c r="A349" s="9">
        <v>53</v>
      </c>
      <c r="B349" s="9" t="s">
        <v>301</v>
      </c>
      <c r="C349" s="6">
        <v>4</v>
      </c>
      <c r="D349" s="6"/>
      <c r="E349" s="3"/>
      <c r="F349" s="13">
        <v>1</v>
      </c>
      <c r="G349" s="3"/>
    </row>
    <row r="350" spans="1:7" x14ac:dyDescent="0.3">
      <c r="A350" s="9">
        <v>53</v>
      </c>
      <c r="B350" s="9" t="s">
        <v>301</v>
      </c>
      <c r="C350" s="6">
        <v>5</v>
      </c>
      <c r="D350" s="6"/>
      <c r="E350" s="3"/>
      <c r="F350" s="13">
        <v>1</v>
      </c>
      <c r="G350" s="3"/>
    </row>
    <row r="351" spans="1:7" x14ac:dyDescent="0.3">
      <c r="A351" s="9">
        <v>53</v>
      </c>
      <c r="B351" s="9" t="s">
        <v>301</v>
      </c>
      <c r="C351" s="6">
        <v>6</v>
      </c>
      <c r="D351" s="6"/>
      <c r="E351" s="3"/>
      <c r="F351" s="13">
        <v>1</v>
      </c>
      <c r="G351" s="3"/>
    </row>
    <row r="352" spans="1:7" x14ac:dyDescent="0.3">
      <c r="A352" s="9">
        <v>53</v>
      </c>
      <c r="B352" s="9" t="s">
        <v>301</v>
      </c>
      <c r="C352" s="6">
        <v>7</v>
      </c>
      <c r="D352" s="6"/>
      <c r="E352" s="3"/>
      <c r="F352" s="13">
        <v>1</v>
      </c>
      <c r="G352" s="3"/>
    </row>
    <row r="353" spans="1:7" x14ac:dyDescent="0.3">
      <c r="A353" s="9">
        <v>53</v>
      </c>
      <c r="B353" s="9" t="s">
        <v>301</v>
      </c>
      <c r="C353" s="6">
        <v>9</v>
      </c>
      <c r="D353" s="6"/>
      <c r="E353" s="3"/>
      <c r="F353" s="13">
        <v>1</v>
      </c>
      <c r="G353" s="3"/>
    </row>
    <row r="354" spans="1:7" x14ac:dyDescent="0.3">
      <c r="A354" s="9">
        <v>53</v>
      </c>
      <c r="B354" s="9" t="s">
        <v>301</v>
      </c>
      <c r="C354" s="6">
        <v>10</v>
      </c>
      <c r="D354" s="6"/>
      <c r="E354" s="3"/>
      <c r="F354" s="13">
        <v>1</v>
      </c>
      <c r="G354" s="3"/>
    </row>
    <row r="355" spans="1:7" x14ac:dyDescent="0.3">
      <c r="A355" s="9">
        <v>53</v>
      </c>
      <c r="B355" s="9" t="s">
        <v>301</v>
      </c>
      <c r="C355" s="6">
        <v>11</v>
      </c>
      <c r="D355" s="6"/>
      <c r="E355" s="3"/>
      <c r="F355" s="13">
        <v>1</v>
      </c>
      <c r="G355" s="3"/>
    </row>
    <row r="356" spans="1:7" x14ac:dyDescent="0.3">
      <c r="A356" s="9">
        <v>54</v>
      </c>
      <c r="B356" s="9" t="s">
        <v>302</v>
      </c>
      <c r="C356" s="6">
        <v>1</v>
      </c>
      <c r="D356" s="6" t="s">
        <v>358</v>
      </c>
      <c r="E356" s="3" t="s">
        <v>362</v>
      </c>
      <c r="F356" s="13">
        <v>0.74</v>
      </c>
      <c r="G356" s="3"/>
    </row>
    <row r="357" spans="1:7" x14ac:dyDescent="0.3">
      <c r="A357" s="9">
        <v>54</v>
      </c>
      <c r="B357" s="9" t="s">
        <v>302</v>
      </c>
      <c r="C357" s="6">
        <v>1</v>
      </c>
      <c r="D357" s="6" t="s">
        <v>366</v>
      </c>
      <c r="E357" s="3" t="s">
        <v>370</v>
      </c>
      <c r="F357" s="13">
        <v>0.4</v>
      </c>
      <c r="G357" s="3"/>
    </row>
    <row r="358" spans="1:7" x14ac:dyDescent="0.3">
      <c r="A358" s="9">
        <v>54</v>
      </c>
      <c r="B358" s="9" t="s">
        <v>302</v>
      </c>
      <c r="C358" s="6">
        <v>1</v>
      </c>
      <c r="D358" s="6" t="s">
        <v>367</v>
      </c>
      <c r="E358" s="3" t="s">
        <v>371</v>
      </c>
      <c r="F358" s="13">
        <v>0.12</v>
      </c>
      <c r="G358" s="3"/>
    </row>
    <row r="359" spans="1:7" x14ac:dyDescent="0.3">
      <c r="A359" s="9">
        <v>54</v>
      </c>
      <c r="B359" s="9" t="s">
        <v>302</v>
      </c>
      <c r="C359" s="6">
        <v>1</v>
      </c>
      <c r="D359" s="6" t="s">
        <v>368</v>
      </c>
      <c r="E359" s="3" t="s">
        <v>372</v>
      </c>
      <c r="F359" s="13">
        <v>0.1</v>
      </c>
      <c r="G359" s="3"/>
    </row>
    <row r="360" spans="1:7" x14ac:dyDescent="0.3">
      <c r="A360" s="9">
        <v>54</v>
      </c>
      <c r="B360" s="9" t="s">
        <v>302</v>
      </c>
      <c r="C360" s="6">
        <v>1</v>
      </c>
      <c r="D360" s="6" t="s">
        <v>369</v>
      </c>
      <c r="E360" s="3" t="s">
        <v>373</v>
      </c>
      <c r="F360" s="13">
        <v>0.12</v>
      </c>
      <c r="G360" s="3"/>
    </row>
    <row r="361" spans="1:7" x14ac:dyDescent="0.3">
      <c r="A361" s="9">
        <v>54</v>
      </c>
      <c r="B361" s="9" t="s">
        <v>302</v>
      </c>
      <c r="C361" s="6">
        <v>1</v>
      </c>
      <c r="D361" s="6" t="s">
        <v>359</v>
      </c>
      <c r="E361" s="3" t="s">
        <v>363</v>
      </c>
      <c r="F361" s="13">
        <v>0.08</v>
      </c>
      <c r="G361" s="3"/>
    </row>
    <row r="362" spans="1:7" x14ac:dyDescent="0.3">
      <c r="A362" s="9">
        <v>54</v>
      </c>
      <c r="B362" s="9" t="s">
        <v>302</v>
      </c>
      <c r="C362" s="6">
        <v>1</v>
      </c>
      <c r="D362" s="6" t="s">
        <v>360</v>
      </c>
      <c r="E362" s="3" t="s">
        <v>364</v>
      </c>
      <c r="F362" s="13">
        <v>0.06</v>
      </c>
      <c r="G362" s="3"/>
    </row>
    <row r="363" spans="1:7" x14ac:dyDescent="0.3">
      <c r="A363" s="9">
        <v>54</v>
      </c>
      <c r="B363" s="9" t="s">
        <v>302</v>
      </c>
      <c r="C363" s="6">
        <v>1</v>
      </c>
      <c r="D363" s="6" t="s">
        <v>361</v>
      </c>
      <c r="E363" s="3" t="s">
        <v>365</v>
      </c>
      <c r="F363" s="13">
        <v>0.3</v>
      </c>
      <c r="G363" s="3"/>
    </row>
    <row r="364" spans="1:7" x14ac:dyDescent="0.3">
      <c r="A364" s="9">
        <v>54</v>
      </c>
      <c r="B364" s="9" t="s">
        <v>302</v>
      </c>
      <c r="C364" s="6">
        <v>2</v>
      </c>
      <c r="D364" s="6" t="s">
        <v>358</v>
      </c>
      <c r="E364" s="3" t="s">
        <v>362</v>
      </c>
      <c r="F364" s="13">
        <v>0.74</v>
      </c>
      <c r="G364" s="3"/>
    </row>
    <row r="365" spans="1:7" x14ac:dyDescent="0.3">
      <c r="A365" s="9">
        <v>54</v>
      </c>
      <c r="B365" s="9" t="s">
        <v>302</v>
      </c>
      <c r="C365" s="6">
        <v>2</v>
      </c>
      <c r="D365" s="6" t="s">
        <v>366</v>
      </c>
      <c r="E365" s="3" t="s">
        <v>370</v>
      </c>
      <c r="F365" s="13">
        <v>0.4</v>
      </c>
      <c r="G365" s="3"/>
    </row>
    <row r="366" spans="1:7" x14ac:dyDescent="0.3">
      <c r="A366" s="9">
        <v>54</v>
      </c>
      <c r="B366" s="9" t="s">
        <v>302</v>
      </c>
      <c r="C366" s="6">
        <v>2</v>
      </c>
      <c r="D366" s="6" t="s">
        <v>367</v>
      </c>
      <c r="E366" s="3" t="s">
        <v>371</v>
      </c>
      <c r="F366" s="13">
        <v>0.12</v>
      </c>
      <c r="G366" s="3"/>
    </row>
    <row r="367" spans="1:7" x14ac:dyDescent="0.3">
      <c r="A367" s="9">
        <v>54</v>
      </c>
      <c r="B367" s="9" t="s">
        <v>302</v>
      </c>
      <c r="C367" s="6">
        <v>2</v>
      </c>
      <c r="D367" s="6" t="s">
        <v>368</v>
      </c>
      <c r="E367" s="3" t="s">
        <v>372</v>
      </c>
      <c r="F367" s="13">
        <v>0.1</v>
      </c>
      <c r="G367" s="3"/>
    </row>
    <row r="368" spans="1:7" x14ac:dyDescent="0.3">
      <c r="A368" s="9">
        <v>54</v>
      </c>
      <c r="B368" s="9" t="s">
        <v>302</v>
      </c>
      <c r="C368" s="6">
        <v>2</v>
      </c>
      <c r="D368" s="6" t="s">
        <v>369</v>
      </c>
      <c r="E368" s="3" t="s">
        <v>373</v>
      </c>
      <c r="F368" s="13">
        <v>0.12</v>
      </c>
      <c r="G368" s="3"/>
    </row>
    <row r="369" spans="1:7" x14ac:dyDescent="0.3">
      <c r="A369" s="9">
        <v>54</v>
      </c>
      <c r="B369" s="9" t="s">
        <v>302</v>
      </c>
      <c r="C369" s="6">
        <v>2</v>
      </c>
      <c r="D369" s="6" t="s">
        <v>359</v>
      </c>
      <c r="E369" s="3" t="s">
        <v>363</v>
      </c>
      <c r="F369" s="13">
        <v>0.08</v>
      </c>
      <c r="G369" s="3"/>
    </row>
    <row r="370" spans="1:7" x14ac:dyDescent="0.3">
      <c r="A370" s="9">
        <v>54</v>
      </c>
      <c r="B370" s="9" t="s">
        <v>302</v>
      </c>
      <c r="C370" s="6">
        <v>2</v>
      </c>
      <c r="D370" s="6" t="s">
        <v>360</v>
      </c>
      <c r="E370" s="3" t="s">
        <v>364</v>
      </c>
      <c r="F370" s="13">
        <v>0.06</v>
      </c>
      <c r="G370" s="3"/>
    </row>
    <row r="371" spans="1:7" x14ac:dyDescent="0.3">
      <c r="A371" s="9">
        <v>54</v>
      </c>
      <c r="B371" s="9" t="s">
        <v>302</v>
      </c>
      <c r="C371" s="6">
        <v>2</v>
      </c>
      <c r="D371" s="6" t="s">
        <v>361</v>
      </c>
      <c r="E371" s="3" t="s">
        <v>365</v>
      </c>
      <c r="F371" s="13">
        <v>0.3</v>
      </c>
      <c r="G371" s="3"/>
    </row>
    <row r="372" spans="1:7" x14ac:dyDescent="0.3">
      <c r="A372" s="9">
        <v>55</v>
      </c>
      <c r="B372" s="6" t="s">
        <v>10</v>
      </c>
      <c r="C372" s="6"/>
      <c r="D372" s="6"/>
      <c r="E372" s="3"/>
      <c r="F372" s="13"/>
      <c r="G372" s="3" t="s">
        <v>549</v>
      </c>
    </row>
    <row r="373" spans="1:7" x14ac:dyDescent="0.3">
      <c r="A373" s="9">
        <v>56</v>
      </c>
      <c r="B373" s="9" t="s">
        <v>303</v>
      </c>
      <c r="C373" s="6"/>
      <c r="D373" s="6"/>
      <c r="E373" s="3"/>
      <c r="F373" s="13"/>
      <c r="G373" s="3" t="s">
        <v>549</v>
      </c>
    </row>
    <row r="374" spans="1:7" x14ac:dyDescent="0.3">
      <c r="A374" s="9">
        <v>57</v>
      </c>
      <c r="B374" s="9" t="s">
        <v>304</v>
      </c>
      <c r="C374" s="6">
        <v>1</v>
      </c>
      <c r="D374" s="6"/>
      <c r="E374" s="3"/>
      <c r="F374" s="13">
        <v>1</v>
      </c>
      <c r="G374" s="3"/>
    </row>
    <row r="375" spans="1:7" x14ac:dyDescent="0.3">
      <c r="A375" s="9">
        <v>57</v>
      </c>
      <c r="B375" s="9" t="s">
        <v>304</v>
      </c>
      <c r="C375" s="6">
        <v>2</v>
      </c>
      <c r="D375" s="6"/>
      <c r="E375" s="3"/>
      <c r="F375" s="13">
        <v>1</v>
      </c>
      <c r="G375" s="3"/>
    </row>
    <row r="376" spans="1:7" x14ac:dyDescent="0.3">
      <c r="A376" s="9">
        <v>57</v>
      </c>
      <c r="B376" s="9" t="s">
        <v>304</v>
      </c>
      <c r="C376" s="6">
        <v>3</v>
      </c>
      <c r="D376" s="6"/>
      <c r="E376" s="3"/>
      <c r="F376" s="13">
        <v>1</v>
      </c>
      <c r="G376" s="3"/>
    </row>
    <row r="377" spans="1:7" x14ac:dyDescent="0.3">
      <c r="A377" s="9">
        <v>57</v>
      </c>
      <c r="B377" s="9" t="s">
        <v>304</v>
      </c>
      <c r="C377" s="6">
        <v>4</v>
      </c>
      <c r="D377" s="6"/>
      <c r="E377" s="3"/>
      <c r="F377" s="13">
        <v>1</v>
      </c>
      <c r="G377" s="3"/>
    </row>
    <row r="378" spans="1:7" x14ac:dyDescent="0.3">
      <c r="A378" s="9">
        <v>57</v>
      </c>
      <c r="B378" s="9" t="s">
        <v>304</v>
      </c>
      <c r="C378" s="6">
        <v>5</v>
      </c>
      <c r="D378" s="6"/>
      <c r="E378" s="3"/>
      <c r="F378" s="13">
        <v>1</v>
      </c>
      <c r="G378" s="3"/>
    </row>
    <row r="379" spans="1:7" x14ac:dyDescent="0.3">
      <c r="A379" s="9">
        <v>57</v>
      </c>
      <c r="B379" s="9" t="s">
        <v>304</v>
      </c>
      <c r="C379" s="6">
        <v>6</v>
      </c>
      <c r="D379" s="6"/>
      <c r="E379" s="3"/>
      <c r="F379" s="13">
        <v>1</v>
      </c>
      <c r="G379" s="3"/>
    </row>
    <row r="380" spans="1:7" x14ac:dyDescent="0.3">
      <c r="A380" s="9">
        <v>57</v>
      </c>
      <c r="B380" s="9" t="s">
        <v>304</v>
      </c>
      <c r="C380" s="6">
        <v>7</v>
      </c>
      <c r="D380" s="6"/>
      <c r="E380" s="3"/>
      <c r="F380" s="13">
        <v>1</v>
      </c>
      <c r="G380" s="3"/>
    </row>
    <row r="381" spans="1:7" x14ac:dyDescent="0.3">
      <c r="A381" s="9">
        <v>57</v>
      </c>
      <c r="B381" s="9" t="s">
        <v>304</v>
      </c>
      <c r="C381" s="6">
        <v>8</v>
      </c>
      <c r="D381" s="6"/>
      <c r="E381" s="3"/>
      <c r="F381" s="13">
        <v>1</v>
      </c>
      <c r="G381" s="3"/>
    </row>
    <row r="382" spans="1:7" x14ac:dyDescent="0.3">
      <c r="A382" s="9">
        <v>57</v>
      </c>
      <c r="B382" s="9" t="s">
        <v>304</v>
      </c>
      <c r="C382" s="6">
        <v>9</v>
      </c>
      <c r="D382" s="6"/>
      <c r="E382" s="3"/>
      <c r="F382" s="13">
        <v>1</v>
      </c>
      <c r="G382" s="3"/>
    </row>
    <row r="383" spans="1:7" x14ac:dyDescent="0.3">
      <c r="A383" s="9">
        <v>57</v>
      </c>
      <c r="B383" s="9" t="s">
        <v>304</v>
      </c>
      <c r="C383" s="6">
        <v>10</v>
      </c>
      <c r="D383" s="6"/>
      <c r="E383" s="3"/>
      <c r="F383" s="13">
        <v>1</v>
      </c>
      <c r="G383" s="3"/>
    </row>
    <row r="384" spans="1:7" x14ac:dyDescent="0.3">
      <c r="A384" s="9">
        <v>57</v>
      </c>
      <c r="B384" s="9" t="s">
        <v>304</v>
      </c>
      <c r="C384" s="6">
        <v>11</v>
      </c>
      <c r="D384" s="6"/>
      <c r="E384" s="3"/>
      <c r="F384" s="13">
        <v>1</v>
      </c>
      <c r="G384" s="3"/>
    </row>
    <row r="385" spans="1:7" x14ac:dyDescent="0.3">
      <c r="A385" s="9">
        <v>57</v>
      </c>
      <c r="B385" s="9" t="s">
        <v>304</v>
      </c>
      <c r="C385" s="6">
        <v>12</v>
      </c>
      <c r="D385" s="6"/>
      <c r="E385" s="3"/>
      <c r="F385" s="13">
        <v>1</v>
      </c>
      <c r="G385" s="3"/>
    </row>
    <row r="386" spans="1:7" x14ac:dyDescent="0.3">
      <c r="A386" s="9">
        <v>57</v>
      </c>
      <c r="B386" s="9" t="s">
        <v>304</v>
      </c>
      <c r="C386" s="6">
        <v>13</v>
      </c>
      <c r="D386" s="6"/>
      <c r="E386" s="3"/>
      <c r="F386" s="13">
        <v>1</v>
      </c>
      <c r="G386" s="3"/>
    </row>
    <row r="387" spans="1:7" x14ac:dyDescent="0.3">
      <c r="A387" s="9">
        <v>57</v>
      </c>
      <c r="B387" s="9" t="s">
        <v>304</v>
      </c>
      <c r="C387" s="6">
        <v>14</v>
      </c>
      <c r="D387" s="6"/>
      <c r="E387" s="3"/>
      <c r="F387" s="13">
        <v>1</v>
      </c>
      <c r="G387" s="3"/>
    </row>
    <row r="388" spans="1:7" x14ac:dyDescent="0.3">
      <c r="A388" s="9">
        <v>57</v>
      </c>
      <c r="B388" s="9" t="s">
        <v>304</v>
      </c>
      <c r="C388" s="6">
        <v>15</v>
      </c>
      <c r="D388" s="6"/>
      <c r="E388" s="3"/>
      <c r="F388" s="13">
        <v>1</v>
      </c>
      <c r="G388" s="3"/>
    </row>
    <row r="389" spans="1:7" x14ac:dyDescent="0.3">
      <c r="A389" s="9">
        <v>57</v>
      </c>
      <c r="B389" s="9" t="s">
        <v>304</v>
      </c>
      <c r="C389" s="6">
        <v>16</v>
      </c>
      <c r="D389" s="6"/>
      <c r="E389" s="3"/>
      <c r="F389" s="13">
        <v>1</v>
      </c>
      <c r="G389" s="3"/>
    </row>
    <row r="390" spans="1:7" x14ac:dyDescent="0.3">
      <c r="A390" s="9">
        <v>57</v>
      </c>
      <c r="B390" s="9" t="s">
        <v>304</v>
      </c>
      <c r="C390" s="6">
        <v>17</v>
      </c>
      <c r="D390" s="6"/>
      <c r="E390" s="3"/>
      <c r="F390" s="13">
        <v>1</v>
      </c>
      <c r="G390" s="3"/>
    </row>
    <row r="391" spans="1:7" x14ac:dyDescent="0.3">
      <c r="A391" s="9">
        <v>57</v>
      </c>
      <c r="B391" s="9" t="s">
        <v>304</v>
      </c>
      <c r="C391" s="6">
        <v>18</v>
      </c>
      <c r="D391" s="6"/>
      <c r="E391" s="3"/>
      <c r="F391" s="13">
        <v>1</v>
      </c>
      <c r="G391" s="3"/>
    </row>
    <row r="392" spans="1:7" x14ac:dyDescent="0.3">
      <c r="A392" s="9">
        <v>57</v>
      </c>
      <c r="B392" s="9" t="s">
        <v>304</v>
      </c>
      <c r="C392" s="6">
        <v>19</v>
      </c>
      <c r="D392" s="6"/>
      <c r="E392" s="3"/>
      <c r="F392" s="13">
        <v>1</v>
      </c>
      <c r="G392" s="3"/>
    </row>
    <row r="393" spans="1:7" x14ac:dyDescent="0.3">
      <c r="A393" s="9">
        <v>57</v>
      </c>
      <c r="B393" s="9" t="s">
        <v>304</v>
      </c>
      <c r="C393" s="6">
        <v>20</v>
      </c>
      <c r="D393" s="6"/>
      <c r="E393" s="3"/>
      <c r="F393" s="13">
        <v>1</v>
      </c>
      <c r="G393" s="3"/>
    </row>
    <row r="394" spans="1:7" x14ac:dyDescent="0.3">
      <c r="A394" s="9">
        <v>57</v>
      </c>
      <c r="B394" s="9" t="s">
        <v>304</v>
      </c>
      <c r="C394" s="6">
        <v>21</v>
      </c>
      <c r="D394" s="6"/>
      <c r="E394" s="3"/>
      <c r="F394" s="13">
        <v>1</v>
      </c>
      <c r="G394" s="3"/>
    </row>
    <row r="395" spans="1:7" x14ac:dyDescent="0.3">
      <c r="A395" s="9">
        <v>57</v>
      </c>
      <c r="B395" s="9" t="s">
        <v>304</v>
      </c>
      <c r="C395" s="6">
        <v>22</v>
      </c>
      <c r="D395" s="6"/>
      <c r="E395" s="3"/>
      <c r="F395" s="13">
        <v>1</v>
      </c>
      <c r="G395" s="3"/>
    </row>
    <row r="396" spans="1:7" x14ac:dyDescent="0.3">
      <c r="A396" s="9">
        <v>57</v>
      </c>
      <c r="B396" s="9" t="s">
        <v>304</v>
      </c>
      <c r="C396" s="6">
        <v>23</v>
      </c>
      <c r="D396" s="6"/>
      <c r="E396" s="3"/>
      <c r="F396" s="13">
        <v>1</v>
      </c>
      <c r="G396" s="3"/>
    </row>
    <row r="397" spans="1:7" x14ac:dyDescent="0.3">
      <c r="A397" s="9">
        <v>57</v>
      </c>
      <c r="B397" s="9" t="s">
        <v>304</v>
      </c>
      <c r="C397" s="6">
        <v>24</v>
      </c>
      <c r="D397" s="6"/>
      <c r="E397" s="3"/>
      <c r="F397" s="13">
        <v>1</v>
      </c>
      <c r="G397" s="3"/>
    </row>
    <row r="398" spans="1:7" x14ac:dyDescent="0.3">
      <c r="A398" s="9">
        <v>57</v>
      </c>
      <c r="B398" s="9" t="s">
        <v>304</v>
      </c>
      <c r="C398" s="6">
        <v>25</v>
      </c>
      <c r="D398" s="6"/>
      <c r="E398" s="3"/>
      <c r="F398" s="13">
        <v>1</v>
      </c>
      <c r="G398" s="3"/>
    </row>
    <row r="399" spans="1:7" x14ac:dyDescent="0.3">
      <c r="A399" s="9">
        <v>57</v>
      </c>
      <c r="B399" s="9" t="s">
        <v>304</v>
      </c>
      <c r="C399" s="6">
        <v>26</v>
      </c>
      <c r="D399" s="6"/>
      <c r="E399" s="3"/>
      <c r="F399" s="13">
        <v>1</v>
      </c>
      <c r="G399" s="3"/>
    </row>
    <row r="400" spans="1:7" x14ac:dyDescent="0.3">
      <c r="A400" s="9">
        <v>57</v>
      </c>
      <c r="B400" s="9" t="s">
        <v>304</v>
      </c>
      <c r="C400" s="6">
        <v>27</v>
      </c>
      <c r="D400" s="6"/>
      <c r="E400" s="3"/>
      <c r="F400" s="13">
        <v>1</v>
      </c>
      <c r="G400" s="3"/>
    </row>
    <row r="401" spans="1:7" x14ac:dyDescent="0.3">
      <c r="A401" s="9">
        <v>57</v>
      </c>
      <c r="B401" s="9" t="s">
        <v>304</v>
      </c>
      <c r="C401" s="6">
        <v>28</v>
      </c>
      <c r="D401" s="6" t="s">
        <v>358</v>
      </c>
      <c r="E401" s="3" t="s">
        <v>362</v>
      </c>
      <c r="F401" s="13">
        <v>0.46</v>
      </c>
      <c r="G401" s="3"/>
    </row>
    <row r="402" spans="1:7" x14ac:dyDescent="0.3">
      <c r="A402" s="9">
        <v>57</v>
      </c>
      <c r="B402" s="9" t="s">
        <v>304</v>
      </c>
      <c r="C402" s="6">
        <v>28</v>
      </c>
      <c r="D402" s="6" t="s">
        <v>366</v>
      </c>
      <c r="E402" s="3" t="s">
        <v>370</v>
      </c>
      <c r="F402" s="13">
        <v>0.3</v>
      </c>
      <c r="G402" s="3"/>
    </row>
    <row r="403" spans="1:7" x14ac:dyDescent="0.3">
      <c r="A403" s="9">
        <v>57</v>
      </c>
      <c r="B403" s="9" t="s">
        <v>304</v>
      </c>
      <c r="C403" s="6">
        <v>28</v>
      </c>
      <c r="D403" s="6" t="s">
        <v>367</v>
      </c>
      <c r="E403" s="3" t="s">
        <v>371</v>
      </c>
      <c r="F403" s="13">
        <v>0.06</v>
      </c>
      <c r="G403" s="3"/>
    </row>
    <row r="404" spans="1:7" x14ac:dyDescent="0.3">
      <c r="A404" s="9">
        <v>57</v>
      </c>
      <c r="B404" s="9" t="s">
        <v>304</v>
      </c>
      <c r="C404" s="6">
        <v>28</v>
      </c>
      <c r="D404" s="6" t="s">
        <v>368</v>
      </c>
      <c r="E404" s="3" t="s">
        <v>372</v>
      </c>
      <c r="F404" s="13">
        <v>0.1</v>
      </c>
      <c r="G404" s="3"/>
    </row>
    <row r="405" spans="1:7" x14ac:dyDescent="0.3">
      <c r="A405" s="9">
        <v>57</v>
      </c>
      <c r="B405" s="9" t="s">
        <v>304</v>
      </c>
      <c r="C405" s="6">
        <v>28</v>
      </c>
      <c r="D405" s="6" t="s">
        <v>359</v>
      </c>
      <c r="E405" s="3" t="s">
        <v>363</v>
      </c>
      <c r="F405" s="13">
        <v>0.12</v>
      </c>
      <c r="G405" s="3"/>
    </row>
    <row r="406" spans="1:7" x14ac:dyDescent="0.3">
      <c r="A406" s="9">
        <v>57</v>
      </c>
      <c r="B406" s="9" t="s">
        <v>304</v>
      </c>
      <c r="C406" s="6">
        <v>28</v>
      </c>
      <c r="D406" s="6" t="s">
        <v>360</v>
      </c>
      <c r="E406" s="3" t="s">
        <v>364</v>
      </c>
      <c r="F406" s="13">
        <v>0.06</v>
      </c>
      <c r="G406" s="3"/>
    </row>
    <row r="407" spans="1:7" x14ac:dyDescent="0.3">
      <c r="A407" s="9">
        <v>58</v>
      </c>
      <c r="B407" s="9" t="s">
        <v>305</v>
      </c>
      <c r="C407" s="6">
        <v>2</v>
      </c>
      <c r="D407" s="6"/>
      <c r="E407" s="3"/>
      <c r="F407" s="13">
        <v>1</v>
      </c>
      <c r="G407" s="3"/>
    </row>
    <row r="408" spans="1:7" x14ac:dyDescent="0.3">
      <c r="A408" s="9">
        <v>58</v>
      </c>
      <c r="B408" s="9" t="s">
        <v>305</v>
      </c>
      <c r="C408" s="6">
        <v>3</v>
      </c>
      <c r="D408" s="6"/>
      <c r="E408" s="3"/>
      <c r="F408" s="13">
        <v>1</v>
      </c>
      <c r="G408" s="3"/>
    </row>
    <row r="409" spans="1:7" x14ac:dyDescent="0.3">
      <c r="A409" s="9">
        <v>59</v>
      </c>
      <c r="B409" s="9" t="s">
        <v>306</v>
      </c>
      <c r="C409" s="6">
        <v>3</v>
      </c>
      <c r="D409" s="6"/>
      <c r="E409" s="3"/>
      <c r="F409" s="13">
        <v>1</v>
      </c>
      <c r="G409" s="3"/>
    </row>
    <row r="410" spans="1:7" x14ac:dyDescent="0.3">
      <c r="A410" s="9">
        <v>59</v>
      </c>
      <c r="B410" s="9" t="s">
        <v>306</v>
      </c>
      <c r="C410" s="6">
        <v>4</v>
      </c>
      <c r="D410" s="6"/>
      <c r="E410" s="3"/>
      <c r="F410" s="13">
        <v>1</v>
      </c>
      <c r="G410" s="3"/>
    </row>
    <row r="411" spans="1:7" x14ac:dyDescent="0.3">
      <c r="A411" s="9">
        <v>59</v>
      </c>
      <c r="B411" s="9" t="s">
        <v>306</v>
      </c>
      <c r="C411" s="6">
        <v>7</v>
      </c>
      <c r="D411" s="6"/>
      <c r="E411" s="3"/>
      <c r="F411" s="13">
        <v>1</v>
      </c>
      <c r="G411" s="3"/>
    </row>
    <row r="412" spans="1:7" x14ac:dyDescent="0.3">
      <c r="A412" s="9">
        <v>60</v>
      </c>
      <c r="B412" s="9" t="s">
        <v>307</v>
      </c>
      <c r="C412" s="6"/>
      <c r="D412" s="6"/>
      <c r="E412" s="3"/>
      <c r="F412" s="13"/>
      <c r="G412" s="3" t="s">
        <v>458</v>
      </c>
    </row>
    <row r="413" spans="1:7" x14ac:dyDescent="0.3">
      <c r="A413" s="9">
        <v>61</v>
      </c>
      <c r="B413" s="9" t="s">
        <v>308</v>
      </c>
      <c r="C413" s="6"/>
      <c r="D413" s="6"/>
      <c r="E413" s="3"/>
      <c r="F413" s="13"/>
      <c r="G413" s="3" t="s">
        <v>549</v>
      </c>
    </row>
    <row r="414" spans="1:7" x14ac:dyDescent="0.3">
      <c r="A414" s="9">
        <v>62</v>
      </c>
      <c r="B414" s="6" t="s">
        <v>14</v>
      </c>
      <c r="C414" s="6"/>
      <c r="D414" s="6"/>
      <c r="E414" s="3"/>
      <c r="F414" s="13"/>
      <c r="G414" s="3" t="s">
        <v>549</v>
      </c>
    </row>
    <row r="415" spans="1:7" x14ac:dyDescent="0.3">
      <c r="A415" s="9">
        <v>63</v>
      </c>
      <c r="B415" s="9" t="s">
        <v>309</v>
      </c>
      <c r="C415" s="6">
        <v>1</v>
      </c>
      <c r="D415" s="6"/>
      <c r="E415" s="3"/>
      <c r="F415" s="13">
        <v>1</v>
      </c>
      <c r="G415" s="3"/>
    </row>
    <row r="416" spans="1:7" x14ac:dyDescent="0.3">
      <c r="A416" s="9">
        <v>63</v>
      </c>
      <c r="B416" s="9" t="s">
        <v>309</v>
      </c>
      <c r="C416" s="6">
        <v>2</v>
      </c>
      <c r="D416" s="6" t="s">
        <v>358</v>
      </c>
      <c r="E416" s="3" t="s">
        <v>362</v>
      </c>
      <c r="F416" s="13">
        <v>0.38</v>
      </c>
      <c r="G416" s="3"/>
    </row>
    <row r="417" spans="1:7" x14ac:dyDescent="0.3">
      <c r="A417" s="9">
        <v>63</v>
      </c>
      <c r="B417" s="9" t="s">
        <v>309</v>
      </c>
      <c r="C417" s="6">
        <v>2</v>
      </c>
      <c r="D417" s="6" t="s">
        <v>366</v>
      </c>
      <c r="E417" s="3" t="s">
        <v>370</v>
      </c>
      <c r="F417" s="13">
        <v>0.1</v>
      </c>
      <c r="G417" s="3"/>
    </row>
    <row r="418" spans="1:7" x14ac:dyDescent="0.3">
      <c r="A418" s="9">
        <v>63</v>
      </c>
      <c r="B418" s="9" t="s">
        <v>309</v>
      </c>
      <c r="C418" s="6">
        <v>2</v>
      </c>
      <c r="D418" s="6" t="s">
        <v>367</v>
      </c>
      <c r="E418" s="3" t="s">
        <v>371</v>
      </c>
      <c r="F418" s="13">
        <v>0.06</v>
      </c>
      <c r="G418" s="3"/>
    </row>
    <row r="419" spans="1:7" x14ac:dyDescent="0.3">
      <c r="A419" s="9">
        <v>63</v>
      </c>
      <c r="B419" s="9" t="s">
        <v>309</v>
      </c>
      <c r="C419" s="6">
        <v>2</v>
      </c>
      <c r="D419" s="6" t="s">
        <v>368</v>
      </c>
      <c r="E419" s="3" t="s">
        <v>372</v>
      </c>
      <c r="F419" s="13">
        <v>0.1</v>
      </c>
      <c r="G419" s="3"/>
    </row>
    <row r="420" spans="1:7" x14ac:dyDescent="0.3">
      <c r="A420" s="9">
        <v>63</v>
      </c>
      <c r="B420" s="9" t="s">
        <v>309</v>
      </c>
      <c r="C420" s="6">
        <v>2</v>
      </c>
      <c r="D420" s="6" t="s">
        <v>369</v>
      </c>
      <c r="E420" s="3" t="s">
        <v>373</v>
      </c>
      <c r="F420" s="13">
        <v>0.12</v>
      </c>
      <c r="G420" s="3"/>
    </row>
    <row r="421" spans="1:7" x14ac:dyDescent="0.3">
      <c r="A421" s="9">
        <v>63</v>
      </c>
      <c r="B421" s="9" t="s">
        <v>309</v>
      </c>
      <c r="C421" s="6">
        <v>2</v>
      </c>
      <c r="D421" s="6" t="s">
        <v>359</v>
      </c>
      <c r="E421" s="3" t="s">
        <v>363</v>
      </c>
      <c r="F421" s="13">
        <v>0.04</v>
      </c>
      <c r="G421" s="3"/>
    </row>
    <row r="422" spans="1:7" x14ac:dyDescent="0.3">
      <c r="A422" s="9">
        <v>63</v>
      </c>
      <c r="B422" s="9" t="s">
        <v>309</v>
      </c>
      <c r="C422" s="6">
        <v>2</v>
      </c>
      <c r="D422" s="6" t="s">
        <v>360</v>
      </c>
      <c r="E422" s="3" t="s">
        <v>364</v>
      </c>
      <c r="F422" s="13">
        <v>0.06</v>
      </c>
      <c r="G422" s="3"/>
    </row>
    <row r="423" spans="1:7" x14ac:dyDescent="0.3">
      <c r="A423" s="9">
        <v>63</v>
      </c>
      <c r="B423" s="9" t="s">
        <v>309</v>
      </c>
      <c r="C423" s="6">
        <v>3</v>
      </c>
      <c r="D423" s="6" t="s">
        <v>358</v>
      </c>
      <c r="E423" s="3" t="s">
        <v>362</v>
      </c>
      <c r="F423" s="13">
        <v>0.38</v>
      </c>
      <c r="G423" s="3"/>
    </row>
    <row r="424" spans="1:7" x14ac:dyDescent="0.3">
      <c r="A424" s="9">
        <v>63</v>
      </c>
      <c r="B424" s="9" t="s">
        <v>309</v>
      </c>
      <c r="C424" s="6">
        <v>3</v>
      </c>
      <c r="D424" s="6" t="s">
        <v>366</v>
      </c>
      <c r="E424" s="3" t="s">
        <v>370</v>
      </c>
      <c r="F424" s="13">
        <v>0.1</v>
      </c>
      <c r="G424" s="3"/>
    </row>
    <row r="425" spans="1:7" x14ac:dyDescent="0.3">
      <c r="A425" s="9">
        <v>63</v>
      </c>
      <c r="B425" s="9" t="s">
        <v>309</v>
      </c>
      <c r="C425" s="6">
        <v>3</v>
      </c>
      <c r="D425" s="6" t="s">
        <v>367</v>
      </c>
      <c r="E425" s="3" t="s">
        <v>371</v>
      </c>
      <c r="F425" s="13">
        <v>0.06</v>
      </c>
      <c r="G425" s="3"/>
    </row>
    <row r="426" spans="1:7" x14ac:dyDescent="0.3">
      <c r="A426" s="9">
        <v>63</v>
      </c>
      <c r="B426" s="9" t="s">
        <v>309</v>
      </c>
      <c r="C426" s="6">
        <v>3</v>
      </c>
      <c r="D426" s="6" t="s">
        <v>368</v>
      </c>
      <c r="E426" s="3" t="s">
        <v>372</v>
      </c>
      <c r="F426" s="13">
        <v>0.1</v>
      </c>
      <c r="G426" s="3"/>
    </row>
    <row r="427" spans="1:7" x14ac:dyDescent="0.3">
      <c r="A427" s="9">
        <v>63</v>
      </c>
      <c r="B427" s="9" t="s">
        <v>309</v>
      </c>
      <c r="C427" s="6">
        <v>3</v>
      </c>
      <c r="D427" s="6" t="s">
        <v>369</v>
      </c>
      <c r="E427" s="3" t="s">
        <v>373</v>
      </c>
      <c r="F427" s="13">
        <v>0.12</v>
      </c>
      <c r="G427" s="3"/>
    </row>
    <row r="428" spans="1:7" x14ac:dyDescent="0.3">
      <c r="A428" s="9">
        <v>63</v>
      </c>
      <c r="B428" s="9" t="s">
        <v>309</v>
      </c>
      <c r="C428" s="6">
        <v>3</v>
      </c>
      <c r="D428" s="6" t="s">
        <v>359</v>
      </c>
      <c r="E428" s="3" t="s">
        <v>363</v>
      </c>
      <c r="F428" s="13">
        <v>0.04</v>
      </c>
      <c r="G428" s="3"/>
    </row>
    <row r="429" spans="1:7" x14ac:dyDescent="0.3">
      <c r="A429" s="9">
        <v>63</v>
      </c>
      <c r="B429" s="9" t="s">
        <v>309</v>
      </c>
      <c r="C429" s="6">
        <v>3</v>
      </c>
      <c r="D429" s="6" t="s">
        <v>360</v>
      </c>
      <c r="E429" s="3" t="s">
        <v>364</v>
      </c>
      <c r="F429" s="13">
        <v>0.06</v>
      </c>
      <c r="G429" s="3"/>
    </row>
    <row r="430" spans="1:7" x14ac:dyDescent="0.3">
      <c r="A430" s="9">
        <v>64</v>
      </c>
      <c r="B430" s="6" t="s">
        <v>15</v>
      </c>
      <c r="C430" s="6"/>
      <c r="D430" s="6"/>
      <c r="E430" s="3"/>
      <c r="F430" s="13"/>
      <c r="G430" s="3" t="s">
        <v>549</v>
      </c>
    </row>
    <row r="431" spans="1:7" x14ac:dyDescent="0.3">
      <c r="A431" s="9">
        <v>65</v>
      </c>
      <c r="B431" s="9" t="s">
        <v>19</v>
      </c>
      <c r="C431" s="6">
        <v>1</v>
      </c>
      <c r="D431" s="6"/>
      <c r="E431" s="3"/>
      <c r="F431" s="13">
        <v>1</v>
      </c>
      <c r="G431" s="3"/>
    </row>
    <row r="432" spans="1:7" x14ac:dyDescent="0.3">
      <c r="A432" s="9">
        <v>65</v>
      </c>
      <c r="B432" s="9" t="s">
        <v>19</v>
      </c>
      <c r="C432" s="6">
        <v>2</v>
      </c>
      <c r="D432" s="6"/>
      <c r="E432" s="3"/>
      <c r="F432" s="13">
        <v>1</v>
      </c>
      <c r="G432" s="3"/>
    </row>
    <row r="433" spans="1:7" x14ac:dyDescent="0.3">
      <c r="A433" s="9">
        <v>65</v>
      </c>
      <c r="B433" s="9" t="s">
        <v>19</v>
      </c>
      <c r="C433" s="6">
        <v>3</v>
      </c>
      <c r="D433" s="6"/>
      <c r="E433" s="3"/>
      <c r="F433" s="13">
        <v>1</v>
      </c>
      <c r="G433" s="3"/>
    </row>
    <row r="434" spans="1:7" x14ac:dyDescent="0.3">
      <c r="A434" s="9">
        <v>65</v>
      </c>
      <c r="B434" s="9" t="s">
        <v>19</v>
      </c>
      <c r="C434" s="6">
        <v>4</v>
      </c>
      <c r="D434" s="6"/>
      <c r="E434" s="3"/>
      <c r="F434" s="13">
        <v>1</v>
      </c>
      <c r="G434" s="3"/>
    </row>
    <row r="435" spans="1:7" x14ac:dyDescent="0.3">
      <c r="A435" s="9">
        <v>65</v>
      </c>
      <c r="B435" s="9" t="s">
        <v>19</v>
      </c>
      <c r="C435" s="6">
        <v>5</v>
      </c>
      <c r="D435" s="6"/>
      <c r="E435" s="3"/>
      <c r="F435" s="13">
        <v>1</v>
      </c>
      <c r="G435" s="3"/>
    </row>
    <row r="436" spans="1:7" x14ac:dyDescent="0.3">
      <c r="A436" s="9">
        <v>65</v>
      </c>
      <c r="B436" s="9" t="s">
        <v>19</v>
      </c>
      <c r="C436" s="6">
        <v>6</v>
      </c>
      <c r="D436" s="6"/>
      <c r="E436" s="3"/>
      <c r="F436" s="13">
        <v>1</v>
      </c>
      <c r="G436" s="3"/>
    </row>
    <row r="437" spans="1:7" x14ac:dyDescent="0.3">
      <c r="A437" s="9">
        <v>65</v>
      </c>
      <c r="B437" s="9" t="s">
        <v>19</v>
      </c>
      <c r="C437" s="6">
        <v>7</v>
      </c>
      <c r="D437" s="6"/>
      <c r="E437" s="3"/>
      <c r="F437" s="13">
        <v>1</v>
      </c>
      <c r="G437" s="3"/>
    </row>
    <row r="438" spans="1:7" x14ac:dyDescent="0.3">
      <c r="A438" s="9">
        <v>65</v>
      </c>
      <c r="B438" s="9" t="s">
        <v>19</v>
      </c>
      <c r="C438" s="6">
        <v>8</v>
      </c>
      <c r="D438" s="6"/>
      <c r="E438" s="3"/>
      <c r="F438" s="13">
        <v>1</v>
      </c>
      <c r="G438" s="3"/>
    </row>
    <row r="439" spans="1:7" x14ac:dyDescent="0.3">
      <c r="A439" s="9">
        <v>65</v>
      </c>
      <c r="B439" s="9" t="s">
        <v>19</v>
      </c>
      <c r="C439" s="6">
        <v>9</v>
      </c>
      <c r="D439" s="6"/>
      <c r="E439" s="3"/>
      <c r="F439" s="13">
        <v>1</v>
      </c>
      <c r="G439" s="3"/>
    </row>
    <row r="440" spans="1:7" x14ac:dyDescent="0.3">
      <c r="A440" s="9">
        <v>65</v>
      </c>
      <c r="B440" s="9" t="s">
        <v>19</v>
      </c>
      <c r="C440" s="6">
        <v>10</v>
      </c>
      <c r="D440" s="6"/>
      <c r="E440" s="3"/>
      <c r="F440" s="13">
        <v>1</v>
      </c>
      <c r="G440" s="3"/>
    </row>
    <row r="441" spans="1:7" x14ac:dyDescent="0.3">
      <c r="A441" s="9">
        <v>65</v>
      </c>
      <c r="B441" s="9" t="s">
        <v>19</v>
      </c>
      <c r="C441" s="6">
        <v>11</v>
      </c>
      <c r="D441" s="6"/>
      <c r="E441" s="3"/>
      <c r="F441" s="13">
        <v>1</v>
      </c>
      <c r="G441" s="3"/>
    </row>
    <row r="442" spans="1:7" x14ac:dyDescent="0.3">
      <c r="A442" s="9">
        <v>65</v>
      </c>
      <c r="B442" s="9" t="s">
        <v>19</v>
      </c>
      <c r="C442" s="6">
        <v>12</v>
      </c>
      <c r="D442" s="6"/>
      <c r="E442" s="3"/>
      <c r="F442" s="13">
        <v>1</v>
      </c>
      <c r="G442" s="3"/>
    </row>
    <row r="443" spans="1:7" x14ac:dyDescent="0.3">
      <c r="A443" s="9">
        <v>65</v>
      </c>
      <c r="B443" s="9" t="s">
        <v>19</v>
      </c>
      <c r="C443" s="6">
        <v>13</v>
      </c>
      <c r="D443" s="6"/>
      <c r="E443" s="3"/>
      <c r="F443" s="13">
        <v>1</v>
      </c>
      <c r="G443" s="3"/>
    </row>
    <row r="444" spans="1:7" x14ac:dyDescent="0.3">
      <c r="A444" s="9">
        <v>66</v>
      </c>
      <c r="B444" s="9" t="s">
        <v>310</v>
      </c>
      <c r="C444" s="6"/>
      <c r="D444" s="6"/>
      <c r="E444" s="3"/>
      <c r="F444" s="13"/>
      <c r="G444" s="3" t="s">
        <v>549</v>
      </c>
    </row>
    <row r="445" spans="1:7" x14ac:dyDescent="0.3">
      <c r="A445" s="9">
        <v>67</v>
      </c>
      <c r="B445" s="9" t="s">
        <v>311</v>
      </c>
      <c r="C445" s="6">
        <v>1</v>
      </c>
      <c r="D445" s="6"/>
      <c r="E445" s="3"/>
      <c r="F445" s="13">
        <v>1</v>
      </c>
      <c r="G445" s="3"/>
    </row>
    <row r="446" spans="1:7" x14ac:dyDescent="0.3">
      <c r="A446" s="9">
        <v>67</v>
      </c>
      <c r="B446" s="9" t="s">
        <v>311</v>
      </c>
      <c r="C446" s="6">
        <v>2</v>
      </c>
      <c r="D446" s="6" t="s">
        <v>358</v>
      </c>
      <c r="E446" s="3" t="s">
        <v>362</v>
      </c>
      <c r="F446" s="13">
        <v>0.26</v>
      </c>
      <c r="G446" s="3"/>
    </row>
    <row r="447" spans="1:7" x14ac:dyDescent="0.3">
      <c r="A447" s="9">
        <v>67</v>
      </c>
      <c r="B447" s="9" t="s">
        <v>311</v>
      </c>
      <c r="C447" s="6">
        <v>2</v>
      </c>
      <c r="D447" s="6" t="s">
        <v>366</v>
      </c>
      <c r="E447" s="3" t="s">
        <v>370</v>
      </c>
      <c r="F447" s="13">
        <v>0.1</v>
      </c>
      <c r="G447" s="3"/>
    </row>
    <row r="448" spans="1:7" x14ac:dyDescent="0.3">
      <c r="A448" s="9">
        <v>67</v>
      </c>
      <c r="B448" s="9" t="s">
        <v>311</v>
      </c>
      <c r="C448" s="6">
        <v>2</v>
      </c>
      <c r="D448" s="6" t="s">
        <v>367</v>
      </c>
      <c r="E448" s="3" t="s">
        <v>371</v>
      </c>
      <c r="F448" s="13">
        <v>0.06</v>
      </c>
      <c r="G448" s="3"/>
    </row>
    <row r="449" spans="1:7" x14ac:dyDescent="0.3">
      <c r="A449" s="9">
        <v>67</v>
      </c>
      <c r="B449" s="9" t="s">
        <v>311</v>
      </c>
      <c r="C449" s="6">
        <v>2</v>
      </c>
      <c r="D449" s="6" t="s">
        <v>368</v>
      </c>
      <c r="E449" s="3" t="s">
        <v>372</v>
      </c>
      <c r="F449" s="13">
        <v>0.1</v>
      </c>
      <c r="G449" s="3"/>
    </row>
    <row r="450" spans="1:7" x14ac:dyDescent="0.3">
      <c r="A450" s="9">
        <v>67</v>
      </c>
      <c r="B450" s="9" t="s">
        <v>311</v>
      </c>
      <c r="C450" s="6">
        <v>2</v>
      </c>
      <c r="D450" s="6" t="s">
        <v>359</v>
      </c>
      <c r="E450" s="3" t="s">
        <v>363</v>
      </c>
      <c r="F450" s="13">
        <v>0.08</v>
      </c>
      <c r="G450" s="3"/>
    </row>
    <row r="451" spans="1:7" x14ac:dyDescent="0.3">
      <c r="A451" s="9">
        <v>67</v>
      </c>
      <c r="B451" s="9" t="s">
        <v>311</v>
      </c>
      <c r="C451" s="6">
        <v>2</v>
      </c>
      <c r="D451" s="6" t="s">
        <v>360</v>
      </c>
      <c r="E451" s="3" t="s">
        <v>364</v>
      </c>
      <c r="F451" s="13">
        <v>0.06</v>
      </c>
      <c r="G451" s="3"/>
    </row>
    <row r="452" spans="1:7" x14ac:dyDescent="0.3">
      <c r="A452" s="9">
        <v>68</v>
      </c>
      <c r="B452" s="9" t="s">
        <v>312</v>
      </c>
      <c r="C452" s="6"/>
      <c r="D452" s="6"/>
      <c r="E452" s="3"/>
      <c r="F452" s="13"/>
      <c r="G452" s="3" t="s">
        <v>458</v>
      </c>
    </row>
    <row r="453" spans="1:7" x14ac:dyDescent="0.3">
      <c r="A453" s="9">
        <v>69</v>
      </c>
      <c r="B453" s="9" t="s">
        <v>313</v>
      </c>
      <c r="C453" s="6">
        <v>1</v>
      </c>
      <c r="D453" s="6"/>
      <c r="E453" s="3"/>
      <c r="F453" s="13"/>
      <c r="G453" s="3"/>
    </row>
    <row r="454" spans="1:7" x14ac:dyDescent="0.3">
      <c r="A454" s="9">
        <v>69</v>
      </c>
      <c r="B454" s="9" t="s">
        <v>313</v>
      </c>
      <c r="C454" s="6">
        <v>2</v>
      </c>
      <c r="D454" s="6"/>
      <c r="E454" s="3"/>
      <c r="F454" s="13">
        <v>1</v>
      </c>
      <c r="G454" s="3"/>
    </row>
    <row r="455" spans="1:7" x14ac:dyDescent="0.3">
      <c r="A455" s="9">
        <v>69</v>
      </c>
      <c r="B455" s="9" t="s">
        <v>313</v>
      </c>
      <c r="C455" s="6">
        <v>3</v>
      </c>
      <c r="D455" s="6"/>
      <c r="E455" s="3"/>
      <c r="F455" s="13">
        <v>1</v>
      </c>
      <c r="G455" s="3"/>
    </row>
    <row r="456" spans="1:7" x14ac:dyDescent="0.3">
      <c r="A456" s="9">
        <v>69</v>
      </c>
      <c r="B456" s="9" t="s">
        <v>313</v>
      </c>
      <c r="C456" s="6">
        <v>4</v>
      </c>
      <c r="D456" s="6"/>
      <c r="E456" s="3"/>
      <c r="F456" s="13">
        <v>1</v>
      </c>
      <c r="G456" s="3"/>
    </row>
    <row r="457" spans="1:7" x14ac:dyDescent="0.3">
      <c r="A457" s="9">
        <v>70</v>
      </c>
      <c r="B457" s="9" t="s">
        <v>314</v>
      </c>
      <c r="C457" s="6">
        <v>1</v>
      </c>
      <c r="D457" s="6" t="s">
        <v>358</v>
      </c>
      <c r="E457" s="3" t="s">
        <v>362</v>
      </c>
      <c r="F457" s="13">
        <v>0.6</v>
      </c>
      <c r="G457" s="3"/>
    </row>
    <row r="458" spans="1:7" x14ac:dyDescent="0.3">
      <c r="A458" s="9">
        <v>70</v>
      </c>
      <c r="B458" s="9" t="s">
        <v>314</v>
      </c>
      <c r="C458" s="6">
        <v>1</v>
      </c>
      <c r="D458" s="6" t="s">
        <v>422</v>
      </c>
      <c r="E458" s="3" t="s">
        <v>421</v>
      </c>
      <c r="F458" s="13">
        <v>0.6</v>
      </c>
      <c r="G458" s="3"/>
    </row>
    <row r="459" spans="1:7" x14ac:dyDescent="0.3">
      <c r="A459" s="9">
        <v>70</v>
      </c>
      <c r="B459" s="9" t="s">
        <v>314</v>
      </c>
      <c r="C459" s="6">
        <v>1</v>
      </c>
      <c r="D459" s="6" t="s">
        <v>359</v>
      </c>
      <c r="E459" s="3" t="s">
        <v>363</v>
      </c>
      <c r="F459" s="13">
        <v>0.04</v>
      </c>
      <c r="G459" s="3"/>
    </row>
    <row r="460" spans="1:7" ht="14.25" customHeight="1" x14ac:dyDescent="0.3">
      <c r="A460" s="9">
        <v>70</v>
      </c>
      <c r="B460" s="9" t="s">
        <v>314</v>
      </c>
      <c r="C460" s="6">
        <v>1</v>
      </c>
      <c r="D460" s="6" t="s">
        <v>360</v>
      </c>
      <c r="E460" s="3" t="s">
        <v>364</v>
      </c>
      <c r="F460" s="13">
        <v>0.06</v>
      </c>
      <c r="G460" s="3"/>
    </row>
    <row r="461" spans="1:7" x14ac:dyDescent="0.3">
      <c r="A461" s="9">
        <v>70</v>
      </c>
      <c r="B461" s="9" t="s">
        <v>314</v>
      </c>
      <c r="C461" s="6">
        <v>2</v>
      </c>
      <c r="D461" s="6" t="s">
        <v>358</v>
      </c>
      <c r="E461" s="3" t="s">
        <v>362</v>
      </c>
      <c r="F461" s="13">
        <v>0.6</v>
      </c>
      <c r="G461" s="3"/>
    </row>
    <row r="462" spans="1:7" x14ac:dyDescent="0.3">
      <c r="A462" s="9">
        <v>70</v>
      </c>
      <c r="B462" s="9" t="s">
        <v>314</v>
      </c>
      <c r="C462" s="6">
        <v>2</v>
      </c>
      <c r="D462" s="6" t="s">
        <v>422</v>
      </c>
      <c r="E462" s="3" t="s">
        <v>421</v>
      </c>
      <c r="F462" s="13">
        <v>0.6</v>
      </c>
      <c r="G462" s="3"/>
    </row>
    <row r="463" spans="1:7" x14ac:dyDescent="0.3">
      <c r="A463" s="9">
        <v>70</v>
      </c>
      <c r="B463" s="9" t="s">
        <v>314</v>
      </c>
      <c r="C463" s="6">
        <v>2</v>
      </c>
      <c r="D463" s="6" t="s">
        <v>359</v>
      </c>
      <c r="E463" s="3" t="s">
        <v>363</v>
      </c>
      <c r="F463" s="13">
        <v>0.04</v>
      </c>
      <c r="G463" s="3"/>
    </row>
    <row r="464" spans="1:7" x14ac:dyDescent="0.3">
      <c r="A464" s="9">
        <v>70</v>
      </c>
      <c r="B464" s="9" t="s">
        <v>314</v>
      </c>
      <c r="C464" s="6">
        <v>2</v>
      </c>
      <c r="D464" s="6" t="s">
        <v>360</v>
      </c>
      <c r="E464" s="3" t="s">
        <v>364</v>
      </c>
      <c r="F464" s="13">
        <v>0.06</v>
      </c>
      <c r="G464" s="3"/>
    </row>
    <row r="465" spans="1:7" x14ac:dyDescent="0.3">
      <c r="A465" s="9">
        <v>70</v>
      </c>
      <c r="B465" s="9" t="s">
        <v>314</v>
      </c>
      <c r="C465" s="6">
        <v>3</v>
      </c>
      <c r="D465" s="6"/>
      <c r="E465" s="3"/>
      <c r="F465" s="13">
        <v>1</v>
      </c>
      <c r="G465" s="3"/>
    </row>
    <row r="466" spans="1:7" x14ac:dyDescent="0.3">
      <c r="A466" s="9">
        <v>70</v>
      </c>
      <c r="B466" s="9" t="s">
        <v>314</v>
      </c>
      <c r="C466" s="6">
        <v>4</v>
      </c>
      <c r="D466" s="6"/>
      <c r="E466" s="3"/>
      <c r="F466" s="13">
        <v>1</v>
      </c>
      <c r="G466" s="3"/>
    </row>
    <row r="467" spans="1:7" x14ac:dyDescent="0.3">
      <c r="A467" s="9">
        <v>70</v>
      </c>
      <c r="B467" s="9" t="s">
        <v>314</v>
      </c>
      <c r="C467" s="6">
        <v>5</v>
      </c>
      <c r="D467" s="6"/>
      <c r="E467" s="3"/>
      <c r="F467" s="13">
        <v>1</v>
      </c>
      <c r="G467" s="3"/>
    </row>
    <row r="468" spans="1:7" x14ac:dyDescent="0.3">
      <c r="A468" s="9">
        <v>70</v>
      </c>
      <c r="B468" s="9" t="s">
        <v>314</v>
      </c>
      <c r="C468" s="6">
        <v>6</v>
      </c>
      <c r="D468" s="6"/>
      <c r="E468" s="3"/>
      <c r="F468" s="13">
        <v>1</v>
      </c>
      <c r="G468" s="3"/>
    </row>
    <row r="469" spans="1:7" x14ac:dyDescent="0.3">
      <c r="A469" s="9">
        <v>70</v>
      </c>
      <c r="B469" s="9" t="s">
        <v>314</v>
      </c>
      <c r="C469" s="6">
        <v>7</v>
      </c>
      <c r="D469" s="6"/>
      <c r="E469" s="3"/>
      <c r="F469" s="13">
        <v>1</v>
      </c>
      <c r="G469" s="3"/>
    </row>
    <row r="470" spans="1:7" x14ac:dyDescent="0.3">
      <c r="A470" s="9">
        <v>70</v>
      </c>
      <c r="B470" s="9" t="s">
        <v>314</v>
      </c>
      <c r="C470" s="6">
        <v>8</v>
      </c>
      <c r="D470" s="6"/>
      <c r="E470" s="3"/>
      <c r="F470" s="13">
        <v>1</v>
      </c>
      <c r="G470" s="3"/>
    </row>
    <row r="471" spans="1:7" x14ac:dyDescent="0.3">
      <c r="A471" s="9">
        <v>70</v>
      </c>
      <c r="B471" s="9" t="s">
        <v>314</v>
      </c>
      <c r="C471" s="6">
        <v>9</v>
      </c>
      <c r="D471" s="6"/>
      <c r="E471" s="3"/>
      <c r="F471" s="13">
        <v>1</v>
      </c>
      <c r="G471" s="3"/>
    </row>
    <row r="472" spans="1:7" x14ac:dyDescent="0.3">
      <c r="A472" s="9">
        <v>70</v>
      </c>
      <c r="B472" s="9" t="s">
        <v>314</v>
      </c>
      <c r="C472" s="6">
        <v>10</v>
      </c>
      <c r="D472" s="6"/>
      <c r="E472" s="3"/>
      <c r="F472" s="13">
        <v>1</v>
      </c>
      <c r="G472" s="3"/>
    </row>
    <row r="473" spans="1:7" x14ac:dyDescent="0.3">
      <c r="A473" s="9">
        <v>71</v>
      </c>
      <c r="B473" s="9" t="s">
        <v>315</v>
      </c>
      <c r="C473" s="6">
        <v>1</v>
      </c>
      <c r="D473" s="6"/>
      <c r="E473" s="3"/>
      <c r="F473" s="13">
        <v>1</v>
      </c>
      <c r="G473" s="3"/>
    </row>
    <row r="474" spans="1:7" x14ac:dyDescent="0.3">
      <c r="A474" s="9">
        <v>71</v>
      </c>
      <c r="B474" s="9" t="s">
        <v>315</v>
      </c>
      <c r="C474" s="6">
        <v>2</v>
      </c>
      <c r="D474" s="6"/>
      <c r="E474" s="3"/>
      <c r="F474" s="13">
        <v>1</v>
      </c>
      <c r="G474" s="3"/>
    </row>
    <row r="475" spans="1:7" x14ac:dyDescent="0.3">
      <c r="A475" s="9">
        <v>71</v>
      </c>
      <c r="B475" s="9" t="s">
        <v>315</v>
      </c>
      <c r="C475" s="6">
        <v>3</v>
      </c>
      <c r="D475" s="6"/>
      <c r="E475" s="3"/>
      <c r="F475" s="13">
        <v>1</v>
      </c>
      <c r="G475" s="3"/>
    </row>
    <row r="476" spans="1:7" x14ac:dyDescent="0.3">
      <c r="A476" s="9">
        <v>72</v>
      </c>
      <c r="B476" s="6" t="s">
        <v>17</v>
      </c>
      <c r="C476" s="6"/>
      <c r="D476" s="6"/>
      <c r="E476" s="3"/>
      <c r="F476" s="13"/>
      <c r="G476" s="3" t="s">
        <v>549</v>
      </c>
    </row>
    <row r="477" spans="1:7" x14ac:dyDescent="0.3">
      <c r="A477" s="9">
        <v>73</v>
      </c>
      <c r="B477" s="9" t="s">
        <v>316</v>
      </c>
      <c r="C477" s="6"/>
      <c r="D477" s="6"/>
      <c r="E477" s="3"/>
      <c r="F477" s="13"/>
      <c r="G477" s="3" t="s">
        <v>726</v>
      </c>
    </row>
    <row r="478" spans="1:7" x14ac:dyDescent="0.3">
      <c r="A478" s="9">
        <v>74</v>
      </c>
      <c r="B478" s="9" t="s">
        <v>317</v>
      </c>
      <c r="C478" s="6">
        <v>1</v>
      </c>
      <c r="D478" s="6" t="s">
        <v>358</v>
      </c>
      <c r="E478" s="3" t="s">
        <v>362</v>
      </c>
      <c r="F478" s="13">
        <v>0.42</v>
      </c>
      <c r="G478" s="3"/>
    </row>
    <row r="479" spans="1:7" x14ac:dyDescent="0.3">
      <c r="A479" s="9">
        <v>74</v>
      </c>
      <c r="B479" s="9" t="s">
        <v>317</v>
      </c>
      <c r="C479" s="6">
        <v>1</v>
      </c>
      <c r="D479" s="6" t="s">
        <v>366</v>
      </c>
      <c r="E479" s="3" t="s">
        <v>370</v>
      </c>
      <c r="F479" s="13">
        <v>0.2</v>
      </c>
      <c r="G479" s="3"/>
    </row>
    <row r="480" spans="1:7" x14ac:dyDescent="0.3">
      <c r="A480" s="9">
        <v>74</v>
      </c>
      <c r="B480" s="9" t="s">
        <v>317</v>
      </c>
      <c r="C480" s="6">
        <v>1</v>
      </c>
      <c r="D480" s="6" t="s">
        <v>368</v>
      </c>
      <c r="E480" s="3" t="s">
        <v>372</v>
      </c>
      <c r="F480" s="13">
        <v>0.1</v>
      </c>
      <c r="G480" s="3"/>
    </row>
    <row r="481" spans="1:7" x14ac:dyDescent="0.3">
      <c r="A481" s="9">
        <v>74</v>
      </c>
      <c r="B481" s="9" t="s">
        <v>317</v>
      </c>
      <c r="C481" s="6">
        <v>1</v>
      </c>
      <c r="D481" s="6" t="s">
        <v>369</v>
      </c>
      <c r="E481" s="3" t="s">
        <v>373</v>
      </c>
      <c r="F481" s="13">
        <v>0.12</v>
      </c>
      <c r="G481" s="3"/>
    </row>
    <row r="482" spans="1:7" x14ac:dyDescent="0.3">
      <c r="A482" s="9">
        <v>74</v>
      </c>
      <c r="B482" s="9" t="s">
        <v>317</v>
      </c>
      <c r="C482" s="6">
        <v>1</v>
      </c>
      <c r="D482" s="6" t="s">
        <v>359</v>
      </c>
      <c r="E482" s="3" t="s">
        <v>363</v>
      </c>
      <c r="F482" s="13">
        <v>0.12</v>
      </c>
      <c r="G482" s="3"/>
    </row>
    <row r="483" spans="1:7" x14ac:dyDescent="0.3">
      <c r="A483" s="9">
        <v>74</v>
      </c>
      <c r="B483" s="9" t="s">
        <v>317</v>
      </c>
      <c r="C483" s="6">
        <v>1</v>
      </c>
      <c r="D483" s="6" t="s">
        <v>360</v>
      </c>
      <c r="E483" s="3" t="s">
        <v>364</v>
      </c>
      <c r="F483" s="13">
        <v>0.06</v>
      </c>
      <c r="G483" s="3"/>
    </row>
    <row r="484" spans="1:7" x14ac:dyDescent="0.3">
      <c r="A484" s="9">
        <v>74</v>
      </c>
      <c r="B484" s="9" t="s">
        <v>317</v>
      </c>
      <c r="C484" s="6">
        <v>1</v>
      </c>
      <c r="D484" s="6" t="s">
        <v>361</v>
      </c>
      <c r="E484" s="3" t="s">
        <v>365</v>
      </c>
      <c r="F484" s="13">
        <v>0.3</v>
      </c>
      <c r="G484" s="3"/>
    </row>
    <row r="485" spans="1:7" x14ac:dyDescent="0.3">
      <c r="A485" s="9">
        <v>75</v>
      </c>
      <c r="B485" s="9" t="s">
        <v>318</v>
      </c>
      <c r="C485" s="6">
        <v>3</v>
      </c>
      <c r="D485" s="6" t="s">
        <v>359</v>
      </c>
      <c r="E485" s="3" t="s">
        <v>363</v>
      </c>
      <c r="F485" s="13">
        <v>0.08</v>
      </c>
      <c r="G485" s="3"/>
    </row>
    <row r="486" spans="1:7" x14ac:dyDescent="0.3">
      <c r="A486" s="9">
        <v>75</v>
      </c>
      <c r="B486" s="9" t="s">
        <v>318</v>
      </c>
      <c r="C486" s="6">
        <v>4</v>
      </c>
      <c r="D486" s="6" t="s">
        <v>359</v>
      </c>
      <c r="E486" s="3" t="s">
        <v>363</v>
      </c>
      <c r="F486" s="13">
        <v>0.04</v>
      </c>
      <c r="G486" s="3"/>
    </row>
    <row r="487" spans="1:7" x14ac:dyDescent="0.3">
      <c r="A487" s="9">
        <v>75</v>
      </c>
      <c r="B487" s="9" t="s">
        <v>318</v>
      </c>
      <c r="C487" s="6">
        <v>6</v>
      </c>
      <c r="D487" s="6" t="s">
        <v>359</v>
      </c>
      <c r="E487" s="3" t="s">
        <v>363</v>
      </c>
      <c r="F487" s="13">
        <v>0.08</v>
      </c>
      <c r="G487" s="3"/>
    </row>
    <row r="488" spans="1:7" x14ac:dyDescent="0.3">
      <c r="A488" s="9">
        <v>75</v>
      </c>
      <c r="B488" s="9" t="s">
        <v>318</v>
      </c>
      <c r="C488" s="6">
        <v>9</v>
      </c>
      <c r="D488" s="6"/>
      <c r="E488" s="3"/>
      <c r="F488" s="13">
        <v>1</v>
      </c>
      <c r="G488" s="3"/>
    </row>
    <row r="489" spans="1:7" x14ac:dyDescent="0.3">
      <c r="A489" s="9">
        <v>76</v>
      </c>
      <c r="B489" s="9" t="s">
        <v>319</v>
      </c>
      <c r="C489" s="6"/>
      <c r="D489" s="6"/>
      <c r="E489" s="3"/>
      <c r="F489" s="13"/>
      <c r="G489" s="3" t="s">
        <v>549</v>
      </c>
    </row>
    <row r="490" spans="1:7" x14ac:dyDescent="0.3">
      <c r="A490" s="9">
        <v>77</v>
      </c>
      <c r="B490" s="6" t="s">
        <v>18</v>
      </c>
      <c r="C490" s="6">
        <v>1</v>
      </c>
      <c r="D490" s="6" t="s">
        <v>358</v>
      </c>
      <c r="E490" s="3" t="s">
        <v>362</v>
      </c>
      <c r="F490" s="13">
        <v>0.36</v>
      </c>
      <c r="G490" s="3"/>
    </row>
    <row r="491" spans="1:7" x14ac:dyDescent="0.3">
      <c r="A491" s="9">
        <v>77</v>
      </c>
      <c r="B491" s="6" t="s">
        <v>18</v>
      </c>
      <c r="C491" s="6">
        <v>1</v>
      </c>
      <c r="D491" s="6" t="s">
        <v>366</v>
      </c>
      <c r="E491" s="3" t="s">
        <v>370</v>
      </c>
      <c r="F491" s="13">
        <v>0.1</v>
      </c>
      <c r="G491" s="3"/>
    </row>
    <row r="492" spans="1:7" x14ac:dyDescent="0.3">
      <c r="A492" s="9">
        <v>77</v>
      </c>
      <c r="B492" s="6" t="s">
        <v>18</v>
      </c>
      <c r="C492" s="6">
        <v>1</v>
      </c>
      <c r="D492" s="6" t="s">
        <v>368</v>
      </c>
      <c r="E492" s="3" t="s">
        <v>372</v>
      </c>
      <c r="F492" s="13">
        <v>0.06</v>
      </c>
      <c r="G492" s="3"/>
    </row>
    <row r="493" spans="1:7" x14ac:dyDescent="0.3">
      <c r="A493" s="9">
        <v>77</v>
      </c>
      <c r="B493" s="6" t="s">
        <v>18</v>
      </c>
      <c r="C493" s="6">
        <v>1</v>
      </c>
      <c r="D493" s="6" t="s">
        <v>369</v>
      </c>
      <c r="E493" s="3" t="s">
        <v>373</v>
      </c>
      <c r="F493" s="13">
        <v>0.2</v>
      </c>
      <c r="G493" s="3"/>
    </row>
    <row r="494" spans="1:7" x14ac:dyDescent="0.3">
      <c r="A494" s="9">
        <v>77</v>
      </c>
      <c r="B494" s="6" t="s">
        <v>18</v>
      </c>
      <c r="C494" s="6">
        <v>1</v>
      </c>
      <c r="D494" s="6" t="s">
        <v>359</v>
      </c>
      <c r="E494" s="3" t="s">
        <v>363</v>
      </c>
      <c r="F494" s="13">
        <v>0.04</v>
      </c>
      <c r="G494" s="3"/>
    </row>
    <row r="495" spans="1:7" x14ac:dyDescent="0.3">
      <c r="A495" s="9">
        <v>77</v>
      </c>
      <c r="B495" s="6" t="s">
        <v>18</v>
      </c>
      <c r="C495" s="6">
        <v>1</v>
      </c>
      <c r="D495" s="6" t="s">
        <v>360</v>
      </c>
      <c r="E495" s="3" t="s">
        <v>364</v>
      </c>
      <c r="F495" s="13">
        <v>0.06</v>
      </c>
      <c r="G495" s="3"/>
    </row>
    <row r="496" spans="1:7" x14ac:dyDescent="0.3">
      <c r="A496" s="9">
        <v>77</v>
      </c>
      <c r="B496" s="6" t="s">
        <v>18</v>
      </c>
      <c r="C496" s="6">
        <v>1</v>
      </c>
      <c r="D496" s="6" t="s">
        <v>419</v>
      </c>
      <c r="E496" s="3" t="s">
        <v>420</v>
      </c>
      <c r="F496" s="13">
        <v>-0.2</v>
      </c>
      <c r="G496" s="3"/>
    </row>
    <row r="497" spans="1:7" x14ac:dyDescent="0.3">
      <c r="A497" s="26">
        <v>78</v>
      </c>
      <c r="B497" s="18" t="s">
        <v>786</v>
      </c>
      <c r="C497" s="18">
        <v>1</v>
      </c>
      <c r="D497" s="18"/>
      <c r="E497" s="17"/>
      <c r="F497" s="30">
        <v>1</v>
      </c>
      <c r="G497" s="3"/>
    </row>
    <row r="498" spans="1:7" x14ac:dyDescent="0.3">
      <c r="A498" s="26">
        <v>78</v>
      </c>
      <c r="B498" s="18" t="s">
        <v>786</v>
      </c>
      <c r="C498" s="18">
        <v>2</v>
      </c>
      <c r="D498" s="18"/>
      <c r="E498" s="17"/>
      <c r="F498" s="30">
        <v>1</v>
      </c>
      <c r="G498" s="3"/>
    </row>
    <row r="499" spans="1:7" x14ac:dyDescent="0.3">
      <c r="A499" s="26">
        <v>78</v>
      </c>
      <c r="B499" s="18" t="s">
        <v>786</v>
      </c>
      <c r="C499" s="18">
        <v>3</v>
      </c>
      <c r="D499" s="18"/>
      <c r="E499" s="17"/>
      <c r="F499" s="30">
        <v>1</v>
      </c>
      <c r="G499" s="3"/>
    </row>
    <row r="500" spans="1:7" x14ac:dyDescent="0.3">
      <c r="A500" s="26">
        <v>78</v>
      </c>
      <c r="B500" s="18" t="s">
        <v>786</v>
      </c>
      <c r="C500" s="18">
        <v>4</v>
      </c>
      <c r="D500" s="18"/>
      <c r="E500" s="17"/>
      <c r="F500" s="30">
        <v>1</v>
      </c>
      <c r="G500" s="3"/>
    </row>
    <row r="501" spans="1:7" x14ac:dyDescent="0.3">
      <c r="A501" s="9">
        <v>79</v>
      </c>
      <c r="B501" s="9" t="s">
        <v>320</v>
      </c>
      <c r="C501" s="6">
        <v>1</v>
      </c>
      <c r="D501" s="6"/>
      <c r="E501" s="3"/>
      <c r="F501" s="13">
        <v>1</v>
      </c>
      <c r="G501" s="3"/>
    </row>
    <row r="502" spans="1:7" x14ac:dyDescent="0.3">
      <c r="A502" s="9">
        <v>79</v>
      </c>
      <c r="B502" s="9" t="s">
        <v>320</v>
      </c>
      <c r="C502" s="6">
        <v>2</v>
      </c>
      <c r="D502" s="6"/>
      <c r="E502" s="3"/>
      <c r="F502" s="13">
        <v>1</v>
      </c>
      <c r="G502" s="3"/>
    </row>
    <row r="503" spans="1:7" x14ac:dyDescent="0.3">
      <c r="A503" s="9">
        <v>79</v>
      </c>
      <c r="B503" s="9" t="s">
        <v>320</v>
      </c>
      <c r="C503" s="6">
        <v>3</v>
      </c>
      <c r="D503" s="6"/>
      <c r="E503" s="3"/>
      <c r="F503" s="13">
        <v>1</v>
      </c>
      <c r="G503" s="3"/>
    </row>
    <row r="504" spans="1:7" x14ac:dyDescent="0.3">
      <c r="A504" s="9">
        <v>79</v>
      </c>
      <c r="B504" s="9" t="s">
        <v>320</v>
      </c>
      <c r="C504" s="6">
        <v>4</v>
      </c>
      <c r="D504" s="6"/>
      <c r="E504" s="3"/>
      <c r="F504" s="13">
        <v>1</v>
      </c>
      <c r="G504" s="3"/>
    </row>
    <row r="505" spans="1:7" x14ac:dyDescent="0.3">
      <c r="A505" s="9">
        <v>79</v>
      </c>
      <c r="B505" s="9" t="s">
        <v>320</v>
      </c>
      <c r="C505" s="6">
        <v>5</v>
      </c>
      <c r="D505" s="6"/>
      <c r="E505" s="3"/>
      <c r="F505" s="13">
        <v>1</v>
      </c>
      <c r="G505" s="3"/>
    </row>
    <row r="506" spans="1:7" x14ac:dyDescent="0.3">
      <c r="A506" s="9">
        <v>79</v>
      </c>
      <c r="B506" s="9" t="s">
        <v>320</v>
      </c>
      <c r="C506" s="6">
        <v>6</v>
      </c>
      <c r="D506" s="6"/>
      <c r="E506" s="3"/>
      <c r="F506" s="13">
        <v>1</v>
      </c>
      <c r="G506" s="3"/>
    </row>
    <row r="507" spans="1:7" x14ac:dyDescent="0.3">
      <c r="A507" s="9">
        <v>79</v>
      </c>
      <c r="B507" s="9" t="s">
        <v>320</v>
      </c>
      <c r="C507" s="6">
        <v>7</v>
      </c>
      <c r="D507" s="6"/>
      <c r="E507" s="3"/>
      <c r="F507" s="13">
        <v>1</v>
      </c>
      <c r="G507" s="3"/>
    </row>
    <row r="508" spans="1:7" x14ac:dyDescent="0.3">
      <c r="A508" s="9">
        <v>79</v>
      </c>
      <c r="B508" s="9" t="s">
        <v>320</v>
      </c>
      <c r="C508" s="6">
        <v>8</v>
      </c>
      <c r="D508" s="6"/>
      <c r="E508" s="3"/>
      <c r="F508" s="13">
        <v>1</v>
      </c>
      <c r="G508" s="3"/>
    </row>
    <row r="509" spans="1:7" x14ac:dyDescent="0.3">
      <c r="A509" s="9">
        <v>79</v>
      </c>
      <c r="B509" s="9" t="s">
        <v>320</v>
      </c>
      <c r="C509" s="6">
        <v>9</v>
      </c>
      <c r="D509" s="6"/>
      <c r="E509" s="3"/>
      <c r="F509" s="13">
        <v>1</v>
      </c>
      <c r="G509" s="3"/>
    </row>
    <row r="510" spans="1:7" x14ac:dyDescent="0.3">
      <c r="A510" s="9">
        <v>79</v>
      </c>
      <c r="B510" s="9" t="s">
        <v>320</v>
      </c>
      <c r="C510" s="6">
        <v>10</v>
      </c>
      <c r="D510" s="6"/>
      <c r="E510" s="3"/>
      <c r="F510" s="13">
        <v>1</v>
      </c>
      <c r="G510" s="3"/>
    </row>
    <row r="511" spans="1:7" x14ac:dyDescent="0.3">
      <c r="A511" s="9">
        <v>79</v>
      </c>
      <c r="B511" s="9" t="s">
        <v>320</v>
      </c>
      <c r="C511" s="6">
        <v>11</v>
      </c>
      <c r="D511" s="6"/>
      <c r="E511" s="3"/>
      <c r="F511" s="13">
        <v>1</v>
      </c>
      <c r="G511" s="3"/>
    </row>
    <row r="512" spans="1:7" x14ac:dyDescent="0.3">
      <c r="A512" s="9">
        <v>79</v>
      </c>
      <c r="B512" s="9" t="s">
        <v>320</v>
      </c>
      <c r="C512" s="6">
        <v>12</v>
      </c>
      <c r="D512" s="6"/>
      <c r="E512" s="3"/>
      <c r="F512" s="13">
        <v>1</v>
      </c>
      <c r="G512" s="3"/>
    </row>
    <row r="513" spans="1:7" x14ac:dyDescent="0.3">
      <c r="A513" s="9">
        <v>79</v>
      </c>
      <c r="B513" s="9" t="s">
        <v>320</v>
      </c>
      <c r="C513" s="6">
        <v>14</v>
      </c>
      <c r="D513" s="6" t="s">
        <v>358</v>
      </c>
      <c r="E513" s="3" t="s">
        <v>362</v>
      </c>
      <c r="F513" s="13">
        <v>0.56000000000000005</v>
      </c>
      <c r="G513" s="3"/>
    </row>
    <row r="514" spans="1:7" x14ac:dyDescent="0.3">
      <c r="A514" s="9">
        <v>79</v>
      </c>
      <c r="B514" s="9" t="s">
        <v>320</v>
      </c>
      <c r="C514" s="6">
        <v>14</v>
      </c>
      <c r="D514" s="6" t="s">
        <v>366</v>
      </c>
      <c r="E514" s="3" t="s">
        <v>370</v>
      </c>
      <c r="F514" s="13">
        <v>0.4</v>
      </c>
      <c r="G514" s="3"/>
    </row>
    <row r="515" spans="1:7" x14ac:dyDescent="0.3">
      <c r="A515" s="9">
        <v>79</v>
      </c>
      <c r="B515" s="9" t="s">
        <v>320</v>
      </c>
      <c r="C515" s="6">
        <v>14</v>
      </c>
      <c r="D515" s="6" t="s">
        <v>367</v>
      </c>
      <c r="E515" s="3" t="s">
        <v>371</v>
      </c>
      <c r="F515" s="13">
        <v>0.06</v>
      </c>
      <c r="G515" s="3"/>
    </row>
    <row r="516" spans="1:7" x14ac:dyDescent="0.3">
      <c r="A516" s="9">
        <v>79</v>
      </c>
      <c r="B516" s="9" t="s">
        <v>320</v>
      </c>
      <c r="C516" s="6">
        <v>14</v>
      </c>
      <c r="D516" s="6" t="s">
        <v>368</v>
      </c>
      <c r="E516" s="3" t="s">
        <v>372</v>
      </c>
      <c r="F516" s="13">
        <v>0.1</v>
      </c>
      <c r="G516" s="3"/>
    </row>
    <row r="517" spans="1:7" x14ac:dyDescent="0.3">
      <c r="A517" s="9">
        <v>79</v>
      </c>
      <c r="B517" s="9" t="s">
        <v>320</v>
      </c>
      <c r="C517" s="6">
        <v>14</v>
      </c>
      <c r="D517" s="6" t="s">
        <v>359</v>
      </c>
      <c r="E517" s="3" t="s">
        <v>363</v>
      </c>
      <c r="F517" s="13">
        <v>0.04</v>
      </c>
      <c r="G517" s="3"/>
    </row>
    <row r="518" spans="1:7" x14ac:dyDescent="0.3">
      <c r="A518" s="9">
        <v>79</v>
      </c>
      <c r="B518" s="9" t="s">
        <v>320</v>
      </c>
      <c r="C518" s="6">
        <v>14</v>
      </c>
      <c r="D518" s="6" t="s">
        <v>360</v>
      </c>
      <c r="E518" s="3" t="s">
        <v>364</v>
      </c>
      <c r="F518" s="13">
        <v>0.06</v>
      </c>
      <c r="G518" s="3"/>
    </row>
    <row r="519" spans="1:7" x14ac:dyDescent="0.3">
      <c r="A519" s="9">
        <v>80</v>
      </c>
      <c r="B519" s="9" t="s">
        <v>321</v>
      </c>
      <c r="C519" s="6">
        <v>1</v>
      </c>
      <c r="D519" s="6"/>
      <c r="E519" s="3"/>
      <c r="F519" s="13">
        <v>1</v>
      </c>
      <c r="G519" s="3"/>
    </row>
    <row r="520" spans="1:7" ht="14.25" customHeight="1" x14ac:dyDescent="0.3">
      <c r="A520" s="9">
        <v>81</v>
      </c>
      <c r="B520" s="9" t="s">
        <v>322</v>
      </c>
      <c r="C520" s="6">
        <v>1</v>
      </c>
      <c r="D520" s="6"/>
      <c r="E520" s="3"/>
      <c r="F520" s="13">
        <v>1</v>
      </c>
      <c r="G520" s="3"/>
    </row>
    <row r="521" spans="1:7" ht="14.25" customHeight="1" x14ac:dyDescent="0.3">
      <c r="A521" s="9">
        <v>81</v>
      </c>
      <c r="B521" s="9" t="s">
        <v>322</v>
      </c>
      <c r="C521" s="6">
        <v>2</v>
      </c>
      <c r="D521" s="6"/>
      <c r="E521" s="3"/>
      <c r="F521" s="13">
        <v>1</v>
      </c>
      <c r="G521" s="3"/>
    </row>
    <row r="522" spans="1:7" ht="14.25" customHeight="1" x14ac:dyDescent="0.3">
      <c r="A522" s="9">
        <v>81</v>
      </c>
      <c r="B522" s="9" t="s">
        <v>322</v>
      </c>
      <c r="C522" s="6">
        <v>3</v>
      </c>
      <c r="D522" s="6"/>
      <c r="E522" s="3"/>
      <c r="F522" s="13">
        <v>1</v>
      </c>
      <c r="G522" s="3"/>
    </row>
    <row r="523" spans="1:7" ht="14.25" customHeight="1" x14ac:dyDescent="0.3">
      <c r="A523" s="9">
        <v>81</v>
      </c>
      <c r="B523" s="9" t="s">
        <v>322</v>
      </c>
      <c r="C523" s="6">
        <v>4</v>
      </c>
      <c r="D523" s="6"/>
      <c r="E523" s="3"/>
      <c r="F523" s="13">
        <v>1</v>
      </c>
      <c r="G523" s="3"/>
    </row>
    <row r="524" spans="1:7" ht="14.25" customHeight="1" x14ac:dyDescent="0.3">
      <c r="A524" s="9">
        <v>81</v>
      </c>
      <c r="B524" s="9" t="s">
        <v>322</v>
      </c>
      <c r="C524" s="6">
        <v>5</v>
      </c>
      <c r="D524" s="6"/>
      <c r="E524" s="3"/>
      <c r="F524" s="13">
        <v>1</v>
      </c>
      <c r="G524" s="3"/>
    </row>
    <row r="525" spans="1:7" x14ac:dyDescent="0.3">
      <c r="A525" s="9">
        <v>82</v>
      </c>
      <c r="B525" s="9" t="s">
        <v>323</v>
      </c>
      <c r="C525" s="6"/>
      <c r="D525" s="6"/>
      <c r="E525" s="3"/>
      <c r="F525" s="13"/>
      <c r="G525" s="3" t="s">
        <v>458</v>
      </c>
    </row>
    <row r="526" spans="1:7" x14ac:dyDescent="0.3">
      <c r="A526" s="9">
        <v>83</v>
      </c>
      <c r="B526" s="9" t="s">
        <v>324</v>
      </c>
      <c r="C526" s="6"/>
      <c r="D526" s="6"/>
      <c r="E526" s="3"/>
      <c r="F526" s="13"/>
      <c r="G526" s="3" t="s">
        <v>549</v>
      </c>
    </row>
    <row r="527" spans="1:7" x14ac:dyDescent="0.3">
      <c r="A527" s="9">
        <v>84</v>
      </c>
      <c r="B527" s="9" t="s">
        <v>325</v>
      </c>
      <c r="C527" s="6"/>
      <c r="D527" s="6"/>
      <c r="E527" s="3"/>
      <c r="F527" s="13"/>
      <c r="G527" s="3" t="s">
        <v>726</v>
      </c>
    </row>
    <row r="528" spans="1:7" x14ac:dyDescent="0.3">
      <c r="A528" s="9">
        <v>85</v>
      </c>
      <c r="B528" s="9" t="s">
        <v>326</v>
      </c>
      <c r="C528" s="6">
        <v>1</v>
      </c>
      <c r="D528" s="6"/>
      <c r="E528" s="3"/>
      <c r="F528" s="13">
        <v>1</v>
      </c>
      <c r="G528" s="3"/>
    </row>
    <row r="529" spans="1:7" x14ac:dyDescent="0.3">
      <c r="A529" s="9">
        <v>86</v>
      </c>
      <c r="B529" s="9" t="s">
        <v>327</v>
      </c>
      <c r="C529" s="6">
        <v>1</v>
      </c>
      <c r="D529" s="6"/>
      <c r="E529" s="3"/>
      <c r="F529" s="13">
        <v>1</v>
      </c>
      <c r="G529" s="3"/>
    </row>
    <row r="530" spans="1:7" x14ac:dyDescent="0.3">
      <c r="A530" s="9">
        <v>87</v>
      </c>
      <c r="B530" s="9" t="s">
        <v>328</v>
      </c>
      <c r="C530" s="6">
        <v>1</v>
      </c>
      <c r="D530" s="6"/>
      <c r="E530" s="3"/>
      <c r="F530" s="13">
        <v>1</v>
      </c>
      <c r="G530" s="3"/>
    </row>
    <row r="531" spans="1:7" x14ac:dyDescent="0.3">
      <c r="A531" s="9">
        <v>87</v>
      </c>
      <c r="B531" s="9" t="s">
        <v>328</v>
      </c>
      <c r="C531" s="6">
        <v>2</v>
      </c>
      <c r="D531" s="6"/>
      <c r="E531" s="3"/>
      <c r="F531" s="13">
        <v>1</v>
      </c>
      <c r="G531" s="3"/>
    </row>
    <row r="532" spans="1:7" x14ac:dyDescent="0.3">
      <c r="A532" s="9">
        <v>88</v>
      </c>
      <c r="B532" s="9" t="s">
        <v>329</v>
      </c>
      <c r="C532" s="6"/>
      <c r="D532" s="6"/>
      <c r="E532" s="3"/>
      <c r="F532" s="13"/>
      <c r="G532" s="3" t="s">
        <v>726</v>
      </c>
    </row>
    <row r="533" spans="1:7" x14ac:dyDescent="0.3">
      <c r="A533" s="9">
        <v>89</v>
      </c>
      <c r="B533" s="9" t="s">
        <v>330</v>
      </c>
      <c r="C533" s="6">
        <v>1</v>
      </c>
      <c r="D533" s="6"/>
      <c r="E533" s="3"/>
      <c r="F533" s="13">
        <v>1</v>
      </c>
      <c r="G533" s="3"/>
    </row>
    <row r="534" spans="1:7" x14ac:dyDescent="0.3">
      <c r="A534" s="9">
        <v>90</v>
      </c>
      <c r="B534" s="6" t="s">
        <v>21</v>
      </c>
      <c r="C534" s="6">
        <v>3</v>
      </c>
      <c r="D534" s="6"/>
      <c r="E534" s="3"/>
      <c r="F534" s="13">
        <v>1</v>
      </c>
      <c r="G534" s="3"/>
    </row>
    <row r="535" spans="1:7" x14ac:dyDescent="0.3">
      <c r="A535" s="9">
        <v>90</v>
      </c>
      <c r="B535" s="6" t="s">
        <v>21</v>
      </c>
      <c r="C535" s="6">
        <v>4</v>
      </c>
      <c r="D535" s="6"/>
      <c r="E535" s="3"/>
      <c r="F535" s="13">
        <v>1</v>
      </c>
      <c r="G535" s="3"/>
    </row>
    <row r="536" spans="1:7" x14ac:dyDescent="0.3">
      <c r="A536" s="9">
        <v>90</v>
      </c>
      <c r="B536" s="6" t="s">
        <v>21</v>
      </c>
      <c r="C536" s="6">
        <v>6</v>
      </c>
      <c r="D536" s="6" t="s">
        <v>361</v>
      </c>
      <c r="E536" s="3" t="s">
        <v>365</v>
      </c>
      <c r="F536" s="13">
        <v>-0.2</v>
      </c>
      <c r="G536" s="3"/>
    </row>
    <row r="537" spans="1:7" x14ac:dyDescent="0.3">
      <c r="A537" s="9">
        <v>90</v>
      </c>
      <c r="B537" s="6" t="s">
        <v>21</v>
      </c>
      <c r="C537" s="6">
        <v>7</v>
      </c>
      <c r="D537" s="6"/>
      <c r="E537" s="3"/>
      <c r="F537" s="13">
        <v>1</v>
      </c>
      <c r="G537" s="3"/>
    </row>
    <row r="538" spans="1:7" x14ac:dyDescent="0.3">
      <c r="A538" s="9">
        <v>91</v>
      </c>
      <c r="B538" s="9" t="s">
        <v>34</v>
      </c>
      <c r="C538" s="6"/>
      <c r="D538" s="6"/>
      <c r="E538" s="3"/>
      <c r="F538" s="13"/>
      <c r="G538" s="3" t="s">
        <v>549</v>
      </c>
    </row>
    <row r="539" spans="1:7" x14ac:dyDescent="0.3">
      <c r="A539" s="9">
        <v>92</v>
      </c>
      <c r="B539" s="6" t="s">
        <v>23</v>
      </c>
      <c r="C539" s="6"/>
      <c r="D539" s="6"/>
      <c r="E539" s="3"/>
      <c r="F539" s="13"/>
      <c r="G539" s="3" t="s">
        <v>726</v>
      </c>
    </row>
    <row r="540" spans="1:7" x14ac:dyDescent="0.3">
      <c r="A540" s="9">
        <v>93</v>
      </c>
      <c r="B540" s="9" t="s">
        <v>331</v>
      </c>
      <c r="C540" s="6">
        <v>1</v>
      </c>
      <c r="D540" s="6" t="s">
        <v>358</v>
      </c>
      <c r="E540" s="3" t="s">
        <v>362</v>
      </c>
      <c r="F540" s="13">
        <v>0.52</v>
      </c>
      <c r="G540" s="3"/>
    </row>
    <row r="541" spans="1:7" x14ac:dyDescent="0.3">
      <c r="A541" s="9">
        <v>93</v>
      </c>
      <c r="B541" s="9" t="s">
        <v>331</v>
      </c>
      <c r="C541" s="6">
        <v>1</v>
      </c>
      <c r="D541" s="6" t="s">
        <v>366</v>
      </c>
      <c r="E541" s="3" t="s">
        <v>370</v>
      </c>
      <c r="F541" s="13">
        <v>0.3</v>
      </c>
      <c r="G541" s="3"/>
    </row>
    <row r="542" spans="1:7" x14ac:dyDescent="0.3">
      <c r="A542" s="9">
        <v>93</v>
      </c>
      <c r="B542" s="9" t="s">
        <v>331</v>
      </c>
      <c r="C542" s="6">
        <v>1</v>
      </c>
      <c r="D542" s="6" t="s">
        <v>368</v>
      </c>
      <c r="E542" s="3" t="s">
        <v>372</v>
      </c>
      <c r="F542" s="13">
        <v>0.1</v>
      </c>
      <c r="G542" s="3"/>
    </row>
    <row r="543" spans="1:7" x14ac:dyDescent="0.3">
      <c r="A543" s="9">
        <v>93</v>
      </c>
      <c r="B543" s="9" t="s">
        <v>331</v>
      </c>
      <c r="C543" s="6">
        <v>1</v>
      </c>
      <c r="D543" s="6" t="s">
        <v>369</v>
      </c>
      <c r="E543" s="3" t="s">
        <v>373</v>
      </c>
      <c r="F543" s="13">
        <v>0.12</v>
      </c>
      <c r="G543" s="3"/>
    </row>
    <row r="544" spans="1:7" x14ac:dyDescent="0.3">
      <c r="A544" s="9">
        <v>93</v>
      </c>
      <c r="B544" s="9" t="s">
        <v>331</v>
      </c>
      <c r="C544" s="6">
        <v>1</v>
      </c>
      <c r="D544" s="6" t="s">
        <v>359</v>
      </c>
      <c r="E544" s="3" t="s">
        <v>363</v>
      </c>
      <c r="F544" s="13">
        <v>0.08</v>
      </c>
      <c r="G544" s="3"/>
    </row>
    <row r="545" spans="1:7" x14ac:dyDescent="0.3">
      <c r="A545" s="9">
        <v>93</v>
      </c>
      <c r="B545" s="9" t="s">
        <v>331</v>
      </c>
      <c r="C545" s="6">
        <v>1</v>
      </c>
      <c r="D545" s="6" t="s">
        <v>360</v>
      </c>
      <c r="E545" s="3" t="s">
        <v>364</v>
      </c>
      <c r="F545" s="13">
        <v>0.24</v>
      </c>
      <c r="G545" s="3"/>
    </row>
    <row r="546" spans="1:7" x14ac:dyDescent="0.3">
      <c r="A546" s="9">
        <v>93</v>
      </c>
      <c r="B546" s="9" t="s">
        <v>331</v>
      </c>
      <c r="C546" s="6">
        <v>1</v>
      </c>
      <c r="D546" s="6" t="s">
        <v>361</v>
      </c>
      <c r="E546" s="3" t="s">
        <v>365</v>
      </c>
      <c r="F546" s="13">
        <v>0.3</v>
      </c>
      <c r="G546" s="3"/>
    </row>
    <row r="547" spans="1:7" x14ac:dyDescent="0.3">
      <c r="A547" s="9">
        <v>94</v>
      </c>
      <c r="B547" s="9" t="s">
        <v>332</v>
      </c>
      <c r="C547" s="6"/>
      <c r="D547" s="6"/>
      <c r="E547" s="3"/>
      <c r="F547" s="13"/>
      <c r="G547" s="3" t="s">
        <v>549</v>
      </c>
    </row>
    <row r="548" spans="1:7" x14ac:dyDescent="0.3">
      <c r="A548" s="9">
        <v>95</v>
      </c>
      <c r="B548" s="6" t="s">
        <v>24</v>
      </c>
      <c r="C548" s="6"/>
      <c r="D548" s="6"/>
      <c r="E548" s="3"/>
      <c r="F548" s="13"/>
      <c r="G548" s="3" t="s">
        <v>549</v>
      </c>
    </row>
    <row r="549" spans="1:7" x14ac:dyDescent="0.3">
      <c r="A549" s="9">
        <v>96</v>
      </c>
      <c r="B549" s="9" t="s">
        <v>25</v>
      </c>
      <c r="C549" s="6">
        <v>1</v>
      </c>
      <c r="D549" s="6"/>
      <c r="E549" s="3"/>
      <c r="F549" s="13">
        <v>1</v>
      </c>
      <c r="G549" s="3"/>
    </row>
    <row r="550" spans="1:7" x14ac:dyDescent="0.3">
      <c r="A550" s="9">
        <v>96</v>
      </c>
      <c r="B550" s="9" t="s">
        <v>25</v>
      </c>
      <c r="C550" s="6">
        <v>2</v>
      </c>
      <c r="D550" s="6"/>
      <c r="E550" s="3"/>
      <c r="F550" s="13">
        <v>1</v>
      </c>
      <c r="G550" s="3"/>
    </row>
    <row r="551" spans="1:7" x14ac:dyDescent="0.3">
      <c r="A551" s="9">
        <v>97</v>
      </c>
      <c r="B551" s="9" t="s">
        <v>333</v>
      </c>
      <c r="C551" s="6">
        <v>1</v>
      </c>
      <c r="D551" s="6" t="s">
        <v>358</v>
      </c>
      <c r="E551" s="3" t="s">
        <v>362</v>
      </c>
      <c r="F551" s="13">
        <v>0.82</v>
      </c>
      <c r="G551" s="3"/>
    </row>
    <row r="552" spans="1:7" x14ac:dyDescent="0.3">
      <c r="A552" s="9">
        <v>97</v>
      </c>
      <c r="B552" s="9" t="s">
        <v>333</v>
      </c>
      <c r="C552" s="6">
        <v>1</v>
      </c>
      <c r="D552" s="6" t="s">
        <v>368</v>
      </c>
      <c r="E552" s="3" t="s">
        <v>372</v>
      </c>
      <c r="F552" s="13">
        <v>0.1</v>
      </c>
      <c r="G552" s="3"/>
    </row>
    <row r="553" spans="1:7" x14ac:dyDescent="0.3">
      <c r="A553" s="9">
        <v>97</v>
      </c>
      <c r="B553" s="9" t="s">
        <v>333</v>
      </c>
      <c r="C553" s="6">
        <v>1</v>
      </c>
      <c r="D553" s="6" t="s">
        <v>369</v>
      </c>
      <c r="E553" s="3" t="s">
        <v>373</v>
      </c>
      <c r="F553" s="13">
        <v>0.12</v>
      </c>
      <c r="G553" s="3"/>
    </row>
    <row r="554" spans="1:7" x14ac:dyDescent="0.3">
      <c r="A554" s="9">
        <v>97</v>
      </c>
      <c r="B554" s="9" t="s">
        <v>333</v>
      </c>
      <c r="C554" s="6">
        <v>1</v>
      </c>
      <c r="D554" s="6" t="s">
        <v>422</v>
      </c>
      <c r="E554" s="3" t="s">
        <v>421</v>
      </c>
      <c r="F554" s="13">
        <v>0.6</v>
      </c>
      <c r="G554" s="3"/>
    </row>
    <row r="555" spans="1:7" x14ac:dyDescent="0.3">
      <c r="A555" s="9">
        <v>97</v>
      </c>
      <c r="B555" s="9" t="s">
        <v>333</v>
      </c>
      <c r="C555" s="6">
        <v>1</v>
      </c>
      <c r="D555" s="6" t="s">
        <v>359</v>
      </c>
      <c r="E555" s="3" t="s">
        <v>363</v>
      </c>
      <c r="F555" s="13">
        <v>0.04</v>
      </c>
      <c r="G555" s="3"/>
    </row>
    <row r="556" spans="1:7" x14ac:dyDescent="0.3">
      <c r="A556" s="9">
        <v>97</v>
      </c>
      <c r="B556" s="9" t="s">
        <v>333</v>
      </c>
      <c r="C556" s="6">
        <v>1</v>
      </c>
      <c r="D556" s="6" t="s">
        <v>360</v>
      </c>
      <c r="E556" s="3" t="s">
        <v>364</v>
      </c>
      <c r="F556" s="13">
        <v>0.06</v>
      </c>
      <c r="G556" s="3"/>
    </row>
    <row r="557" spans="1:7" x14ac:dyDescent="0.3">
      <c r="A557" s="9">
        <v>97</v>
      </c>
      <c r="B557" s="9" t="s">
        <v>333</v>
      </c>
      <c r="C557" s="6">
        <v>1</v>
      </c>
      <c r="D557" s="6" t="s">
        <v>361</v>
      </c>
      <c r="E557" s="3" t="s">
        <v>365</v>
      </c>
      <c r="F557" s="13">
        <v>0.1</v>
      </c>
      <c r="G557" s="3"/>
    </row>
  </sheetData>
  <autoFilter ref="A1:G557"/>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workbookViewId="0">
      <selection activeCell="C5" sqref="C5"/>
    </sheetView>
  </sheetViews>
  <sheetFormatPr baseColWidth="10" defaultRowHeight="14.4" x14ac:dyDescent="0.3"/>
  <sheetData>
    <row r="3" spans="2:3" x14ac:dyDescent="0.3">
      <c r="B3" s="15"/>
      <c r="C3" t="s">
        <v>418</v>
      </c>
    </row>
    <row r="4" spans="2:3" x14ac:dyDescent="0.3">
      <c r="B4" s="17"/>
      <c r="C4" t="s">
        <v>789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workbookViewId="0">
      <pane ySplit="1" topLeftCell="A2" activePane="bottomLeft" state="frozen"/>
      <selection pane="bottomLeft" activeCell="C147" sqref="C147"/>
    </sheetView>
  </sheetViews>
  <sheetFormatPr baseColWidth="10" defaultRowHeight="14.4" x14ac:dyDescent="0.3"/>
  <cols>
    <col min="1" max="1" width="14.6640625" bestFit="1" customWidth="1"/>
    <col min="2" max="2" width="25.6640625" bestFit="1" customWidth="1"/>
  </cols>
  <sheetData>
    <row r="1" spans="1:3" x14ac:dyDescent="0.3">
      <c r="A1" s="7" t="s">
        <v>0</v>
      </c>
      <c r="B1" s="7" t="s">
        <v>1</v>
      </c>
      <c r="C1" s="7" t="s">
        <v>257</v>
      </c>
    </row>
    <row r="2" spans="1:3" x14ac:dyDescent="0.3">
      <c r="A2" s="9">
        <v>1</v>
      </c>
      <c r="B2" s="1" t="s">
        <v>89</v>
      </c>
      <c r="C2" s="6" t="s">
        <v>258</v>
      </c>
    </row>
    <row r="3" spans="1:3" x14ac:dyDescent="0.3">
      <c r="A3" s="9">
        <v>2</v>
      </c>
      <c r="B3" s="2" t="s">
        <v>99</v>
      </c>
      <c r="C3" s="6" t="s">
        <v>258</v>
      </c>
    </row>
    <row r="4" spans="1:3" x14ac:dyDescent="0.3">
      <c r="A4" s="9">
        <v>3</v>
      </c>
      <c r="B4" s="3" t="s">
        <v>100</v>
      </c>
      <c r="C4" s="6" t="s">
        <v>258</v>
      </c>
    </row>
    <row r="5" spans="1:3" x14ac:dyDescent="0.3">
      <c r="A5" s="9">
        <v>4</v>
      </c>
      <c r="B5" s="3" t="s">
        <v>101</v>
      </c>
      <c r="C5" s="6" t="s">
        <v>258</v>
      </c>
    </row>
    <row r="6" spans="1:3" x14ac:dyDescent="0.3">
      <c r="A6" s="9">
        <v>5</v>
      </c>
      <c r="B6" s="4" t="s">
        <v>102</v>
      </c>
      <c r="C6" s="6" t="s">
        <v>258</v>
      </c>
    </row>
    <row r="7" spans="1:3" x14ac:dyDescent="0.3">
      <c r="A7" s="9">
        <v>6</v>
      </c>
      <c r="B7" s="4" t="s">
        <v>103</v>
      </c>
      <c r="C7" s="6" t="s">
        <v>258</v>
      </c>
    </row>
    <row r="8" spans="1:3" x14ac:dyDescent="0.3">
      <c r="A8" s="9">
        <v>7</v>
      </c>
      <c r="B8" s="3" t="s">
        <v>96</v>
      </c>
      <c r="C8" s="6" t="s">
        <v>258</v>
      </c>
    </row>
    <row r="9" spans="1:3" x14ac:dyDescent="0.3">
      <c r="A9" s="9">
        <v>8</v>
      </c>
      <c r="B9" s="3" t="s">
        <v>104</v>
      </c>
      <c r="C9" s="6" t="s">
        <v>258</v>
      </c>
    </row>
    <row r="10" spans="1:3" x14ac:dyDescent="0.3">
      <c r="A10" s="9">
        <v>9</v>
      </c>
      <c r="B10" s="3" t="s">
        <v>105</v>
      </c>
      <c r="C10" s="6" t="s">
        <v>258</v>
      </c>
    </row>
    <row r="11" spans="1:3" x14ac:dyDescent="0.3">
      <c r="A11" s="9">
        <v>10</v>
      </c>
      <c r="B11" s="3" t="s">
        <v>79</v>
      </c>
      <c r="C11" s="6" t="s">
        <v>258</v>
      </c>
    </row>
    <row r="12" spans="1:3" x14ac:dyDescent="0.3">
      <c r="A12" s="9">
        <v>11</v>
      </c>
      <c r="B12" s="3" t="s">
        <v>106</v>
      </c>
      <c r="C12" s="6" t="s">
        <v>258</v>
      </c>
    </row>
    <row r="13" spans="1:3" x14ac:dyDescent="0.3">
      <c r="A13" s="9">
        <v>12</v>
      </c>
      <c r="B13" s="3" t="s">
        <v>107</v>
      </c>
      <c r="C13" s="6" t="s">
        <v>258</v>
      </c>
    </row>
    <row r="14" spans="1:3" x14ac:dyDescent="0.3">
      <c r="A14" s="9">
        <v>13</v>
      </c>
      <c r="B14" s="3" t="s">
        <v>108</v>
      </c>
      <c r="C14" s="6" t="s">
        <v>258</v>
      </c>
    </row>
    <row r="15" spans="1:3" x14ac:dyDescent="0.3">
      <c r="A15" s="9">
        <v>14</v>
      </c>
      <c r="B15" s="3" t="s">
        <v>109</v>
      </c>
      <c r="C15" s="6" t="s">
        <v>258</v>
      </c>
    </row>
    <row r="16" spans="1:3" x14ac:dyDescent="0.3">
      <c r="A16" s="9">
        <v>15</v>
      </c>
      <c r="B16" s="3" t="s">
        <v>110</v>
      </c>
      <c r="C16" s="6" t="s">
        <v>258</v>
      </c>
    </row>
    <row r="17" spans="1:3" x14ac:dyDescent="0.3">
      <c r="A17" s="9">
        <v>16</v>
      </c>
      <c r="B17" s="3" t="s">
        <v>111</v>
      </c>
      <c r="C17" s="6" t="s">
        <v>258</v>
      </c>
    </row>
    <row r="18" spans="1:3" x14ac:dyDescent="0.3">
      <c r="A18" s="9">
        <v>17</v>
      </c>
      <c r="B18" s="3" t="s">
        <v>112</v>
      </c>
      <c r="C18" s="6" t="s">
        <v>258</v>
      </c>
    </row>
    <row r="19" spans="1:3" x14ac:dyDescent="0.3">
      <c r="A19" s="9">
        <v>18</v>
      </c>
      <c r="B19" s="3" t="s">
        <v>16</v>
      </c>
      <c r="C19" s="6" t="s">
        <v>258</v>
      </c>
    </row>
    <row r="20" spans="1:3" x14ac:dyDescent="0.3">
      <c r="A20" s="9">
        <v>19</v>
      </c>
      <c r="B20" s="3" t="s">
        <v>113</v>
      </c>
      <c r="C20" s="6" t="s">
        <v>258</v>
      </c>
    </row>
    <row r="21" spans="1:3" x14ac:dyDescent="0.3">
      <c r="A21" s="9">
        <v>20</v>
      </c>
      <c r="B21" s="3" t="s">
        <v>114</v>
      </c>
      <c r="C21" s="6" t="s">
        <v>258</v>
      </c>
    </row>
    <row r="22" spans="1:3" x14ac:dyDescent="0.3">
      <c r="A22" s="9">
        <v>21</v>
      </c>
      <c r="B22" s="3" t="s">
        <v>30</v>
      </c>
      <c r="C22" s="6" t="s">
        <v>258</v>
      </c>
    </row>
    <row r="23" spans="1:3" x14ac:dyDescent="0.3">
      <c r="A23" s="9">
        <v>22</v>
      </c>
      <c r="B23" s="3" t="s">
        <v>115</v>
      </c>
      <c r="C23" s="6" t="s">
        <v>258</v>
      </c>
    </row>
    <row r="24" spans="1:3" x14ac:dyDescent="0.3">
      <c r="A24" s="9">
        <v>23</v>
      </c>
      <c r="B24" s="3" t="s">
        <v>64</v>
      </c>
      <c r="C24" s="6" t="s">
        <v>258</v>
      </c>
    </row>
    <row r="25" spans="1:3" x14ac:dyDescent="0.3">
      <c r="A25" s="9">
        <v>24</v>
      </c>
      <c r="B25" s="3" t="s">
        <v>116</v>
      </c>
      <c r="C25" s="6" t="s">
        <v>258</v>
      </c>
    </row>
    <row r="26" spans="1:3" x14ac:dyDescent="0.3">
      <c r="A26" s="9">
        <v>25</v>
      </c>
      <c r="B26" s="3" t="s">
        <v>117</v>
      </c>
      <c r="C26" s="6" t="s">
        <v>258</v>
      </c>
    </row>
    <row r="27" spans="1:3" x14ac:dyDescent="0.3">
      <c r="A27" s="9">
        <v>26</v>
      </c>
      <c r="B27" s="3" t="s">
        <v>118</v>
      </c>
      <c r="C27" s="6" t="s">
        <v>258</v>
      </c>
    </row>
    <row r="28" spans="1:3" x14ac:dyDescent="0.3">
      <c r="A28" s="9">
        <v>27</v>
      </c>
      <c r="B28" s="3" t="s">
        <v>119</v>
      </c>
      <c r="C28" s="6" t="s">
        <v>258</v>
      </c>
    </row>
    <row r="29" spans="1:3" x14ac:dyDescent="0.3">
      <c r="A29" s="9">
        <v>28</v>
      </c>
      <c r="B29" s="3" t="s">
        <v>120</v>
      </c>
      <c r="C29" s="6" t="s">
        <v>258</v>
      </c>
    </row>
    <row r="30" spans="1:3" x14ac:dyDescent="0.3">
      <c r="A30" s="9">
        <v>29</v>
      </c>
      <c r="B30" s="3" t="s">
        <v>121</v>
      </c>
      <c r="C30" s="6" t="s">
        <v>258</v>
      </c>
    </row>
    <row r="31" spans="1:3" x14ac:dyDescent="0.3">
      <c r="A31" s="9">
        <v>30</v>
      </c>
      <c r="B31" s="3" t="s">
        <v>122</v>
      </c>
      <c r="C31" s="6" t="s">
        <v>258</v>
      </c>
    </row>
    <row r="32" spans="1:3" x14ac:dyDescent="0.3">
      <c r="A32" s="9">
        <v>31</v>
      </c>
      <c r="B32" s="3" t="s">
        <v>123</v>
      </c>
      <c r="C32" s="6" t="s">
        <v>258</v>
      </c>
    </row>
    <row r="33" spans="1:3" x14ac:dyDescent="0.3">
      <c r="A33" s="9">
        <v>32</v>
      </c>
      <c r="B33" s="3" t="s">
        <v>72</v>
      </c>
      <c r="C33" s="6" t="s">
        <v>258</v>
      </c>
    </row>
    <row r="34" spans="1:3" x14ac:dyDescent="0.3">
      <c r="A34" s="9">
        <v>33</v>
      </c>
      <c r="B34" s="3" t="s">
        <v>124</v>
      </c>
      <c r="C34" s="6" t="s">
        <v>258</v>
      </c>
    </row>
    <row r="35" spans="1:3" x14ac:dyDescent="0.3">
      <c r="A35" s="9">
        <v>34</v>
      </c>
      <c r="B35" s="3" t="s">
        <v>125</v>
      </c>
      <c r="C35" s="6" t="s">
        <v>258</v>
      </c>
    </row>
    <row r="36" spans="1:3" x14ac:dyDescent="0.3">
      <c r="A36" s="9">
        <v>35</v>
      </c>
      <c r="B36" s="3" t="s">
        <v>126</v>
      </c>
      <c r="C36" s="6" t="s">
        <v>258</v>
      </c>
    </row>
    <row r="37" spans="1:3" x14ac:dyDescent="0.3">
      <c r="A37" s="9">
        <v>36</v>
      </c>
      <c r="B37" s="3" t="s">
        <v>127</v>
      </c>
      <c r="C37" s="6" t="s">
        <v>258</v>
      </c>
    </row>
    <row r="38" spans="1:3" x14ac:dyDescent="0.3">
      <c r="A38" s="9">
        <v>37</v>
      </c>
      <c r="B38" s="3" t="s">
        <v>2</v>
      </c>
      <c r="C38" s="6" t="s">
        <v>258</v>
      </c>
    </row>
    <row r="39" spans="1:3" x14ac:dyDescent="0.3">
      <c r="A39" s="9">
        <v>38</v>
      </c>
      <c r="B39" s="3" t="s">
        <v>128</v>
      </c>
      <c r="C39" s="6" t="s">
        <v>258</v>
      </c>
    </row>
    <row r="40" spans="1:3" x14ac:dyDescent="0.3">
      <c r="A40" s="9">
        <v>39</v>
      </c>
      <c r="B40" s="3" t="s">
        <v>129</v>
      </c>
      <c r="C40" s="6" t="s">
        <v>258</v>
      </c>
    </row>
    <row r="41" spans="1:3" x14ac:dyDescent="0.3">
      <c r="A41" s="9">
        <v>40</v>
      </c>
      <c r="B41" s="3" t="s">
        <v>130</v>
      </c>
      <c r="C41" s="6" t="s">
        <v>258</v>
      </c>
    </row>
    <row r="42" spans="1:3" x14ac:dyDescent="0.3">
      <c r="A42" s="9">
        <v>41</v>
      </c>
      <c r="B42" s="3" t="s">
        <v>131</v>
      </c>
      <c r="C42" s="6" t="s">
        <v>258</v>
      </c>
    </row>
    <row r="43" spans="1:3" x14ac:dyDescent="0.3">
      <c r="A43" s="9">
        <v>42</v>
      </c>
      <c r="B43" s="3" t="s">
        <v>132</v>
      </c>
      <c r="C43" s="6" t="s">
        <v>258</v>
      </c>
    </row>
    <row r="44" spans="1:3" x14ac:dyDescent="0.3">
      <c r="A44" s="9">
        <v>43</v>
      </c>
      <c r="B44" s="3" t="s">
        <v>133</v>
      </c>
      <c r="C44" s="6" t="s">
        <v>258</v>
      </c>
    </row>
    <row r="45" spans="1:3" x14ac:dyDescent="0.3">
      <c r="A45" s="9">
        <v>44</v>
      </c>
      <c r="B45" s="3" t="s">
        <v>134</v>
      </c>
      <c r="C45" s="6" t="s">
        <v>258</v>
      </c>
    </row>
    <row r="46" spans="1:3" x14ac:dyDescent="0.3">
      <c r="A46" s="9">
        <v>45</v>
      </c>
      <c r="B46" s="3" t="s">
        <v>135</v>
      </c>
      <c r="C46" s="6" t="s">
        <v>258</v>
      </c>
    </row>
    <row r="47" spans="1:3" x14ac:dyDescent="0.3">
      <c r="A47" s="9">
        <v>46</v>
      </c>
      <c r="B47" s="3" t="s">
        <v>136</v>
      </c>
      <c r="C47" s="6" t="s">
        <v>258</v>
      </c>
    </row>
    <row r="48" spans="1:3" x14ac:dyDescent="0.3">
      <c r="A48" s="9">
        <v>47</v>
      </c>
      <c r="B48" s="3" t="s">
        <v>137</v>
      </c>
      <c r="C48" s="6" t="s">
        <v>258</v>
      </c>
    </row>
    <row r="49" spans="1:3" x14ac:dyDescent="0.3">
      <c r="A49" s="9">
        <v>48</v>
      </c>
      <c r="B49" s="3" t="s">
        <v>138</v>
      </c>
      <c r="C49" s="6" t="s">
        <v>258</v>
      </c>
    </row>
    <row r="50" spans="1:3" x14ac:dyDescent="0.3">
      <c r="A50" s="9">
        <v>49</v>
      </c>
      <c r="B50" s="3" t="s">
        <v>139</v>
      </c>
      <c r="C50" s="6" t="s">
        <v>258</v>
      </c>
    </row>
    <row r="51" spans="1:3" x14ac:dyDescent="0.3">
      <c r="A51" s="9">
        <v>50</v>
      </c>
      <c r="B51" s="3" t="s">
        <v>140</v>
      </c>
      <c r="C51" s="6" t="s">
        <v>258</v>
      </c>
    </row>
    <row r="52" spans="1:3" x14ac:dyDescent="0.3">
      <c r="A52" s="9">
        <v>51</v>
      </c>
      <c r="B52" s="3" t="s">
        <v>141</v>
      </c>
      <c r="C52" s="6" t="s">
        <v>258</v>
      </c>
    </row>
    <row r="53" spans="1:3" x14ac:dyDescent="0.3">
      <c r="A53" s="9">
        <v>52</v>
      </c>
      <c r="B53" s="3" t="s">
        <v>142</v>
      </c>
      <c r="C53" s="6" t="s">
        <v>258</v>
      </c>
    </row>
    <row r="54" spans="1:3" x14ac:dyDescent="0.3">
      <c r="A54" s="9">
        <v>53</v>
      </c>
      <c r="B54" s="3" t="s">
        <v>69</v>
      </c>
      <c r="C54" s="6" t="s">
        <v>258</v>
      </c>
    </row>
    <row r="55" spans="1:3" x14ac:dyDescent="0.3">
      <c r="A55" s="9">
        <v>54</v>
      </c>
      <c r="B55" s="3" t="s">
        <v>143</v>
      </c>
      <c r="C55" s="6" t="s">
        <v>258</v>
      </c>
    </row>
    <row r="56" spans="1:3" x14ac:dyDescent="0.3">
      <c r="A56" s="9">
        <v>55</v>
      </c>
      <c r="B56" s="3" t="s">
        <v>144</v>
      </c>
      <c r="C56" s="6" t="s">
        <v>258</v>
      </c>
    </row>
    <row r="57" spans="1:3" x14ac:dyDescent="0.3">
      <c r="A57" s="9">
        <v>56</v>
      </c>
      <c r="B57" s="3" t="s">
        <v>145</v>
      </c>
      <c r="C57" s="6" t="s">
        <v>258</v>
      </c>
    </row>
    <row r="58" spans="1:3" x14ac:dyDescent="0.3">
      <c r="A58" s="9">
        <v>57</v>
      </c>
      <c r="B58" s="3" t="s">
        <v>146</v>
      </c>
      <c r="C58" s="6" t="s">
        <v>258</v>
      </c>
    </row>
    <row r="59" spans="1:3" x14ac:dyDescent="0.3">
      <c r="A59" s="9">
        <v>58</v>
      </c>
      <c r="B59" s="3" t="s">
        <v>147</v>
      </c>
      <c r="C59" s="6" t="s">
        <v>258</v>
      </c>
    </row>
    <row r="60" spans="1:3" x14ac:dyDescent="0.3">
      <c r="A60" s="9">
        <v>59</v>
      </c>
      <c r="B60" s="3" t="s">
        <v>148</v>
      </c>
      <c r="C60" s="6" t="s">
        <v>258</v>
      </c>
    </row>
    <row r="61" spans="1:3" x14ac:dyDescent="0.3">
      <c r="A61" s="9">
        <v>60</v>
      </c>
      <c r="B61" s="3" t="s">
        <v>149</v>
      </c>
      <c r="C61" s="6" t="s">
        <v>258</v>
      </c>
    </row>
    <row r="62" spans="1:3" x14ac:dyDescent="0.3">
      <c r="A62" s="9">
        <v>61</v>
      </c>
      <c r="B62" s="3" t="s">
        <v>150</v>
      </c>
      <c r="C62" s="6" t="s">
        <v>258</v>
      </c>
    </row>
    <row r="63" spans="1:3" x14ac:dyDescent="0.3">
      <c r="A63" s="9">
        <v>62</v>
      </c>
      <c r="B63" s="3" t="s">
        <v>151</v>
      </c>
      <c r="C63" s="6" t="s">
        <v>258</v>
      </c>
    </row>
    <row r="64" spans="1:3" x14ac:dyDescent="0.3">
      <c r="A64" s="9">
        <v>63</v>
      </c>
      <c r="B64" s="3" t="s">
        <v>63</v>
      </c>
      <c r="C64" s="6" t="s">
        <v>258</v>
      </c>
    </row>
    <row r="65" spans="1:3" x14ac:dyDescent="0.3">
      <c r="A65" s="9">
        <v>64</v>
      </c>
      <c r="B65" s="3" t="s">
        <v>152</v>
      </c>
      <c r="C65" s="6" t="s">
        <v>258</v>
      </c>
    </row>
    <row r="66" spans="1:3" x14ac:dyDescent="0.3">
      <c r="A66" s="9">
        <v>65</v>
      </c>
      <c r="B66" s="3" t="s">
        <v>153</v>
      </c>
      <c r="C66" s="6" t="s">
        <v>258</v>
      </c>
    </row>
    <row r="67" spans="1:3" x14ac:dyDescent="0.3">
      <c r="A67" s="9">
        <v>66</v>
      </c>
      <c r="B67" s="3" t="s">
        <v>154</v>
      </c>
      <c r="C67" s="6" t="s">
        <v>258</v>
      </c>
    </row>
    <row r="68" spans="1:3" x14ac:dyDescent="0.3">
      <c r="A68" s="9">
        <v>67</v>
      </c>
      <c r="B68" s="3" t="s">
        <v>26</v>
      </c>
      <c r="C68" s="6" t="s">
        <v>258</v>
      </c>
    </row>
    <row r="69" spans="1:3" x14ac:dyDescent="0.3">
      <c r="A69" s="9">
        <v>68</v>
      </c>
      <c r="B69" s="3" t="s">
        <v>155</v>
      </c>
      <c r="C69" s="6" t="s">
        <v>258</v>
      </c>
    </row>
    <row r="70" spans="1:3" x14ac:dyDescent="0.3">
      <c r="A70" s="9">
        <v>69</v>
      </c>
      <c r="B70" s="3" t="s">
        <v>156</v>
      </c>
      <c r="C70" s="6" t="s">
        <v>258</v>
      </c>
    </row>
    <row r="71" spans="1:3" x14ac:dyDescent="0.3">
      <c r="A71" s="9">
        <v>70</v>
      </c>
      <c r="B71" s="3" t="s">
        <v>157</v>
      </c>
      <c r="C71" s="6" t="s">
        <v>258</v>
      </c>
    </row>
    <row r="72" spans="1:3" x14ac:dyDescent="0.3">
      <c r="A72" s="9">
        <v>71</v>
      </c>
      <c r="B72" s="3" t="s">
        <v>158</v>
      </c>
      <c r="C72" s="6" t="s">
        <v>258</v>
      </c>
    </row>
    <row r="73" spans="1:3" x14ac:dyDescent="0.3">
      <c r="A73" s="9">
        <v>72</v>
      </c>
      <c r="B73" s="3" t="s">
        <v>159</v>
      </c>
      <c r="C73" s="6" t="s">
        <v>258</v>
      </c>
    </row>
    <row r="74" spans="1:3" x14ac:dyDescent="0.3">
      <c r="A74" s="9">
        <v>73</v>
      </c>
      <c r="B74" s="3" t="s">
        <v>160</v>
      </c>
      <c r="C74" s="6" t="s">
        <v>258</v>
      </c>
    </row>
    <row r="75" spans="1:3" x14ac:dyDescent="0.3">
      <c r="A75" s="9">
        <v>74</v>
      </c>
      <c r="B75" s="3" t="s">
        <v>161</v>
      </c>
      <c r="C75" s="6" t="s">
        <v>258</v>
      </c>
    </row>
    <row r="76" spans="1:3" x14ac:dyDescent="0.3">
      <c r="A76" s="9">
        <v>75</v>
      </c>
      <c r="B76" s="3" t="s">
        <v>83</v>
      </c>
      <c r="C76" s="6" t="s">
        <v>258</v>
      </c>
    </row>
    <row r="77" spans="1:3" x14ac:dyDescent="0.3">
      <c r="A77" s="9">
        <v>76</v>
      </c>
      <c r="B77" s="3" t="s">
        <v>162</v>
      </c>
      <c r="C77" s="6" t="s">
        <v>258</v>
      </c>
    </row>
    <row r="78" spans="1:3" x14ac:dyDescent="0.3">
      <c r="A78" s="9">
        <v>77</v>
      </c>
      <c r="B78" s="3" t="s">
        <v>163</v>
      </c>
      <c r="C78" s="6" t="s">
        <v>258</v>
      </c>
    </row>
    <row r="79" spans="1:3" x14ac:dyDescent="0.3">
      <c r="A79" s="9">
        <v>78</v>
      </c>
      <c r="B79" s="3" t="s">
        <v>42</v>
      </c>
      <c r="C79" s="6" t="s">
        <v>258</v>
      </c>
    </row>
    <row r="80" spans="1:3" x14ac:dyDescent="0.3">
      <c r="A80" s="9">
        <v>79</v>
      </c>
      <c r="B80" s="3" t="s">
        <v>164</v>
      </c>
      <c r="C80" s="6" t="s">
        <v>258</v>
      </c>
    </row>
    <row r="81" spans="1:3" x14ac:dyDescent="0.3">
      <c r="A81" s="9">
        <v>80</v>
      </c>
      <c r="B81" s="3" t="s">
        <v>165</v>
      </c>
      <c r="C81" s="6" t="s">
        <v>258</v>
      </c>
    </row>
    <row r="82" spans="1:3" x14ac:dyDescent="0.3">
      <c r="A82" s="9">
        <v>81</v>
      </c>
      <c r="B82" s="3" t="s">
        <v>166</v>
      </c>
      <c r="C82" s="6" t="s">
        <v>258</v>
      </c>
    </row>
    <row r="83" spans="1:3" x14ac:dyDescent="0.3">
      <c r="A83" s="9">
        <v>82</v>
      </c>
      <c r="B83" s="3" t="s">
        <v>53</v>
      </c>
      <c r="C83" s="6" t="s">
        <v>258</v>
      </c>
    </row>
    <row r="84" spans="1:3" x14ac:dyDescent="0.3">
      <c r="A84" s="9">
        <v>83</v>
      </c>
      <c r="B84" s="3" t="s">
        <v>167</v>
      </c>
      <c r="C84" s="6" t="s">
        <v>258</v>
      </c>
    </row>
    <row r="85" spans="1:3" x14ac:dyDescent="0.3">
      <c r="A85" s="9">
        <v>84</v>
      </c>
      <c r="B85" s="3" t="s">
        <v>168</v>
      </c>
      <c r="C85" s="6" t="s">
        <v>258</v>
      </c>
    </row>
    <row r="86" spans="1:3" x14ac:dyDescent="0.3">
      <c r="A86" s="9">
        <v>85</v>
      </c>
      <c r="B86" s="3" t="s">
        <v>169</v>
      </c>
      <c r="C86" s="6" t="s">
        <v>258</v>
      </c>
    </row>
    <row r="87" spans="1:3" x14ac:dyDescent="0.3">
      <c r="A87" s="9">
        <v>86</v>
      </c>
      <c r="B87" s="3" t="s">
        <v>170</v>
      </c>
      <c r="C87" s="6" t="s">
        <v>258</v>
      </c>
    </row>
    <row r="88" spans="1:3" x14ac:dyDescent="0.3">
      <c r="A88" s="9">
        <v>87</v>
      </c>
      <c r="B88" s="3" t="s">
        <v>171</v>
      </c>
      <c r="C88" s="6" t="s">
        <v>258</v>
      </c>
    </row>
    <row r="89" spans="1:3" x14ac:dyDescent="0.3">
      <c r="A89" s="9">
        <v>88</v>
      </c>
      <c r="B89" s="3" t="s">
        <v>172</v>
      </c>
      <c r="C89" s="6" t="s">
        <v>258</v>
      </c>
    </row>
    <row r="90" spans="1:3" x14ac:dyDescent="0.3">
      <c r="A90" s="9">
        <v>89</v>
      </c>
      <c r="B90" s="3" t="s">
        <v>173</v>
      </c>
      <c r="C90" s="6" t="s">
        <v>258</v>
      </c>
    </row>
    <row r="91" spans="1:3" x14ac:dyDescent="0.3">
      <c r="A91" s="9">
        <v>90</v>
      </c>
      <c r="B91" s="3" t="s">
        <v>174</v>
      </c>
      <c r="C91" s="6" t="s">
        <v>258</v>
      </c>
    </row>
    <row r="92" spans="1:3" x14ac:dyDescent="0.3">
      <c r="A92" s="9">
        <v>91</v>
      </c>
      <c r="B92" s="3" t="s">
        <v>7</v>
      </c>
      <c r="C92" s="6" t="s">
        <v>258</v>
      </c>
    </row>
    <row r="93" spans="1:3" x14ac:dyDescent="0.3">
      <c r="A93" s="9">
        <v>92</v>
      </c>
      <c r="B93" s="3" t="s">
        <v>175</v>
      </c>
      <c r="C93" s="6" t="s">
        <v>258</v>
      </c>
    </row>
    <row r="94" spans="1:3" x14ac:dyDescent="0.3">
      <c r="A94" s="9">
        <v>93</v>
      </c>
      <c r="B94" s="3" t="s">
        <v>176</v>
      </c>
      <c r="C94" s="6" t="s">
        <v>258</v>
      </c>
    </row>
    <row r="95" spans="1:3" x14ac:dyDescent="0.3">
      <c r="A95" s="9">
        <v>94</v>
      </c>
      <c r="B95" s="3" t="s">
        <v>177</v>
      </c>
      <c r="C95" s="6" t="s">
        <v>258</v>
      </c>
    </row>
    <row r="96" spans="1:3" x14ac:dyDescent="0.3">
      <c r="A96" s="9">
        <v>95</v>
      </c>
      <c r="B96" s="3" t="s">
        <v>178</v>
      </c>
      <c r="C96" s="6" t="s">
        <v>258</v>
      </c>
    </row>
    <row r="97" spans="1:3" x14ac:dyDescent="0.3">
      <c r="A97" s="9">
        <v>96</v>
      </c>
      <c r="B97" s="3" t="s">
        <v>179</v>
      </c>
      <c r="C97" s="6" t="s">
        <v>258</v>
      </c>
    </row>
    <row r="98" spans="1:3" x14ac:dyDescent="0.3">
      <c r="A98" s="9">
        <v>97</v>
      </c>
      <c r="B98" s="3" t="s">
        <v>180</v>
      </c>
      <c r="C98" s="6" t="s">
        <v>258</v>
      </c>
    </row>
    <row r="99" spans="1:3" x14ac:dyDescent="0.3">
      <c r="A99" s="9">
        <v>98</v>
      </c>
      <c r="B99" s="3" t="s">
        <v>181</v>
      </c>
      <c r="C99" s="6" t="s">
        <v>258</v>
      </c>
    </row>
    <row r="100" spans="1:3" x14ac:dyDescent="0.3">
      <c r="A100" s="9">
        <v>99</v>
      </c>
      <c r="B100" s="3" t="s">
        <v>182</v>
      </c>
      <c r="C100" s="6" t="s">
        <v>258</v>
      </c>
    </row>
    <row r="101" spans="1:3" x14ac:dyDescent="0.3">
      <c r="A101" s="9">
        <v>100</v>
      </c>
      <c r="B101" s="3" t="s">
        <v>183</v>
      </c>
      <c r="C101" s="6" t="s">
        <v>258</v>
      </c>
    </row>
    <row r="102" spans="1:3" x14ac:dyDescent="0.3">
      <c r="A102" s="9">
        <v>101</v>
      </c>
      <c r="B102" s="3" t="s">
        <v>27</v>
      </c>
      <c r="C102" s="6" t="s">
        <v>258</v>
      </c>
    </row>
    <row r="103" spans="1:3" x14ac:dyDescent="0.3">
      <c r="A103" s="9">
        <v>102</v>
      </c>
      <c r="B103" s="3" t="s">
        <v>184</v>
      </c>
      <c r="C103" s="6" t="s">
        <v>258</v>
      </c>
    </row>
    <row r="104" spans="1:3" x14ac:dyDescent="0.3">
      <c r="A104" s="9">
        <v>103</v>
      </c>
      <c r="B104" s="3" t="s">
        <v>185</v>
      </c>
      <c r="C104" s="6" t="s">
        <v>258</v>
      </c>
    </row>
    <row r="105" spans="1:3" x14ac:dyDescent="0.3">
      <c r="A105" s="9">
        <v>104</v>
      </c>
      <c r="B105" s="3" t="s">
        <v>186</v>
      </c>
      <c r="C105" s="6" t="s">
        <v>258</v>
      </c>
    </row>
    <row r="106" spans="1:3" x14ac:dyDescent="0.3">
      <c r="A106" s="9">
        <v>105</v>
      </c>
      <c r="B106" s="3" t="s">
        <v>187</v>
      </c>
      <c r="C106" s="6" t="s">
        <v>258</v>
      </c>
    </row>
    <row r="107" spans="1:3" x14ac:dyDescent="0.3">
      <c r="A107" s="9">
        <v>106</v>
      </c>
      <c r="B107" s="3" t="s">
        <v>20</v>
      </c>
      <c r="C107" s="6" t="s">
        <v>258</v>
      </c>
    </row>
    <row r="108" spans="1:3" x14ac:dyDescent="0.3">
      <c r="A108" s="9">
        <v>107</v>
      </c>
      <c r="B108" s="3" t="s">
        <v>188</v>
      </c>
      <c r="C108" s="6" t="s">
        <v>258</v>
      </c>
    </row>
    <row r="109" spans="1:3" x14ac:dyDescent="0.3">
      <c r="A109" s="9">
        <v>108</v>
      </c>
      <c r="B109" s="3" t="s">
        <v>189</v>
      </c>
      <c r="C109" s="6" t="s">
        <v>258</v>
      </c>
    </row>
    <row r="110" spans="1:3" x14ac:dyDescent="0.3">
      <c r="A110" s="9">
        <v>109</v>
      </c>
      <c r="B110" s="3" t="s">
        <v>190</v>
      </c>
      <c r="C110" s="6" t="s">
        <v>258</v>
      </c>
    </row>
    <row r="111" spans="1:3" x14ac:dyDescent="0.3">
      <c r="A111" s="9">
        <v>110</v>
      </c>
      <c r="B111" s="3" t="s">
        <v>80</v>
      </c>
      <c r="C111" s="6" t="s">
        <v>258</v>
      </c>
    </row>
    <row r="112" spans="1:3" x14ac:dyDescent="0.3">
      <c r="A112" s="9">
        <v>111</v>
      </c>
      <c r="B112" s="3" t="s">
        <v>191</v>
      </c>
      <c r="C112" s="6" t="s">
        <v>258</v>
      </c>
    </row>
    <row r="113" spans="1:3" x14ac:dyDescent="0.3">
      <c r="A113" s="9">
        <v>112</v>
      </c>
      <c r="B113" s="3" t="s">
        <v>192</v>
      </c>
      <c r="C113" s="6" t="s">
        <v>258</v>
      </c>
    </row>
    <row r="114" spans="1:3" x14ac:dyDescent="0.3">
      <c r="A114" s="9">
        <v>113</v>
      </c>
      <c r="B114" s="3" t="s">
        <v>193</v>
      </c>
      <c r="C114" s="6" t="s">
        <v>258</v>
      </c>
    </row>
    <row r="115" spans="1:3" x14ac:dyDescent="0.3">
      <c r="A115" s="9">
        <v>114</v>
      </c>
      <c r="B115" s="3" t="s">
        <v>194</v>
      </c>
      <c r="C115" s="6" t="s">
        <v>258</v>
      </c>
    </row>
    <row r="116" spans="1:3" x14ac:dyDescent="0.3">
      <c r="A116" s="9">
        <v>115</v>
      </c>
      <c r="B116" s="3" t="s">
        <v>195</v>
      </c>
      <c r="C116" s="6" t="s">
        <v>258</v>
      </c>
    </row>
    <row r="117" spans="1:3" x14ac:dyDescent="0.3">
      <c r="A117" s="9">
        <v>116</v>
      </c>
      <c r="B117" s="3" t="s">
        <v>196</v>
      </c>
      <c r="C117" s="6" t="s">
        <v>258</v>
      </c>
    </row>
    <row r="118" spans="1:3" x14ac:dyDescent="0.3">
      <c r="A118" s="9">
        <v>117</v>
      </c>
      <c r="B118" s="3" t="s">
        <v>197</v>
      </c>
      <c r="C118" s="6" t="s">
        <v>258</v>
      </c>
    </row>
    <row r="119" spans="1:3" x14ac:dyDescent="0.3">
      <c r="A119" s="9">
        <v>118</v>
      </c>
      <c r="B119" s="3" t="s">
        <v>198</v>
      </c>
      <c r="C119" s="6" t="s">
        <v>258</v>
      </c>
    </row>
    <row r="120" spans="1:3" x14ac:dyDescent="0.3">
      <c r="A120" s="9">
        <v>119</v>
      </c>
      <c r="B120" s="3" t="s">
        <v>37</v>
      </c>
      <c r="C120" s="6" t="s">
        <v>258</v>
      </c>
    </row>
    <row r="121" spans="1:3" x14ac:dyDescent="0.3">
      <c r="A121" s="9">
        <v>120</v>
      </c>
      <c r="B121" s="3" t="s">
        <v>199</v>
      </c>
      <c r="C121" s="6" t="s">
        <v>258</v>
      </c>
    </row>
    <row r="122" spans="1:3" x14ac:dyDescent="0.3">
      <c r="A122" s="9">
        <v>121</v>
      </c>
      <c r="B122" s="3" t="s">
        <v>200</v>
      </c>
      <c r="C122" s="6" t="s">
        <v>258</v>
      </c>
    </row>
    <row r="123" spans="1:3" x14ac:dyDescent="0.3">
      <c r="A123" s="9">
        <v>122</v>
      </c>
      <c r="B123" s="3" t="s">
        <v>201</v>
      </c>
      <c r="C123" s="6" t="s">
        <v>258</v>
      </c>
    </row>
    <row r="124" spans="1:3" x14ac:dyDescent="0.3">
      <c r="A124" s="9">
        <v>123</v>
      </c>
      <c r="B124" s="3" t="s">
        <v>202</v>
      </c>
      <c r="C124" s="6" t="s">
        <v>258</v>
      </c>
    </row>
    <row r="125" spans="1:3" x14ac:dyDescent="0.3">
      <c r="A125" s="9">
        <v>124</v>
      </c>
      <c r="B125" s="3" t="s">
        <v>203</v>
      </c>
      <c r="C125" s="6" t="s">
        <v>258</v>
      </c>
    </row>
    <row r="126" spans="1:3" x14ac:dyDescent="0.3">
      <c r="A126" s="9">
        <v>125</v>
      </c>
      <c r="B126" s="3" t="s">
        <v>60</v>
      </c>
      <c r="C126" s="6" t="s">
        <v>258</v>
      </c>
    </row>
    <row r="127" spans="1:3" x14ac:dyDescent="0.3">
      <c r="A127" s="9">
        <v>126</v>
      </c>
      <c r="B127" s="3" t="s">
        <v>204</v>
      </c>
      <c r="C127" s="6" t="s">
        <v>258</v>
      </c>
    </row>
    <row r="128" spans="1:3" x14ac:dyDescent="0.3">
      <c r="A128" s="9">
        <v>127</v>
      </c>
      <c r="B128" s="3" t="s">
        <v>11</v>
      </c>
      <c r="C128" s="6" t="s">
        <v>258</v>
      </c>
    </row>
    <row r="129" spans="1:3" x14ac:dyDescent="0.3">
      <c r="A129" s="9">
        <v>128</v>
      </c>
      <c r="B129" s="3" t="s">
        <v>205</v>
      </c>
      <c r="C129" s="6" t="s">
        <v>258</v>
      </c>
    </row>
    <row r="130" spans="1:3" x14ac:dyDescent="0.3">
      <c r="A130" s="9">
        <v>129</v>
      </c>
      <c r="B130" s="3" t="s">
        <v>206</v>
      </c>
      <c r="C130" s="6" t="s">
        <v>258</v>
      </c>
    </row>
    <row r="131" spans="1:3" x14ac:dyDescent="0.3">
      <c r="A131" s="9">
        <v>130</v>
      </c>
      <c r="B131" s="3" t="s">
        <v>207</v>
      </c>
      <c r="C131" s="6" t="s">
        <v>258</v>
      </c>
    </row>
    <row r="132" spans="1:3" x14ac:dyDescent="0.3">
      <c r="A132" s="9">
        <v>131</v>
      </c>
      <c r="B132" s="3" t="s">
        <v>208</v>
      </c>
      <c r="C132" s="6" t="s">
        <v>258</v>
      </c>
    </row>
    <row r="133" spans="1:3" x14ac:dyDescent="0.3">
      <c r="A133" s="9">
        <v>132</v>
      </c>
      <c r="B133" s="3" t="s">
        <v>209</v>
      </c>
      <c r="C133" s="6" t="s">
        <v>258</v>
      </c>
    </row>
    <row r="134" spans="1:3" x14ac:dyDescent="0.3">
      <c r="A134" s="9">
        <v>133</v>
      </c>
      <c r="B134" s="3" t="s">
        <v>210</v>
      </c>
      <c r="C134" s="6" t="s">
        <v>258</v>
      </c>
    </row>
    <row r="135" spans="1:3" x14ac:dyDescent="0.3">
      <c r="A135" s="9">
        <v>134</v>
      </c>
      <c r="B135" s="3" t="s">
        <v>211</v>
      </c>
      <c r="C135" s="6" t="s">
        <v>258</v>
      </c>
    </row>
    <row r="136" spans="1:3" x14ac:dyDescent="0.3">
      <c r="A136" s="9">
        <v>135</v>
      </c>
      <c r="B136" s="3" t="s">
        <v>212</v>
      </c>
      <c r="C136" s="6" t="s">
        <v>258</v>
      </c>
    </row>
    <row r="137" spans="1:3" x14ac:dyDescent="0.3">
      <c r="A137" s="9">
        <v>136</v>
      </c>
      <c r="B137" s="3" t="s">
        <v>213</v>
      </c>
      <c r="C137" s="6" t="s">
        <v>258</v>
      </c>
    </row>
    <row r="138" spans="1:3" x14ac:dyDescent="0.3">
      <c r="A138" s="9">
        <v>137</v>
      </c>
      <c r="B138" s="3" t="s">
        <v>214</v>
      </c>
      <c r="C138" s="6" t="s">
        <v>258</v>
      </c>
    </row>
    <row r="139" spans="1:3" x14ac:dyDescent="0.3">
      <c r="A139" s="9">
        <v>138</v>
      </c>
      <c r="B139" s="3" t="s">
        <v>215</v>
      </c>
      <c r="C139" s="6" t="s">
        <v>258</v>
      </c>
    </row>
    <row r="140" spans="1:3" x14ac:dyDescent="0.3">
      <c r="A140" s="9">
        <v>139</v>
      </c>
      <c r="B140" s="3" t="s">
        <v>216</v>
      </c>
      <c r="C140" s="6" t="s">
        <v>258</v>
      </c>
    </row>
    <row r="141" spans="1:3" x14ac:dyDescent="0.3">
      <c r="A141" s="9">
        <v>140</v>
      </c>
      <c r="B141" s="3" t="s">
        <v>217</v>
      </c>
      <c r="C141" s="6" t="s">
        <v>258</v>
      </c>
    </row>
    <row r="142" spans="1:3" x14ac:dyDescent="0.3">
      <c r="A142" s="9">
        <v>141</v>
      </c>
      <c r="B142" s="3" t="s">
        <v>218</v>
      </c>
      <c r="C142" s="6" t="s">
        <v>258</v>
      </c>
    </row>
    <row r="143" spans="1:3" x14ac:dyDescent="0.3">
      <c r="A143" s="9">
        <v>142</v>
      </c>
      <c r="B143" s="3" t="s">
        <v>22</v>
      </c>
      <c r="C143" s="6" t="s">
        <v>258</v>
      </c>
    </row>
    <row r="144" spans="1:3" x14ac:dyDescent="0.3">
      <c r="A144" s="9">
        <v>143</v>
      </c>
      <c r="B144" s="3" t="s">
        <v>219</v>
      </c>
      <c r="C144" s="6" t="s">
        <v>258</v>
      </c>
    </row>
    <row r="145" spans="1:3" x14ac:dyDescent="0.3">
      <c r="A145" s="9">
        <v>144</v>
      </c>
      <c r="B145" s="3" t="s">
        <v>220</v>
      </c>
      <c r="C145" s="6" t="s">
        <v>258</v>
      </c>
    </row>
    <row r="146" spans="1:3" x14ac:dyDescent="0.3">
      <c r="A146" s="9">
        <v>145</v>
      </c>
      <c r="B146" s="3" t="s">
        <v>221</v>
      </c>
      <c r="C146" s="6" t="s">
        <v>258</v>
      </c>
    </row>
    <row r="147" spans="1:3" x14ac:dyDescent="0.3">
      <c r="A147" s="9">
        <v>146</v>
      </c>
      <c r="B147" s="3" t="s">
        <v>222</v>
      </c>
      <c r="C147" s="6" t="s">
        <v>258</v>
      </c>
    </row>
    <row r="148" spans="1:3" x14ac:dyDescent="0.3">
      <c r="A148" s="9">
        <v>147</v>
      </c>
      <c r="B148" s="3" t="s">
        <v>223</v>
      </c>
      <c r="C148" s="6" t="s">
        <v>258</v>
      </c>
    </row>
    <row r="149" spans="1:3" x14ac:dyDescent="0.3">
      <c r="A149" s="9">
        <v>148</v>
      </c>
      <c r="B149" s="3" t="s">
        <v>224</v>
      </c>
      <c r="C149" s="6" t="s">
        <v>258</v>
      </c>
    </row>
    <row r="150" spans="1:3" x14ac:dyDescent="0.3">
      <c r="A150" s="9">
        <v>149</v>
      </c>
      <c r="B150" s="3" t="s">
        <v>225</v>
      </c>
      <c r="C150" s="6" t="s">
        <v>258</v>
      </c>
    </row>
    <row r="151" spans="1:3" x14ac:dyDescent="0.3">
      <c r="A151" s="9">
        <v>150</v>
      </c>
      <c r="B151" s="3" t="s">
        <v>226</v>
      </c>
      <c r="C151" s="6" t="s">
        <v>258</v>
      </c>
    </row>
    <row r="152" spans="1:3" x14ac:dyDescent="0.3">
      <c r="A152" s="9">
        <v>151</v>
      </c>
      <c r="B152" s="3" t="s">
        <v>227</v>
      </c>
      <c r="C152" s="6" t="s">
        <v>258</v>
      </c>
    </row>
    <row r="153" spans="1:3" x14ac:dyDescent="0.3">
      <c r="A153" s="9">
        <v>152</v>
      </c>
      <c r="B153" s="3" t="s">
        <v>228</v>
      </c>
      <c r="C153" s="6" t="s">
        <v>258</v>
      </c>
    </row>
    <row r="154" spans="1:3" x14ac:dyDescent="0.3">
      <c r="A154" s="9">
        <v>153</v>
      </c>
      <c r="B154" s="3" t="s">
        <v>229</v>
      </c>
      <c r="C154" s="6" t="s">
        <v>258</v>
      </c>
    </row>
    <row r="155" spans="1:3" x14ac:dyDescent="0.3">
      <c r="A155" s="9">
        <v>154</v>
      </c>
      <c r="B155" s="3" t="s">
        <v>230</v>
      </c>
      <c r="C155" s="6" t="s">
        <v>258</v>
      </c>
    </row>
    <row r="156" spans="1:3" x14ac:dyDescent="0.3">
      <c r="A156" s="9">
        <v>155</v>
      </c>
      <c r="B156" s="3" t="s">
        <v>231</v>
      </c>
      <c r="C156" s="6" t="s">
        <v>258</v>
      </c>
    </row>
    <row r="157" spans="1:3" x14ac:dyDescent="0.3">
      <c r="A157" s="9">
        <v>156</v>
      </c>
      <c r="B157" s="3" t="s">
        <v>232</v>
      </c>
      <c r="C157" s="6" t="s">
        <v>258</v>
      </c>
    </row>
    <row r="158" spans="1:3" x14ac:dyDescent="0.3">
      <c r="A158" s="9">
        <v>157</v>
      </c>
      <c r="B158" s="3" t="s">
        <v>233</v>
      </c>
      <c r="C158" s="6" t="s">
        <v>258</v>
      </c>
    </row>
    <row r="159" spans="1:3" x14ac:dyDescent="0.3">
      <c r="A159" s="9">
        <v>158</v>
      </c>
      <c r="B159" s="3" t="s">
        <v>234</v>
      </c>
      <c r="C159" s="6" t="s">
        <v>258</v>
      </c>
    </row>
    <row r="160" spans="1:3" x14ac:dyDescent="0.3">
      <c r="A160" s="9">
        <v>159</v>
      </c>
      <c r="B160" s="3" t="s">
        <v>235</v>
      </c>
      <c r="C160" s="6" t="s">
        <v>258</v>
      </c>
    </row>
    <row r="161" spans="1:3" x14ac:dyDescent="0.3">
      <c r="A161" s="9">
        <v>160</v>
      </c>
      <c r="B161" s="3" t="s">
        <v>236</v>
      </c>
      <c r="C161" s="6" t="s">
        <v>258</v>
      </c>
    </row>
    <row r="162" spans="1:3" x14ac:dyDescent="0.3">
      <c r="A162" s="9">
        <v>161</v>
      </c>
      <c r="B162" s="3" t="s">
        <v>237</v>
      </c>
      <c r="C162" s="6" t="s">
        <v>258</v>
      </c>
    </row>
    <row r="163" spans="1:3" x14ac:dyDescent="0.3">
      <c r="A163" s="9">
        <v>162</v>
      </c>
      <c r="B163" s="3" t="s">
        <v>238</v>
      </c>
      <c r="C163" s="6" t="s">
        <v>258</v>
      </c>
    </row>
    <row r="164" spans="1:3" x14ac:dyDescent="0.3">
      <c r="A164" s="9">
        <v>163</v>
      </c>
      <c r="B164" s="3" t="s">
        <v>13</v>
      </c>
      <c r="C164" s="6" t="s">
        <v>258</v>
      </c>
    </row>
    <row r="165" spans="1:3" x14ac:dyDescent="0.3">
      <c r="A165" s="9">
        <v>164</v>
      </c>
      <c r="B165" s="3" t="s">
        <v>239</v>
      </c>
      <c r="C165" s="6" t="s">
        <v>258</v>
      </c>
    </row>
    <row r="166" spans="1:3" x14ac:dyDescent="0.3">
      <c r="A166" s="9">
        <v>165</v>
      </c>
      <c r="B166" s="3" t="s">
        <v>240</v>
      </c>
      <c r="C166" s="6" t="s">
        <v>258</v>
      </c>
    </row>
    <row r="167" spans="1:3" x14ac:dyDescent="0.3">
      <c r="A167" s="9">
        <v>166</v>
      </c>
      <c r="B167" s="3" t="s">
        <v>241</v>
      </c>
      <c r="C167" s="6" t="s">
        <v>258</v>
      </c>
    </row>
    <row r="168" spans="1:3" x14ac:dyDescent="0.3">
      <c r="A168" s="9">
        <v>167</v>
      </c>
      <c r="B168" s="3" t="s">
        <v>242</v>
      </c>
      <c r="C168" s="6" t="s">
        <v>258</v>
      </c>
    </row>
    <row r="169" spans="1:3" x14ac:dyDescent="0.3">
      <c r="A169" s="9">
        <v>168</v>
      </c>
      <c r="B169" s="3" t="s">
        <v>243</v>
      </c>
      <c r="C169" s="6" t="s">
        <v>258</v>
      </c>
    </row>
    <row r="170" spans="1:3" x14ac:dyDescent="0.3">
      <c r="A170" s="9">
        <v>169</v>
      </c>
      <c r="B170" s="3" t="s">
        <v>31</v>
      </c>
      <c r="C170" s="6" t="s">
        <v>258</v>
      </c>
    </row>
    <row r="171" spans="1:3" x14ac:dyDescent="0.3">
      <c r="A171" s="9">
        <v>170</v>
      </c>
      <c r="B171" s="3" t="s">
        <v>244</v>
      </c>
      <c r="C171" s="6" t="s">
        <v>258</v>
      </c>
    </row>
    <row r="172" spans="1:3" x14ac:dyDescent="0.3">
      <c r="A172" s="9">
        <v>171</v>
      </c>
      <c r="B172" s="3" t="s">
        <v>12</v>
      </c>
      <c r="C172" s="6" t="s">
        <v>258</v>
      </c>
    </row>
    <row r="173" spans="1:3" x14ac:dyDescent="0.3">
      <c r="A173" s="9">
        <v>172</v>
      </c>
      <c r="B173" s="3" t="s">
        <v>245</v>
      </c>
      <c r="C173" s="6" t="s">
        <v>258</v>
      </c>
    </row>
    <row r="174" spans="1:3" x14ac:dyDescent="0.3">
      <c r="A174" s="9">
        <v>173</v>
      </c>
      <c r="B174" s="3" t="s">
        <v>246</v>
      </c>
      <c r="C174" s="6" t="s">
        <v>258</v>
      </c>
    </row>
    <row r="175" spans="1:3" x14ac:dyDescent="0.3">
      <c r="A175" s="9">
        <v>174</v>
      </c>
      <c r="B175" s="3" t="s">
        <v>247</v>
      </c>
      <c r="C175" s="6" t="s">
        <v>258</v>
      </c>
    </row>
    <row r="176" spans="1:3" x14ac:dyDescent="0.3">
      <c r="A176" s="9">
        <v>175</v>
      </c>
      <c r="B176" s="3" t="s">
        <v>248</v>
      </c>
      <c r="C176" s="6" t="s">
        <v>258</v>
      </c>
    </row>
    <row r="177" spans="1:3" x14ac:dyDescent="0.3">
      <c r="A177" s="9">
        <v>176</v>
      </c>
      <c r="B177" s="3" t="s">
        <v>249</v>
      </c>
      <c r="C177" s="6" t="s">
        <v>258</v>
      </c>
    </row>
    <row r="178" spans="1:3" x14ac:dyDescent="0.3">
      <c r="A178" s="9">
        <v>177</v>
      </c>
      <c r="B178" s="3" t="s">
        <v>94</v>
      </c>
      <c r="C178" s="6" t="s">
        <v>258</v>
      </c>
    </row>
    <row r="179" spans="1:3" x14ac:dyDescent="0.3">
      <c r="A179" s="9">
        <v>178</v>
      </c>
      <c r="B179" s="3" t="s">
        <v>250</v>
      </c>
      <c r="C179" s="6" t="s">
        <v>258</v>
      </c>
    </row>
    <row r="180" spans="1:3" x14ac:dyDescent="0.3">
      <c r="A180" s="9">
        <v>179</v>
      </c>
      <c r="B180" s="3" t="s">
        <v>251</v>
      </c>
      <c r="C180" s="6" t="s">
        <v>258</v>
      </c>
    </row>
    <row r="181" spans="1:3" x14ac:dyDescent="0.3">
      <c r="A181" s="9">
        <v>180</v>
      </c>
      <c r="B181" s="3" t="s">
        <v>252</v>
      </c>
      <c r="C181" s="6" t="s">
        <v>258</v>
      </c>
    </row>
    <row r="182" spans="1:3" x14ac:dyDescent="0.3">
      <c r="A182" s="9">
        <v>181</v>
      </c>
      <c r="B182" s="3" t="s">
        <v>253</v>
      </c>
      <c r="C182" s="6" t="s">
        <v>258</v>
      </c>
    </row>
    <row r="183" spans="1:3" x14ac:dyDescent="0.3">
      <c r="A183" s="9">
        <v>182</v>
      </c>
      <c r="B183" s="3" t="s">
        <v>254</v>
      </c>
      <c r="C183" s="6" t="s">
        <v>258</v>
      </c>
    </row>
    <row r="184" spans="1:3" x14ac:dyDescent="0.3">
      <c r="A184" s="9">
        <v>183</v>
      </c>
      <c r="B184" s="3" t="s">
        <v>255</v>
      </c>
      <c r="C184" s="6" t="s">
        <v>258</v>
      </c>
    </row>
    <row r="185" spans="1:3" x14ac:dyDescent="0.3">
      <c r="A185" s="9">
        <v>184</v>
      </c>
      <c r="B185" s="3" t="s">
        <v>256</v>
      </c>
      <c r="C185" s="6" t="s">
        <v>258</v>
      </c>
    </row>
  </sheetData>
  <autoFilter ref="A1:C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Nuevas</vt:lpstr>
      <vt:lpstr>Consolidado</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2024-10-09T09:37:50Z</dcterms:created>
  <dcterms:modified xsi:type="dcterms:W3CDTF">2024-11-20T14:39:07Z</dcterms:modified>
</cp:coreProperties>
</file>