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bauerSv\Documents\"/>
    </mc:Choice>
  </mc:AlternateContent>
  <bookViews>
    <workbookView xWindow="0" yWindow="0" windowWidth="9510" windowHeight="42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29" i="1" l="1"/>
  <c r="D30" i="1"/>
  <c r="D40" i="1"/>
  <c r="D41" i="1"/>
  <c r="D42" i="1"/>
  <c r="C43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/>
  <c r="D43" i="1" l="1"/>
</calcChain>
</file>

<file path=xl/sharedStrings.xml><?xml version="1.0" encoding="utf-8"?>
<sst xmlns="http://schemas.openxmlformats.org/spreadsheetml/2006/main" count="42" uniqueCount="42">
  <si>
    <t>Dienstleistungskalkulation</t>
  </si>
  <si>
    <t>Stundensätze (1 Std ≙ 45 Minuten)</t>
  </si>
  <si>
    <t>Gruppe Hardware ≙ 45€/h</t>
  </si>
  <si>
    <t>Gruppe Software ≙ 50€/h</t>
  </si>
  <si>
    <t>Gruppe Organisation ≙ 55€/h</t>
  </si>
  <si>
    <t>MY SQL DB anlegen</t>
  </si>
  <si>
    <t>Stundensatz</t>
  </si>
  <si>
    <t>Zeitansatz</t>
  </si>
  <si>
    <t>Gesamt</t>
  </si>
  <si>
    <t>2x Windows Server (VMs)</t>
  </si>
  <si>
    <t>DomainController aufsetzen</t>
  </si>
  <si>
    <t>DHCP konfigurieren</t>
  </si>
  <si>
    <t>User anlegen</t>
  </si>
  <si>
    <t>Zugriffsrechte/Gruppen/OUs</t>
  </si>
  <si>
    <t>Print-Server aufsetzen</t>
  </si>
  <si>
    <t>Installation Client-Rechner für Schulleiter</t>
  </si>
  <si>
    <t>Sonstige Clients</t>
  </si>
  <si>
    <t>Einrichtung Router mit Internetzugang</t>
  </si>
  <si>
    <t>Einrichtung Switch Verwaltungsnetz</t>
  </si>
  <si>
    <t>Einrichtung Switch Schülernetz</t>
  </si>
  <si>
    <t>Einrichtung Router als AP</t>
  </si>
  <si>
    <t>Verkabelung der Clients</t>
  </si>
  <si>
    <t>Gesamtkosten</t>
  </si>
  <si>
    <t>Kostenpauschale für Miete, Strom, etc. ≙ 120€/Gruppe</t>
  </si>
  <si>
    <t>Kostenpauschale Gruppe Organisation</t>
  </si>
  <si>
    <t>Kostenpauschale Gruppe Hardware</t>
  </si>
  <si>
    <t>Kostenpauschale Gruppe Software</t>
  </si>
  <si>
    <t>Programmierumgebung erstellen</t>
  </si>
  <si>
    <t>Layout für Website erstellen</t>
  </si>
  <si>
    <t>Konzept erstellen</t>
  </si>
  <si>
    <t>Datenbankkonzept erstellen</t>
  </si>
  <si>
    <t>Pflichtenheft erstellen</t>
  </si>
  <si>
    <t>Datenbankkonzept überarbeiten</t>
  </si>
  <si>
    <t>Benutzerverwaltung erstellen</t>
  </si>
  <si>
    <t>Hardwareverwaltung erstelen</t>
  </si>
  <si>
    <t>Softwareverwaltung erstellen</t>
  </si>
  <si>
    <t>Raumverwaltung erstellen</t>
  </si>
  <si>
    <t>Lieferantenverwaltung erstellen</t>
  </si>
  <si>
    <t>Herstellerverwaltung erstellung</t>
  </si>
  <si>
    <t>Frontend erstellen/berarbeiten</t>
  </si>
  <si>
    <t>Komponenten verknüpfen</t>
  </si>
  <si>
    <t>Testen und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</si>
</sst>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17" workbookViewId="0">
      <selection activeCell="E44" sqref="E44"/>
    </sheetView>
  </sheetViews>
  <sheetFormatPr baseColWidth="10" defaultRowHeight="15" x14ac:dyDescent="0.25"/>
  <cols>
    <col min="1" max="1" width="38.42578125" bestFit="1" customWidth="1"/>
    <col min="2" max="2" width="11.85546875" bestFit="1" customWidth="1"/>
  </cols>
  <sheetData>
    <row r="1" spans="1:4" ht="23.25" x14ac:dyDescent="0.35">
      <c r="A1" s="3" t="s">
        <v>0</v>
      </c>
    </row>
    <row r="3" spans="1:4" x14ac:dyDescent="0.25">
      <c r="A3" t="s">
        <v>1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4</v>
      </c>
    </row>
    <row r="8" spans="1:4" x14ac:dyDescent="0.25">
      <c r="A8" t="s">
        <v>23</v>
      </c>
    </row>
    <row r="10" spans="1:4" x14ac:dyDescent="0.25">
      <c r="B10" t="s">
        <v>6</v>
      </c>
      <c r="C10" t="s">
        <v>7</v>
      </c>
      <c r="D10" t="s">
        <v>8</v>
      </c>
    </row>
    <row r="11" spans="1:4" x14ac:dyDescent="0.25">
      <c r="A11" t="s">
        <v>5</v>
      </c>
      <c r="B11" s="2">
        <v>45</v>
      </c>
      <c r="C11">
        <v>1</v>
      </c>
      <c r="D11" s="1">
        <f>SUM(B11*C11)</f>
        <v>45</v>
      </c>
    </row>
    <row r="12" spans="1:4" x14ac:dyDescent="0.25">
      <c r="A12" t="s">
        <v>9</v>
      </c>
      <c r="B12" s="2">
        <v>45</v>
      </c>
      <c r="C12">
        <v>1.5</v>
      </c>
      <c r="D12" s="1">
        <f t="shared" ref="D12:D42" si="0">SUM(B12*C12)</f>
        <v>67.5</v>
      </c>
    </row>
    <row r="13" spans="1:4" x14ac:dyDescent="0.25">
      <c r="A13" t="s">
        <v>10</v>
      </c>
      <c r="B13" s="2">
        <v>45</v>
      </c>
      <c r="C13">
        <v>1</v>
      </c>
      <c r="D13" s="1">
        <f t="shared" si="0"/>
        <v>45</v>
      </c>
    </row>
    <row r="14" spans="1:4" x14ac:dyDescent="0.25">
      <c r="A14" t="s">
        <v>11</v>
      </c>
      <c r="B14" s="2">
        <v>45</v>
      </c>
      <c r="C14">
        <v>0.5</v>
      </c>
      <c r="D14" s="1">
        <f t="shared" si="0"/>
        <v>22.5</v>
      </c>
    </row>
    <row r="15" spans="1:4" x14ac:dyDescent="0.25">
      <c r="A15" t="s">
        <v>12</v>
      </c>
      <c r="B15" s="2">
        <v>45</v>
      </c>
      <c r="C15">
        <v>0.5</v>
      </c>
      <c r="D15" s="1">
        <f t="shared" si="0"/>
        <v>22.5</v>
      </c>
    </row>
    <row r="16" spans="1:4" x14ac:dyDescent="0.25">
      <c r="A16" t="s">
        <v>13</v>
      </c>
      <c r="B16" s="2">
        <v>45</v>
      </c>
      <c r="C16">
        <v>1.5</v>
      </c>
      <c r="D16" s="1">
        <f t="shared" si="0"/>
        <v>67.5</v>
      </c>
    </row>
    <row r="17" spans="1:4" x14ac:dyDescent="0.25">
      <c r="A17" t="s">
        <v>14</v>
      </c>
      <c r="B17" s="2">
        <v>45</v>
      </c>
      <c r="C17">
        <v>0.5</v>
      </c>
      <c r="D17" s="1">
        <f t="shared" si="0"/>
        <v>22.5</v>
      </c>
    </row>
    <row r="18" spans="1:4" x14ac:dyDescent="0.25">
      <c r="A18" t="s">
        <v>15</v>
      </c>
      <c r="B18" s="2">
        <v>45</v>
      </c>
      <c r="C18">
        <v>6</v>
      </c>
      <c r="D18" s="1">
        <f t="shared" si="0"/>
        <v>270</v>
      </c>
    </row>
    <row r="19" spans="1:4" x14ac:dyDescent="0.25">
      <c r="A19" t="s">
        <v>16</v>
      </c>
      <c r="B19" s="2">
        <v>45</v>
      </c>
      <c r="C19">
        <v>5</v>
      </c>
      <c r="D19" s="1">
        <f t="shared" si="0"/>
        <v>225</v>
      </c>
    </row>
    <row r="20" spans="1:4" x14ac:dyDescent="0.25">
      <c r="A20" t="s">
        <v>17</v>
      </c>
      <c r="B20" s="2">
        <v>45</v>
      </c>
      <c r="C20">
        <v>3</v>
      </c>
      <c r="D20" s="1">
        <f t="shared" si="0"/>
        <v>135</v>
      </c>
    </row>
    <row r="21" spans="1:4" x14ac:dyDescent="0.25">
      <c r="A21" t="s">
        <v>18</v>
      </c>
      <c r="B21" s="2">
        <v>45</v>
      </c>
      <c r="C21">
        <v>2</v>
      </c>
      <c r="D21" s="1">
        <f t="shared" si="0"/>
        <v>90</v>
      </c>
    </row>
    <row r="22" spans="1:4" x14ac:dyDescent="0.25">
      <c r="A22" t="s">
        <v>19</v>
      </c>
      <c r="B22" s="2">
        <v>45</v>
      </c>
      <c r="C22">
        <v>2</v>
      </c>
      <c r="D22" s="1">
        <f t="shared" si="0"/>
        <v>90</v>
      </c>
    </row>
    <row r="23" spans="1:4" x14ac:dyDescent="0.25">
      <c r="A23" t="s">
        <v>20</v>
      </c>
      <c r="B23" s="2">
        <v>45</v>
      </c>
      <c r="C23">
        <v>4</v>
      </c>
      <c r="D23" s="1">
        <f t="shared" si="0"/>
        <v>180</v>
      </c>
    </row>
    <row r="24" spans="1:4" x14ac:dyDescent="0.25">
      <c r="A24" t="s">
        <v>21</v>
      </c>
      <c r="B24" s="2">
        <v>45</v>
      </c>
      <c r="C24">
        <v>2</v>
      </c>
      <c r="D24" s="1">
        <f t="shared" si="0"/>
        <v>90</v>
      </c>
    </row>
    <row r="25" spans="1:4" x14ac:dyDescent="0.25">
      <c r="A25" t="s">
        <v>27</v>
      </c>
      <c r="B25" s="2">
        <v>50</v>
      </c>
      <c r="C25">
        <v>8</v>
      </c>
      <c r="D25" s="1">
        <f t="shared" si="0"/>
        <v>400</v>
      </c>
    </row>
    <row r="26" spans="1:4" x14ac:dyDescent="0.25">
      <c r="A26" t="s">
        <v>28</v>
      </c>
      <c r="B26" s="2">
        <v>50</v>
      </c>
      <c r="C26">
        <v>4</v>
      </c>
      <c r="D26" s="1">
        <f t="shared" si="0"/>
        <v>200</v>
      </c>
    </row>
    <row r="27" spans="1:4" x14ac:dyDescent="0.25">
      <c r="A27" t="s">
        <v>29</v>
      </c>
      <c r="B27" s="2">
        <v>50</v>
      </c>
      <c r="C27">
        <v>4</v>
      </c>
      <c r="D27" s="1">
        <f t="shared" si="0"/>
        <v>200</v>
      </c>
    </row>
    <row r="28" spans="1:4" x14ac:dyDescent="0.25">
      <c r="A28" t="s">
        <v>30</v>
      </c>
      <c r="B28" s="2">
        <v>50</v>
      </c>
      <c r="C28">
        <v>8</v>
      </c>
      <c r="D28" s="1">
        <f t="shared" si="0"/>
        <v>400</v>
      </c>
    </row>
    <row r="29" spans="1:4" x14ac:dyDescent="0.25">
      <c r="A29" t="s">
        <v>31</v>
      </c>
      <c r="B29" s="2">
        <v>50</v>
      </c>
      <c r="C29">
        <v>4</v>
      </c>
      <c r="D29" s="1">
        <f t="shared" si="0"/>
        <v>200</v>
      </c>
    </row>
    <row r="30" spans="1:4" x14ac:dyDescent="0.25">
      <c r="A30" t="s">
        <v>32</v>
      </c>
      <c r="B30" s="2">
        <v>50</v>
      </c>
      <c r="C30">
        <v>3</v>
      </c>
      <c r="D30" s="1">
        <f t="shared" si="0"/>
        <v>150</v>
      </c>
    </row>
    <row r="31" spans="1:4" x14ac:dyDescent="0.25">
      <c r="A31" t="s">
        <v>33</v>
      </c>
      <c r="B31" s="2">
        <v>50</v>
      </c>
      <c r="C31">
        <v>9</v>
      </c>
      <c r="D31" s="1">
        <f t="shared" ref="D31:D39" si="1">SUM(B31*C31)</f>
        <v>450</v>
      </c>
    </row>
    <row r="32" spans="1:4" x14ac:dyDescent="0.25">
      <c r="A32" t="s">
        <v>34</v>
      </c>
      <c r="B32" s="2">
        <v>50</v>
      </c>
      <c r="C32">
        <v>16</v>
      </c>
      <c r="D32" s="1">
        <f t="shared" si="1"/>
        <v>800</v>
      </c>
    </row>
    <row r="33" spans="1:4" x14ac:dyDescent="0.25">
      <c r="A33" t="s">
        <v>35</v>
      </c>
      <c r="B33" s="2">
        <v>50</v>
      </c>
      <c r="C33">
        <v>16</v>
      </c>
      <c r="D33" s="1">
        <f t="shared" si="1"/>
        <v>800</v>
      </c>
    </row>
    <row r="34" spans="1:4" x14ac:dyDescent="0.25">
      <c r="A34" t="s">
        <v>36</v>
      </c>
      <c r="B34" s="2">
        <v>50</v>
      </c>
      <c r="C34">
        <v>12</v>
      </c>
      <c r="D34" s="1">
        <f t="shared" si="1"/>
        <v>600</v>
      </c>
    </row>
    <row r="35" spans="1:4" x14ac:dyDescent="0.25">
      <c r="A35" t="s">
        <v>37</v>
      </c>
      <c r="B35" s="2">
        <v>50</v>
      </c>
      <c r="C35">
        <v>12</v>
      </c>
      <c r="D35" s="1">
        <f t="shared" si="1"/>
        <v>600</v>
      </c>
    </row>
    <row r="36" spans="1:4" x14ac:dyDescent="0.25">
      <c r="A36" t="s">
        <v>38</v>
      </c>
      <c r="B36" s="2">
        <v>50</v>
      </c>
      <c r="C36">
        <v>12</v>
      </c>
      <c r="D36" s="1">
        <f t="shared" si="1"/>
        <v>600</v>
      </c>
    </row>
    <row r="37" spans="1:4" x14ac:dyDescent="0.25">
      <c r="A37" t="s">
        <v>39</v>
      </c>
      <c r="B37" s="2">
        <v>50</v>
      </c>
      <c r="C37">
        <v>12</v>
      </c>
      <c r="D37" s="1">
        <f t="shared" si="1"/>
        <v>600</v>
      </c>
    </row>
    <row r="38" spans="1:4" x14ac:dyDescent="0.25">
      <c r="A38" t="s">
        <v>40</v>
      </c>
      <c r="B38" s="2">
        <v>50</v>
      </c>
      <c r="C38">
        <v>8</v>
      </c>
      <c r="D38" s="1">
        <f t="shared" si="1"/>
        <v>400</v>
      </c>
    </row>
    <row r="39" spans="1:4" x14ac:dyDescent="0.25">
      <c r="A39" t="s">
        <v>41</v>
      </c>
      <c r="B39" s="2">
        <v>50</v>
      </c>
      <c r="C39">
        <v>10</v>
      </c>
      <c r="D39" s="1">
        <f t="shared" si="1"/>
        <v>500</v>
      </c>
    </row>
    <row r="40" spans="1:4" x14ac:dyDescent="0.25">
      <c r="A40" t="s">
        <v>25</v>
      </c>
      <c r="B40">
        <v>120</v>
      </c>
      <c r="C40">
        <v>1</v>
      </c>
      <c r="D40" s="1">
        <f t="shared" si="0"/>
        <v>120</v>
      </c>
    </row>
    <row r="41" spans="1:4" x14ac:dyDescent="0.25">
      <c r="A41" t="s">
        <v>26</v>
      </c>
      <c r="B41">
        <v>120</v>
      </c>
      <c r="C41">
        <v>1</v>
      </c>
      <c r="D41" s="1">
        <f t="shared" si="0"/>
        <v>120</v>
      </c>
    </row>
    <row r="42" spans="1:4" x14ac:dyDescent="0.25">
      <c r="A42" s="4" t="s">
        <v>24</v>
      </c>
      <c r="B42" s="4">
        <v>120</v>
      </c>
      <c r="C42" s="4">
        <v>1</v>
      </c>
      <c r="D42" s="1">
        <f t="shared" si="0"/>
        <v>120</v>
      </c>
    </row>
    <row r="43" spans="1:4" x14ac:dyDescent="0.25">
      <c r="A43" t="s">
        <v>22</v>
      </c>
      <c r="C43">
        <f>SUM(C11:C42)</f>
        <v>171.5</v>
      </c>
      <c r="D43" s="5">
        <f>SUM(D11:D42)</f>
        <v>8632.5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HobauerSv</dc:creator>
  <cp:lastModifiedBy>HobauerSv</cp:lastModifiedBy>
  <dcterms:created xsi:type="dcterms:W3CDTF">2017-05-15T06:01:11Z</dcterms:created>
  <dcterms:modified xsi:type="dcterms:W3CDTF">2017-05-15T08:58:17Z</dcterms:modified>
</cp:coreProperties>
</file>