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bauerSv\Desktop\"/>
    </mc:Choice>
  </mc:AlternateContent>
  <bookViews>
    <workbookView xWindow="0" yWindow="0" windowWidth="24000" windowHeight="95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20" i="1" s="1"/>
  <c r="G21" i="1"/>
  <c r="E21" i="1"/>
  <c r="G20" i="1"/>
  <c r="E20" i="1"/>
  <c r="G17" i="1"/>
  <c r="E17" i="1"/>
  <c r="J16" i="1"/>
  <c r="J12" i="1"/>
  <c r="L19" i="1"/>
  <c r="L20" i="1" s="1"/>
  <c r="L18" i="1"/>
  <c r="J19" i="1"/>
  <c r="L17" i="1"/>
  <c r="L15" i="1"/>
  <c r="L16" i="1"/>
  <c r="L14" i="1"/>
  <c r="J15" i="1"/>
  <c r="J14" i="1"/>
  <c r="J17" i="1" s="1"/>
  <c r="L8" i="1"/>
  <c r="L9" i="1"/>
  <c r="L10" i="1"/>
  <c r="L11" i="1"/>
  <c r="L12" i="1"/>
  <c r="L7" i="1"/>
  <c r="J8" i="1"/>
  <c r="J9" i="1"/>
  <c r="J10" i="1"/>
  <c r="J11" i="1"/>
  <c r="J7" i="1"/>
  <c r="G13" i="1"/>
  <c r="E13" i="1"/>
  <c r="L13" i="1" l="1"/>
  <c r="L21" i="1" s="1"/>
  <c r="J13" i="1"/>
  <c r="J21" i="1" s="1"/>
  <c r="C21" i="1"/>
  <c r="C17" i="1" s="1"/>
  <c r="C13" i="1" l="1"/>
  <c r="C20" i="1"/>
</calcChain>
</file>

<file path=xl/sharedStrings.xml><?xml version="1.0" encoding="utf-8"?>
<sst xmlns="http://schemas.openxmlformats.org/spreadsheetml/2006/main" count="30" uniqueCount="27">
  <si>
    <t>Nutzwertanalyse</t>
  </si>
  <si>
    <t>SOLL-Zustand</t>
  </si>
  <si>
    <t>Sicherheit</t>
  </si>
  <si>
    <t>Kosten</t>
  </si>
  <si>
    <t>- Einmalkosten</t>
  </si>
  <si>
    <t>- Laufende Kosten</t>
  </si>
  <si>
    <t>- Administrationsaufwand</t>
  </si>
  <si>
    <t>- Transparenz für Mitarbeiter</t>
  </si>
  <si>
    <t>- Anpassbarkeit</t>
  </si>
  <si>
    <t>- Bedienbarkeit</t>
  </si>
  <si>
    <t>- Support</t>
  </si>
  <si>
    <t>- Rechteverwaltung</t>
  </si>
  <si>
    <t>- Dokumentenmanipulation</t>
  </si>
  <si>
    <t>- Datenkorrektheit</t>
  </si>
  <si>
    <t>Benutzerfreindlichkeit</t>
  </si>
  <si>
    <t>- Erweiterbarkeit</t>
  </si>
  <si>
    <t>Gewichtung</t>
  </si>
  <si>
    <t>IST-Zusastand</t>
  </si>
  <si>
    <t>Zwischensumme</t>
  </si>
  <si>
    <t>Endsumme</t>
  </si>
  <si>
    <t xml:space="preserve">Bewertungseinheiten: </t>
  </si>
  <si>
    <t>1 ≙ schlecht</t>
  </si>
  <si>
    <t>4 ≙ befriedigend</t>
  </si>
  <si>
    <t>7 ≙ sehr gut</t>
  </si>
  <si>
    <t>ungewichtet</t>
  </si>
  <si>
    <t>IST-Zustand</t>
  </si>
  <si>
    <t>gewichtet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</si>
</sst>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1" fillId="2" borderId="1" xfId="0" applyFont="1" applyFill="1" applyBorder="1" applyAlignment="1"/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0" fontId="1" fillId="2" borderId="1" xfId="0" applyNumberFormat="1" applyFont="1" applyFill="1" applyBorder="1" applyAlignment="1"/>
    <xf numFmtId="10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 vertical="center" textRotation="90"/>
    </xf>
    <xf numFmtId="0" fontId="0" fillId="0" borderId="4" xfId="0" applyBorder="1"/>
    <xf numFmtId="0" fontId="0" fillId="0" borderId="0" xfId="0" applyAlignment="1">
      <alignment horizontal="center"/>
    </xf>
    <xf numFmtId="0" fontId="1" fillId="2" borderId="5" xfId="0" applyFont="1" applyFill="1" applyBorder="1" applyAlignment="1"/>
    <xf numFmtId="0" fontId="1" fillId="2" borderId="5" xfId="0" applyFont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N18" sqref="N18"/>
    </sheetView>
  </sheetViews>
  <sheetFormatPr baseColWidth="10" defaultRowHeight="15" x14ac:dyDescent="0.25"/>
  <cols>
    <col min="1" max="1" width="5.85546875" customWidth="1"/>
    <col min="2" max="2" width="29" bestFit="1" customWidth="1"/>
    <col min="3" max="3" width="11.7109375" bestFit="1" customWidth="1"/>
    <col min="4" max="4" width="16.140625" bestFit="1" customWidth="1"/>
    <col min="5" max="5" width="12.85546875" bestFit="1" customWidth="1"/>
    <col min="7" max="7" width="12.85546875" bestFit="1" customWidth="1"/>
    <col min="12" max="12" width="12.85546875" bestFit="1" customWidth="1"/>
  </cols>
  <sheetData>
    <row r="1" spans="1:12" x14ac:dyDescent="0.25">
      <c r="B1" t="s">
        <v>0</v>
      </c>
    </row>
    <row r="2" spans="1:12" x14ac:dyDescent="0.25">
      <c r="B2" t="s">
        <v>20</v>
      </c>
      <c r="C2" s="11" t="s">
        <v>21</v>
      </c>
      <c r="D2" s="11" t="s">
        <v>22</v>
      </c>
      <c r="E2" s="11" t="s">
        <v>23</v>
      </c>
    </row>
    <row r="5" spans="1:12" x14ac:dyDescent="0.25">
      <c r="E5" s="12" t="s">
        <v>24</v>
      </c>
      <c r="F5" s="12"/>
      <c r="G5" s="12"/>
      <c r="J5" s="12" t="s">
        <v>26</v>
      </c>
      <c r="K5" s="12"/>
      <c r="L5" s="12"/>
    </row>
    <row r="6" spans="1:12" x14ac:dyDescent="0.25">
      <c r="C6" t="s">
        <v>16</v>
      </c>
      <c r="E6" t="s">
        <v>17</v>
      </c>
      <c r="G6" t="s">
        <v>1</v>
      </c>
      <c r="J6" t="s">
        <v>25</v>
      </c>
      <c r="L6" t="s">
        <v>1</v>
      </c>
    </row>
    <row r="7" spans="1:12" ht="22.5" customHeight="1" x14ac:dyDescent="0.25">
      <c r="A7" s="10" t="s">
        <v>14</v>
      </c>
      <c r="B7" s="1" t="s">
        <v>6</v>
      </c>
      <c r="C7" s="4">
        <v>2</v>
      </c>
      <c r="E7">
        <v>4</v>
      </c>
      <c r="G7">
        <v>4</v>
      </c>
      <c r="J7">
        <f>SUM(E7*C7)</f>
        <v>8</v>
      </c>
      <c r="L7">
        <f>SUM(G7*C7)</f>
        <v>8</v>
      </c>
    </row>
    <row r="8" spans="1:12" ht="22.5" customHeight="1" x14ac:dyDescent="0.25">
      <c r="A8" s="9"/>
      <c r="B8" s="1" t="s">
        <v>7</v>
      </c>
      <c r="C8" s="4">
        <v>3</v>
      </c>
      <c r="E8">
        <v>1</v>
      </c>
      <c r="G8">
        <v>7</v>
      </c>
      <c r="J8">
        <f t="shared" ref="J8:J12" si="0">SUM(E8*C8)</f>
        <v>3</v>
      </c>
      <c r="L8">
        <f t="shared" ref="L8:L12" si="1">SUM(G8*C8)</f>
        <v>21</v>
      </c>
    </row>
    <row r="9" spans="1:12" ht="22.5" customHeight="1" x14ac:dyDescent="0.25">
      <c r="A9" s="9"/>
      <c r="B9" s="1" t="s">
        <v>8</v>
      </c>
      <c r="C9" s="4">
        <v>2</v>
      </c>
      <c r="E9">
        <v>4</v>
      </c>
      <c r="G9">
        <v>4</v>
      </c>
      <c r="J9">
        <f t="shared" si="0"/>
        <v>8</v>
      </c>
      <c r="L9">
        <f t="shared" si="1"/>
        <v>8</v>
      </c>
    </row>
    <row r="10" spans="1:12" ht="22.5" customHeight="1" x14ac:dyDescent="0.25">
      <c r="A10" s="9"/>
      <c r="B10" s="1" t="s">
        <v>10</v>
      </c>
      <c r="C10" s="4">
        <v>2</v>
      </c>
      <c r="E10">
        <v>1</v>
      </c>
      <c r="G10">
        <v>7</v>
      </c>
      <c r="J10">
        <f t="shared" si="0"/>
        <v>2</v>
      </c>
      <c r="L10">
        <f t="shared" si="1"/>
        <v>14</v>
      </c>
    </row>
    <row r="11" spans="1:12" ht="22.5" customHeight="1" x14ac:dyDescent="0.25">
      <c r="A11" s="9"/>
      <c r="B11" s="1" t="s">
        <v>9</v>
      </c>
      <c r="C11" s="4">
        <v>3</v>
      </c>
      <c r="E11">
        <v>4</v>
      </c>
      <c r="G11">
        <v>7</v>
      </c>
      <c r="J11">
        <f t="shared" si="0"/>
        <v>12</v>
      </c>
      <c r="L11">
        <f t="shared" si="1"/>
        <v>21</v>
      </c>
    </row>
    <row r="12" spans="1:12" ht="22.5" customHeight="1" x14ac:dyDescent="0.25">
      <c r="A12" s="9"/>
      <c r="B12" s="1" t="s">
        <v>15</v>
      </c>
      <c r="C12" s="4">
        <v>3</v>
      </c>
      <c r="E12">
        <v>4</v>
      </c>
      <c r="G12">
        <v>4</v>
      </c>
      <c r="J12">
        <f t="shared" si="0"/>
        <v>12</v>
      </c>
      <c r="L12">
        <f t="shared" si="1"/>
        <v>12</v>
      </c>
    </row>
    <row r="13" spans="1:12" x14ac:dyDescent="0.25">
      <c r="A13" s="8" t="s">
        <v>18</v>
      </c>
      <c r="B13" s="8"/>
      <c r="C13" s="6">
        <f>SUM(C7:C12)/C21</f>
        <v>0.45454545454545453</v>
      </c>
      <c r="D13" s="2"/>
      <c r="E13" s="2">
        <f>SUM(E7:E12)</f>
        <v>18</v>
      </c>
      <c r="F13" s="2"/>
      <c r="G13" s="2">
        <f>SUM(G7:G12)</f>
        <v>33</v>
      </c>
      <c r="H13" s="2"/>
      <c r="I13" s="13"/>
      <c r="J13" s="3">
        <f>SUM(J7:J12)</f>
        <v>45</v>
      </c>
      <c r="K13" s="3"/>
      <c r="L13" s="3">
        <f>SUM(L7:L12)</f>
        <v>84</v>
      </c>
    </row>
    <row r="14" spans="1:12" ht="22.5" customHeight="1" x14ac:dyDescent="0.25">
      <c r="A14" s="9" t="s">
        <v>2</v>
      </c>
      <c r="B14" s="1" t="s">
        <v>11</v>
      </c>
      <c r="C14" s="5">
        <v>3</v>
      </c>
      <c r="E14">
        <v>4</v>
      </c>
      <c r="G14">
        <v>7</v>
      </c>
      <c r="J14">
        <f>SUM(E14*C14)</f>
        <v>12</v>
      </c>
      <c r="L14">
        <f>SUM(G14*C14)</f>
        <v>21</v>
      </c>
    </row>
    <row r="15" spans="1:12" ht="22.5" customHeight="1" x14ac:dyDescent="0.25">
      <c r="A15" s="9"/>
      <c r="B15" s="1" t="s">
        <v>12</v>
      </c>
      <c r="C15" s="5">
        <v>5</v>
      </c>
      <c r="E15">
        <v>1</v>
      </c>
      <c r="G15">
        <v>7</v>
      </c>
      <c r="J15">
        <f>SUM(E15*C15)</f>
        <v>5</v>
      </c>
      <c r="L15">
        <f t="shared" ref="L15:L16" si="2">SUM(G15*C15)</f>
        <v>35</v>
      </c>
    </row>
    <row r="16" spans="1:12" ht="22.5" customHeight="1" x14ac:dyDescent="0.25">
      <c r="A16" s="9"/>
      <c r="B16" s="1" t="s">
        <v>13</v>
      </c>
      <c r="C16" s="5">
        <v>5</v>
      </c>
      <c r="E16">
        <v>1</v>
      </c>
      <c r="G16">
        <v>7</v>
      </c>
      <c r="J16">
        <f>SUM(E16*C16)</f>
        <v>5</v>
      </c>
      <c r="L16">
        <f t="shared" si="2"/>
        <v>35</v>
      </c>
    </row>
    <row r="17" spans="1:12" x14ac:dyDescent="0.25">
      <c r="A17" s="8" t="s">
        <v>18</v>
      </c>
      <c r="B17" s="8"/>
      <c r="C17" s="6">
        <f>SUM(C14:C16)/C21</f>
        <v>0.39393939393939392</v>
      </c>
      <c r="D17" s="2"/>
      <c r="E17" s="2">
        <f>SUM(E14:E16)</f>
        <v>6</v>
      </c>
      <c r="F17" s="2"/>
      <c r="G17" s="2">
        <f>SUM(G14:G16)</f>
        <v>21</v>
      </c>
      <c r="H17" s="2"/>
      <c r="I17" s="2"/>
      <c r="J17" s="3">
        <f>SUM(J14:J16)</f>
        <v>22</v>
      </c>
      <c r="K17" s="3"/>
      <c r="L17" s="3">
        <f>SUM(L14:L16)</f>
        <v>91</v>
      </c>
    </row>
    <row r="18" spans="1:12" ht="22.5" customHeight="1" x14ac:dyDescent="0.25">
      <c r="A18" s="9" t="s">
        <v>3</v>
      </c>
      <c r="B18" s="1" t="s">
        <v>4</v>
      </c>
      <c r="C18" s="5">
        <v>2</v>
      </c>
      <c r="E18">
        <v>7</v>
      </c>
      <c r="G18">
        <v>4</v>
      </c>
      <c r="J18">
        <f>SUM(E18*C18)</f>
        <v>14</v>
      </c>
      <c r="L18">
        <f>SUM(G18*C18)</f>
        <v>8</v>
      </c>
    </row>
    <row r="19" spans="1:12" ht="22.5" customHeight="1" x14ac:dyDescent="0.25">
      <c r="A19" s="9"/>
      <c r="B19" s="1" t="s">
        <v>5</v>
      </c>
      <c r="C19" s="5">
        <v>3</v>
      </c>
      <c r="E19">
        <v>7</v>
      </c>
      <c r="G19">
        <v>7</v>
      </c>
      <c r="J19">
        <f>SUM(E19*C19)</f>
        <v>21</v>
      </c>
      <c r="L19">
        <f>SUM(G19*C19)</f>
        <v>21</v>
      </c>
    </row>
    <row r="20" spans="1:12" ht="15.75" thickBot="1" x14ac:dyDescent="0.3">
      <c r="A20" s="8" t="s">
        <v>18</v>
      </c>
      <c r="B20" s="8"/>
      <c r="C20" s="6">
        <f>SUM(C18:C19)/(C21)</f>
        <v>0.15151515151515152</v>
      </c>
      <c r="D20" s="2"/>
      <c r="E20" s="2">
        <f>SUM(E18:E19)</f>
        <v>14</v>
      </c>
      <c r="F20" s="2"/>
      <c r="G20" s="2">
        <f>SUM(G18:G19)</f>
        <v>11</v>
      </c>
      <c r="H20" s="2"/>
      <c r="I20" s="2"/>
      <c r="J20" s="15">
        <f>SUM(J18:J19)</f>
        <v>35</v>
      </c>
      <c r="K20" s="3"/>
      <c r="L20" s="15">
        <f>SUM(L18:L19)</f>
        <v>29</v>
      </c>
    </row>
    <row r="21" spans="1:12" ht="15.75" thickBot="1" x14ac:dyDescent="0.3">
      <c r="A21" s="8" t="s">
        <v>19</v>
      </c>
      <c r="B21" s="8"/>
      <c r="C21" s="3">
        <f>SUM(C7:C12)+SUM(C14:C16)+SUM(C18:C19)</f>
        <v>33</v>
      </c>
      <c r="D21" s="3"/>
      <c r="E21" s="3">
        <f>SUM(E13+E17+E20)</f>
        <v>38</v>
      </c>
      <c r="F21" s="3"/>
      <c r="G21" s="3">
        <f>SUM(G13+G17+G20)</f>
        <v>65</v>
      </c>
      <c r="H21" s="3"/>
      <c r="I21" s="14"/>
      <c r="J21" s="17">
        <f>SUM(J13+J17+J20)</f>
        <v>102</v>
      </c>
      <c r="K21" s="16"/>
      <c r="L21" s="17">
        <f>SUM(L13+L17+L20)</f>
        <v>204</v>
      </c>
    </row>
    <row r="22" spans="1:12" x14ac:dyDescent="0.25">
      <c r="C22" s="7"/>
    </row>
  </sheetData>
  <mergeCells count="9">
    <mergeCell ref="E5:G5"/>
    <mergeCell ref="J5:L5"/>
    <mergeCell ref="A21:B21"/>
    <mergeCell ref="A14:A16"/>
    <mergeCell ref="A18:A19"/>
    <mergeCell ref="A7:A12"/>
    <mergeCell ref="A13:B13"/>
    <mergeCell ref="A17:B17"/>
    <mergeCell ref="A20:B2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HobauerSv</dc:creator>
  <cp:lastModifiedBy>HobauerSv</cp:lastModifiedBy>
  <dcterms:created xsi:type="dcterms:W3CDTF">2017-05-17T06:15:19Z</dcterms:created>
  <dcterms:modified xsi:type="dcterms:W3CDTF">2017-05-17T10:05:01Z</dcterms:modified>
</cp:coreProperties>
</file>