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Desktop\"/>
    </mc:Choice>
  </mc:AlternateContent>
  <xr:revisionPtr revIDLastSave="0" documentId="13_ncr:1_{F806C2D1-18F6-4930-8CD5-B40ECA7A0E2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8" r:id="rId3"/>
    <sheet name="Sheet6" sheetId="14" r:id="rId4"/>
    <sheet name="Sheet1" sheetId="15" r:id="rId5"/>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Occupat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<sst xmlns="http://schemas.openxmlformats.org/spreadsheetml/2006/main" count="16283" uniqueCount="51">
  <si>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</si>
  <si>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</si>
  <si>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</si>
  <si>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</si>
  <si>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</si>
  <si>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</si>
  <si>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</si>
  <si>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</si>
  <si>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</si>
  <si>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</si>
  <si>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</si>
  <si>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</si>
  <si>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</si>
  <si>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</si>
  <si>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</si>
  <si>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</si>
  <si>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</si>
  <si>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</si>
  <si>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</si>
  <si>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</si>
  <si>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</si>
  <si>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</si>
  <si>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</si>
  <si>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</si>
  <si>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</si>
  <si>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</si>
  <si>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</si>
  <si>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</si>
  <si>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</si>
  <si>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</si>
  <si>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</si>
  <si>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</si>
  <si>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</si>
  <si>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</si>
  <si>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</si>
  <si>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</si>
  <si>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</si>
  <si>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</si>
  <si>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</si>
  <si>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</si>
  <si>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</si>
  <si>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</si>
  <si>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</si>
  <si>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</si>
  <si>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</si>
  <si>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</si>
  <si>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Adolescent</t>
  </si>
  <si>
    <t>Old</t>
  </si>
  <si>
    <t>Count of Purchased Bike</t>
  </si>
  <si>
    <t>Bike Sales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</si>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</sst>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79998168889431442"/>
      <name val="Perpetua Titling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BY AVERAGE OF INCOME</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9D7-4C3E-AEDB-343BE1499043}"/>
            </c:ext>
          </c:extLst>
        </c:ser>
        <c:ser>
          <c:idx val="1"/>
          <c:order val="1"/>
          <c:tx>
            <c:strRef>
              <c:f>'Pivot table'!$C$3:$C$4</c:f>
              <c:strCache>
                <c:ptCount val="1"/>
                <c:pt idx="0">
                  <c:v>Yes</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9D7-4C3E-AEDB-343BE1499043}"/>
            </c:ext>
          </c:extLst>
        </c:ser>
        <c:dLbls>
          <c:showLegendKey val="0"/>
          <c:showVal val="0"/>
          <c:showCatName val="0"/>
          <c:showSerName val="0"/>
          <c:showPercent val="0"/>
          <c:showBubbleSize val="0"/>
        </c:dLbls>
        <c:gapWidth val="219"/>
        <c:overlap val="-27"/>
        <c:axId val="744651519"/>
        <c:axId val="744647775"/>
      </c:barChart>
      <c:catAx>
        <c:axId val="74465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47775"/>
        <c:crosses val="autoZero"/>
        <c:auto val="1"/>
        <c:lblAlgn val="ctr"/>
        <c:lblOffset val="100"/>
        <c:noMultiLvlLbl val="0"/>
      </c:catAx>
      <c:valAx>
        <c:axId val="744647775"/>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51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table!PivotTable6</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PURCHASE BY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256167979002625"/>
          <c:y val="0.13671114027413242"/>
          <c:w val="0.45598797025371829"/>
          <c:h val="0.75997995042286381"/>
        </c:manualLayout>
      </c:layout>
      <c:doughnutChart>
        <c:varyColors val="1"/>
        <c:ser>
          <c:idx val="0"/>
          <c:order val="0"/>
          <c:tx>
            <c:strRef>
              <c:f>'Pivot table'!$B$76</c:f>
              <c:strCache>
                <c:ptCount val="1"/>
                <c:pt idx="0">
                  <c:v>Total</c:v>
                </c:pt>
              </c:strCache>
            </c:strRef>
          </c:tx>
          <c:dPt>
            <c:idx val="0"/>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0AC-4F76-A82E-4850979AB2C2}"/>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0AC-4F76-A82E-4850979AB2C2}"/>
              </c:ext>
            </c:extLst>
          </c:dPt>
          <c:dPt>
            <c:idx val="2"/>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0AC-4F76-A82E-4850979AB2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table'!$A$77:$A$80</c:f>
              <c:strCache>
                <c:ptCount val="3"/>
                <c:pt idx="0">
                  <c:v>Europe</c:v>
                </c:pt>
                <c:pt idx="1">
                  <c:v>North America</c:v>
                </c:pt>
                <c:pt idx="2">
                  <c:v>Pacific</c:v>
                </c:pt>
              </c:strCache>
            </c:strRef>
          </c:cat>
          <c:val>
            <c:numRef>
              <c:f>'Pivot table'!$B$77:$B$80</c:f>
              <c:numCache>
                <c:formatCode>General</c:formatCode>
                <c:ptCount val="3"/>
                <c:pt idx="0">
                  <c:v>300</c:v>
                </c:pt>
                <c:pt idx="1">
                  <c:v>508</c:v>
                </c:pt>
                <c:pt idx="2">
                  <c:v>192</c:v>
                </c:pt>
              </c:numCache>
            </c:numRef>
          </c:val>
          <c:extLst>
            <c:ext xmlns:c16="http://schemas.microsoft.com/office/drawing/2014/chart" uri="{C3380CC4-5D6E-409C-BE32-E72D297353CC}">
              <c16:uniqueId val="{00000006-10AC-4F76-A82E-4850979AB2C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BY AVG OF INCOME</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2E5-44DA-A959-F9E3ABF57F20}"/>
            </c:ext>
          </c:extLst>
        </c:ser>
        <c:ser>
          <c:idx val="1"/>
          <c:order val="1"/>
          <c:tx>
            <c:strRef>
              <c:f>'Pivot table'!$C$3:$C$4</c:f>
              <c:strCache>
                <c:ptCount val="1"/>
                <c:pt idx="0">
                  <c:v>Yes</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2E5-44DA-A959-F9E3ABF57F20}"/>
            </c:ext>
          </c:extLst>
        </c:ser>
        <c:dLbls>
          <c:showLegendKey val="0"/>
          <c:showVal val="0"/>
          <c:showCatName val="0"/>
          <c:showSerName val="0"/>
          <c:showPercent val="0"/>
          <c:showBubbleSize val="0"/>
        </c:dLbls>
        <c:gapWidth val="219"/>
        <c:overlap val="-27"/>
        <c:axId val="744651519"/>
        <c:axId val="744647775"/>
      </c:barChart>
      <c:catAx>
        <c:axId val="74465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47775"/>
        <c:crosses val="autoZero"/>
        <c:auto val="1"/>
        <c:lblAlgn val="ctr"/>
        <c:lblOffset val="100"/>
        <c:noMultiLvlLbl val="0"/>
      </c:catAx>
      <c:valAx>
        <c:axId val="744647775"/>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51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08860756564855E-2"/>
          <c:y val="0.17634259259259263"/>
          <c:w val="0.78472197183266967"/>
          <c:h val="0.67003098571011954"/>
        </c:manualLayout>
      </c:layout>
      <c:lineChart>
        <c:grouping val="standard"/>
        <c:varyColors val="0"/>
        <c:ser>
          <c:idx val="0"/>
          <c:order val="0"/>
          <c:tx>
            <c:strRef>
              <c:f>'Pivot table'!$B$19:$B$20</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92</c:v>
                </c:pt>
                <c:pt idx="1">
                  <c:v>50</c:v>
                </c:pt>
                <c:pt idx="2">
                  <c:v>15</c:v>
                </c:pt>
                <c:pt idx="3">
                  <c:v>55</c:v>
                </c:pt>
                <c:pt idx="4">
                  <c:v>11</c:v>
                </c:pt>
              </c:numCache>
            </c:numRef>
          </c:val>
          <c:smooth val="0"/>
          <c:extLst>
            <c:ext xmlns:c16="http://schemas.microsoft.com/office/drawing/2014/chart" uri="{C3380CC4-5D6E-409C-BE32-E72D297353CC}">
              <c16:uniqueId val="{00000000-F094-4942-884E-DD283BC29516}"/>
            </c:ext>
          </c:extLst>
        </c:ser>
        <c:ser>
          <c:idx val="1"/>
          <c:order val="1"/>
          <c:tx>
            <c:strRef>
              <c:f>'Pivot table'!$C$19:$C$20</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77</c:v>
                </c:pt>
                <c:pt idx="1">
                  <c:v>37</c:v>
                </c:pt>
                <c:pt idx="2">
                  <c:v>18</c:v>
                </c:pt>
                <c:pt idx="3">
                  <c:v>26</c:v>
                </c:pt>
                <c:pt idx="4">
                  <c:v>5</c:v>
                </c:pt>
              </c:numCache>
            </c:numRef>
          </c:val>
          <c:smooth val="0"/>
          <c:extLst>
            <c:ext xmlns:c16="http://schemas.microsoft.com/office/drawing/2014/chart" uri="{C3380CC4-5D6E-409C-BE32-E72D297353CC}">
              <c16:uniqueId val="{00000001-F094-4942-884E-DD283BC29516}"/>
            </c:ext>
          </c:extLst>
        </c:ser>
        <c:dLbls>
          <c:showLegendKey val="0"/>
          <c:showVal val="0"/>
          <c:showCatName val="0"/>
          <c:showSerName val="0"/>
          <c:showPercent val="0"/>
          <c:showBubbleSize val="0"/>
        </c:dLbls>
        <c:marker val="1"/>
        <c:smooth val="0"/>
        <c:axId val="744649023"/>
        <c:axId val="744649855"/>
      </c:lineChart>
      <c:catAx>
        <c:axId val="7446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49855"/>
        <c:crosses val="autoZero"/>
        <c:auto val="1"/>
        <c:lblAlgn val="ctr"/>
        <c:lblOffset val="100"/>
        <c:noMultiLvlLbl val="0"/>
      </c:catAx>
      <c:valAx>
        <c:axId val="744649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4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PURCHASE</a:t>
            </a:r>
            <a:r>
              <a:rPr lang="en-US" sz="1600" b="1" baseline="0"/>
              <a:t>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0C-4E05-9336-2DD930F2411C}"/>
            </c:ext>
          </c:extLst>
        </c:ser>
        <c:ser>
          <c:idx val="1"/>
          <c:order val="1"/>
          <c:tx>
            <c:strRef>
              <c:f>'Pivot table'!$C$36:$C$37</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0C-4E05-9336-2DD930F2411C}"/>
            </c:ext>
          </c:extLst>
        </c:ser>
        <c:dLbls>
          <c:showLegendKey val="0"/>
          <c:showVal val="0"/>
          <c:showCatName val="0"/>
          <c:showSerName val="0"/>
          <c:showPercent val="0"/>
          <c:showBubbleSize val="0"/>
        </c:dLbls>
        <c:marker val="1"/>
        <c:smooth val="0"/>
        <c:axId val="699427679"/>
        <c:axId val="699434751"/>
      </c:lineChart>
      <c:catAx>
        <c:axId val="69942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34751"/>
        <c:crosses val="autoZero"/>
        <c:auto val="1"/>
        <c:lblAlgn val="ctr"/>
        <c:lblOffset val="100"/>
        <c:noMultiLvlLbl val="0"/>
      </c:catAx>
      <c:valAx>
        <c:axId val="69943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PURCHASE</a:t>
            </a:r>
            <a:r>
              <a:rPr lang="en-US" sz="1600" b="1" baseline="0"/>
              <a:t> BY MARITAL STATUS</a:t>
            </a:r>
          </a:p>
        </c:rich>
      </c:tx>
      <c:layout>
        <c:manualLayout>
          <c:xMode val="edge"/>
          <c:yMode val="edge"/>
          <c:x val="0.2430623359580051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table'!$B$55:$B$56</c:f>
              <c:strCache>
                <c:ptCount val="1"/>
                <c:pt idx="0">
                  <c:v>No</c:v>
                </c:pt>
              </c:strCache>
            </c:strRef>
          </c:tx>
          <c:spPr>
            <a:solidFill>
              <a:schemeClr val="accent1">
                <a:tint val="77000"/>
              </a:schemeClr>
            </a:solidFill>
            <a:ln>
              <a:noFill/>
            </a:ln>
            <a:effectLst/>
            <a:sp3d/>
          </c:spPr>
          <c:invertIfNegative val="0"/>
          <c:cat>
            <c:strRef>
              <c:f>'Pivot table'!$A$57:$A$59</c:f>
              <c:strCache>
                <c:ptCount val="2"/>
                <c:pt idx="0">
                  <c:v>Married</c:v>
                </c:pt>
                <c:pt idx="1">
                  <c:v>Single</c:v>
                </c:pt>
              </c:strCache>
            </c:strRef>
          </c:cat>
          <c:val>
            <c:numRef>
              <c:f>'Pivot table'!$B$57:$B$59</c:f>
              <c:numCache>
                <c:formatCode>General</c:formatCode>
                <c:ptCount val="2"/>
                <c:pt idx="0">
                  <c:v>307</c:v>
                </c:pt>
                <c:pt idx="1">
                  <c:v>212</c:v>
                </c:pt>
              </c:numCache>
            </c:numRef>
          </c:val>
          <c:extLst>
            <c:ext xmlns:c16="http://schemas.microsoft.com/office/drawing/2014/chart" uri="{C3380CC4-5D6E-409C-BE32-E72D297353CC}">
              <c16:uniqueId val="{00000000-E680-4BEB-9440-C424946B2CAA}"/>
            </c:ext>
          </c:extLst>
        </c:ser>
        <c:ser>
          <c:idx val="1"/>
          <c:order val="1"/>
          <c:tx>
            <c:strRef>
              <c:f>'Pivot table'!$C$55:$C$56</c:f>
              <c:strCache>
                <c:ptCount val="1"/>
                <c:pt idx="0">
                  <c:v>Yes</c:v>
                </c:pt>
              </c:strCache>
            </c:strRef>
          </c:tx>
          <c:spPr>
            <a:solidFill>
              <a:schemeClr val="accent1">
                <a:shade val="76000"/>
              </a:schemeClr>
            </a:solidFill>
            <a:ln>
              <a:noFill/>
            </a:ln>
            <a:effectLst/>
            <a:sp3d/>
          </c:spPr>
          <c:invertIfNegative val="0"/>
          <c:cat>
            <c:strRef>
              <c:f>'Pivot table'!$A$57:$A$59</c:f>
              <c:strCache>
                <c:ptCount val="2"/>
                <c:pt idx="0">
                  <c:v>Married</c:v>
                </c:pt>
                <c:pt idx="1">
                  <c:v>Single</c:v>
                </c:pt>
              </c:strCache>
            </c:strRef>
          </c:cat>
          <c:val>
            <c:numRef>
              <c:f>'Pivot table'!$C$57:$C$59</c:f>
              <c:numCache>
                <c:formatCode>General</c:formatCode>
                <c:ptCount val="2"/>
                <c:pt idx="0">
                  <c:v>231</c:v>
                </c:pt>
                <c:pt idx="1">
                  <c:v>250</c:v>
                </c:pt>
              </c:numCache>
            </c:numRef>
          </c:val>
          <c:extLst>
            <c:ext xmlns:c16="http://schemas.microsoft.com/office/drawing/2014/chart" uri="{C3380CC4-5D6E-409C-BE32-E72D297353CC}">
              <c16:uniqueId val="{00000001-E680-4BEB-9440-C424946B2CAA}"/>
            </c:ext>
          </c:extLst>
        </c:ser>
        <c:dLbls>
          <c:showLegendKey val="0"/>
          <c:showVal val="0"/>
          <c:showCatName val="0"/>
          <c:showSerName val="0"/>
          <c:showPercent val="0"/>
          <c:showBubbleSize val="0"/>
        </c:dLbls>
        <c:gapWidth val="150"/>
        <c:shape val="box"/>
        <c:axId val="699422271"/>
        <c:axId val="699423935"/>
        <c:axId val="0"/>
      </c:bar3DChart>
      <c:catAx>
        <c:axId val="699422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23935"/>
        <c:crosses val="autoZero"/>
        <c:auto val="1"/>
        <c:lblAlgn val="ctr"/>
        <c:lblOffset val="100"/>
        <c:noMultiLvlLbl val="0"/>
      </c:catAx>
      <c:valAx>
        <c:axId val="69942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2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table!PivotTable6</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PURCHASE BY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256167979002625"/>
          <c:y val="0.13671114027413242"/>
          <c:w val="0.45598797025371829"/>
          <c:h val="0.75997995042286381"/>
        </c:manualLayout>
      </c:layout>
      <c:doughnutChart>
        <c:varyColors val="1"/>
        <c:ser>
          <c:idx val="0"/>
          <c:order val="0"/>
          <c:tx>
            <c:strRef>
              <c:f>'Pivot table'!$B$76</c:f>
              <c:strCache>
                <c:ptCount val="1"/>
                <c:pt idx="0">
                  <c:v>Total</c:v>
                </c:pt>
              </c:strCache>
            </c:strRef>
          </c:tx>
          <c:dPt>
            <c:idx val="0"/>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2FC-4F2D-AE97-4FB79AD31483}"/>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2FC-4F2D-AE97-4FB79AD31483}"/>
              </c:ext>
            </c:extLst>
          </c:dPt>
          <c:dPt>
            <c:idx val="2"/>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2FC-4F2D-AE97-4FB79AD314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table'!$A$77:$A$80</c:f>
              <c:strCache>
                <c:ptCount val="3"/>
                <c:pt idx="0">
                  <c:v>Europe</c:v>
                </c:pt>
                <c:pt idx="1">
                  <c:v>North America</c:v>
                </c:pt>
                <c:pt idx="2">
                  <c:v>Pacific</c:v>
                </c:pt>
              </c:strCache>
            </c:strRef>
          </c:cat>
          <c:val>
            <c:numRef>
              <c:f>'Pivot table'!$B$77:$B$80</c:f>
              <c:numCache>
                <c:formatCode>General</c:formatCode>
                <c:ptCount val="3"/>
                <c:pt idx="0">
                  <c:v>300</c:v>
                </c:pt>
                <c:pt idx="1">
                  <c:v>508</c:v>
                </c:pt>
                <c:pt idx="2">
                  <c:v>192</c:v>
                </c:pt>
              </c:numCache>
            </c:numRef>
          </c:val>
          <c:extLst>
            <c:ext xmlns:c16="http://schemas.microsoft.com/office/drawing/2014/chart" uri="{C3380CC4-5D6E-409C-BE32-E72D297353CC}">
              <c16:uniqueId val="{00000006-02FC-4F2D-AE97-4FB79AD3148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92</c:v>
                </c:pt>
                <c:pt idx="1">
                  <c:v>50</c:v>
                </c:pt>
                <c:pt idx="2">
                  <c:v>15</c:v>
                </c:pt>
                <c:pt idx="3">
                  <c:v>55</c:v>
                </c:pt>
                <c:pt idx="4">
                  <c:v>11</c:v>
                </c:pt>
              </c:numCache>
            </c:numRef>
          </c:val>
          <c:smooth val="0"/>
          <c:extLst>
            <c:ext xmlns:c16="http://schemas.microsoft.com/office/drawing/2014/chart" uri="{C3380CC4-5D6E-409C-BE32-E72D297353CC}">
              <c16:uniqueId val="{00000000-8C18-4E10-AE15-C1F4783A74FF}"/>
            </c:ext>
          </c:extLst>
        </c:ser>
        <c:ser>
          <c:idx val="1"/>
          <c:order val="1"/>
          <c:tx>
            <c:strRef>
              <c:f>'Pivot table'!$C$19:$C$20</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77</c:v>
                </c:pt>
                <c:pt idx="1">
                  <c:v>37</c:v>
                </c:pt>
                <c:pt idx="2">
                  <c:v>18</c:v>
                </c:pt>
                <c:pt idx="3">
                  <c:v>26</c:v>
                </c:pt>
                <c:pt idx="4">
                  <c:v>5</c:v>
                </c:pt>
              </c:numCache>
            </c:numRef>
          </c:val>
          <c:smooth val="0"/>
          <c:extLst>
            <c:ext xmlns:c16="http://schemas.microsoft.com/office/drawing/2014/chart" uri="{C3380CC4-5D6E-409C-BE32-E72D297353CC}">
              <c16:uniqueId val="{00000001-8C18-4E10-AE15-C1F4783A74FF}"/>
            </c:ext>
          </c:extLst>
        </c:ser>
        <c:dLbls>
          <c:showLegendKey val="0"/>
          <c:showVal val="0"/>
          <c:showCatName val="0"/>
          <c:showSerName val="0"/>
          <c:showPercent val="0"/>
          <c:showBubbleSize val="0"/>
        </c:dLbls>
        <c:marker val="1"/>
        <c:smooth val="0"/>
        <c:axId val="744649023"/>
        <c:axId val="744649855"/>
      </c:lineChart>
      <c:catAx>
        <c:axId val="7446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49855"/>
        <c:crosses val="autoZero"/>
        <c:auto val="1"/>
        <c:lblAlgn val="ctr"/>
        <c:lblOffset val="100"/>
        <c:noMultiLvlLbl val="0"/>
      </c:catAx>
      <c:valAx>
        <c:axId val="744649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4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PURCHASE</a:t>
            </a:r>
            <a:r>
              <a:rPr lang="en-US" sz="1600" b="1" baseline="0"/>
              <a:t>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BD-4E83-BC40-E09EE37A7DBF}"/>
            </c:ext>
          </c:extLst>
        </c:ser>
        <c:ser>
          <c:idx val="1"/>
          <c:order val="1"/>
          <c:tx>
            <c:strRef>
              <c:f>'Pivot table'!$C$36:$C$37</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BD-4E83-BC40-E09EE37A7DBF}"/>
            </c:ext>
          </c:extLst>
        </c:ser>
        <c:dLbls>
          <c:showLegendKey val="0"/>
          <c:showVal val="0"/>
          <c:showCatName val="0"/>
          <c:showSerName val="0"/>
          <c:showPercent val="0"/>
          <c:showBubbleSize val="0"/>
        </c:dLbls>
        <c:marker val="1"/>
        <c:smooth val="0"/>
        <c:axId val="699427679"/>
        <c:axId val="699434751"/>
      </c:lineChart>
      <c:catAx>
        <c:axId val="69942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34751"/>
        <c:crosses val="autoZero"/>
        <c:auto val="1"/>
        <c:lblAlgn val="ctr"/>
        <c:lblOffset val="100"/>
        <c:noMultiLvlLbl val="0"/>
      </c:catAx>
      <c:valAx>
        <c:axId val="69943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PURCHASE</a:t>
            </a:r>
            <a:r>
              <a:rPr lang="en-US" sz="1600" b="1" baseline="0"/>
              <a:t> BY MARITAL STATUS</a:t>
            </a:r>
          </a:p>
        </c:rich>
      </c:tx>
      <c:layout>
        <c:manualLayout>
          <c:xMode val="edge"/>
          <c:yMode val="edge"/>
          <c:x val="0.2430623359580051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table'!$B$55:$B$56</c:f>
              <c:strCache>
                <c:ptCount val="1"/>
                <c:pt idx="0">
                  <c:v>No</c:v>
                </c:pt>
              </c:strCache>
            </c:strRef>
          </c:tx>
          <c:spPr>
            <a:solidFill>
              <a:schemeClr val="accent1">
                <a:tint val="77000"/>
              </a:schemeClr>
            </a:solidFill>
            <a:ln>
              <a:noFill/>
            </a:ln>
            <a:effectLst/>
            <a:sp3d/>
          </c:spPr>
          <c:invertIfNegative val="0"/>
          <c:cat>
            <c:strRef>
              <c:f>'Pivot table'!$A$57:$A$59</c:f>
              <c:strCache>
                <c:ptCount val="2"/>
                <c:pt idx="0">
                  <c:v>Married</c:v>
                </c:pt>
                <c:pt idx="1">
                  <c:v>Single</c:v>
                </c:pt>
              </c:strCache>
            </c:strRef>
          </c:cat>
          <c:val>
            <c:numRef>
              <c:f>'Pivot table'!$B$57:$B$59</c:f>
              <c:numCache>
                <c:formatCode>General</c:formatCode>
                <c:ptCount val="2"/>
                <c:pt idx="0">
                  <c:v>307</c:v>
                </c:pt>
                <c:pt idx="1">
                  <c:v>212</c:v>
                </c:pt>
              </c:numCache>
            </c:numRef>
          </c:val>
          <c:extLst>
            <c:ext xmlns:c16="http://schemas.microsoft.com/office/drawing/2014/chart" uri="{C3380CC4-5D6E-409C-BE32-E72D297353CC}">
              <c16:uniqueId val="{00000000-2735-4B27-ACF9-CB3BEC252951}"/>
            </c:ext>
          </c:extLst>
        </c:ser>
        <c:ser>
          <c:idx val="1"/>
          <c:order val="1"/>
          <c:tx>
            <c:strRef>
              <c:f>'Pivot table'!$C$55:$C$56</c:f>
              <c:strCache>
                <c:ptCount val="1"/>
                <c:pt idx="0">
                  <c:v>Yes</c:v>
                </c:pt>
              </c:strCache>
            </c:strRef>
          </c:tx>
          <c:spPr>
            <a:solidFill>
              <a:schemeClr val="accent1">
                <a:shade val="76000"/>
              </a:schemeClr>
            </a:solidFill>
            <a:ln>
              <a:noFill/>
            </a:ln>
            <a:effectLst/>
            <a:sp3d/>
          </c:spPr>
          <c:invertIfNegative val="0"/>
          <c:cat>
            <c:strRef>
              <c:f>'Pivot table'!$A$57:$A$59</c:f>
              <c:strCache>
                <c:ptCount val="2"/>
                <c:pt idx="0">
                  <c:v>Married</c:v>
                </c:pt>
                <c:pt idx="1">
                  <c:v>Single</c:v>
                </c:pt>
              </c:strCache>
            </c:strRef>
          </c:cat>
          <c:val>
            <c:numRef>
              <c:f>'Pivot table'!$C$57:$C$59</c:f>
              <c:numCache>
                <c:formatCode>General</c:formatCode>
                <c:ptCount val="2"/>
                <c:pt idx="0">
                  <c:v>231</c:v>
                </c:pt>
                <c:pt idx="1">
                  <c:v>250</c:v>
                </c:pt>
              </c:numCache>
            </c:numRef>
          </c:val>
          <c:extLst>
            <c:ext xmlns:c16="http://schemas.microsoft.com/office/drawing/2014/chart" uri="{C3380CC4-5D6E-409C-BE32-E72D297353CC}">
              <c16:uniqueId val="{00000001-2735-4B27-ACF9-CB3BEC252951}"/>
            </c:ext>
          </c:extLst>
        </c:ser>
        <c:dLbls>
          <c:showLegendKey val="0"/>
          <c:showVal val="0"/>
          <c:showCatName val="0"/>
          <c:showSerName val="0"/>
          <c:showPercent val="0"/>
          <c:showBubbleSize val="0"/>
        </c:dLbls>
        <c:gapWidth val="150"/>
        <c:shape val="box"/>
        <c:axId val="699422271"/>
        <c:axId val="699423935"/>
        <c:axId val="0"/>
      </c:bar3DChart>
      <c:catAx>
        <c:axId val="699422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23935"/>
        <c:crosses val="autoZero"/>
        <c:auto val="1"/>
        <c:lblAlgn val="ctr"/>
        <c:lblOffset val="100"/>
        <c:noMultiLvlLbl val="0"/>
      </c:catAx>
      <c:valAx>
        <c:axId val="69942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2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table!PivotTable6</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PURCHASE BY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256167979002625"/>
          <c:y val="0.13671114027413242"/>
          <c:w val="0.45598797025371829"/>
          <c:h val="0.75997995042286381"/>
        </c:manualLayout>
      </c:layout>
      <c:doughnutChart>
        <c:varyColors val="1"/>
        <c:ser>
          <c:idx val="0"/>
          <c:order val="0"/>
          <c:tx>
            <c:strRef>
              <c:f>'Pivot table'!$B$76</c:f>
              <c:strCache>
                <c:ptCount val="1"/>
                <c:pt idx="0">
                  <c:v>Total</c:v>
                </c:pt>
              </c:strCache>
            </c:strRef>
          </c:tx>
          <c:dPt>
            <c:idx val="0"/>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5ED-4CE0-BAD2-3523638B2C6F}"/>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5ED-4CE0-BAD2-3523638B2C6F}"/>
              </c:ext>
            </c:extLst>
          </c:dPt>
          <c:dPt>
            <c:idx val="2"/>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5ED-4CE0-BAD2-3523638B2C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table'!$A$77:$A$80</c:f>
              <c:strCache>
                <c:ptCount val="3"/>
                <c:pt idx="0">
                  <c:v>Europe</c:v>
                </c:pt>
                <c:pt idx="1">
                  <c:v>North America</c:v>
                </c:pt>
                <c:pt idx="2">
                  <c:v>Pacific</c:v>
                </c:pt>
              </c:strCache>
            </c:strRef>
          </c:cat>
          <c:val>
            <c:numRef>
              <c:f>'Pivot table'!$B$77:$B$80</c:f>
              <c:numCache>
                <c:formatCode>General</c:formatCode>
                <c:ptCount val="3"/>
                <c:pt idx="0">
                  <c:v>300</c:v>
                </c:pt>
                <c:pt idx="1">
                  <c:v>508</c:v>
                </c:pt>
                <c:pt idx="2">
                  <c:v>192</c:v>
                </c:pt>
              </c:numCache>
            </c:numRef>
          </c:val>
          <c:extLst>
            <c:ext xmlns:c16="http://schemas.microsoft.com/office/drawing/2014/chart" uri="{C3380CC4-5D6E-409C-BE32-E72D297353CC}">
              <c16:uniqueId val="{00000000-959B-4DAC-AEA5-E3FB49E90A9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88D-4B79-9EDB-7242DB2D3195}"/>
            </c:ext>
          </c:extLst>
        </c:ser>
        <c:ser>
          <c:idx val="1"/>
          <c:order val="1"/>
          <c:tx>
            <c:strRef>
              <c:f>'Pivot table'!$C$3:$C$4</c:f>
              <c:strCache>
                <c:ptCount val="1"/>
                <c:pt idx="0">
                  <c:v>Yes</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88D-4B79-9EDB-7242DB2D3195}"/>
            </c:ext>
          </c:extLst>
        </c:ser>
        <c:dLbls>
          <c:showLegendKey val="0"/>
          <c:showVal val="0"/>
          <c:showCatName val="0"/>
          <c:showSerName val="0"/>
          <c:showPercent val="0"/>
          <c:showBubbleSize val="0"/>
        </c:dLbls>
        <c:gapWidth val="219"/>
        <c:overlap val="-27"/>
        <c:axId val="744651519"/>
        <c:axId val="744647775"/>
      </c:barChart>
      <c:catAx>
        <c:axId val="74465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47775"/>
        <c:crosses val="autoZero"/>
        <c:auto val="1"/>
        <c:lblAlgn val="ctr"/>
        <c:lblOffset val="100"/>
        <c:noMultiLvlLbl val="0"/>
      </c:catAx>
      <c:valAx>
        <c:axId val="744647775"/>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51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08860756564855E-2"/>
          <c:y val="0.17634259259259263"/>
          <c:w val="0.78472197183266967"/>
          <c:h val="0.67003098571011954"/>
        </c:manualLayout>
      </c:layout>
      <c:lineChart>
        <c:grouping val="standard"/>
        <c:varyColors val="0"/>
        <c:ser>
          <c:idx val="0"/>
          <c:order val="0"/>
          <c:tx>
            <c:strRef>
              <c:f>'Pivot table'!$B$19:$B$20</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92</c:v>
                </c:pt>
                <c:pt idx="1">
                  <c:v>50</c:v>
                </c:pt>
                <c:pt idx="2">
                  <c:v>15</c:v>
                </c:pt>
                <c:pt idx="3">
                  <c:v>55</c:v>
                </c:pt>
                <c:pt idx="4">
                  <c:v>11</c:v>
                </c:pt>
              </c:numCache>
            </c:numRef>
          </c:val>
          <c:smooth val="0"/>
          <c:extLst>
            <c:ext xmlns:c16="http://schemas.microsoft.com/office/drawing/2014/chart" uri="{C3380CC4-5D6E-409C-BE32-E72D297353CC}">
              <c16:uniqueId val="{00000000-5F1B-4B1E-8C71-3069994048B7}"/>
            </c:ext>
          </c:extLst>
        </c:ser>
        <c:ser>
          <c:idx val="1"/>
          <c:order val="1"/>
          <c:tx>
            <c:strRef>
              <c:f>'Pivot table'!$C$19:$C$20</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77</c:v>
                </c:pt>
                <c:pt idx="1">
                  <c:v>37</c:v>
                </c:pt>
                <c:pt idx="2">
                  <c:v>18</c:v>
                </c:pt>
                <c:pt idx="3">
                  <c:v>26</c:v>
                </c:pt>
                <c:pt idx="4">
                  <c:v>5</c:v>
                </c:pt>
              </c:numCache>
            </c:numRef>
          </c:val>
          <c:smooth val="0"/>
          <c:extLst>
            <c:ext xmlns:c16="http://schemas.microsoft.com/office/drawing/2014/chart" uri="{C3380CC4-5D6E-409C-BE32-E72D297353CC}">
              <c16:uniqueId val="{00000001-5F1B-4B1E-8C71-3069994048B7}"/>
            </c:ext>
          </c:extLst>
        </c:ser>
        <c:dLbls>
          <c:showLegendKey val="0"/>
          <c:showVal val="0"/>
          <c:showCatName val="0"/>
          <c:showSerName val="0"/>
          <c:showPercent val="0"/>
          <c:showBubbleSize val="0"/>
        </c:dLbls>
        <c:marker val="1"/>
        <c:smooth val="0"/>
        <c:axId val="744649023"/>
        <c:axId val="744649855"/>
      </c:lineChart>
      <c:catAx>
        <c:axId val="7446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49855"/>
        <c:crosses val="autoZero"/>
        <c:auto val="1"/>
        <c:lblAlgn val="ctr"/>
        <c:lblOffset val="100"/>
        <c:noMultiLvlLbl val="0"/>
      </c:catAx>
      <c:valAx>
        <c:axId val="744649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464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PURCHASE</a:t>
            </a:r>
            <a:r>
              <a:rPr lang="en-US" sz="1600" b="1" baseline="0"/>
              <a:t>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C8-4883-995E-89DAD1D84D8D}"/>
            </c:ext>
          </c:extLst>
        </c:ser>
        <c:ser>
          <c:idx val="1"/>
          <c:order val="1"/>
          <c:tx>
            <c:strRef>
              <c:f>'Pivot table'!$C$36:$C$37</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C8-4883-995E-89DAD1D84D8D}"/>
            </c:ext>
          </c:extLst>
        </c:ser>
        <c:dLbls>
          <c:showLegendKey val="0"/>
          <c:showVal val="0"/>
          <c:showCatName val="0"/>
          <c:showSerName val="0"/>
          <c:showPercent val="0"/>
          <c:showBubbleSize val="0"/>
        </c:dLbls>
        <c:marker val="1"/>
        <c:smooth val="0"/>
        <c:axId val="699427679"/>
        <c:axId val="699434751"/>
      </c:lineChart>
      <c:catAx>
        <c:axId val="69942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34751"/>
        <c:crosses val="autoZero"/>
        <c:auto val="1"/>
        <c:lblAlgn val="ctr"/>
        <c:lblOffset val="100"/>
        <c:noMultiLvlLbl val="0"/>
      </c:catAx>
      <c:valAx>
        <c:axId val="69943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DATA CLEANED (Recovered).xlsx]Pivot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PURCHASE</a:t>
            </a:r>
            <a:r>
              <a:rPr lang="en-US" sz="1600" b="1" baseline="0"/>
              <a:t> BY MARITAL STATUS</a:t>
            </a:r>
          </a:p>
        </c:rich>
      </c:tx>
      <c:layout>
        <c:manualLayout>
          <c:xMode val="edge"/>
          <c:yMode val="edge"/>
          <c:x val="0.2430623359580051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table'!$B$55:$B$56</c:f>
              <c:strCache>
                <c:ptCount val="1"/>
                <c:pt idx="0">
                  <c:v>No</c:v>
                </c:pt>
              </c:strCache>
            </c:strRef>
          </c:tx>
          <c:spPr>
            <a:solidFill>
              <a:schemeClr val="accent1">
                <a:tint val="77000"/>
              </a:schemeClr>
            </a:solidFill>
            <a:ln>
              <a:noFill/>
            </a:ln>
            <a:effectLst/>
            <a:sp3d/>
          </c:spPr>
          <c:invertIfNegative val="0"/>
          <c:cat>
            <c:strRef>
              <c:f>'Pivot table'!$A$57:$A$59</c:f>
              <c:strCache>
                <c:ptCount val="2"/>
                <c:pt idx="0">
                  <c:v>Married</c:v>
                </c:pt>
                <c:pt idx="1">
                  <c:v>Single</c:v>
                </c:pt>
              </c:strCache>
            </c:strRef>
          </c:cat>
          <c:val>
            <c:numRef>
              <c:f>'Pivot table'!$B$57:$B$59</c:f>
              <c:numCache>
                <c:formatCode>General</c:formatCode>
                <c:ptCount val="2"/>
                <c:pt idx="0">
                  <c:v>307</c:v>
                </c:pt>
                <c:pt idx="1">
                  <c:v>212</c:v>
                </c:pt>
              </c:numCache>
            </c:numRef>
          </c:val>
          <c:extLst>
            <c:ext xmlns:c16="http://schemas.microsoft.com/office/drawing/2014/chart" uri="{C3380CC4-5D6E-409C-BE32-E72D297353CC}">
              <c16:uniqueId val="{00000000-FE14-4DAF-ABA0-D1B6131585E9}"/>
            </c:ext>
          </c:extLst>
        </c:ser>
        <c:ser>
          <c:idx val="1"/>
          <c:order val="1"/>
          <c:tx>
            <c:strRef>
              <c:f>'Pivot table'!$C$55:$C$56</c:f>
              <c:strCache>
                <c:ptCount val="1"/>
                <c:pt idx="0">
                  <c:v>Yes</c:v>
                </c:pt>
              </c:strCache>
            </c:strRef>
          </c:tx>
          <c:spPr>
            <a:solidFill>
              <a:schemeClr val="accent1">
                <a:shade val="76000"/>
              </a:schemeClr>
            </a:solidFill>
            <a:ln>
              <a:noFill/>
            </a:ln>
            <a:effectLst/>
            <a:sp3d/>
          </c:spPr>
          <c:invertIfNegative val="0"/>
          <c:cat>
            <c:strRef>
              <c:f>'Pivot table'!$A$57:$A$59</c:f>
              <c:strCache>
                <c:ptCount val="2"/>
                <c:pt idx="0">
                  <c:v>Married</c:v>
                </c:pt>
                <c:pt idx="1">
                  <c:v>Single</c:v>
                </c:pt>
              </c:strCache>
            </c:strRef>
          </c:cat>
          <c:val>
            <c:numRef>
              <c:f>'Pivot table'!$C$57:$C$59</c:f>
              <c:numCache>
                <c:formatCode>General</c:formatCode>
                <c:ptCount val="2"/>
                <c:pt idx="0">
                  <c:v>231</c:v>
                </c:pt>
                <c:pt idx="1">
                  <c:v>250</c:v>
                </c:pt>
              </c:numCache>
            </c:numRef>
          </c:val>
          <c:extLst>
            <c:ext xmlns:c16="http://schemas.microsoft.com/office/drawing/2014/chart" uri="{C3380CC4-5D6E-409C-BE32-E72D297353CC}">
              <c16:uniqueId val="{00000001-FE14-4DAF-ABA0-D1B6131585E9}"/>
            </c:ext>
          </c:extLst>
        </c:ser>
        <c:dLbls>
          <c:showLegendKey val="0"/>
          <c:showVal val="0"/>
          <c:showCatName val="0"/>
          <c:showSerName val="0"/>
          <c:showPercent val="0"/>
          <c:showBubbleSize val="0"/>
        </c:dLbls>
        <c:gapWidth val="150"/>
        <c:shape val="box"/>
        <c:axId val="699422271"/>
        <c:axId val="699423935"/>
        <c:axId val="0"/>
      </c:bar3DChart>
      <c:catAx>
        <c:axId val="699422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23935"/>
        <c:crosses val="autoZero"/>
        <c:auto val="1"/>
        <c:lblAlgn val="ctr"/>
        <c:lblOffset val="100"/>
        <c:noMultiLvlLbl val="0"/>
      </c:catAx>
      <c:valAx>
        <c:axId val="69942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942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15.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176212</xdr:rowOff>
    </xdr:from>
    <xdr:to>
      <xdr:col>12</xdr:col>
      <xdr:colOff>61912</xdr:colOff>
      <xdr:row>15</xdr:row>
      <xdr:rowOff>61912</xdr:rowOff>
    </xdr:to>
    <xdr:graphicFrame macro="">
      <xdr:nvGraphicFramePr>
        <xdr:cNvPr id="3" name="Chart 2">
          <a:extLst>
            <a:ext uri="{FF2B5EF4-FFF2-40B4-BE49-F238E27FC236}">
              <a16:creationId xmlns:a16="http://schemas.microsoft.com/office/drawing/2014/main" id="{2F551213-2D1C-43BC-BD0D-7D3465703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747711</xdr:colOff>
      <xdr:row>17</xdr:row>
      <xdr:rowOff>52387</xdr:rowOff>
    </xdr:from>
    <xdr:to>
      <xdr:col>11</xdr:col>
      <xdr:colOff>552449</xdr:colOff>
      <xdr:row>31</xdr:row>
      <xdr:rowOff>128587</xdr:rowOff>
    </xdr:to>
    <xdr:graphicFrame macro="">
      <xdr:nvGraphicFramePr>
        <xdr:cNvPr id="5" name="Chart 4">
          <a:extLst>
            <a:ext uri="{FF2B5EF4-FFF2-40B4-BE49-F238E27FC236}">
              <a16:creationId xmlns:a16="http://schemas.microsoft.com/office/drawing/2014/main" id="{D228C1FE-67A7-42FB-A52C-B982F3F23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871537</xdr:colOff>
      <xdr:row>34</xdr:row>
      <xdr:rowOff>138112</xdr:rowOff>
    </xdr:from>
    <xdr:to>
      <xdr:col>11</xdr:col>
      <xdr:colOff>61912</xdr:colOff>
      <xdr:row>49</xdr:row>
      <xdr:rowOff>23812</xdr:rowOff>
    </xdr:to>
    <xdr:graphicFrame macro="">
      <xdr:nvGraphicFramePr>
        <xdr:cNvPr id="7" name="Chart 6">
          <a:extLst>
            <a:ext uri="{FF2B5EF4-FFF2-40B4-BE49-F238E27FC236}">
              <a16:creationId xmlns:a16="http://schemas.microsoft.com/office/drawing/2014/main" id="{2C20A9AD-FF6E-4C1A-9D48-12194CE1F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700087</xdr:colOff>
      <xdr:row>54</xdr:row>
      <xdr:rowOff>33337</xdr:rowOff>
    </xdr:from>
    <xdr:to>
      <xdr:col>10</xdr:col>
      <xdr:colOff>500062</xdr:colOff>
      <xdr:row>68</xdr:row>
      <xdr:rowOff>109537</xdr:rowOff>
    </xdr:to>
    <xdr:graphicFrame macro="">
      <xdr:nvGraphicFramePr>
        <xdr:cNvPr id="8" name="Chart 7">
          <a:extLst>
            <a:ext uri="{FF2B5EF4-FFF2-40B4-BE49-F238E27FC236}">
              <a16:creationId xmlns:a16="http://schemas.microsoft.com/office/drawing/2014/main" id="{C3BEA5A7-8997-47C7-962D-EF192CF58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814387</xdr:colOff>
      <xdr:row>71</xdr:row>
      <xdr:rowOff>100012</xdr:rowOff>
    </xdr:from>
    <xdr:to>
      <xdr:col>11</xdr:col>
      <xdr:colOff>4762</xdr:colOff>
      <xdr:row>85</xdr:row>
      <xdr:rowOff>176212</xdr:rowOff>
    </xdr:to>
    <xdr:graphicFrame macro="">
      <xdr:nvGraphicFramePr>
        <xdr:cNvPr id="10" name="Chart 9">
          <a:extLst>
            <a:ext uri="{FF2B5EF4-FFF2-40B4-BE49-F238E27FC236}">
              <a16:creationId xmlns:a16="http://schemas.microsoft.com/office/drawing/2014/main" id="{637B9A71-5CD6-4406-AC82-D6AD04A2D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3</xdr:row>
      <xdr:rowOff>0</xdr:rowOff>
    </xdr:from>
    <xdr:to>
      <xdr:col>7</xdr:col>
      <xdr:colOff>504825</xdr:colOff>
      <xdr:row>17</xdr:row>
      <xdr:rowOff>76200</xdr:rowOff>
    </xdr:to>
    <xdr:graphicFrame macro="">
      <xdr:nvGraphicFramePr>
        <xdr:cNvPr id="2" name="Chart 1">
          <a:extLst>
            <a:ext uri="{FF2B5EF4-FFF2-40B4-BE49-F238E27FC236}">
              <a16:creationId xmlns:a16="http://schemas.microsoft.com/office/drawing/2014/main" id="{0DADE11A-53E6-43A0-A4D1-0D7CB473B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161925</xdr:rowOff>
    </xdr:from>
    <xdr:to>
      <xdr:col>13</xdr:col>
      <xdr:colOff>152399</xdr:colOff>
      <xdr:row>46</xdr:row>
      <xdr:rowOff>47625</xdr:rowOff>
    </xdr:to>
    <xdr:graphicFrame macro="">
      <xdr:nvGraphicFramePr>
        <xdr:cNvPr id="3" name="Chart 2">
          <a:extLst>
            <a:ext uri="{FF2B5EF4-FFF2-40B4-BE49-F238E27FC236}">
              <a16:creationId xmlns:a16="http://schemas.microsoft.com/office/drawing/2014/main" id="{7FB6C60E-831D-4636-8C1B-67186B53C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504825</xdr:colOff>
      <xdr:row>3</xdr:row>
      <xdr:rowOff>0</xdr:rowOff>
    </xdr:from>
    <xdr:to>
      <xdr:col>16</xdr:col>
      <xdr:colOff>0</xdr:colOff>
      <xdr:row>17</xdr:row>
      <xdr:rowOff>76200</xdr:rowOff>
    </xdr:to>
    <xdr:graphicFrame macro="">
      <xdr:nvGraphicFramePr>
        <xdr:cNvPr id="4" name="Chart 3">
          <a:extLst>
            <a:ext uri="{FF2B5EF4-FFF2-40B4-BE49-F238E27FC236}">
              <a16:creationId xmlns:a16="http://schemas.microsoft.com/office/drawing/2014/main" id="{0F01151E-1825-4554-85EA-2F3990394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17</xdr:row>
      <xdr:rowOff>79375</xdr:rowOff>
    </xdr:from>
    <xdr:to>
      <xdr:col>13</xdr:col>
      <xdr:colOff>152400</xdr:colOff>
      <xdr:row>32</xdr:row>
      <xdr:rowOff>12700</xdr:rowOff>
    </xdr:to>
    <xdr:graphicFrame macro="">
      <xdr:nvGraphicFramePr>
        <xdr:cNvPr id="5" name="Chart 4">
          <a:extLst>
            <a:ext uri="{FF2B5EF4-FFF2-40B4-BE49-F238E27FC236}">
              <a16:creationId xmlns:a16="http://schemas.microsoft.com/office/drawing/2014/main" id="{D5F39DD8-7A89-4B89-837C-AD4621E30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161925</xdr:colOff>
      <xdr:row>35</xdr:row>
      <xdr:rowOff>66675</xdr:rowOff>
    </xdr:from>
    <xdr:to>
      <xdr:col>16</xdr:col>
      <xdr:colOff>47625</xdr:colOff>
      <xdr:row>46</xdr:row>
      <xdr:rowOff>63500</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AC42A9C8-D13F-44F6-A2BD-57011C8615F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004175" y="6734175"/>
              <a:ext cx="1695450" cy="20923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158750</xdr:colOff>
      <xdr:row>17</xdr:row>
      <xdr:rowOff>95250</xdr:rowOff>
    </xdr:from>
    <xdr:to>
      <xdr:col>16</xdr:col>
      <xdr:colOff>47625</xdr:colOff>
      <xdr:row>26</xdr:row>
      <xdr:rowOff>79375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284C415-8C1C-4991-BE4C-FE0D2DD51F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01000" y="3333750"/>
              <a:ext cx="1698625" cy="16986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158750</xdr:colOff>
      <xdr:row>26</xdr:row>
      <xdr:rowOff>47625</xdr:rowOff>
    </xdr:from>
    <xdr:to>
      <xdr:col>16</xdr:col>
      <xdr:colOff>47626</xdr:colOff>
      <xdr:row>35</xdr:row>
      <xdr:rowOff>47626</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76AC86C8-8DD6-4EF6-8A5F-3725B9D1979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001000" y="5000625"/>
              <a:ext cx="1698626" cy="17145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77788</xdr:rowOff>
    </xdr:from>
    <xdr:to>
      <xdr:col>7</xdr:col>
      <xdr:colOff>0</xdr:colOff>
      <xdr:row>32</xdr:row>
      <xdr:rowOff>14287</xdr:rowOff>
    </xdr:to>
    <xdr:graphicFrame macro="">
      <xdr:nvGraphicFramePr>
        <xdr:cNvPr id="10" name="Chart 9">
          <a:extLst>
            <a:ext uri="{FF2B5EF4-FFF2-40B4-BE49-F238E27FC236}">
              <a16:creationId xmlns:a16="http://schemas.microsoft.com/office/drawing/2014/main" id="{F91BA41E-E325-48D1-979F-76C16046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3</xdr:row>
      <xdr:rowOff>0</xdr:rowOff>
    </xdr:from>
    <xdr:to>
      <xdr:col>7</xdr:col>
      <xdr:colOff>504825</xdr:colOff>
      <xdr:row>17</xdr:row>
      <xdr:rowOff>76200</xdr:rowOff>
    </xdr:to>
    <xdr:graphicFrame macro="">
      <xdr:nvGraphicFramePr>
        <xdr:cNvPr id="2" name="Chart 1">
          <a:extLst>
            <a:ext uri="{FF2B5EF4-FFF2-40B4-BE49-F238E27FC236}">
              <a16:creationId xmlns:a16="http://schemas.microsoft.com/office/drawing/2014/main" id="{3A507BE5-A32C-465A-876A-7B3CF86E8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161925</xdr:rowOff>
    </xdr:from>
    <xdr:to>
      <xdr:col>13</xdr:col>
      <xdr:colOff>152399</xdr:colOff>
      <xdr:row>46</xdr:row>
      <xdr:rowOff>47625</xdr:rowOff>
    </xdr:to>
    <xdr:graphicFrame macro="">
      <xdr:nvGraphicFramePr>
        <xdr:cNvPr id="3" name="Chart 2">
          <a:extLst>
            <a:ext uri="{FF2B5EF4-FFF2-40B4-BE49-F238E27FC236}">
              <a16:creationId xmlns:a16="http://schemas.microsoft.com/office/drawing/2014/main" id="{F6601FFE-A359-495D-96F2-117A890F7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504825</xdr:colOff>
      <xdr:row>3</xdr:row>
      <xdr:rowOff>0</xdr:rowOff>
    </xdr:from>
    <xdr:to>
      <xdr:col>16</xdr:col>
      <xdr:colOff>0</xdr:colOff>
      <xdr:row>17</xdr:row>
      <xdr:rowOff>63500</xdr:rowOff>
    </xdr:to>
    <xdr:graphicFrame macro="">
      <xdr:nvGraphicFramePr>
        <xdr:cNvPr id="4" name="Chart 3">
          <a:extLst>
            <a:ext uri="{FF2B5EF4-FFF2-40B4-BE49-F238E27FC236}">
              <a16:creationId xmlns:a16="http://schemas.microsoft.com/office/drawing/2014/main" id="{8140B403-1939-44F0-A0BF-099FE8B1F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17</xdr:row>
      <xdr:rowOff>76200</xdr:rowOff>
    </xdr:from>
    <xdr:to>
      <xdr:col>13</xdr:col>
      <xdr:colOff>152400</xdr:colOff>
      <xdr:row>32</xdr:row>
      <xdr:rowOff>9525</xdr:rowOff>
    </xdr:to>
    <xdr:graphicFrame macro="">
      <xdr:nvGraphicFramePr>
        <xdr:cNvPr id="5" name="Chart 4">
          <a:extLst>
            <a:ext uri="{FF2B5EF4-FFF2-40B4-BE49-F238E27FC236}">
              <a16:creationId xmlns:a16="http://schemas.microsoft.com/office/drawing/2014/main" id="{C106FC3E-445B-4F37-848A-65C967079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17</xdr:row>
      <xdr:rowOff>85725</xdr:rowOff>
    </xdr:from>
    <xdr:to>
      <xdr:col>6</xdr:col>
      <xdr:colOff>600074</xdr:colOff>
      <xdr:row>31</xdr:row>
      <xdr:rowOff>180975</xdr:rowOff>
    </xdr:to>
    <xdr:graphicFrame macro="">
      <xdr:nvGraphicFramePr>
        <xdr:cNvPr id="6" name="Chart 5">
          <a:extLst>
            <a:ext uri="{FF2B5EF4-FFF2-40B4-BE49-F238E27FC236}">
              <a16:creationId xmlns:a16="http://schemas.microsoft.com/office/drawing/2014/main" id="{EC285CC1-E166-468D-8C80-A7BFD656C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161925</xdr:colOff>
      <xdr:row>35</xdr:row>
      <xdr:rowOff>66675</xdr:rowOff>
    </xdr:from>
    <xdr:to>
      <xdr:col>16</xdr:col>
      <xdr:colOff>47625</xdr:colOff>
      <xdr:row>46</xdr:row>
      <xdr:rowOff>63500</xdr:rowOff>
    </xdr:to>
    <mc:AlternateContent xmlns:mc="http://schemas.openxmlformats.org/markup-compatibility/2006" xmlns:a14="http://schemas.microsoft.com/office/drawing/2010/main">
      <mc:Choice Requires="a14">
        <xdr:graphicFrame macro="">
          <xdr:nvGraphicFramePr>
            <xdr:cNvPr id="7" name="Children 1">
              <a:extLst>
                <a:ext uri="{FF2B5EF4-FFF2-40B4-BE49-F238E27FC236}">
                  <a16:creationId xmlns:a16="http://schemas.microsoft.com/office/drawing/2014/main" id="{E4A225AF-4DBE-4560-918F-41CEF59C3C65}"/>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8004175" y="6734175"/>
              <a:ext cx="1695450" cy="20923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161924</xdr:colOff>
      <xdr:row>17</xdr:row>
      <xdr:rowOff>84668</xdr:rowOff>
    </xdr:from>
    <xdr:to>
      <xdr:col>16</xdr:col>
      <xdr:colOff>15875</xdr:colOff>
      <xdr:row>26</xdr:row>
      <xdr:rowOff>95250</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B6332412-A72A-4F8D-848D-6212C3338E8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004174" y="3323168"/>
              <a:ext cx="1663701" cy="172508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171450</xdr:colOff>
      <xdr:row>26</xdr:row>
      <xdr:rowOff>104776</xdr:rowOff>
    </xdr:from>
    <xdr:to>
      <xdr:col>16</xdr:col>
      <xdr:colOff>28575</xdr:colOff>
      <xdr:row>35</xdr:row>
      <xdr:rowOff>47626</xdr:rowOff>
    </xdr:to>
    <mc:AlternateContent xmlns:mc="http://schemas.openxmlformats.org/markup-compatibility/2006" xmlns:a14="http://schemas.microsoft.com/office/drawing/2010/main">
      <mc:Choice Requires="a14">
        <xdr:graphicFrame macro="">
          <xdr:nvGraphicFramePr>
            <xdr:cNvPr id="9" name="Occupation 1">
              <a:extLst>
                <a:ext uri="{FF2B5EF4-FFF2-40B4-BE49-F238E27FC236}">
                  <a16:creationId xmlns:a16="http://schemas.microsoft.com/office/drawing/2014/main" id="{D730CB09-A0C5-4331-BCF2-BCDE2DEC7354}"/>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8013700" y="5057776"/>
              <a:ext cx="1666875" cy="16573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31.062270601855" createdVersion="7" refreshedVersion="7" minRefreshableVersion="3" recordCount="1000" xr:uid="{A70FC5B7-5A1A-44E1-8D33-C874A90B5A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more than 10 miles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8754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DCEC79-4DF4-4874-9112-068DF9485CE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6:D4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527E01-A144-452E-AD36-166CA9A6618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9:D26"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items count="6">
        <item h="1" x="0"/>
        <item x="4"/>
        <item h="1" x="2"/>
        <item x="1"/>
        <item x="3"/>
        <item t="default"/>
      </items>
    </pivotField>
    <pivotField showAll="0">
      <items count="6">
        <item x="1"/>
        <item x="4"/>
        <item x="3"/>
        <item h="1" x="2"/>
        <item x="0"/>
        <item t="default"/>
      </items>
    </pivotField>
    <pivotField showAll="0"/>
    <pivotField showAll="0">
      <items count="6">
        <item x="0"/>
        <item x="1"/>
        <item x="2"/>
        <item x="4"/>
        <item x="3"/>
        <item t="default"/>
      </items>
    </pivotField>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5037F3-F013-4151-B09B-4A6A023DED6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25F0A4-113A-435C-9B1A-D3C805E13E6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76:B80"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1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3" format="3">
      <pivotArea type="data" outline="0" fieldPosition="0">
        <references count="2">
          <reference field="4294967294" count="1" selected="0">
            <x v="0"/>
          </reference>
          <reference field="10" count="1" selected="0">
            <x v="2"/>
          </reference>
        </references>
      </pivotArea>
    </chartFormat>
    <chartFormat chart="11" format="44" series="1">
      <pivotArea type="data" outline="0" fieldPosition="0">
        <references count="1">
          <reference field="4294967294" count="1" selected="0">
            <x v="0"/>
          </reference>
        </references>
      </pivotArea>
    </chartFormat>
    <chartFormat chart="11" format="45">
      <pivotArea type="data" outline="0" fieldPosition="0">
        <references count="2">
          <reference field="4294967294" count="1" selected="0">
            <x v="0"/>
          </reference>
          <reference field="10" count="1" selected="0">
            <x v="0"/>
          </reference>
        </references>
      </pivotArea>
    </chartFormat>
    <chartFormat chart="11" format="46">
      <pivotArea type="data" outline="0" fieldPosition="0">
        <references count="2">
          <reference field="4294967294" count="1" selected="0">
            <x v="0"/>
          </reference>
          <reference field="10" count="1" selected="0">
            <x v="1"/>
          </reference>
        </references>
      </pivotArea>
    </chartFormat>
    <chartFormat chart="11" format="47">
      <pivotArea type="data" outline="0" fieldPosition="0">
        <references count="2">
          <reference field="4294967294" count="1" selected="0">
            <x v="0"/>
          </reference>
          <reference field="10" count="1" selected="0">
            <x v="2"/>
          </reference>
        </references>
      </pivotArea>
    </chartFormat>
    <chartFormat chart="9" format="28" series="1">
      <pivotArea type="data" outline="0" fieldPosition="0">
        <references count="1">
          <reference field="4294967294" count="1" selected="0">
            <x v="0"/>
          </reference>
        </references>
      </pivotArea>
    </chartFormat>
    <chartFormat chart="14" format="33" series="1">
      <pivotArea type="data" outline="0" fieldPosition="0">
        <references count="1">
          <reference field="4294967294" count="1" selected="0">
            <x v="0"/>
          </reference>
        </references>
      </pivotArea>
    </chartFormat>
    <chartFormat chart="14" format="34">
      <pivotArea type="data" outline="0" fieldPosition="0">
        <references count="2">
          <reference field="4294967294" count="1" selected="0">
            <x v="0"/>
          </reference>
          <reference field="10" count="1" selected="0">
            <x v="0"/>
          </reference>
        </references>
      </pivotArea>
    </chartFormat>
    <chartFormat chart="14" format="35">
      <pivotArea type="data" outline="0" fieldPosition="0">
        <references count="2">
          <reference field="4294967294" count="1" selected="0">
            <x v="0"/>
          </reference>
          <reference field="10" count="1" selected="0">
            <x v="1"/>
          </reference>
        </references>
      </pivotArea>
    </chartFormat>
    <chartFormat chart="14" format="3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ED443B-8FF3-4B94-9A60-2177AEAB429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5:D59" firstHeaderRow="1" firstDataRow="2" firstDataCol="1"/>
  <pivotFields count="14">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BFF3CD5-AEF9-475D-85AA-4EF287C84BB2}" sourceName="Children">
  <pivotTables>
    <pivotTable tabId="8" name="PivotTable3"/>
  </pivotTables>
  <data>
    <tabular pivotCacheId="588754865">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31024F-6017-492A-ACFF-A114E52C5A2C}" sourceName="Education">
  <pivotTables>
    <pivotTable tabId="8" name="PivotTable3"/>
  </pivotTables>
  <data>
    <tabular pivotCacheId="588754865">
      <items count="5">
        <i x="0"/>
        <i x="4" s="1"/>
        <i x="2"/>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603988-55E6-4F8E-8BE3-D17CE289EF1F}" sourceName="Occupation">
  <pivotTables>
    <pivotTable tabId="8" name="PivotTable3"/>
  </pivotTables>
  <data>
    <tabular pivotCacheId="588754865">
      <items count="5">
        <i x="1" s="1"/>
        <i x="4" s="1"/>
        <i x="3" s="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20469F9E-701E-4369-B778-1D61C6659C05}" cache="Slicer_Children" caption="Children" rowHeight="241300"/>
  <slicer name="Education" xr10:uid="{EE78A95E-50A3-4090-B0CB-430A599E473A}" cache="Slicer_Education" caption="Education" rowHeight="241300"/>
  <slicer name="Occupation" xr10:uid="{46CF3895-6A85-4FB0-BAC9-05CE7DB47932}"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1" xr10:uid="{7E87387A-9529-4555-BF1F-1E8B03987C37}" cache="Slicer_Children" caption="Children" rowHeight="241300"/>
  <slicer name="Education 1" xr10:uid="{20891E96-C3F8-411E-8762-CC59270B77C3}" cache="Slicer_Education" caption="Education" rowHeight="241300"/>
  <slicer name="Occupation 1" xr10:uid="{1402DDF6-A0EB-416C-836D-278DAE435C66}" cache="Slicer_Occupation" caption="Occupation" rowHeight="24130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D05FF-7EE7-460D-8661-11E7A8128CE8}">
  <dimension ref="A1:N1001"/>
  <sheetViews>
    <sheetView workbookViewId="0">
      <selection sqref="A1:XFD1"/>
    </sheetView>
  </sheetViews>
  <sheetFormatPr defaultColWidth="11.85546875" defaultRowHeight="15" x14ac:dyDescent="0.25"/>
  <cols>
    <col min="1" max="1" width="6" bestFit="1" customWidth="1"/>
    <col min="2" max="2" width="15.5703125" bestFit="1" customWidth="1"/>
    <col min="3" max="3" width="9.8554687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3.57031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 "Old",IF(L195&gt;=31, "Middle Age",IF(L195&lt;31,"Adolescent",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 "Invalid")))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 "Invalid")))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 "Old",IF(L515&gt;=31, "Middle Age",IF(L515&lt;31,"Adolescent",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 "Old",IF(L643&gt;=31, "Middle Age",IF(L643&lt;31,"Adolescent",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 "Old",IF(L707&gt;=31, "Middle Age",IF(L707&lt;31,"Adolescent",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 "Invalid")))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 "Invalid")))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AD1D05FF-7EE7-460D-8661-11E7A8128C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E6C05-F3AE-499B-B8FE-49C59352F1AF}">
  <dimension ref="A3:D80"/>
  <sheetViews>
    <sheetView topLeftCell="A68" zoomScaleNormal="100" workbookViewId="0">
      <selection activeCell="N89" sqref="N89"/>
    </sheetView>
  </sheetViews>
  <sheetFormatPr defaultRowHeight="15" x14ac:dyDescent="0.25"/>
  <cols>
    <col min="1" max="1" width="14" bestFit="1" customWidth="1"/>
    <col min="2" max="2" width="22.85546875" bestFit="1" customWidth="1"/>
    <col min="3" max="3" width="4.140625" bestFit="1" customWidth="1"/>
    <col min="4" max="4" width="11.28515625" bestFit="1" customWidth="1"/>
    <col min="5" max="5" width="23.7109375" bestFit="1" customWidth="1"/>
    <col min="6" max="6"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48</v>
      </c>
      <c r="B19" s="5" t="s">
        <v>44</v>
      </c>
    </row>
    <row r="20" spans="1:4" x14ac:dyDescent="0.25">
      <c r="A20" s="5" t="s">
        <v>41</v>
      </c>
      <c r="B20" t="s">
        <v>18</v>
      </c>
      <c r="C20" t="s">
        <v>15</v>
      </c>
      <c r="D20" t="s">
        <v>42</v>
      </c>
    </row>
    <row r="21" spans="1:4" x14ac:dyDescent="0.25">
      <c r="A21" s="6" t="s">
        <v>16</v>
      </c>
      <c r="B21" s="4">
        <v>92</v>
      </c>
      <c r="C21" s="4">
        <v>77</v>
      </c>
      <c r="D21" s="4">
        <v>169</v>
      </c>
    </row>
    <row r="22" spans="1:4" x14ac:dyDescent="0.25">
      <c r="A22" s="6" t="s">
        <v>26</v>
      </c>
      <c r="B22" s="4">
        <v>50</v>
      </c>
      <c r="C22" s="4">
        <v>37</v>
      </c>
      <c r="D22" s="4">
        <v>87</v>
      </c>
    </row>
    <row r="23" spans="1:4" x14ac:dyDescent="0.25">
      <c r="A23" s="6" t="s">
        <v>22</v>
      </c>
      <c r="B23" s="4">
        <v>15</v>
      </c>
      <c r="C23" s="4">
        <v>18</v>
      </c>
      <c r="D23" s="4">
        <v>33</v>
      </c>
    </row>
    <row r="24" spans="1:4" x14ac:dyDescent="0.25">
      <c r="A24" s="6" t="s">
        <v>23</v>
      </c>
      <c r="B24" s="4">
        <v>55</v>
      </c>
      <c r="C24" s="4">
        <v>26</v>
      </c>
      <c r="D24" s="4">
        <v>81</v>
      </c>
    </row>
    <row r="25" spans="1:4" x14ac:dyDescent="0.25">
      <c r="A25" s="6" t="s">
        <v>50</v>
      </c>
      <c r="B25" s="4">
        <v>11</v>
      </c>
      <c r="C25" s="4">
        <v>5</v>
      </c>
      <c r="D25" s="4">
        <v>16</v>
      </c>
    </row>
    <row r="26" spans="1:4" x14ac:dyDescent="0.25">
      <c r="A26" s="6" t="s">
        <v>42</v>
      </c>
      <c r="B26" s="4">
        <v>223</v>
      </c>
      <c r="C26" s="4">
        <v>163</v>
      </c>
      <c r="D26" s="4">
        <v>386</v>
      </c>
    </row>
    <row r="36" spans="1:4" x14ac:dyDescent="0.25">
      <c r="A36" s="5" t="s">
        <v>48</v>
      </c>
      <c r="B36" s="5" t="s">
        <v>44</v>
      </c>
    </row>
    <row r="37" spans="1:4" x14ac:dyDescent="0.25">
      <c r="A37" s="5" t="s">
        <v>41</v>
      </c>
      <c r="B37" t="s">
        <v>18</v>
      </c>
      <c r="C37" t="s">
        <v>15</v>
      </c>
      <c r="D37" t="s">
        <v>42</v>
      </c>
    </row>
    <row r="38" spans="1:4" x14ac:dyDescent="0.25">
      <c r="A38" s="6" t="s">
        <v>46</v>
      </c>
      <c r="B38" s="4">
        <v>71</v>
      </c>
      <c r="C38" s="4">
        <v>39</v>
      </c>
      <c r="D38" s="4">
        <v>110</v>
      </c>
    </row>
    <row r="39" spans="1:4" x14ac:dyDescent="0.25">
      <c r="A39" s="6" t="s">
        <v>45</v>
      </c>
      <c r="B39" s="4">
        <v>318</v>
      </c>
      <c r="C39" s="4">
        <v>383</v>
      </c>
      <c r="D39" s="4">
        <v>701</v>
      </c>
    </row>
    <row r="40" spans="1:4" x14ac:dyDescent="0.25">
      <c r="A40" s="6" t="s">
        <v>47</v>
      </c>
      <c r="B40" s="4">
        <v>130</v>
      </c>
      <c r="C40" s="4">
        <v>59</v>
      </c>
      <c r="D40" s="4">
        <v>189</v>
      </c>
    </row>
    <row r="41" spans="1:4" x14ac:dyDescent="0.25">
      <c r="A41" s="6" t="s">
        <v>42</v>
      </c>
      <c r="B41" s="4">
        <v>519</v>
      </c>
      <c r="C41" s="4">
        <v>481</v>
      </c>
      <c r="D41" s="4">
        <v>1000</v>
      </c>
    </row>
    <row r="55" spans="1:4" x14ac:dyDescent="0.25">
      <c r="A55" s="5" t="s">
        <v>48</v>
      </c>
      <c r="B55" s="5" t="s">
        <v>44</v>
      </c>
    </row>
    <row r="56" spans="1:4" x14ac:dyDescent="0.25">
      <c r="A56" s="5" t="s">
        <v>41</v>
      </c>
      <c r="B56" t="s">
        <v>18</v>
      </c>
      <c r="C56" t="s">
        <v>15</v>
      </c>
      <c r="D56" t="s">
        <v>42</v>
      </c>
    </row>
    <row r="57" spans="1:4" x14ac:dyDescent="0.25">
      <c r="A57" s="6" t="s">
        <v>36</v>
      </c>
      <c r="B57" s="4">
        <v>307</v>
      </c>
      <c r="C57" s="4">
        <v>231</v>
      </c>
      <c r="D57" s="4">
        <v>538</v>
      </c>
    </row>
    <row r="58" spans="1:4" x14ac:dyDescent="0.25">
      <c r="A58" s="6" t="s">
        <v>37</v>
      </c>
      <c r="B58" s="4">
        <v>212</v>
      </c>
      <c r="C58" s="4">
        <v>250</v>
      </c>
      <c r="D58" s="4">
        <v>462</v>
      </c>
    </row>
    <row r="59" spans="1:4" x14ac:dyDescent="0.25">
      <c r="A59" s="6" t="s">
        <v>42</v>
      </c>
      <c r="B59" s="4">
        <v>519</v>
      </c>
      <c r="C59" s="4">
        <v>481</v>
      </c>
      <c r="D59" s="4">
        <v>1000</v>
      </c>
    </row>
    <row r="76" spans="1:2" x14ac:dyDescent="0.25">
      <c r="A76" s="5" t="s">
        <v>41</v>
      </c>
      <c r="B76" t="s">
        <v>48</v>
      </c>
    </row>
    <row r="77" spans="1:2" x14ac:dyDescent="0.25">
      <c r="A77" s="6" t="s">
        <v>17</v>
      </c>
      <c r="B77" s="4">
        <v>300</v>
      </c>
    </row>
    <row r="78" spans="1:2" x14ac:dyDescent="0.25">
      <c r="A78" s="6" t="s">
        <v>32</v>
      </c>
      <c r="B78" s="4">
        <v>508</v>
      </c>
    </row>
    <row r="79" spans="1:2" x14ac:dyDescent="0.25">
      <c r="A79" s="6" t="s">
        <v>24</v>
      </c>
      <c r="B79" s="4">
        <v>192</v>
      </c>
    </row>
    <row r="80" spans="1:2" x14ac:dyDescent="0.25">
      <c r="A80" s="6" t="s">
        <v>42</v>
      </c>
      <c r="B80"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E985-7BC9-47DE-B583-435409818C04}">
  <dimension ref="A1:P3"/>
  <sheetViews>
    <sheetView showGridLines="0" tabSelected="1" topLeftCell="A4" zoomScale="60" zoomScaleNormal="60" workbookViewId="0">
      <selection activeCell="R31" sqref="R31"/>
    </sheetView>
  </sheetViews>
  <sheetFormatPr defaultRowHeight="15" x14ac:dyDescent="0.25"/>
  <sheetData>
    <row r="1" spans="1:16" x14ac:dyDescent="0.25">
      <c r="A1" s="8" t="s">
        <v>49</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B3DC3-FBC4-48AB-A37C-9C838F0CB0BF}">
  <dimension ref="A1:P3"/>
  <sheetViews>
    <sheetView showGridLines="0" zoomScale="60" zoomScaleNormal="60" workbookViewId="0">
      <selection activeCell="U10" sqref="U10"/>
    </sheetView>
  </sheetViews>
  <sheetFormatPr defaultRowHeight="15" x14ac:dyDescent="0.25"/>
  <sheetData>
    <row r="1" spans="1:16" x14ac:dyDescent="0.25">
      <c r="A1" s="8" t="s">
        <v>49</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Sheet6</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2023-04-15T14:31:53Z</cp:lastPrinted>
  <dcterms:created xsi:type="dcterms:W3CDTF">2022-03-18T02:50:57Z</dcterms:created>
  <dcterms:modified xsi:type="dcterms:W3CDTF">2023-04-16T11:12:18Z</dcterms:modified>
</cp:coreProperties>
</file>