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00059b53c961d/Desktop/DA-5/DA-5-Parag-Junghare-excel-task/"/>
    </mc:Choice>
  </mc:AlternateContent>
  <xr:revisionPtr revIDLastSave="27" documentId="13_ncr:40009_{F94F8138-114F-4F3A-A27E-EBE3F09DC524}" xr6:coauthVersionLast="47" xr6:coauthVersionMax="47" xr10:uidLastSave="{A1EE2DE1-422D-4493-B5AC-CBFD78BA447E}"/>
  <bookViews>
    <workbookView xWindow="-110" yWindow="-110" windowWidth="19420" windowHeight="10300" firstSheet="2" activeTab="4" xr2:uid="{00000000-000D-0000-FFFF-FFFF00000000}"/>
  </bookViews>
  <sheets>
    <sheet name="dairy_dataset" sheetId="1" r:id="rId1"/>
    <sheet name="trim,concatenate,upper,lower" sheetId="2" r:id="rId2"/>
    <sheet name="OR,IF,countif,countifs" sheetId="3" r:id="rId3"/>
    <sheet name="vlookup,hlookup" sheetId="4" r:id="rId4"/>
    <sheet name="filter &amp; Chart" sheetId="5" r:id="rId5"/>
  </sheets>
  <definedNames>
    <definedName name="_xlnm._FilterDatabase" localSheetId="4" hidden="1">'filter &amp; Chart'!$H$4:$M$18</definedName>
    <definedName name="_xlchart.v1.0" hidden="1">'filter &amp; Chart'!$Q$5:$Q$16</definedName>
    <definedName name="_xlchart.v1.1" hidden="1">'filter &amp; Chart'!$R$4</definedName>
    <definedName name="_xlchart.v1.2" hidden="1">'filter &amp; Chart'!$R$5:$R$16</definedName>
    <definedName name="_xlchart.v1.3" hidden="1">'filter &amp; Chart'!$S$4</definedName>
    <definedName name="_xlchart.v1.4" hidden="1">'filter &amp; Chart'!$S$5:$S$16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4" l="1"/>
  <c r="G12" i="4"/>
  <c r="G6" i="4"/>
  <c r="Q16" i="3"/>
  <c r="Q17" i="3"/>
  <c r="Q18" i="3"/>
  <c r="Q19" i="3"/>
  <c r="Q7" i="3"/>
  <c r="Q8" i="3"/>
  <c r="Q9" i="3"/>
  <c r="Q10" i="3"/>
  <c r="Q11" i="3"/>
  <c r="Q12" i="3"/>
  <c r="Q13" i="3"/>
  <c r="Q14" i="3"/>
  <c r="Q15" i="3"/>
  <c r="Q6" i="3"/>
  <c r="H27" i="3"/>
  <c r="J24" i="3"/>
  <c r="H24" i="3"/>
  <c r="K13" i="3"/>
  <c r="K14" i="3"/>
  <c r="K15" i="3"/>
  <c r="K16" i="3"/>
  <c r="K17" i="3"/>
  <c r="K18" i="3"/>
  <c r="K10" i="3"/>
  <c r="K11" i="3"/>
  <c r="K12" i="3"/>
  <c r="K6" i="3"/>
  <c r="K7" i="3"/>
  <c r="K8" i="3"/>
  <c r="K9" i="3"/>
  <c r="K5" i="3"/>
  <c r="H20" i="3"/>
  <c r="J9" i="3"/>
  <c r="J10" i="3"/>
  <c r="J11" i="3"/>
  <c r="J12" i="3"/>
  <c r="J13" i="3"/>
  <c r="J14" i="3"/>
  <c r="J15" i="3"/>
  <c r="J16" i="3"/>
  <c r="J17" i="3"/>
  <c r="J18" i="3"/>
  <c r="J6" i="3"/>
  <c r="J7" i="3"/>
  <c r="J8" i="3"/>
  <c r="J5" i="3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G25" i="2"/>
  <c r="G22" i="2" a="1"/>
  <c r="G22" i="2" s="1"/>
  <c r="G19" i="2"/>
  <c r="G18" i="2"/>
  <c r="G15" i="2"/>
  <c r="G14" i="2"/>
  <c r="I9" i="2"/>
  <c r="U4333" i="1"/>
  <c r="V4333" i="1"/>
  <c r="W4333" i="1"/>
  <c r="R4333" i="1"/>
  <c r="Q4333" i="1"/>
  <c r="P4333" i="1"/>
  <c r="L4333" i="1"/>
  <c r="K4333" i="1"/>
  <c r="J4333" i="1"/>
  <c r="I4333" i="1"/>
  <c r="F4333" i="1"/>
  <c r="C4333" i="1"/>
  <c r="B4333" i="1"/>
  <c r="C4328" i="1"/>
  <c r="F4328" i="1"/>
  <c r="F4331" i="1" s="1"/>
  <c r="I4328" i="1"/>
  <c r="J4328" i="1"/>
  <c r="K4328" i="1"/>
  <c r="L4328" i="1"/>
  <c r="P4328" i="1"/>
  <c r="Q4328" i="1"/>
  <c r="R4328" i="1"/>
  <c r="U4328" i="1"/>
  <c r="V4328" i="1"/>
  <c r="W4328" i="1"/>
  <c r="B4328" i="1"/>
  <c r="B4331" i="1" s="1"/>
  <c r="I4331" i="1" l="1"/>
  <c r="J4331" i="1" s="1"/>
  <c r="K4331" i="1" s="1"/>
  <c r="L4331" i="1" s="1"/>
  <c r="P4331" i="1" s="1"/>
  <c r="Q4331" i="1" s="1"/>
  <c r="R4331" i="1" s="1"/>
  <c r="U4331" i="1" s="1"/>
  <c r="V4331" i="1" s="1"/>
  <c r="W4331" i="1" s="1"/>
  <c r="C43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<sst xmlns="http://schemas.openxmlformats.org/spreadsheetml/2006/main" count="30471" uniqueCount="96">
  <si>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</si>
  <si>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</si>
  <si>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</si>
  <si>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</si>
  <si>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</si>
  <si>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</si>
  <si>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</si>
  <si>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</si>
  <si>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</si>
  <si>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</si>
  <si>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</si>
  <si>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</si>
  <si>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</si>
  <si>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</si>
  <si>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</si>
  <si>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</si>
  <si>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</si>
  <si>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</si>
  <si>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</si>
  <si>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</si>
  <si>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</si>
  <si>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</si>
  <si>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</si>
  <si>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</si>
  <si>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</si>
  <si>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</si>
  <si>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</si>
  <si>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</si>
  <si>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</si>
  <si>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</si>
  <si>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</si>
  <si>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</si>
  <si>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</si>
  <si>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</si>
  <si>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</si>
  <si>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</si>
  <si>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</si>
  <si>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</si>
  <si>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</si>
  <si>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</si>
  <si>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</si>
  <si>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</si>
  <si>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</si>
  <si>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</si>
  <si>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</si>
  <si>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</si>
  <si>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</si>
  <si>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</si>
  <si>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</si>
  <si>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</si>
  <si>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</si>
  <si>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</si>
  <si>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</si>
  <si>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</si>
  <si>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</si>
  <si>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</si>
  <si>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</si>
  <si>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</si>
  <si>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</si>
  <si>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</si>
  <si>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</si>
  <si>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</si>
  <si>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</si>
  <si>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</si>
  <si>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</si>
  <si>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</si>
  <si>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</si>
  <si>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</si>
  <si>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</si>
  <si>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</si>
  <si>
    <t>TOTAL value</t>
  </si>
  <si>
    <t>after tax</t>
  </si>
  <si>
    <t>min value</t>
  </si>
  <si>
    <t xml:space="preserve">Telangana </t>
  </si>
  <si>
    <t>has 310.84 area</t>
  </si>
  <si>
    <t>and 96 cows</t>
  </si>
  <si>
    <t>concatenate</t>
  </si>
  <si>
    <t>Right : -</t>
  </si>
  <si>
    <t>Text Function gives you text trimmed after given number of right points</t>
  </si>
  <si>
    <t>telengana total</t>
  </si>
  <si>
    <t>upper &amp; lower</t>
  </si>
  <si>
    <t>substituate</t>
  </si>
  <si>
    <t>Length</t>
  </si>
  <si>
    <t>total value&gt;10000</t>
  </si>
  <si>
    <t>total value =10000</t>
  </si>
  <si>
    <t xml:space="preserve">OR </t>
  </si>
  <si>
    <t>Telangana has more than 300 land area</t>
  </si>
  <si>
    <t>How many low cost</t>
  </si>
  <si>
    <t>how many high cost</t>
  </si>
  <si>
    <t>how many land &gt;300</t>
  </si>
  <si>
    <t>&gt;300</t>
  </si>
  <si>
    <t>days difference</t>
  </si>
  <si>
    <t>vlookup</t>
  </si>
  <si>
    <t>Hlookup</t>
  </si>
  <si>
    <t>filters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</si>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</sst>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11" xfId="0" applyFill="1" applyBorder="1"/>
    <xf numFmtId="0" fontId="0" fillId="0" borderId="11" xfId="0" applyBorder="1"/>
    <xf numFmtId="0" fontId="0" fillId="35" borderId="0" xfId="0" applyFill="1"/>
    <xf numFmtId="0" fontId="16" fillId="33" borderId="10" xfId="0" applyFont="1" applyFill="1" applyBorder="1"/>
    <xf numFmtId="0" fontId="18" fillId="36" borderId="0" xfId="0" applyFont="1" applyFill="1"/>
    <xf numFmtId="0" fontId="0" fillId="37" borderId="0" xfId="0" applyFill="1"/>
    <xf numFmtId="14" fontId="0" fillId="34" borderId="11" xfId="0" applyNumberFormat="1" applyFill="1" applyBorder="1"/>
    <xf numFmtId="14" fontId="0" fillId="0" borderId="11" xfId="0" applyNumberFormat="1" applyBorder="1"/>
    <xf numFmtId="0" fontId="0" fillId="34" borderId="11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Quantity</a:t>
            </a:r>
            <a:r>
              <a:rPr lang="en-IN" baseline="0"/>
              <a:t> and price per unit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'filter &amp; Chart'!$R$4</c:f>
              <c:strCache>
                <c:ptCount val="1"/>
                <c:pt idx="0">
                  <c:v>Quantity (liters/kg)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Chart'!$R$5:$R$16</c:f>
              <c:numCache>
                <c:formatCode>General</c:formatCode>
                <c:ptCount val="12"/>
                <c:pt idx="0">
                  <c:v>222.4</c:v>
                </c:pt>
                <c:pt idx="1">
                  <c:v>687.48</c:v>
                </c:pt>
                <c:pt idx="2">
                  <c:v>503.48</c:v>
                </c:pt>
                <c:pt idx="3">
                  <c:v>823.36</c:v>
                </c:pt>
                <c:pt idx="4">
                  <c:v>147.77000000000001</c:v>
                </c:pt>
                <c:pt idx="5">
                  <c:v>593.91999999999996</c:v>
                </c:pt>
                <c:pt idx="6">
                  <c:v>757.14</c:v>
                </c:pt>
                <c:pt idx="7">
                  <c:v>203.36</c:v>
                </c:pt>
                <c:pt idx="8">
                  <c:v>949.12</c:v>
                </c:pt>
                <c:pt idx="9">
                  <c:v>385.64</c:v>
                </c:pt>
                <c:pt idx="10">
                  <c:v>52.62</c:v>
                </c:pt>
                <c:pt idx="11">
                  <c:v>653.04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D4C-938C-87B96BB5987C}"/>
            </c:ext>
          </c:extLst>
        </c:ser>
        <c:ser>
          <c:idx val="1"/>
          <c:order val="1"/>
          <c:tx>
            <c:strRef>
              <c:f>'filter &amp; Chart'!$S$4</c:f>
              <c:strCache>
                <c:ptCount val="1"/>
                <c:pt idx="0">
                  <c:v>Price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Chart'!$S$5:$S$16</c:f>
              <c:numCache>
                <c:formatCode>General</c:formatCode>
                <c:ptCount val="12"/>
                <c:pt idx="0">
                  <c:v>85.72</c:v>
                </c:pt>
                <c:pt idx="1">
                  <c:v>42.61</c:v>
                </c:pt>
                <c:pt idx="2">
                  <c:v>36.5</c:v>
                </c:pt>
                <c:pt idx="3">
                  <c:v>26.52</c:v>
                </c:pt>
                <c:pt idx="4">
                  <c:v>83.85</c:v>
                </c:pt>
                <c:pt idx="5">
                  <c:v>85.54</c:v>
                </c:pt>
                <c:pt idx="6">
                  <c:v>36.83</c:v>
                </c:pt>
                <c:pt idx="7">
                  <c:v>29.08</c:v>
                </c:pt>
                <c:pt idx="8">
                  <c:v>22.79</c:v>
                </c:pt>
                <c:pt idx="9">
                  <c:v>42.08</c:v>
                </c:pt>
                <c:pt idx="10">
                  <c:v>67.23</c:v>
                </c:pt>
                <c:pt idx="11">
                  <c:v>84.6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C-4D4C-938C-87B96BB5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674656"/>
        <c:axId val="1457034016"/>
      </c:barChart>
      <c:catAx>
        <c:axId val="14616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34016"/>
        <c:crosses val="autoZero"/>
        <c:auto val="1"/>
        <c:lblAlgn val="ctr"/>
        <c:lblOffset val="100"/>
        <c:noMultiLvlLbl val="0"/>
      </c:catAx>
      <c:valAx>
        <c:axId val="14570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'filter &amp; Chart'!$R$4</c:f>
              <c:strCache>
                <c:ptCount val="1"/>
                <c:pt idx="0">
                  <c:v>Quantity (liters/kg)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Chart'!$R$5:$R$16</c:f>
              <c:numCache>
                <c:formatCode>General</c:formatCode>
                <c:ptCount val="12"/>
                <c:pt idx="0">
                  <c:v>222.4</c:v>
                </c:pt>
                <c:pt idx="1">
                  <c:v>687.48</c:v>
                </c:pt>
                <c:pt idx="2">
                  <c:v>503.48</c:v>
                </c:pt>
                <c:pt idx="3">
                  <c:v>823.36</c:v>
                </c:pt>
                <c:pt idx="4">
                  <c:v>147.77000000000001</c:v>
                </c:pt>
                <c:pt idx="5">
                  <c:v>593.91999999999996</c:v>
                </c:pt>
                <c:pt idx="6">
                  <c:v>757.14</c:v>
                </c:pt>
                <c:pt idx="7">
                  <c:v>203.36</c:v>
                </c:pt>
                <c:pt idx="8">
                  <c:v>949.12</c:v>
                </c:pt>
                <c:pt idx="9">
                  <c:v>385.64</c:v>
                </c:pt>
                <c:pt idx="10">
                  <c:v>52.62</c:v>
                </c:pt>
                <c:pt idx="11">
                  <c:v>653.04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DE3-A31F-85C0790810A2}"/>
            </c:ext>
          </c:extLst>
        </c:ser>
        <c:ser>
          <c:idx val="1"/>
          <c:order val="1"/>
          <c:tx>
            <c:strRef>
              <c:f>'filter &amp; Chart'!$S$4</c:f>
              <c:strCache>
                <c:ptCount val="1"/>
                <c:pt idx="0">
                  <c:v>Price per Unit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Chart'!$S$5:$S$16</c:f>
              <c:numCache>
                <c:formatCode>General</c:formatCode>
                <c:ptCount val="12"/>
                <c:pt idx="0">
                  <c:v>85.72</c:v>
                </c:pt>
                <c:pt idx="1">
                  <c:v>42.61</c:v>
                </c:pt>
                <c:pt idx="2">
                  <c:v>36.5</c:v>
                </c:pt>
                <c:pt idx="3">
                  <c:v>26.52</c:v>
                </c:pt>
                <c:pt idx="4">
                  <c:v>83.85</c:v>
                </c:pt>
                <c:pt idx="5">
                  <c:v>85.54</c:v>
                </c:pt>
                <c:pt idx="6">
                  <c:v>36.83</c:v>
                </c:pt>
                <c:pt idx="7">
                  <c:v>29.08</c:v>
                </c:pt>
                <c:pt idx="8">
                  <c:v>22.79</c:v>
                </c:pt>
                <c:pt idx="9">
                  <c:v>42.08</c:v>
                </c:pt>
                <c:pt idx="10">
                  <c:v>67.23</c:v>
                </c:pt>
                <c:pt idx="11">
                  <c:v>84.6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DE3-A31F-85C079081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104321</xdr:colOff>
      <xdr:row>3</xdr:row>
      <xdr:rowOff>11792</xdr:rowOff>
    </xdr:from>
    <xdr:to>
      <xdr:col>27</xdr:col>
      <xdr:colOff>421821</xdr:colOff>
      <xdr:row>18</xdr:row>
      <xdr:rowOff>24492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330A8-3799-3F30-27CE-5CA860907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303893</xdr:colOff>
      <xdr:row>18</xdr:row>
      <xdr:rowOff>111578</xdr:rowOff>
    </xdr:from>
    <xdr:to>
      <xdr:col>21</xdr:col>
      <xdr:colOff>412750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1B0A18-B9A8-DD15-C764-289925052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4326" totalsRowShown="0" headerRowDxfId="5">
  <autoFilter ref="A1:Y432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000-000001000000}" name="Location"/>
    <tableColumn id="2" xr3:uid="{00000000-0010-0000-0000-000002000000}" name="Total Land Area (acres)"/>
    <tableColumn id="3" xr3:uid="{00000000-0010-0000-0000-000003000000}" name="Number of Cows"/>
    <tableColumn id="4" xr3:uid="{00000000-0010-0000-0000-000004000000}" name="Farm Size"/>
    <tableColumn id="5" xr3:uid="{00000000-0010-0000-0000-000005000000}" name="Date" dataDxfId="4"/>
    <tableColumn id="6" xr3:uid="{00000000-0010-0000-0000-000006000000}" name="Product ID"/>
    <tableColumn id="7" xr3:uid="{00000000-0010-0000-0000-000007000000}" name="Product Name"/>
    <tableColumn id="8" xr3:uid="{00000000-0010-0000-0000-000008000000}" name="Brand"/>
    <tableColumn id="9" xr3:uid="{00000000-0010-0000-0000-000009000000}" name="Quantity (liters/kg)"/>
    <tableColumn id="10" xr3:uid="{00000000-0010-0000-0000-00000A000000}" name="Price per Unit"/>
    <tableColumn id="11" xr3:uid="{00000000-0010-0000-0000-00000B000000}" name="Total Value"/>
    <tableColumn id="12" xr3:uid="{00000000-0010-0000-0000-00000C000000}" name="Shelf Life (days)"/>
    <tableColumn id="13" xr3:uid="{00000000-0010-0000-0000-00000D000000}" name="Storage Condition"/>
    <tableColumn id="14" xr3:uid="{00000000-0010-0000-0000-00000E000000}" name="Production Date" dataDxfId="3"/>
    <tableColumn id="15" xr3:uid="{00000000-0010-0000-0000-00000F000000}" name="Expiration Date" dataDxfId="2"/>
    <tableColumn id="16" xr3:uid="{00000000-0010-0000-0000-000010000000}" name="Quantity Sold (liters/kg)"/>
    <tableColumn id="17" xr3:uid="{00000000-0010-0000-0000-000011000000}" name="Price per Unit (sold)"/>
    <tableColumn id="18" xr3:uid="{00000000-0010-0000-0000-000012000000}" name="Approx. Total Revenue(INR)"/>
    <tableColumn id="19" xr3:uid="{00000000-0010-0000-0000-000013000000}" name="Customer Location"/>
    <tableColumn id="20" xr3:uid="{00000000-0010-0000-0000-000014000000}" name="Sales Channel"/>
    <tableColumn id="21" xr3:uid="{00000000-0010-0000-0000-000015000000}" name="Quantity in Stock (liters/kg)"/>
    <tableColumn id="22" xr3:uid="{00000000-0010-0000-0000-000016000000}" name="Minimum Stock Threshold (liters/kg)"/>
    <tableColumn id="23" xr3:uid="{00000000-0010-0000-0000-000017000000}" name="Reorder Quantity (liters/kg)"/>
    <tableColumn id="24" xr3:uid="{936CC8CA-3349-49B9-B878-485F23DB89AB}" name="total value&gt;10000" dataDxfId="1">
      <calculatedColumnFormula>K2&gt;10000</calculatedColumnFormula>
    </tableColumn>
    <tableColumn id="25" xr3:uid="{1F7A5792-3D15-4210-9635-B6423F72217B}" name="total value =10000" dataDxfId="0">
      <calculatedColumnFormula>K2=10000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33"/>
  <sheetViews>
    <sheetView topLeftCell="E1" workbookViewId="0">
      <selection activeCell="H1" sqref="H1:J13"/>
    </sheetView>
  </sheetViews>
  <sheetFormatPr defaultRowHeight="14.5" x14ac:dyDescent="0.35"/>
  <cols>
    <col min="1" max="1" width="14.90625" bestFit="1" customWidth="1"/>
    <col min="2" max="2" width="22" customWidth="1"/>
    <col min="3" max="3" width="16.7265625" customWidth="1"/>
    <col min="4" max="4" width="10.7265625" customWidth="1"/>
    <col min="5" max="5" width="10.08984375" bestFit="1" customWidth="1"/>
    <col min="6" max="6" width="11.7265625" customWidth="1"/>
    <col min="7" max="7" width="14.81640625" customWidth="1"/>
    <col min="8" max="8" width="17.26953125" bestFit="1" customWidth="1"/>
    <col min="9" max="9" width="18.81640625" customWidth="1"/>
    <col min="10" max="10" width="14.1796875" customWidth="1"/>
    <col min="11" max="11" width="12.26953125" customWidth="1"/>
    <col min="12" max="12" width="15.81640625" customWidth="1"/>
    <col min="13" max="13" width="17.81640625" customWidth="1"/>
    <col min="14" max="14" width="16.54296875" customWidth="1"/>
    <col min="15" max="15" width="15.81640625" customWidth="1"/>
    <col min="16" max="16" width="22.81640625" customWidth="1"/>
    <col min="17" max="17" width="19.36328125" customWidth="1"/>
    <col min="18" max="18" width="26" customWidth="1"/>
    <col min="19" max="19" width="18.54296875" customWidth="1"/>
    <col min="20" max="20" width="14.26953125" customWidth="1"/>
    <col min="21" max="21" width="25.81640625" customWidth="1"/>
    <col min="22" max="22" width="33.36328125" customWidth="1"/>
    <col min="23" max="23" width="26" customWidth="1"/>
    <col min="24" max="24" width="15.81640625" bestFit="1" customWidth="1"/>
    <col min="25" max="25" width="16.26953125" bestFit="1" customWidth="1"/>
  </cols>
  <sheetData>
    <row r="1" spans="1:2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83</v>
      </c>
      <c r="Y1" s="2" t="s">
        <v>84</v>
      </c>
    </row>
    <row r="2" spans="1:25" x14ac:dyDescent="0.35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  <c r="X2" t="b">
        <f t="shared" ref="X2:X65" si="0">K2&gt;10000</f>
        <v>1</v>
      </c>
      <c r="Y2" t="b">
        <f t="shared" ref="Y2:Y65" si="1">K2=10000</f>
        <v>0</v>
      </c>
    </row>
    <row r="3" spans="1:25" x14ac:dyDescent="0.35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  <c r="X3" t="b">
        <f t="shared" si="0"/>
        <v>1</v>
      </c>
      <c r="Y3" t="b">
        <f t="shared" si="1"/>
        <v>0</v>
      </c>
    </row>
    <row r="4" spans="1:25" x14ac:dyDescent="0.35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  <c r="X4" t="b">
        <f t="shared" si="0"/>
        <v>1</v>
      </c>
      <c r="Y4" t="b">
        <f t="shared" si="1"/>
        <v>0</v>
      </c>
    </row>
    <row r="5" spans="1:25" x14ac:dyDescent="0.35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  <c r="X5" t="b">
        <f t="shared" si="0"/>
        <v>1</v>
      </c>
      <c r="Y5" t="b">
        <f t="shared" si="1"/>
        <v>0</v>
      </c>
    </row>
    <row r="6" spans="1:25" x14ac:dyDescent="0.35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  <c r="X6" t="b">
        <f t="shared" si="0"/>
        <v>1</v>
      </c>
      <c r="Y6" t="b">
        <f t="shared" si="1"/>
        <v>0</v>
      </c>
    </row>
    <row r="7" spans="1:25" x14ac:dyDescent="0.35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  <c r="X7" t="b">
        <f t="shared" si="0"/>
        <v>1</v>
      </c>
      <c r="Y7" t="b">
        <f t="shared" si="1"/>
        <v>0</v>
      </c>
    </row>
    <row r="8" spans="1:25" x14ac:dyDescent="0.35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  <c r="X8" t="b">
        <f t="shared" si="0"/>
        <v>1</v>
      </c>
      <c r="Y8" t="b">
        <f t="shared" si="1"/>
        <v>0</v>
      </c>
    </row>
    <row r="9" spans="1:25" x14ac:dyDescent="0.35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  <c r="X9" t="b">
        <f t="shared" si="0"/>
        <v>0</v>
      </c>
      <c r="Y9" t="b">
        <f t="shared" si="1"/>
        <v>0</v>
      </c>
    </row>
    <row r="10" spans="1:25" x14ac:dyDescent="0.35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21630.444799999899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  <c r="X10" t="b">
        <f t="shared" si="0"/>
        <v>1</v>
      </c>
      <c r="Y10" t="b">
        <f t="shared" si="1"/>
        <v>0</v>
      </c>
    </row>
    <row r="11" spans="1:25" x14ac:dyDescent="0.35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  <c r="X11" t="b">
        <f t="shared" si="0"/>
        <v>1</v>
      </c>
      <c r="Y11" t="b">
        <f t="shared" si="1"/>
        <v>0</v>
      </c>
    </row>
    <row r="12" spans="1:25" x14ac:dyDescent="0.35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  <c r="X12" t="b">
        <f t="shared" si="0"/>
        <v>0</v>
      </c>
      <c r="Y12" t="b">
        <f t="shared" si="1"/>
        <v>0</v>
      </c>
    </row>
    <row r="13" spans="1:25" x14ac:dyDescent="0.35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55247.183999999899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  <c r="X13" t="b">
        <f t="shared" si="0"/>
        <v>1</v>
      </c>
      <c r="Y13" t="b">
        <f t="shared" si="1"/>
        <v>0</v>
      </c>
    </row>
    <row r="14" spans="1:25" x14ac:dyDescent="0.35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  <c r="X14" t="b">
        <f t="shared" si="0"/>
        <v>0</v>
      </c>
      <c r="Y14" t="b">
        <f t="shared" si="1"/>
        <v>0</v>
      </c>
    </row>
    <row r="15" spans="1:25" x14ac:dyDescent="0.35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  <c r="X15" t="b">
        <f t="shared" si="0"/>
        <v>1</v>
      </c>
      <c r="Y15" t="b">
        <f t="shared" si="1"/>
        <v>0</v>
      </c>
    </row>
    <row r="16" spans="1:25" x14ac:dyDescent="0.35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  <c r="X16" t="b">
        <f t="shared" si="0"/>
        <v>1</v>
      </c>
      <c r="Y16" t="b">
        <f t="shared" si="1"/>
        <v>0</v>
      </c>
    </row>
    <row r="17" spans="1:25" x14ac:dyDescent="0.35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  <c r="X17" t="b">
        <f t="shared" si="0"/>
        <v>0</v>
      </c>
      <c r="Y17" t="b">
        <f t="shared" si="1"/>
        <v>0</v>
      </c>
    </row>
    <row r="18" spans="1:25" x14ac:dyDescent="0.35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  <c r="X18" t="b">
        <f t="shared" si="0"/>
        <v>1</v>
      </c>
      <c r="Y18" t="b">
        <f t="shared" si="1"/>
        <v>0</v>
      </c>
    </row>
    <row r="19" spans="1:25" x14ac:dyDescent="0.35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  <c r="X19" t="b">
        <f t="shared" si="0"/>
        <v>1</v>
      </c>
      <c r="Y19" t="b">
        <f t="shared" si="1"/>
        <v>0</v>
      </c>
    </row>
    <row r="20" spans="1:25" x14ac:dyDescent="0.35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  <c r="X20" t="b">
        <f t="shared" si="0"/>
        <v>1</v>
      </c>
      <c r="Y20" t="b">
        <f t="shared" si="1"/>
        <v>0</v>
      </c>
    </row>
    <row r="21" spans="1:25" x14ac:dyDescent="0.35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  <c r="X21" t="b">
        <f t="shared" si="0"/>
        <v>1</v>
      </c>
      <c r="Y21" t="b">
        <f t="shared" si="1"/>
        <v>0</v>
      </c>
    </row>
    <row r="22" spans="1:25" x14ac:dyDescent="0.35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  <c r="X22" t="b">
        <f t="shared" si="0"/>
        <v>0</v>
      </c>
      <c r="Y22" t="b">
        <f t="shared" si="1"/>
        <v>0</v>
      </c>
    </row>
    <row r="23" spans="1:25" x14ac:dyDescent="0.35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  <c r="X23" t="b">
        <f t="shared" si="0"/>
        <v>0</v>
      </c>
      <c r="Y23" t="b">
        <f t="shared" si="1"/>
        <v>0</v>
      </c>
    </row>
    <row r="24" spans="1:25" x14ac:dyDescent="0.35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  <c r="X24" t="b">
        <f t="shared" si="0"/>
        <v>1</v>
      </c>
      <c r="Y24" t="b">
        <f t="shared" si="1"/>
        <v>0</v>
      </c>
    </row>
    <row r="25" spans="1:25" x14ac:dyDescent="0.35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  <c r="X25" t="b">
        <f t="shared" si="0"/>
        <v>1</v>
      </c>
      <c r="Y25" t="b">
        <f t="shared" si="1"/>
        <v>0</v>
      </c>
    </row>
    <row r="26" spans="1:25" x14ac:dyDescent="0.35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  <c r="X26" t="b">
        <f t="shared" si="0"/>
        <v>1</v>
      </c>
      <c r="Y26" t="b">
        <f t="shared" si="1"/>
        <v>0</v>
      </c>
    </row>
    <row r="27" spans="1:25" x14ac:dyDescent="0.35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  <c r="X27" t="b">
        <f t="shared" si="0"/>
        <v>1</v>
      </c>
      <c r="Y27" t="b">
        <f t="shared" si="1"/>
        <v>0</v>
      </c>
    </row>
    <row r="28" spans="1:25" x14ac:dyDescent="0.35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  <c r="X28" t="b">
        <f t="shared" si="0"/>
        <v>1</v>
      </c>
      <c r="Y28" t="b">
        <f t="shared" si="1"/>
        <v>0</v>
      </c>
    </row>
    <row r="29" spans="1:25" x14ac:dyDescent="0.35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  <c r="X29" t="b">
        <f t="shared" si="0"/>
        <v>1</v>
      </c>
      <c r="Y29" t="b">
        <f t="shared" si="1"/>
        <v>0</v>
      </c>
    </row>
    <row r="30" spans="1:25" x14ac:dyDescent="0.35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  <c r="X30" t="b">
        <f t="shared" si="0"/>
        <v>1</v>
      </c>
      <c r="Y30" t="b">
        <f t="shared" si="1"/>
        <v>0</v>
      </c>
    </row>
    <row r="31" spans="1:25" x14ac:dyDescent="0.35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  <c r="X31" t="b">
        <f t="shared" si="0"/>
        <v>0</v>
      </c>
      <c r="Y31" t="b">
        <f t="shared" si="1"/>
        <v>0</v>
      </c>
    </row>
    <row r="32" spans="1:25" x14ac:dyDescent="0.35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  <c r="X32" t="b">
        <f t="shared" si="0"/>
        <v>1</v>
      </c>
      <c r="Y32" t="b">
        <f t="shared" si="1"/>
        <v>0</v>
      </c>
    </row>
    <row r="33" spans="1:25" x14ac:dyDescent="0.35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  <c r="X33" t="b">
        <f t="shared" si="0"/>
        <v>1</v>
      </c>
      <c r="Y33" t="b">
        <f t="shared" si="1"/>
        <v>0</v>
      </c>
    </row>
    <row r="34" spans="1:25" x14ac:dyDescent="0.35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26393.496999999901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  <c r="X34" t="b">
        <f t="shared" si="0"/>
        <v>1</v>
      </c>
      <c r="Y34" t="b">
        <f t="shared" si="1"/>
        <v>0</v>
      </c>
    </row>
    <row r="35" spans="1:25" x14ac:dyDescent="0.35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  <c r="X35" t="b">
        <f t="shared" si="0"/>
        <v>1</v>
      </c>
      <c r="Y35" t="b">
        <f t="shared" si="1"/>
        <v>0</v>
      </c>
    </row>
    <row r="36" spans="1:25" x14ac:dyDescent="0.35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  <c r="X36" t="b">
        <f t="shared" si="0"/>
        <v>1</v>
      </c>
      <c r="Y36" t="b">
        <f t="shared" si="1"/>
        <v>0</v>
      </c>
    </row>
    <row r="37" spans="1:25" x14ac:dyDescent="0.35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  <c r="X37" t="b">
        <f t="shared" si="0"/>
        <v>1</v>
      </c>
      <c r="Y37" t="b">
        <f t="shared" si="1"/>
        <v>0</v>
      </c>
    </row>
    <row r="38" spans="1:25" x14ac:dyDescent="0.35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  <c r="X38" t="b">
        <f t="shared" si="0"/>
        <v>1</v>
      </c>
      <c r="Y38" t="b">
        <f t="shared" si="1"/>
        <v>0</v>
      </c>
    </row>
    <row r="39" spans="1:25" x14ac:dyDescent="0.35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  <c r="X39" t="b">
        <f t="shared" si="0"/>
        <v>1</v>
      </c>
      <c r="Y39" t="b">
        <f t="shared" si="1"/>
        <v>0</v>
      </c>
    </row>
    <row r="40" spans="1:25" x14ac:dyDescent="0.35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  <c r="X40" t="b">
        <f t="shared" si="0"/>
        <v>1</v>
      </c>
      <c r="Y40" t="b">
        <f t="shared" si="1"/>
        <v>0</v>
      </c>
    </row>
    <row r="41" spans="1:25" x14ac:dyDescent="0.35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  <c r="X41" t="b">
        <f t="shared" si="0"/>
        <v>0</v>
      </c>
      <c r="Y41" t="b">
        <f t="shared" si="1"/>
        <v>0</v>
      </c>
    </row>
    <row r="42" spans="1:25" x14ac:dyDescent="0.35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27883.499999999902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  <c r="X42" t="b">
        <f t="shared" si="0"/>
        <v>1</v>
      </c>
      <c r="Y42" t="b">
        <f t="shared" si="1"/>
        <v>0</v>
      </c>
    </row>
    <row r="43" spans="1:25" x14ac:dyDescent="0.35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  <c r="X43" t="b">
        <f t="shared" si="0"/>
        <v>1</v>
      </c>
      <c r="Y43" t="b">
        <f t="shared" si="1"/>
        <v>0</v>
      </c>
    </row>
    <row r="44" spans="1:25" x14ac:dyDescent="0.35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  <c r="X44" t="b">
        <f t="shared" si="0"/>
        <v>1</v>
      </c>
      <c r="Y44" t="b">
        <f t="shared" si="1"/>
        <v>0</v>
      </c>
    </row>
    <row r="45" spans="1:25" x14ac:dyDescent="0.35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  <c r="X45" t="b">
        <f t="shared" si="0"/>
        <v>1</v>
      </c>
      <c r="Y45" t="b">
        <f t="shared" si="1"/>
        <v>0</v>
      </c>
    </row>
    <row r="46" spans="1:25" x14ac:dyDescent="0.35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40110.513699999901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  <c r="X46" t="b">
        <f t="shared" si="0"/>
        <v>1</v>
      </c>
      <c r="Y46" t="b">
        <f t="shared" si="1"/>
        <v>0</v>
      </c>
    </row>
    <row r="47" spans="1:25" x14ac:dyDescent="0.35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  <c r="X47" t="b">
        <f t="shared" si="0"/>
        <v>0</v>
      </c>
      <c r="Y47" t="b">
        <f t="shared" si="1"/>
        <v>0</v>
      </c>
    </row>
    <row r="48" spans="1:25" x14ac:dyDescent="0.35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  <c r="X48" t="b">
        <f t="shared" si="0"/>
        <v>0</v>
      </c>
      <c r="Y48" t="b">
        <f t="shared" si="1"/>
        <v>0</v>
      </c>
    </row>
    <row r="49" spans="1:25" x14ac:dyDescent="0.35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  <c r="X49" t="b">
        <f t="shared" si="0"/>
        <v>1</v>
      </c>
      <c r="Y49" t="b">
        <f t="shared" si="1"/>
        <v>0</v>
      </c>
    </row>
    <row r="50" spans="1:25" x14ac:dyDescent="0.35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  <c r="X50" t="b">
        <f t="shared" si="0"/>
        <v>1</v>
      </c>
      <c r="Y50" t="b">
        <f t="shared" si="1"/>
        <v>0</v>
      </c>
    </row>
    <row r="51" spans="1:25" x14ac:dyDescent="0.35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  <c r="X51" t="b">
        <f t="shared" si="0"/>
        <v>1</v>
      </c>
      <c r="Y51" t="b">
        <f t="shared" si="1"/>
        <v>0</v>
      </c>
    </row>
    <row r="52" spans="1:25" x14ac:dyDescent="0.35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  <c r="X52" t="b">
        <f t="shared" si="0"/>
        <v>1</v>
      </c>
      <c r="Y52" t="b">
        <f t="shared" si="1"/>
        <v>0</v>
      </c>
    </row>
    <row r="53" spans="1:25" x14ac:dyDescent="0.35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  <c r="X53" t="b">
        <f t="shared" si="0"/>
        <v>1</v>
      </c>
      <c r="Y53" t="b">
        <f t="shared" si="1"/>
        <v>0</v>
      </c>
    </row>
    <row r="54" spans="1:25" x14ac:dyDescent="0.35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  <c r="X54" t="b">
        <f t="shared" si="0"/>
        <v>0</v>
      </c>
      <c r="Y54" t="b">
        <f t="shared" si="1"/>
        <v>0</v>
      </c>
    </row>
    <row r="55" spans="1:25" x14ac:dyDescent="0.35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  <c r="X55" t="b">
        <f t="shared" si="0"/>
        <v>0</v>
      </c>
      <c r="Y55" t="b">
        <f t="shared" si="1"/>
        <v>0</v>
      </c>
    </row>
    <row r="56" spans="1:25" x14ac:dyDescent="0.35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  <c r="X56" t="b">
        <f t="shared" si="0"/>
        <v>0</v>
      </c>
      <c r="Y56" t="b">
        <f t="shared" si="1"/>
        <v>0</v>
      </c>
    </row>
    <row r="57" spans="1:25" x14ac:dyDescent="0.35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  <c r="X57" t="b">
        <f t="shared" si="0"/>
        <v>1</v>
      </c>
      <c r="Y57" t="b">
        <f t="shared" si="1"/>
        <v>0</v>
      </c>
    </row>
    <row r="58" spans="1:25" x14ac:dyDescent="0.35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  <c r="X58" t="b">
        <f t="shared" si="0"/>
        <v>1</v>
      </c>
      <c r="Y58" t="b">
        <f t="shared" si="1"/>
        <v>0</v>
      </c>
    </row>
    <row r="59" spans="1:25" x14ac:dyDescent="0.35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  <c r="X59" t="b">
        <f t="shared" si="0"/>
        <v>1</v>
      </c>
      <c r="Y59" t="b">
        <f t="shared" si="1"/>
        <v>0</v>
      </c>
    </row>
    <row r="60" spans="1:25" x14ac:dyDescent="0.35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  <c r="X60" t="b">
        <f t="shared" si="0"/>
        <v>1</v>
      </c>
      <c r="Y60" t="b">
        <f t="shared" si="1"/>
        <v>0</v>
      </c>
    </row>
    <row r="61" spans="1:25" x14ac:dyDescent="0.35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  <c r="X61" t="b">
        <f t="shared" si="0"/>
        <v>0</v>
      </c>
      <c r="Y61" t="b">
        <f t="shared" si="1"/>
        <v>0</v>
      </c>
    </row>
    <row r="62" spans="1:25" x14ac:dyDescent="0.35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  <c r="X62" t="b">
        <f t="shared" si="0"/>
        <v>1</v>
      </c>
      <c r="Y62" t="b">
        <f t="shared" si="1"/>
        <v>0</v>
      </c>
    </row>
    <row r="63" spans="1:25" x14ac:dyDescent="0.35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  <c r="X63" t="b">
        <f t="shared" si="0"/>
        <v>1</v>
      </c>
      <c r="Y63" t="b">
        <f t="shared" si="1"/>
        <v>0</v>
      </c>
    </row>
    <row r="64" spans="1:25" x14ac:dyDescent="0.35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  <c r="X64" t="b">
        <f t="shared" si="0"/>
        <v>1</v>
      </c>
      <c r="Y64" t="b">
        <f t="shared" si="1"/>
        <v>0</v>
      </c>
    </row>
    <row r="65" spans="1:25" x14ac:dyDescent="0.35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  <c r="X65" t="b">
        <f t="shared" si="0"/>
        <v>1</v>
      </c>
      <c r="Y65" t="b">
        <f t="shared" si="1"/>
        <v>0</v>
      </c>
    </row>
    <row r="66" spans="1:25" x14ac:dyDescent="0.35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  <c r="X66" t="b">
        <f t="shared" ref="X66:X129" si="2">K66&gt;10000</f>
        <v>1</v>
      </c>
      <c r="Y66" t="b">
        <f t="shared" ref="Y66:Y129" si="3">K66=10000</f>
        <v>0</v>
      </c>
    </row>
    <row r="67" spans="1:25" x14ac:dyDescent="0.35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  <c r="X67" t="b">
        <f t="shared" si="2"/>
        <v>0</v>
      </c>
      <c r="Y67" t="b">
        <f t="shared" si="3"/>
        <v>0</v>
      </c>
    </row>
    <row r="68" spans="1:25" x14ac:dyDescent="0.35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  <c r="X68" t="b">
        <f t="shared" si="2"/>
        <v>1</v>
      </c>
      <c r="Y68" t="b">
        <f t="shared" si="3"/>
        <v>0</v>
      </c>
    </row>
    <row r="69" spans="1:25" x14ac:dyDescent="0.35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  <c r="X69" t="b">
        <f t="shared" si="2"/>
        <v>0</v>
      </c>
      <c r="Y69" t="b">
        <f t="shared" si="3"/>
        <v>0</v>
      </c>
    </row>
    <row r="70" spans="1:25" x14ac:dyDescent="0.35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  <c r="X70" t="b">
        <f t="shared" si="2"/>
        <v>1</v>
      </c>
      <c r="Y70" t="b">
        <f t="shared" si="3"/>
        <v>0</v>
      </c>
    </row>
    <row r="71" spans="1:25" x14ac:dyDescent="0.35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  <c r="X71" t="b">
        <f t="shared" si="2"/>
        <v>1</v>
      </c>
      <c r="Y71" t="b">
        <f t="shared" si="3"/>
        <v>0</v>
      </c>
    </row>
    <row r="72" spans="1:25" x14ac:dyDescent="0.35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  <c r="X72" t="b">
        <f t="shared" si="2"/>
        <v>1</v>
      </c>
      <c r="Y72" t="b">
        <f t="shared" si="3"/>
        <v>0</v>
      </c>
    </row>
    <row r="73" spans="1:25" x14ac:dyDescent="0.35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  <c r="X73" t="b">
        <f t="shared" si="2"/>
        <v>1</v>
      </c>
      <c r="Y73" t="b">
        <f t="shared" si="3"/>
        <v>0</v>
      </c>
    </row>
    <row r="74" spans="1:25" x14ac:dyDescent="0.35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  <c r="X74" t="b">
        <f t="shared" si="2"/>
        <v>0</v>
      </c>
      <c r="Y74" t="b">
        <f t="shared" si="3"/>
        <v>0</v>
      </c>
    </row>
    <row r="75" spans="1:25" x14ac:dyDescent="0.35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  <c r="X75" t="b">
        <f t="shared" si="2"/>
        <v>0</v>
      </c>
      <c r="Y75" t="b">
        <f t="shared" si="3"/>
        <v>0</v>
      </c>
    </row>
    <row r="76" spans="1:25" x14ac:dyDescent="0.35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  <c r="X76" t="b">
        <f t="shared" si="2"/>
        <v>1</v>
      </c>
      <c r="Y76" t="b">
        <f t="shared" si="3"/>
        <v>0</v>
      </c>
    </row>
    <row r="77" spans="1:25" x14ac:dyDescent="0.35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  <c r="X77" t="b">
        <f t="shared" si="2"/>
        <v>1</v>
      </c>
      <c r="Y77" t="b">
        <f t="shared" si="3"/>
        <v>0</v>
      </c>
    </row>
    <row r="78" spans="1:25" x14ac:dyDescent="0.35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21131.677799999899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  <c r="X78" t="b">
        <f t="shared" si="2"/>
        <v>1</v>
      </c>
      <c r="Y78" t="b">
        <f t="shared" si="3"/>
        <v>0</v>
      </c>
    </row>
    <row r="79" spans="1:25" x14ac:dyDescent="0.35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  <c r="X79" t="b">
        <f t="shared" si="2"/>
        <v>1</v>
      </c>
      <c r="Y79" t="b">
        <f t="shared" si="3"/>
        <v>0</v>
      </c>
    </row>
    <row r="80" spans="1:25" x14ac:dyDescent="0.35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  <c r="X80" t="b">
        <f t="shared" si="2"/>
        <v>0</v>
      </c>
      <c r="Y80" t="b">
        <f t="shared" si="3"/>
        <v>0</v>
      </c>
    </row>
    <row r="81" spans="1:25" x14ac:dyDescent="0.35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  <c r="X81" t="b">
        <f t="shared" si="2"/>
        <v>1</v>
      </c>
      <c r="Y81" t="b">
        <f t="shared" si="3"/>
        <v>0</v>
      </c>
    </row>
    <row r="82" spans="1:25" x14ac:dyDescent="0.35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  <c r="X82" t="b">
        <f t="shared" si="2"/>
        <v>0</v>
      </c>
      <c r="Y82" t="b">
        <f t="shared" si="3"/>
        <v>0</v>
      </c>
    </row>
    <row r="83" spans="1:25" x14ac:dyDescent="0.35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  <c r="X83" t="b">
        <f t="shared" si="2"/>
        <v>1</v>
      </c>
      <c r="Y83" t="b">
        <f t="shared" si="3"/>
        <v>0</v>
      </c>
    </row>
    <row r="84" spans="1:25" x14ac:dyDescent="0.35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  <c r="X84" t="b">
        <f t="shared" si="2"/>
        <v>1</v>
      </c>
      <c r="Y84" t="b">
        <f t="shared" si="3"/>
        <v>0</v>
      </c>
    </row>
    <row r="85" spans="1:25" x14ac:dyDescent="0.35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  <c r="X85" t="b">
        <f t="shared" si="2"/>
        <v>1</v>
      </c>
      <c r="Y85" t="b">
        <f t="shared" si="3"/>
        <v>0</v>
      </c>
    </row>
    <row r="86" spans="1:25" x14ac:dyDescent="0.35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15061.132599999901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  <c r="X86" t="b">
        <f t="shared" si="2"/>
        <v>1</v>
      </c>
      <c r="Y86" t="b">
        <f t="shared" si="3"/>
        <v>0</v>
      </c>
    </row>
    <row r="87" spans="1:25" x14ac:dyDescent="0.35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  <c r="X87" t="b">
        <f t="shared" si="2"/>
        <v>1</v>
      </c>
      <c r="Y87" t="b">
        <f t="shared" si="3"/>
        <v>0</v>
      </c>
    </row>
    <row r="88" spans="1:25" x14ac:dyDescent="0.35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13342.050799999901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  <c r="X88" t="b">
        <f t="shared" si="2"/>
        <v>1</v>
      </c>
      <c r="Y88" t="b">
        <f t="shared" si="3"/>
        <v>0</v>
      </c>
    </row>
    <row r="89" spans="1:25" x14ac:dyDescent="0.35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  <c r="X89" t="b">
        <f t="shared" si="2"/>
        <v>1</v>
      </c>
      <c r="Y89" t="b">
        <f t="shared" si="3"/>
        <v>0</v>
      </c>
    </row>
    <row r="90" spans="1:25" x14ac:dyDescent="0.35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  <c r="X90" t="b">
        <f t="shared" si="2"/>
        <v>0</v>
      </c>
      <c r="Y90" t="b">
        <f t="shared" si="3"/>
        <v>0</v>
      </c>
    </row>
    <row r="91" spans="1:25" x14ac:dyDescent="0.35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  <c r="X91" t="b">
        <f t="shared" si="2"/>
        <v>1</v>
      </c>
      <c r="Y91" t="b">
        <f t="shared" si="3"/>
        <v>0</v>
      </c>
    </row>
    <row r="92" spans="1:25" x14ac:dyDescent="0.35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12875.4911999999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  <c r="X92" t="b">
        <f t="shared" si="2"/>
        <v>1</v>
      </c>
      <c r="Y92" t="b">
        <f t="shared" si="3"/>
        <v>0</v>
      </c>
    </row>
    <row r="93" spans="1:25" x14ac:dyDescent="0.35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  <c r="X93" t="b">
        <f t="shared" si="2"/>
        <v>1</v>
      </c>
      <c r="Y93" t="b">
        <f t="shared" si="3"/>
        <v>0</v>
      </c>
    </row>
    <row r="94" spans="1:25" x14ac:dyDescent="0.35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  <c r="X94" t="b">
        <f t="shared" si="2"/>
        <v>1</v>
      </c>
      <c r="Y94" t="b">
        <f t="shared" si="3"/>
        <v>0</v>
      </c>
    </row>
    <row r="95" spans="1:25" x14ac:dyDescent="0.35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  <c r="X95" t="b">
        <f t="shared" si="2"/>
        <v>1</v>
      </c>
      <c r="Y95" t="b">
        <f t="shared" si="3"/>
        <v>0</v>
      </c>
    </row>
    <row r="96" spans="1:25" x14ac:dyDescent="0.35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  <c r="X96" t="b">
        <f t="shared" si="2"/>
        <v>1</v>
      </c>
      <c r="Y96" t="b">
        <f t="shared" si="3"/>
        <v>0</v>
      </c>
    </row>
    <row r="97" spans="1:25" x14ac:dyDescent="0.35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  <c r="X97" t="b">
        <f t="shared" si="2"/>
        <v>1</v>
      </c>
      <c r="Y97" t="b">
        <f t="shared" si="3"/>
        <v>0</v>
      </c>
    </row>
    <row r="98" spans="1:25" x14ac:dyDescent="0.35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  <c r="X98" t="b">
        <f t="shared" si="2"/>
        <v>1</v>
      </c>
      <c r="Y98" t="b">
        <f t="shared" si="3"/>
        <v>0</v>
      </c>
    </row>
    <row r="99" spans="1:25" x14ac:dyDescent="0.35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  <c r="X99" t="b">
        <f t="shared" si="2"/>
        <v>0</v>
      </c>
      <c r="Y99" t="b">
        <f t="shared" si="3"/>
        <v>0</v>
      </c>
    </row>
    <row r="100" spans="1:25" x14ac:dyDescent="0.35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  <c r="X100" t="b">
        <f t="shared" si="2"/>
        <v>0</v>
      </c>
      <c r="Y100" t="b">
        <f t="shared" si="3"/>
        <v>0</v>
      </c>
    </row>
    <row r="101" spans="1:25" x14ac:dyDescent="0.35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  <c r="X101" t="b">
        <f t="shared" si="2"/>
        <v>0</v>
      </c>
      <c r="Y101" t="b">
        <f t="shared" si="3"/>
        <v>0</v>
      </c>
    </row>
    <row r="102" spans="1:25" x14ac:dyDescent="0.35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  <c r="X102" t="b">
        <f t="shared" si="2"/>
        <v>1</v>
      </c>
      <c r="Y102" t="b">
        <f t="shared" si="3"/>
        <v>0</v>
      </c>
    </row>
    <row r="103" spans="1:25" x14ac:dyDescent="0.35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  <c r="X103" t="b">
        <f t="shared" si="2"/>
        <v>1</v>
      </c>
      <c r="Y103" t="b">
        <f t="shared" si="3"/>
        <v>0</v>
      </c>
    </row>
    <row r="104" spans="1:25" x14ac:dyDescent="0.35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  <c r="X104" t="b">
        <f t="shared" si="2"/>
        <v>1</v>
      </c>
      <c r="Y104" t="b">
        <f t="shared" si="3"/>
        <v>0</v>
      </c>
    </row>
    <row r="105" spans="1:25" x14ac:dyDescent="0.35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  <c r="X105" t="b">
        <f t="shared" si="2"/>
        <v>1</v>
      </c>
      <c r="Y105" t="b">
        <f t="shared" si="3"/>
        <v>0</v>
      </c>
    </row>
    <row r="106" spans="1:25" x14ac:dyDescent="0.35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  <c r="X106" t="b">
        <f t="shared" si="2"/>
        <v>0</v>
      </c>
      <c r="Y106" t="b">
        <f t="shared" si="3"/>
        <v>0</v>
      </c>
    </row>
    <row r="107" spans="1:25" x14ac:dyDescent="0.35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  <c r="X107" t="b">
        <f t="shared" si="2"/>
        <v>1</v>
      </c>
      <c r="Y107" t="b">
        <f t="shared" si="3"/>
        <v>0</v>
      </c>
    </row>
    <row r="108" spans="1:25" x14ac:dyDescent="0.35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  <c r="X108" t="b">
        <f t="shared" si="2"/>
        <v>1</v>
      </c>
      <c r="Y108" t="b">
        <f t="shared" si="3"/>
        <v>0</v>
      </c>
    </row>
    <row r="109" spans="1:25" x14ac:dyDescent="0.35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  <c r="X109" t="b">
        <f t="shared" si="2"/>
        <v>1</v>
      </c>
      <c r="Y109" t="b">
        <f t="shared" si="3"/>
        <v>0</v>
      </c>
    </row>
    <row r="110" spans="1:25" x14ac:dyDescent="0.35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  <c r="X110" t="b">
        <f t="shared" si="2"/>
        <v>1</v>
      </c>
      <c r="Y110" t="b">
        <f t="shared" si="3"/>
        <v>0</v>
      </c>
    </row>
    <row r="111" spans="1:25" x14ac:dyDescent="0.35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  <c r="X111" t="b">
        <f t="shared" si="2"/>
        <v>0</v>
      </c>
      <c r="Y111" t="b">
        <f t="shared" si="3"/>
        <v>0</v>
      </c>
    </row>
    <row r="112" spans="1:25" x14ac:dyDescent="0.35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  <c r="X112" t="b">
        <f t="shared" si="2"/>
        <v>1</v>
      </c>
      <c r="Y112" t="b">
        <f t="shared" si="3"/>
        <v>0</v>
      </c>
    </row>
    <row r="113" spans="1:25" x14ac:dyDescent="0.35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  <c r="X113" t="b">
        <f t="shared" si="2"/>
        <v>0</v>
      </c>
      <c r="Y113" t="b">
        <f t="shared" si="3"/>
        <v>0</v>
      </c>
    </row>
    <row r="114" spans="1:25" x14ac:dyDescent="0.35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  <c r="X114" t="b">
        <f t="shared" si="2"/>
        <v>1</v>
      </c>
      <c r="Y114" t="b">
        <f t="shared" si="3"/>
        <v>0</v>
      </c>
    </row>
    <row r="115" spans="1:25" x14ac:dyDescent="0.35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  <c r="X115" t="b">
        <f t="shared" si="2"/>
        <v>1</v>
      </c>
      <c r="Y115" t="b">
        <f t="shared" si="3"/>
        <v>0</v>
      </c>
    </row>
    <row r="116" spans="1:25" x14ac:dyDescent="0.35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  <c r="X116" t="b">
        <f t="shared" si="2"/>
        <v>1</v>
      </c>
      <c r="Y116" t="b">
        <f t="shared" si="3"/>
        <v>0</v>
      </c>
    </row>
    <row r="117" spans="1:25" x14ac:dyDescent="0.35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  <c r="X117" t="b">
        <f t="shared" si="2"/>
        <v>1</v>
      </c>
      <c r="Y117" t="b">
        <f t="shared" si="3"/>
        <v>0</v>
      </c>
    </row>
    <row r="118" spans="1:25" x14ac:dyDescent="0.35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  <c r="X118" t="b">
        <f t="shared" si="2"/>
        <v>1</v>
      </c>
      <c r="Y118" t="b">
        <f t="shared" si="3"/>
        <v>0</v>
      </c>
    </row>
    <row r="119" spans="1:25" x14ac:dyDescent="0.35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  <c r="X119" t="b">
        <f t="shared" si="2"/>
        <v>1</v>
      </c>
      <c r="Y119" t="b">
        <f t="shared" si="3"/>
        <v>0</v>
      </c>
    </row>
    <row r="120" spans="1:25" x14ac:dyDescent="0.35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  <c r="X120" t="b">
        <f t="shared" si="2"/>
        <v>0</v>
      </c>
      <c r="Y120" t="b">
        <f t="shared" si="3"/>
        <v>0</v>
      </c>
    </row>
    <row r="121" spans="1:25" x14ac:dyDescent="0.35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  <c r="X121" t="b">
        <f t="shared" si="2"/>
        <v>1</v>
      </c>
      <c r="Y121" t="b">
        <f t="shared" si="3"/>
        <v>0</v>
      </c>
    </row>
    <row r="122" spans="1:25" x14ac:dyDescent="0.35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  <c r="X122" t="b">
        <f t="shared" si="2"/>
        <v>1</v>
      </c>
      <c r="Y122" t="b">
        <f t="shared" si="3"/>
        <v>0</v>
      </c>
    </row>
    <row r="123" spans="1:25" x14ac:dyDescent="0.35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  <c r="X123" t="b">
        <f t="shared" si="2"/>
        <v>0</v>
      </c>
      <c r="Y123" t="b">
        <f t="shared" si="3"/>
        <v>0</v>
      </c>
    </row>
    <row r="124" spans="1:25" x14ac:dyDescent="0.35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  <c r="X124" t="b">
        <f t="shared" si="2"/>
        <v>1</v>
      </c>
      <c r="Y124" t="b">
        <f t="shared" si="3"/>
        <v>0</v>
      </c>
    </row>
    <row r="125" spans="1:25" x14ac:dyDescent="0.35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  <c r="X125" t="b">
        <f t="shared" si="2"/>
        <v>1</v>
      </c>
      <c r="Y125" t="b">
        <f t="shared" si="3"/>
        <v>0</v>
      </c>
    </row>
    <row r="126" spans="1:25" x14ac:dyDescent="0.35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  <c r="X126" t="b">
        <f t="shared" si="2"/>
        <v>1</v>
      </c>
      <c r="Y126" t="b">
        <f t="shared" si="3"/>
        <v>0</v>
      </c>
    </row>
    <row r="127" spans="1:25" x14ac:dyDescent="0.35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  <c r="X127" t="b">
        <f t="shared" si="2"/>
        <v>1</v>
      </c>
      <c r="Y127" t="b">
        <f t="shared" si="3"/>
        <v>0</v>
      </c>
    </row>
    <row r="128" spans="1:25" x14ac:dyDescent="0.35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  <c r="X128" t="b">
        <f t="shared" si="2"/>
        <v>1</v>
      </c>
      <c r="Y128" t="b">
        <f t="shared" si="3"/>
        <v>0</v>
      </c>
    </row>
    <row r="129" spans="1:25" x14ac:dyDescent="0.35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  <c r="X129" t="b">
        <f t="shared" si="2"/>
        <v>0</v>
      </c>
      <c r="Y129" t="b">
        <f t="shared" si="3"/>
        <v>0</v>
      </c>
    </row>
    <row r="130" spans="1:25" x14ac:dyDescent="0.35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  <c r="X130" t="b">
        <f t="shared" ref="X130:X193" si="4">K130&gt;10000</f>
        <v>1</v>
      </c>
      <c r="Y130" t="b">
        <f t="shared" ref="Y130:Y193" si="5">K130=10000</f>
        <v>0</v>
      </c>
    </row>
    <row r="131" spans="1:25" x14ac:dyDescent="0.35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  <c r="X131" t="b">
        <f t="shared" si="4"/>
        <v>1</v>
      </c>
      <c r="Y131" t="b">
        <f t="shared" si="5"/>
        <v>0</v>
      </c>
    </row>
    <row r="132" spans="1:25" x14ac:dyDescent="0.35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  <c r="X132" t="b">
        <f t="shared" si="4"/>
        <v>1</v>
      </c>
      <c r="Y132" t="b">
        <f t="shared" si="5"/>
        <v>0</v>
      </c>
    </row>
    <row r="133" spans="1:25" x14ac:dyDescent="0.35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  <c r="X133" t="b">
        <f t="shared" si="4"/>
        <v>1</v>
      </c>
      <c r="Y133" t="b">
        <f t="shared" si="5"/>
        <v>0</v>
      </c>
    </row>
    <row r="134" spans="1:25" x14ac:dyDescent="0.35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  <c r="X134" t="b">
        <f t="shared" si="4"/>
        <v>0</v>
      </c>
      <c r="Y134" t="b">
        <f t="shared" si="5"/>
        <v>0</v>
      </c>
    </row>
    <row r="135" spans="1:25" x14ac:dyDescent="0.35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  <c r="X135" t="b">
        <f t="shared" si="4"/>
        <v>0</v>
      </c>
      <c r="Y135" t="b">
        <f t="shared" si="5"/>
        <v>0</v>
      </c>
    </row>
    <row r="136" spans="1:25" x14ac:dyDescent="0.35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  <c r="X136" t="b">
        <f t="shared" si="4"/>
        <v>1</v>
      </c>
      <c r="Y136" t="b">
        <f t="shared" si="5"/>
        <v>0</v>
      </c>
    </row>
    <row r="137" spans="1:25" x14ac:dyDescent="0.35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  <c r="X137" t="b">
        <f t="shared" si="4"/>
        <v>1</v>
      </c>
      <c r="Y137" t="b">
        <f t="shared" si="5"/>
        <v>0</v>
      </c>
    </row>
    <row r="138" spans="1:25" x14ac:dyDescent="0.35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  <c r="X138" t="b">
        <f t="shared" si="4"/>
        <v>1</v>
      </c>
      <c r="Y138" t="b">
        <f t="shared" si="5"/>
        <v>0</v>
      </c>
    </row>
    <row r="139" spans="1:25" x14ac:dyDescent="0.35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  <c r="X139" t="b">
        <f t="shared" si="4"/>
        <v>1</v>
      </c>
      <c r="Y139" t="b">
        <f t="shared" si="5"/>
        <v>0</v>
      </c>
    </row>
    <row r="140" spans="1:25" x14ac:dyDescent="0.35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  <c r="X140" t="b">
        <f t="shared" si="4"/>
        <v>1</v>
      </c>
      <c r="Y140" t="b">
        <f t="shared" si="5"/>
        <v>0</v>
      </c>
    </row>
    <row r="141" spans="1:25" x14ac:dyDescent="0.35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10230.744999999901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  <c r="X141" t="b">
        <f t="shared" si="4"/>
        <v>1</v>
      </c>
      <c r="Y141" t="b">
        <f t="shared" si="5"/>
        <v>0</v>
      </c>
    </row>
    <row r="142" spans="1:25" x14ac:dyDescent="0.35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  <c r="X142" t="b">
        <f t="shared" si="4"/>
        <v>1</v>
      </c>
      <c r="Y142" t="b">
        <f t="shared" si="5"/>
        <v>0</v>
      </c>
    </row>
    <row r="143" spans="1:25" x14ac:dyDescent="0.35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  <c r="X143" t="b">
        <f t="shared" si="4"/>
        <v>0</v>
      </c>
      <c r="Y143" t="b">
        <f t="shared" si="5"/>
        <v>0</v>
      </c>
    </row>
    <row r="144" spans="1:25" x14ac:dyDescent="0.35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  <c r="X144" t="b">
        <f t="shared" si="4"/>
        <v>1</v>
      </c>
      <c r="Y144" t="b">
        <f t="shared" si="5"/>
        <v>0</v>
      </c>
    </row>
    <row r="145" spans="1:25" x14ac:dyDescent="0.35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  <c r="X145" t="b">
        <f t="shared" si="4"/>
        <v>0</v>
      </c>
      <c r="Y145" t="b">
        <f t="shared" si="5"/>
        <v>0</v>
      </c>
    </row>
    <row r="146" spans="1:25" x14ac:dyDescent="0.35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  <c r="X146" t="b">
        <f t="shared" si="4"/>
        <v>0</v>
      </c>
      <c r="Y146" t="b">
        <f t="shared" si="5"/>
        <v>0</v>
      </c>
    </row>
    <row r="147" spans="1:25" x14ac:dyDescent="0.35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  <c r="X147" t="b">
        <f t="shared" si="4"/>
        <v>1</v>
      </c>
      <c r="Y147" t="b">
        <f t="shared" si="5"/>
        <v>0</v>
      </c>
    </row>
    <row r="148" spans="1:25" x14ac:dyDescent="0.35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  <c r="X148" t="b">
        <f t="shared" si="4"/>
        <v>1</v>
      </c>
      <c r="Y148" t="b">
        <f t="shared" si="5"/>
        <v>0</v>
      </c>
    </row>
    <row r="149" spans="1:25" x14ac:dyDescent="0.35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  <c r="X149" t="b">
        <f t="shared" si="4"/>
        <v>1</v>
      </c>
      <c r="Y149" t="b">
        <f t="shared" si="5"/>
        <v>0</v>
      </c>
    </row>
    <row r="150" spans="1:25" x14ac:dyDescent="0.35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  <c r="X150" t="b">
        <f t="shared" si="4"/>
        <v>1</v>
      </c>
      <c r="Y150" t="b">
        <f t="shared" si="5"/>
        <v>0</v>
      </c>
    </row>
    <row r="151" spans="1:25" x14ac:dyDescent="0.35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  <c r="X151" t="b">
        <f t="shared" si="4"/>
        <v>0</v>
      </c>
      <c r="Y151" t="b">
        <f t="shared" si="5"/>
        <v>0</v>
      </c>
    </row>
    <row r="152" spans="1:25" x14ac:dyDescent="0.35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  <c r="X152" t="b">
        <f t="shared" si="4"/>
        <v>1</v>
      </c>
      <c r="Y152" t="b">
        <f t="shared" si="5"/>
        <v>0</v>
      </c>
    </row>
    <row r="153" spans="1:25" x14ac:dyDescent="0.35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  <c r="X153" t="b">
        <f t="shared" si="4"/>
        <v>1</v>
      </c>
      <c r="Y153" t="b">
        <f t="shared" si="5"/>
        <v>0</v>
      </c>
    </row>
    <row r="154" spans="1:25" x14ac:dyDescent="0.35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  <c r="X154" t="b">
        <f t="shared" si="4"/>
        <v>1</v>
      </c>
      <c r="Y154" t="b">
        <f t="shared" si="5"/>
        <v>0</v>
      </c>
    </row>
    <row r="155" spans="1:25" x14ac:dyDescent="0.35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  <c r="X155" t="b">
        <f t="shared" si="4"/>
        <v>0</v>
      </c>
      <c r="Y155" t="b">
        <f t="shared" si="5"/>
        <v>0</v>
      </c>
    </row>
    <row r="156" spans="1:25" x14ac:dyDescent="0.35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  <c r="X156" t="b">
        <f t="shared" si="4"/>
        <v>1</v>
      </c>
      <c r="Y156" t="b">
        <f t="shared" si="5"/>
        <v>0</v>
      </c>
    </row>
    <row r="157" spans="1:25" x14ac:dyDescent="0.35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31072.391999999902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  <c r="X157" t="b">
        <f t="shared" si="4"/>
        <v>1</v>
      </c>
      <c r="Y157" t="b">
        <f t="shared" si="5"/>
        <v>0</v>
      </c>
    </row>
    <row r="158" spans="1:25" x14ac:dyDescent="0.35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  <c r="X158" t="b">
        <f t="shared" si="4"/>
        <v>1</v>
      </c>
      <c r="Y158" t="b">
        <f t="shared" si="5"/>
        <v>0</v>
      </c>
    </row>
    <row r="159" spans="1:25" x14ac:dyDescent="0.35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  <c r="X159" t="b">
        <f t="shared" si="4"/>
        <v>1</v>
      </c>
      <c r="Y159" t="b">
        <f t="shared" si="5"/>
        <v>0</v>
      </c>
    </row>
    <row r="160" spans="1:25" x14ac:dyDescent="0.35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24800.1823999999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  <c r="X160" t="b">
        <f t="shared" si="4"/>
        <v>1</v>
      </c>
      <c r="Y160" t="b">
        <f t="shared" si="5"/>
        <v>0</v>
      </c>
    </row>
    <row r="161" spans="1:25" x14ac:dyDescent="0.35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  <c r="X161" t="b">
        <f t="shared" si="4"/>
        <v>1</v>
      </c>
      <c r="Y161" t="b">
        <f t="shared" si="5"/>
        <v>0</v>
      </c>
    </row>
    <row r="162" spans="1:25" x14ac:dyDescent="0.35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  <c r="X162" t="b">
        <f t="shared" si="4"/>
        <v>0</v>
      </c>
      <c r="Y162" t="b">
        <f t="shared" si="5"/>
        <v>0</v>
      </c>
    </row>
    <row r="163" spans="1:25" x14ac:dyDescent="0.35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  <c r="X163" t="b">
        <f t="shared" si="4"/>
        <v>1</v>
      </c>
      <c r="Y163" t="b">
        <f t="shared" si="5"/>
        <v>0</v>
      </c>
    </row>
    <row r="164" spans="1:25" x14ac:dyDescent="0.35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  <c r="X164" t="b">
        <f t="shared" si="4"/>
        <v>1</v>
      </c>
      <c r="Y164" t="b">
        <f t="shared" si="5"/>
        <v>0</v>
      </c>
    </row>
    <row r="165" spans="1:25" x14ac:dyDescent="0.35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  <c r="X165" t="b">
        <f t="shared" si="4"/>
        <v>0</v>
      </c>
      <c r="Y165" t="b">
        <f t="shared" si="5"/>
        <v>0</v>
      </c>
    </row>
    <row r="166" spans="1:25" x14ac:dyDescent="0.35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  <c r="X166" t="b">
        <f t="shared" si="4"/>
        <v>1</v>
      </c>
      <c r="Y166" t="b">
        <f t="shared" si="5"/>
        <v>0</v>
      </c>
    </row>
    <row r="167" spans="1:25" x14ac:dyDescent="0.35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  <c r="X167" t="b">
        <f t="shared" si="4"/>
        <v>0</v>
      </c>
      <c r="Y167" t="b">
        <f t="shared" si="5"/>
        <v>0</v>
      </c>
    </row>
    <row r="168" spans="1:25" x14ac:dyDescent="0.35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  <c r="X168" t="b">
        <f t="shared" si="4"/>
        <v>1</v>
      </c>
      <c r="Y168" t="b">
        <f t="shared" si="5"/>
        <v>0</v>
      </c>
    </row>
    <row r="169" spans="1:25" x14ac:dyDescent="0.35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  <c r="X169" t="b">
        <f t="shared" si="4"/>
        <v>1</v>
      </c>
      <c r="Y169" t="b">
        <f t="shared" si="5"/>
        <v>0</v>
      </c>
    </row>
    <row r="170" spans="1:25" x14ac:dyDescent="0.35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  <c r="X170" t="b">
        <f t="shared" si="4"/>
        <v>1</v>
      </c>
      <c r="Y170" t="b">
        <f t="shared" si="5"/>
        <v>0</v>
      </c>
    </row>
    <row r="171" spans="1:25" x14ac:dyDescent="0.35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  <c r="X171" t="b">
        <f t="shared" si="4"/>
        <v>1</v>
      </c>
      <c r="Y171" t="b">
        <f t="shared" si="5"/>
        <v>0</v>
      </c>
    </row>
    <row r="172" spans="1:25" x14ac:dyDescent="0.35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  <c r="X172" t="b">
        <f t="shared" si="4"/>
        <v>1</v>
      </c>
      <c r="Y172" t="b">
        <f t="shared" si="5"/>
        <v>0</v>
      </c>
    </row>
    <row r="173" spans="1:25" x14ac:dyDescent="0.35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  <c r="X173" t="b">
        <f t="shared" si="4"/>
        <v>1</v>
      </c>
      <c r="Y173" t="b">
        <f t="shared" si="5"/>
        <v>0</v>
      </c>
    </row>
    <row r="174" spans="1:25" x14ac:dyDescent="0.35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15153.422199999901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  <c r="X174" t="b">
        <f t="shared" si="4"/>
        <v>1</v>
      </c>
      <c r="Y174" t="b">
        <f t="shared" si="5"/>
        <v>0</v>
      </c>
    </row>
    <row r="175" spans="1:25" x14ac:dyDescent="0.35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  <c r="X175" t="b">
        <f t="shared" si="4"/>
        <v>1</v>
      </c>
      <c r="Y175" t="b">
        <f t="shared" si="5"/>
        <v>0</v>
      </c>
    </row>
    <row r="176" spans="1:25" x14ac:dyDescent="0.35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  <c r="X176" t="b">
        <f t="shared" si="4"/>
        <v>1</v>
      </c>
      <c r="Y176" t="b">
        <f t="shared" si="5"/>
        <v>0</v>
      </c>
    </row>
    <row r="177" spans="1:25" x14ac:dyDescent="0.35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  <c r="X177" t="b">
        <f t="shared" si="4"/>
        <v>1</v>
      </c>
      <c r="Y177" t="b">
        <f t="shared" si="5"/>
        <v>0</v>
      </c>
    </row>
    <row r="178" spans="1:25" x14ac:dyDescent="0.35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  <c r="X178" t="b">
        <f t="shared" si="4"/>
        <v>0</v>
      </c>
      <c r="Y178" t="b">
        <f t="shared" si="5"/>
        <v>0</v>
      </c>
    </row>
    <row r="179" spans="1:25" x14ac:dyDescent="0.35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  <c r="X179" t="b">
        <f t="shared" si="4"/>
        <v>0</v>
      </c>
      <c r="Y179" t="b">
        <f t="shared" si="5"/>
        <v>0</v>
      </c>
    </row>
    <row r="180" spans="1:25" x14ac:dyDescent="0.35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  <c r="X180" t="b">
        <f t="shared" si="4"/>
        <v>1</v>
      </c>
      <c r="Y180" t="b">
        <f t="shared" si="5"/>
        <v>0</v>
      </c>
    </row>
    <row r="181" spans="1:25" x14ac:dyDescent="0.35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  <c r="X181" t="b">
        <f t="shared" si="4"/>
        <v>1</v>
      </c>
      <c r="Y181" t="b">
        <f t="shared" si="5"/>
        <v>0</v>
      </c>
    </row>
    <row r="182" spans="1:25" x14ac:dyDescent="0.35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  <c r="X182" t="b">
        <f t="shared" si="4"/>
        <v>1</v>
      </c>
      <c r="Y182" t="b">
        <f t="shared" si="5"/>
        <v>0</v>
      </c>
    </row>
    <row r="183" spans="1:25" x14ac:dyDescent="0.35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  <c r="X183" t="b">
        <f t="shared" si="4"/>
        <v>0</v>
      </c>
      <c r="Y183" t="b">
        <f t="shared" si="5"/>
        <v>0</v>
      </c>
    </row>
    <row r="184" spans="1:25" x14ac:dyDescent="0.35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25018.906499999899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  <c r="X184" t="b">
        <f t="shared" si="4"/>
        <v>1</v>
      </c>
      <c r="Y184" t="b">
        <f t="shared" si="5"/>
        <v>0</v>
      </c>
    </row>
    <row r="185" spans="1:25" x14ac:dyDescent="0.35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  <c r="X185" t="b">
        <f t="shared" si="4"/>
        <v>1</v>
      </c>
      <c r="Y185" t="b">
        <f t="shared" si="5"/>
        <v>0</v>
      </c>
    </row>
    <row r="186" spans="1:25" x14ac:dyDescent="0.35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  <c r="X186" t="b">
        <f t="shared" si="4"/>
        <v>1</v>
      </c>
      <c r="Y186" t="b">
        <f t="shared" si="5"/>
        <v>0</v>
      </c>
    </row>
    <row r="187" spans="1:25" x14ac:dyDescent="0.35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2512.6859999999901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  <c r="X187" t="b">
        <f t="shared" si="4"/>
        <v>0</v>
      </c>
      <c r="Y187" t="b">
        <f t="shared" si="5"/>
        <v>0</v>
      </c>
    </row>
    <row r="188" spans="1:25" x14ac:dyDescent="0.35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  <c r="X188" t="b">
        <f t="shared" si="4"/>
        <v>0</v>
      </c>
      <c r="Y188" t="b">
        <f t="shared" si="5"/>
        <v>0</v>
      </c>
    </row>
    <row r="189" spans="1:25" x14ac:dyDescent="0.35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  <c r="X189" t="b">
        <f t="shared" si="4"/>
        <v>0</v>
      </c>
      <c r="Y189" t="b">
        <f t="shared" si="5"/>
        <v>0</v>
      </c>
    </row>
    <row r="190" spans="1:25" x14ac:dyDescent="0.35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  <c r="X190" t="b">
        <f t="shared" si="4"/>
        <v>1</v>
      </c>
      <c r="Y190" t="b">
        <f t="shared" si="5"/>
        <v>0</v>
      </c>
    </row>
    <row r="191" spans="1:25" x14ac:dyDescent="0.35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  <c r="X191" t="b">
        <f t="shared" si="4"/>
        <v>0</v>
      </c>
      <c r="Y191" t="b">
        <f t="shared" si="5"/>
        <v>0</v>
      </c>
    </row>
    <row r="192" spans="1:25" x14ac:dyDescent="0.35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  <c r="X192" t="b">
        <f t="shared" si="4"/>
        <v>1</v>
      </c>
      <c r="Y192" t="b">
        <f t="shared" si="5"/>
        <v>0</v>
      </c>
    </row>
    <row r="193" spans="1:25" x14ac:dyDescent="0.35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  <c r="X193" t="b">
        <f t="shared" si="4"/>
        <v>1</v>
      </c>
      <c r="Y193" t="b">
        <f t="shared" si="5"/>
        <v>0</v>
      </c>
    </row>
    <row r="194" spans="1:25" x14ac:dyDescent="0.35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  <c r="X194" t="b">
        <f t="shared" ref="X194:X257" si="6">K194&gt;10000</f>
        <v>0</v>
      </c>
      <c r="Y194" t="b">
        <f t="shared" ref="Y194:Y257" si="7">K194=10000</f>
        <v>0</v>
      </c>
    </row>
    <row r="195" spans="1:25" x14ac:dyDescent="0.35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  <c r="X195" t="b">
        <f t="shared" si="6"/>
        <v>1</v>
      </c>
      <c r="Y195" t="b">
        <f t="shared" si="7"/>
        <v>0</v>
      </c>
    </row>
    <row r="196" spans="1:25" x14ac:dyDescent="0.35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  <c r="X196" t="b">
        <f t="shared" si="6"/>
        <v>1</v>
      </c>
      <c r="Y196" t="b">
        <f t="shared" si="7"/>
        <v>0</v>
      </c>
    </row>
    <row r="197" spans="1:25" x14ac:dyDescent="0.35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37898.312399999901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  <c r="X197" t="b">
        <f t="shared" si="6"/>
        <v>1</v>
      </c>
      <c r="Y197" t="b">
        <f t="shared" si="7"/>
        <v>0</v>
      </c>
    </row>
    <row r="198" spans="1:25" x14ac:dyDescent="0.35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  <c r="X198" t="b">
        <f t="shared" si="6"/>
        <v>1</v>
      </c>
      <c r="Y198" t="b">
        <f t="shared" si="7"/>
        <v>0</v>
      </c>
    </row>
    <row r="199" spans="1:25" x14ac:dyDescent="0.35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  <c r="X199" t="b">
        <f t="shared" si="6"/>
        <v>1</v>
      </c>
      <c r="Y199" t="b">
        <f t="shared" si="7"/>
        <v>0</v>
      </c>
    </row>
    <row r="200" spans="1:25" x14ac:dyDescent="0.35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50637.1735999999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  <c r="X200" t="b">
        <f t="shared" si="6"/>
        <v>1</v>
      </c>
      <c r="Y200" t="b">
        <f t="shared" si="7"/>
        <v>0</v>
      </c>
    </row>
    <row r="201" spans="1:25" x14ac:dyDescent="0.35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  <c r="X201" t="b">
        <f t="shared" si="6"/>
        <v>1</v>
      </c>
      <c r="Y201" t="b">
        <f t="shared" si="7"/>
        <v>0</v>
      </c>
    </row>
    <row r="202" spans="1:25" x14ac:dyDescent="0.35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  <c r="X202" t="b">
        <f t="shared" si="6"/>
        <v>1</v>
      </c>
      <c r="Y202" t="b">
        <f t="shared" si="7"/>
        <v>0</v>
      </c>
    </row>
    <row r="203" spans="1:25" x14ac:dyDescent="0.35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  <c r="X203" t="b">
        <f t="shared" si="6"/>
        <v>0</v>
      </c>
      <c r="Y203" t="b">
        <f t="shared" si="7"/>
        <v>0</v>
      </c>
    </row>
    <row r="204" spans="1:25" x14ac:dyDescent="0.35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  <c r="X204" t="b">
        <f t="shared" si="6"/>
        <v>1</v>
      </c>
      <c r="Y204" t="b">
        <f t="shared" si="7"/>
        <v>0</v>
      </c>
    </row>
    <row r="205" spans="1:25" x14ac:dyDescent="0.35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20085.9192999999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  <c r="X205" t="b">
        <f t="shared" si="6"/>
        <v>1</v>
      </c>
      <c r="Y205" t="b">
        <f t="shared" si="7"/>
        <v>0</v>
      </c>
    </row>
    <row r="206" spans="1:25" x14ac:dyDescent="0.35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  <c r="X206" t="b">
        <f t="shared" si="6"/>
        <v>1</v>
      </c>
      <c r="Y206" t="b">
        <f t="shared" si="7"/>
        <v>0</v>
      </c>
    </row>
    <row r="207" spans="1:25" x14ac:dyDescent="0.35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  <c r="X207" t="b">
        <f t="shared" si="6"/>
        <v>1</v>
      </c>
      <c r="Y207" t="b">
        <f t="shared" si="7"/>
        <v>0</v>
      </c>
    </row>
    <row r="208" spans="1:25" x14ac:dyDescent="0.35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  <c r="X208" t="b">
        <f t="shared" si="6"/>
        <v>1</v>
      </c>
      <c r="Y208" t="b">
        <f t="shared" si="7"/>
        <v>0</v>
      </c>
    </row>
    <row r="209" spans="1:25" x14ac:dyDescent="0.35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  <c r="X209" t="b">
        <f t="shared" si="6"/>
        <v>1</v>
      </c>
      <c r="Y209" t="b">
        <f t="shared" si="7"/>
        <v>0</v>
      </c>
    </row>
    <row r="210" spans="1:25" x14ac:dyDescent="0.35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  <c r="X210" t="b">
        <f t="shared" si="6"/>
        <v>1</v>
      </c>
      <c r="Y210" t="b">
        <f t="shared" si="7"/>
        <v>0</v>
      </c>
    </row>
    <row r="211" spans="1:25" x14ac:dyDescent="0.35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  <c r="X211" t="b">
        <f t="shared" si="6"/>
        <v>1</v>
      </c>
      <c r="Y211" t="b">
        <f t="shared" si="7"/>
        <v>0</v>
      </c>
    </row>
    <row r="212" spans="1:25" x14ac:dyDescent="0.35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  <c r="X212" t="b">
        <f t="shared" si="6"/>
        <v>1</v>
      </c>
      <c r="Y212" t="b">
        <f t="shared" si="7"/>
        <v>0</v>
      </c>
    </row>
    <row r="213" spans="1:25" x14ac:dyDescent="0.35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  <c r="X213" t="b">
        <f t="shared" si="6"/>
        <v>0</v>
      </c>
      <c r="Y213" t="b">
        <f t="shared" si="7"/>
        <v>0</v>
      </c>
    </row>
    <row r="214" spans="1:25" x14ac:dyDescent="0.35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  <c r="X214" t="b">
        <f t="shared" si="6"/>
        <v>1</v>
      </c>
      <c r="Y214" t="b">
        <f t="shared" si="7"/>
        <v>0</v>
      </c>
    </row>
    <row r="215" spans="1:25" x14ac:dyDescent="0.35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  <c r="X215" t="b">
        <f t="shared" si="6"/>
        <v>1</v>
      </c>
      <c r="Y215" t="b">
        <f t="shared" si="7"/>
        <v>0</v>
      </c>
    </row>
    <row r="216" spans="1:25" x14ac:dyDescent="0.35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  <c r="X216" t="b">
        <f t="shared" si="6"/>
        <v>0</v>
      </c>
      <c r="Y216" t="b">
        <f t="shared" si="7"/>
        <v>0</v>
      </c>
    </row>
    <row r="217" spans="1:25" x14ac:dyDescent="0.35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  <c r="X217" t="b">
        <f t="shared" si="6"/>
        <v>1</v>
      </c>
      <c r="Y217" t="b">
        <f t="shared" si="7"/>
        <v>0</v>
      </c>
    </row>
    <row r="218" spans="1:25" x14ac:dyDescent="0.35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  <c r="X218" t="b">
        <f t="shared" si="6"/>
        <v>1</v>
      </c>
      <c r="Y218" t="b">
        <f t="shared" si="7"/>
        <v>0</v>
      </c>
    </row>
    <row r="219" spans="1:25" x14ac:dyDescent="0.35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  <c r="X219" t="b">
        <f t="shared" si="6"/>
        <v>1</v>
      </c>
      <c r="Y219" t="b">
        <f t="shared" si="7"/>
        <v>0</v>
      </c>
    </row>
    <row r="220" spans="1:25" x14ac:dyDescent="0.35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  <c r="X220" t="b">
        <f t="shared" si="6"/>
        <v>1</v>
      </c>
      <c r="Y220" t="b">
        <f t="shared" si="7"/>
        <v>0</v>
      </c>
    </row>
    <row r="221" spans="1:25" x14ac:dyDescent="0.35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  <c r="X221" t="b">
        <f t="shared" si="6"/>
        <v>0</v>
      </c>
      <c r="Y221" t="b">
        <f t="shared" si="7"/>
        <v>0</v>
      </c>
    </row>
    <row r="222" spans="1:25" x14ac:dyDescent="0.35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  <c r="X222" t="b">
        <f t="shared" si="6"/>
        <v>0</v>
      </c>
      <c r="Y222" t="b">
        <f t="shared" si="7"/>
        <v>0</v>
      </c>
    </row>
    <row r="223" spans="1:25" x14ac:dyDescent="0.35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  <c r="X223" t="b">
        <f t="shared" si="6"/>
        <v>1</v>
      </c>
      <c r="Y223" t="b">
        <f t="shared" si="7"/>
        <v>0</v>
      </c>
    </row>
    <row r="224" spans="1:25" x14ac:dyDescent="0.35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  <c r="X224" t="b">
        <f t="shared" si="6"/>
        <v>0</v>
      </c>
      <c r="Y224" t="b">
        <f t="shared" si="7"/>
        <v>0</v>
      </c>
    </row>
    <row r="225" spans="1:25" x14ac:dyDescent="0.35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  <c r="X225" t="b">
        <f t="shared" si="6"/>
        <v>1</v>
      </c>
      <c r="Y225" t="b">
        <f t="shared" si="7"/>
        <v>0</v>
      </c>
    </row>
    <row r="226" spans="1:25" x14ac:dyDescent="0.35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20090.1414999999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  <c r="X226" t="b">
        <f t="shared" si="6"/>
        <v>1</v>
      </c>
      <c r="Y226" t="b">
        <f t="shared" si="7"/>
        <v>0</v>
      </c>
    </row>
    <row r="227" spans="1:25" x14ac:dyDescent="0.35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23877.2183999999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  <c r="X227" t="b">
        <f t="shared" si="6"/>
        <v>1</v>
      </c>
      <c r="Y227" t="b">
        <f t="shared" si="7"/>
        <v>0</v>
      </c>
    </row>
    <row r="228" spans="1:25" x14ac:dyDescent="0.35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  <c r="X228" t="b">
        <f t="shared" si="6"/>
        <v>1</v>
      </c>
      <c r="Y228" t="b">
        <f t="shared" si="7"/>
        <v>0</v>
      </c>
    </row>
    <row r="229" spans="1:25" x14ac:dyDescent="0.35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  <c r="X229" t="b">
        <f t="shared" si="6"/>
        <v>0</v>
      </c>
      <c r="Y229" t="b">
        <f t="shared" si="7"/>
        <v>0</v>
      </c>
    </row>
    <row r="230" spans="1:25" x14ac:dyDescent="0.35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  <c r="X230" t="b">
        <f t="shared" si="6"/>
        <v>1</v>
      </c>
      <c r="Y230" t="b">
        <f t="shared" si="7"/>
        <v>0</v>
      </c>
    </row>
    <row r="231" spans="1:25" x14ac:dyDescent="0.35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  <c r="X231" t="b">
        <f t="shared" si="6"/>
        <v>1</v>
      </c>
      <c r="Y231" t="b">
        <f t="shared" si="7"/>
        <v>0</v>
      </c>
    </row>
    <row r="232" spans="1:25" x14ac:dyDescent="0.35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  <c r="X232" t="b">
        <f t="shared" si="6"/>
        <v>1</v>
      </c>
      <c r="Y232" t="b">
        <f t="shared" si="7"/>
        <v>0</v>
      </c>
    </row>
    <row r="233" spans="1:25" x14ac:dyDescent="0.35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  <c r="X233" t="b">
        <f t="shared" si="6"/>
        <v>0</v>
      </c>
      <c r="Y233" t="b">
        <f t="shared" si="7"/>
        <v>0</v>
      </c>
    </row>
    <row r="234" spans="1:25" x14ac:dyDescent="0.35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  <c r="X234" t="b">
        <f t="shared" si="6"/>
        <v>0</v>
      </c>
      <c r="Y234" t="b">
        <f t="shared" si="7"/>
        <v>0</v>
      </c>
    </row>
    <row r="235" spans="1:25" x14ac:dyDescent="0.35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  <c r="X235" t="b">
        <f t="shared" si="6"/>
        <v>1</v>
      </c>
      <c r="Y235" t="b">
        <f t="shared" si="7"/>
        <v>0</v>
      </c>
    </row>
    <row r="236" spans="1:25" x14ac:dyDescent="0.35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  <c r="X236" t="b">
        <f t="shared" si="6"/>
        <v>0</v>
      </c>
      <c r="Y236" t="b">
        <f t="shared" si="7"/>
        <v>0</v>
      </c>
    </row>
    <row r="237" spans="1:25" x14ac:dyDescent="0.35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  <c r="X237" t="b">
        <f t="shared" si="6"/>
        <v>0</v>
      </c>
      <c r="Y237" t="b">
        <f t="shared" si="7"/>
        <v>0</v>
      </c>
    </row>
    <row r="238" spans="1:25" x14ac:dyDescent="0.35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  <c r="X238" t="b">
        <f t="shared" si="6"/>
        <v>1</v>
      </c>
      <c r="Y238" t="b">
        <f t="shared" si="7"/>
        <v>0</v>
      </c>
    </row>
    <row r="239" spans="1:25" x14ac:dyDescent="0.35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  <c r="X239" t="b">
        <f t="shared" si="6"/>
        <v>1</v>
      </c>
      <c r="Y239" t="b">
        <f t="shared" si="7"/>
        <v>0</v>
      </c>
    </row>
    <row r="240" spans="1:25" x14ac:dyDescent="0.35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20276.851499999899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  <c r="X240" t="b">
        <f t="shared" si="6"/>
        <v>1</v>
      </c>
      <c r="Y240" t="b">
        <f t="shared" si="7"/>
        <v>0</v>
      </c>
    </row>
    <row r="241" spans="1:25" x14ac:dyDescent="0.35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58043.4183999999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  <c r="X241" t="b">
        <f t="shared" si="6"/>
        <v>1</v>
      </c>
      <c r="Y241" t="b">
        <f t="shared" si="7"/>
        <v>0</v>
      </c>
    </row>
    <row r="242" spans="1:25" x14ac:dyDescent="0.35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  <c r="X242" t="b">
        <f t="shared" si="6"/>
        <v>1</v>
      </c>
      <c r="Y242" t="b">
        <f t="shared" si="7"/>
        <v>0</v>
      </c>
    </row>
    <row r="243" spans="1:25" x14ac:dyDescent="0.35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  <c r="X243" t="b">
        <f t="shared" si="6"/>
        <v>0</v>
      </c>
      <c r="Y243" t="b">
        <f t="shared" si="7"/>
        <v>0</v>
      </c>
    </row>
    <row r="244" spans="1:25" x14ac:dyDescent="0.35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  <c r="X244" t="b">
        <f t="shared" si="6"/>
        <v>1</v>
      </c>
      <c r="Y244" t="b">
        <f t="shared" si="7"/>
        <v>0</v>
      </c>
    </row>
    <row r="245" spans="1:25" x14ac:dyDescent="0.35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  <c r="X245" t="b">
        <f t="shared" si="6"/>
        <v>0</v>
      </c>
      <c r="Y245" t="b">
        <f t="shared" si="7"/>
        <v>0</v>
      </c>
    </row>
    <row r="246" spans="1:25" x14ac:dyDescent="0.35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  <c r="X246" t="b">
        <f t="shared" si="6"/>
        <v>1</v>
      </c>
      <c r="Y246" t="b">
        <f t="shared" si="7"/>
        <v>0</v>
      </c>
    </row>
    <row r="247" spans="1:25" x14ac:dyDescent="0.35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  <c r="X247" t="b">
        <f t="shared" si="6"/>
        <v>0</v>
      </c>
      <c r="Y247" t="b">
        <f t="shared" si="7"/>
        <v>0</v>
      </c>
    </row>
    <row r="248" spans="1:25" x14ac:dyDescent="0.35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  <c r="X248" t="b">
        <f t="shared" si="6"/>
        <v>1</v>
      </c>
      <c r="Y248" t="b">
        <f t="shared" si="7"/>
        <v>0</v>
      </c>
    </row>
    <row r="249" spans="1:25" x14ac:dyDescent="0.35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  <c r="X249" t="b">
        <f t="shared" si="6"/>
        <v>1</v>
      </c>
      <c r="Y249" t="b">
        <f t="shared" si="7"/>
        <v>0</v>
      </c>
    </row>
    <row r="250" spans="1:25" x14ac:dyDescent="0.35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10733.568299999901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  <c r="X250" t="b">
        <f t="shared" si="6"/>
        <v>1</v>
      </c>
      <c r="Y250" t="b">
        <f t="shared" si="7"/>
        <v>0</v>
      </c>
    </row>
    <row r="251" spans="1:25" x14ac:dyDescent="0.35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  <c r="X251" t="b">
        <f t="shared" si="6"/>
        <v>1</v>
      </c>
      <c r="Y251" t="b">
        <f t="shared" si="7"/>
        <v>0</v>
      </c>
    </row>
    <row r="252" spans="1:25" x14ac:dyDescent="0.35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  <c r="X252" t="b">
        <f t="shared" si="6"/>
        <v>0</v>
      </c>
      <c r="Y252" t="b">
        <f t="shared" si="7"/>
        <v>0</v>
      </c>
    </row>
    <row r="253" spans="1:25" x14ac:dyDescent="0.35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  <c r="X253" t="b">
        <f t="shared" si="6"/>
        <v>1</v>
      </c>
      <c r="Y253" t="b">
        <f t="shared" si="7"/>
        <v>0</v>
      </c>
    </row>
    <row r="254" spans="1:25" x14ac:dyDescent="0.35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60190.5989999999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  <c r="X254" t="b">
        <f t="shared" si="6"/>
        <v>1</v>
      </c>
      <c r="Y254" t="b">
        <f t="shared" si="7"/>
        <v>0</v>
      </c>
    </row>
    <row r="255" spans="1:25" x14ac:dyDescent="0.35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  <c r="X255" t="b">
        <f t="shared" si="6"/>
        <v>1</v>
      </c>
      <c r="Y255" t="b">
        <f t="shared" si="7"/>
        <v>0</v>
      </c>
    </row>
    <row r="256" spans="1:25" x14ac:dyDescent="0.35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  <c r="X256" t="b">
        <f t="shared" si="6"/>
        <v>1</v>
      </c>
      <c r="Y256" t="b">
        <f t="shared" si="7"/>
        <v>0</v>
      </c>
    </row>
    <row r="257" spans="1:25" x14ac:dyDescent="0.35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21371.483699999899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  <c r="X257" t="b">
        <f t="shared" si="6"/>
        <v>1</v>
      </c>
      <c r="Y257" t="b">
        <f t="shared" si="7"/>
        <v>0</v>
      </c>
    </row>
    <row r="258" spans="1:25" x14ac:dyDescent="0.35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  <c r="X258" t="b">
        <f t="shared" ref="X258:X321" si="8">K258&gt;10000</f>
        <v>1</v>
      </c>
      <c r="Y258" t="b">
        <f t="shared" ref="Y258:Y321" si="9">K258=10000</f>
        <v>0</v>
      </c>
    </row>
    <row r="259" spans="1:25" x14ac:dyDescent="0.35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  <c r="X259" t="b">
        <f t="shared" si="8"/>
        <v>1</v>
      </c>
      <c r="Y259" t="b">
        <f t="shared" si="9"/>
        <v>0</v>
      </c>
    </row>
    <row r="260" spans="1:25" x14ac:dyDescent="0.35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  <c r="X260" t="b">
        <f t="shared" si="8"/>
        <v>1</v>
      </c>
      <c r="Y260" t="b">
        <f t="shared" si="9"/>
        <v>0</v>
      </c>
    </row>
    <row r="261" spans="1:25" x14ac:dyDescent="0.35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  <c r="X261" t="b">
        <f t="shared" si="8"/>
        <v>0</v>
      </c>
      <c r="Y261" t="b">
        <f t="shared" si="9"/>
        <v>0</v>
      </c>
    </row>
    <row r="262" spans="1:25" x14ac:dyDescent="0.35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  <c r="X262" t="b">
        <f t="shared" si="8"/>
        <v>0</v>
      </c>
      <c r="Y262" t="b">
        <f t="shared" si="9"/>
        <v>0</v>
      </c>
    </row>
    <row r="263" spans="1:25" x14ac:dyDescent="0.35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  <c r="X263" t="b">
        <f t="shared" si="8"/>
        <v>1</v>
      </c>
      <c r="Y263" t="b">
        <f t="shared" si="9"/>
        <v>0</v>
      </c>
    </row>
    <row r="264" spans="1:25" x14ac:dyDescent="0.35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  <c r="X264" t="b">
        <f t="shared" si="8"/>
        <v>1</v>
      </c>
      <c r="Y264" t="b">
        <f t="shared" si="9"/>
        <v>0</v>
      </c>
    </row>
    <row r="265" spans="1:25" x14ac:dyDescent="0.35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  <c r="X265" t="b">
        <f t="shared" si="8"/>
        <v>1</v>
      </c>
      <c r="Y265" t="b">
        <f t="shared" si="9"/>
        <v>0</v>
      </c>
    </row>
    <row r="266" spans="1:25" x14ac:dyDescent="0.35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  <c r="X266" t="b">
        <f t="shared" si="8"/>
        <v>0</v>
      </c>
      <c r="Y266" t="b">
        <f t="shared" si="9"/>
        <v>0</v>
      </c>
    </row>
    <row r="267" spans="1:25" x14ac:dyDescent="0.35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  <c r="X267" t="b">
        <f t="shared" si="8"/>
        <v>1</v>
      </c>
      <c r="Y267" t="b">
        <f t="shared" si="9"/>
        <v>0</v>
      </c>
    </row>
    <row r="268" spans="1:25" x14ac:dyDescent="0.35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47370.520399999899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  <c r="X268" t="b">
        <f t="shared" si="8"/>
        <v>1</v>
      </c>
      <c r="Y268" t="b">
        <f t="shared" si="9"/>
        <v>0</v>
      </c>
    </row>
    <row r="269" spans="1:25" x14ac:dyDescent="0.35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  <c r="X269" t="b">
        <f t="shared" si="8"/>
        <v>0</v>
      </c>
      <c r="Y269" t="b">
        <f t="shared" si="9"/>
        <v>0</v>
      </c>
    </row>
    <row r="270" spans="1:25" x14ac:dyDescent="0.35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  <c r="X270" t="b">
        <f t="shared" si="8"/>
        <v>1</v>
      </c>
      <c r="Y270" t="b">
        <f t="shared" si="9"/>
        <v>0</v>
      </c>
    </row>
    <row r="271" spans="1:25" x14ac:dyDescent="0.35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  <c r="X271" t="b">
        <f t="shared" si="8"/>
        <v>1</v>
      </c>
      <c r="Y271" t="b">
        <f t="shared" si="9"/>
        <v>0</v>
      </c>
    </row>
    <row r="272" spans="1:25" x14ac:dyDescent="0.35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  <c r="X272" t="b">
        <f t="shared" si="8"/>
        <v>1</v>
      </c>
      <c r="Y272" t="b">
        <f t="shared" si="9"/>
        <v>0</v>
      </c>
    </row>
    <row r="273" spans="1:25" x14ac:dyDescent="0.35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  <c r="X273" t="b">
        <f t="shared" si="8"/>
        <v>0</v>
      </c>
      <c r="Y273" t="b">
        <f t="shared" si="9"/>
        <v>0</v>
      </c>
    </row>
    <row r="274" spans="1:25" x14ac:dyDescent="0.35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  <c r="X274" t="b">
        <f t="shared" si="8"/>
        <v>1</v>
      </c>
      <c r="Y274" t="b">
        <f t="shared" si="9"/>
        <v>0</v>
      </c>
    </row>
    <row r="275" spans="1:25" x14ac:dyDescent="0.35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  <c r="X275" t="b">
        <f t="shared" si="8"/>
        <v>1</v>
      </c>
      <c r="Y275" t="b">
        <f t="shared" si="9"/>
        <v>0</v>
      </c>
    </row>
    <row r="276" spans="1:25" x14ac:dyDescent="0.35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  <c r="X276" t="b">
        <f t="shared" si="8"/>
        <v>0</v>
      </c>
      <c r="Y276" t="b">
        <f t="shared" si="9"/>
        <v>0</v>
      </c>
    </row>
    <row r="277" spans="1:25" x14ac:dyDescent="0.35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  <c r="X277" t="b">
        <f t="shared" si="8"/>
        <v>1</v>
      </c>
      <c r="Y277" t="b">
        <f t="shared" si="9"/>
        <v>0</v>
      </c>
    </row>
    <row r="278" spans="1:25" x14ac:dyDescent="0.35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9059.79359999999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  <c r="X278" t="b">
        <f t="shared" si="8"/>
        <v>0</v>
      </c>
      <c r="Y278" t="b">
        <f t="shared" si="9"/>
        <v>0</v>
      </c>
    </row>
    <row r="279" spans="1:25" x14ac:dyDescent="0.35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  <c r="X279" t="b">
        <f t="shared" si="8"/>
        <v>1</v>
      </c>
      <c r="Y279" t="b">
        <f t="shared" si="9"/>
        <v>0</v>
      </c>
    </row>
    <row r="280" spans="1:25" x14ac:dyDescent="0.35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  <c r="X280" t="b">
        <f t="shared" si="8"/>
        <v>1</v>
      </c>
      <c r="Y280" t="b">
        <f t="shared" si="9"/>
        <v>0</v>
      </c>
    </row>
    <row r="281" spans="1:25" x14ac:dyDescent="0.35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  <c r="X281" t="b">
        <f t="shared" si="8"/>
        <v>0</v>
      </c>
      <c r="Y281" t="b">
        <f t="shared" si="9"/>
        <v>0</v>
      </c>
    </row>
    <row r="282" spans="1:25" x14ac:dyDescent="0.35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  <c r="X282" t="b">
        <f t="shared" si="8"/>
        <v>0</v>
      </c>
      <c r="Y282" t="b">
        <f t="shared" si="9"/>
        <v>0</v>
      </c>
    </row>
    <row r="283" spans="1:25" x14ac:dyDescent="0.35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  <c r="X283" t="b">
        <f t="shared" si="8"/>
        <v>1</v>
      </c>
      <c r="Y283" t="b">
        <f t="shared" si="9"/>
        <v>0</v>
      </c>
    </row>
    <row r="284" spans="1:25" x14ac:dyDescent="0.35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  <c r="X284" t="b">
        <f t="shared" si="8"/>
        <v>1</v>
      </c>
      <c r="Y284" t="b">
        <f t="shared" si="9"/>
        <v>0</v>
      </c>
    </row>
    <row r="285" spans="1:25" x14ac:dyDescent="0.35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  <c r="X285" t="b">
        <f t="shared" si="8"/>
        <v>0</v>
      </c>
      <c r="Y285" t="b">
        <f t="shared" si="9"/>
        <v>0</v>
      </c>
    </row>
    <row r="286" spans="1:25" x14ac:dyDescent="0.35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20168.8541999999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  <c r="X286" t="b">
        <f t="shared" si="8"/>
        <v>1</v>
      </c>
      <c r="Y286" t="b">
        <f t="shared" si="9"/>
        <v>0</v>
      </c>
    </row>
    <row r="287" spans="1:25" x14ac:dyDescent="0.35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  <c r="X287" t="b">
        <f t="shared" si="8"/>
        <v>0</v>
      </c>
      <c r="Y287" t="b">
        <f t="shared" si="9"/>
        <v>0</v>
      </c>
    </row>
    <row r="288" spans="1:25" x14ac:dyDescent="0.35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  <c r="X288" t="b">
        <f t="shared" si="8"/>
        <v>1</v>
      </c>
      <c r="Y288" t="b">
        <f t="shared" si="9"/>
        <v>0</v>
      </c>
    </row>
    <row r="289" spans="1:25" x14ac:dyDescent="0.35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  <c r="X289" t="b">
        <f t="shared" si="8"/>
        <v>1</v>
      </c>
      <c r="Y289" t="b">
        <f t="shared" si="9"/>
        <v>0</v>
      </c>
    </row>
    <row r="290" spans="1:25" x14ac:dyDescent="0.35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  <c r="X290" t="b">
        <f t="shared" si="8"/>
        <v>1</v>
      </c>
      <c r="Y290" t="b">
        <f t="shared" si="9"/>
        <v>0</v>
      </c>
    </row>
    <row r="291" spans="1:25" x14ac:dyDescent="0.35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18697.053999999898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  <c r="X291" t="b">
        <f t="shared" si="8"/>
        <v>1</v>
      </c>
      <c r="Y291" t="b">
        <f t="shared" si="9"/>
        <v>0</v>
      </c>
    </row>
    <row r="292" spans="1:25" x14ac:dyDescent="0.35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  <c r="X292" t="b">
        <f t="shared" si="8"/>
        <v>0</v>
      </c>
      <c r="Y292" t="b">
        <f t="shared" si="9"/>
        <v>0</v>
      </c>
    </row>
    <row r="293" spans="1:25" x14ac:dyDescent="0.35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  <c r="X293" t="b">
        <f t="shared" si="8"/>
        <v>0</v>
      </c>
      <c r="Y293" t="b">
        <f t="shared" si="9"/>
        <v>0</v>
      </c>
    </row>
    <row r="294" spans="1:25" x14ac:dyDescent="0.35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  <c r="X294" t="b">
        <f t="shared" si="8"/>
        <v>0</v>
      </c>
      <c r="Y294" t="b">
        <f t="shared" si="9"/>
        <v>0</v>
      </c>
    </row>
    <row r="295" spans="1:25" x14ac:dyDescent="0.35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  <c r="X295" t="b">
        <f t="shared" si="8"/>
        <v>1</v>
      </c>
      <c r="Y295" t="b">
        <f t="shared" si="9"/>
        <v>0</v>
      </c>
    </row>
    <row r="296" spans="1:25" x14ac:dyDescent="0.35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  <c r="X296" t="b">
        <f t="shared" si="8"/>
        <v>1</v>
      </c>
      <c r="Y296" t="b">
        <f t="shared" si="9"/>
        <v>0</v>
      </c>
    </row>
    <row r="297" spans="1:25" x14ac:dyDescent="0.35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  <c r="X297" t="b">
        <f t="shared" si="8"/>
        <v>0</v>
      </c>
      <c r="Y297" t="b">
        <f t="shared" si="9"/>
        <v>0</v>
      </c>
    </row>
    <row r="298" spans="1:25" x14ac:dyDescent="0.35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  <c r="X298" t="b">
        <f t="shared" si="8"/>
        <v>1</v>
      </c>
      <c r="Y298" t="b">
        <f t="shared" si="9"/>
        <v>0</v>
      </c>
    </row>
    <row r="299" spans="1:25" x14ac:dyDescent="0.35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  <c r="X299" t="b">
        <f t="shared" si="8"/>
        <v>1</v>
      </c>
      <c r="Y299" t="b">
        <f t="shared" si="9"/>
        <v>0</v>
      </c>
    </row>
    <row r="300" spans="1:25" x14ac:dyDescent="0.35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  <c r="X300" t="b">
        <f t="shared" si="8"/>
        <v>1</v>
      </c>
      <c r="Y300" t="b">
        <f t="shared" si="9"/>
        <v>0</v>
      </c>
    </row>
    <row r="301" spans="1:25" x14ac:dyDescent="0.35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  <c r="X301" t="b">
        <f t="shared" si="8"/>
        <v>1</v>
      </c>
      <c r="Y301" t="b">
        <f t="shared" si="9"/>
        <v>0</v>
      </c>
    </row>
    <row r="302" spans="1:25" x14ac:dyDescent="0.35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  <c r="X302" t="b">
        <f t="shared" si="8"/>
        <v>1</v>
      </c>
      <c r="Y302" t="b">
        <f t="shared" si="9"/>
        <v>0</v>
      </c>
    </row>
    <row r="303" spans="1:25" x14ac:dyDescent="0.35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  <c r="X303" t="b">
        <f t="shared" si="8"/>
        <v>1</v>
      </c>
      <c r="Y303" t="b">
        <f t="shared" si="9"/>
        <v>0</v>
      </c>
    </row>
    <row r="304" spans="1:25" x14ac:dyDescent="0.35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  <c r="X304" t="b">
        <f t="shared" si="8"/>
        <v>0</v>
      </c>
      <c r="Y304" t="b">
        <f t="shared" si="9"/>
        <v>0</v>
      </c>
    </row>
    <row r="305" spans="1:25" x14ac:dyDescent="0.35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  <c r="X305" t="b">
        <f t="shared" si="8"/>
        <v>1</v>
      </c>
      <c r="Y305" t="b">
        <f t="shared" si="9"/>
        <v>0</v>
      </c>
    </row>
    <row r="306" spans="1:25" x14ac:dyDescent="0.35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  <c r="X306" t="b">
        <f t="shared" si="8"/>
        <v>1</v>
      </c>
      <c r="Y306" t="b">
        <f t="shared" si="9"/>
        <v>0</v>
      </c>
    </row>
    <row r="307" spans="1:25" x14ac:dyDescent="0.35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20363.441199999899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  <c r="X307" t="b">
        <f t="shared" si="8"/>
        <v>1</v>
      </c>
      <c r="Y307" t="b">
        <f t="shared" si="9"/>
        <v>0</v>
      </c>
    </row>
    <row r="308" spans="1:25" x14ac:dyDescent="0.35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61494.970799999901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  <c r="X308" t="b">
        <f t="shared" si="8"/>
        <v>1</v>
      </c>
      <c r="Y308" t="b">
        <f t="shared" si="9"/>
        <v>0</v>
      </c>
    </row>
    <row r="309" spans="1:25" x14ac:dyDescent="0.35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  <c r="X309" t="b">
        <f t="shared" si="8"/>
        <v>0</v>
      </c>
      <c r="Y309" t="b">
        <f t="shared" si="9"/>
        <v>0</v>
      </c>
    </row>
    <row r="310" spans="1:25" x14ac:dyDescent="0.35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  <c r="X310" t="b">
        <f t="shared" si="8"/>
        <v>1</v>
      </c>
      <c r="Y310" t="b">
        <f t="shared" si="9"/>
        <v>0</v>
      </c>
    </row>
    <row r="311" spans="1:25" x14ac:dyDescent="0.35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  <c r="X311" t="b">
        <f t="shared" si="8"/>
        <v>1</v>
      </c>
      <c r="Y311" t="b">
        <f t="shared" si="9"/>
        <v>0</v>
      </c>
    </row>
    <row r="312" spans="1:25" x14ac:dyDescent="0.35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  <c r="X312" t="b">
        <f t="shared" si="8"/>
        <v>1</v>
      </c>
      <c r="Y312" t="b">
        <f t="shared" si="9"/>
        <v>0</v>
      </c>
    </row>
    <row r="313" spans="1:25" x14ac:dyDescent="0.35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  <c r="X313" t="b">
        <f t="shared" si="8"/>
        <v>1</v>
      </c>
      <c r="Y313" t="b">
        <f t="shared" si="9"/>
        <v>0</v>
      </c>
    </row>
    <row r="314" spans="1:25" x14ac:dyDescent="0.35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9061.8527999999897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  <c r="X314" t="b">
        <f t="shared" si="8"/>
        <v>0</v>
      </c>
      <c r="Y314" t="b">
        <f t="shared" si="9"/>
        <v>0</v>
      </c>
    </row>
    <row r="315" spans="1:25" x14ac:dyDescent="0.35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  <c r="X315" t="b">
        <f t="shared" si="8"/>
        <v>1</v>
      </c>
      <c r="Y315" t="b">
        <f t="shared" si="9"/>
        <v>0</v>
      </c>
    </row>
    <row r="316" spans="1:25" x14ac:dyDescent="0.35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  <c r="X316" t="b">
        <f t="shared" si="8"/>
        <v>1</v>
      </c>
      <c r="Y316" t="b">
        <f t="shared" si="9"/>
        <v>0</v>
      </c>
    </row>
    <row r="317" spans="1:25" x14ac:dyDescent="0.35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  <c r="X317" t="b">
        <f t="shared" si="8"/>
        <v>1</v>
      </c>
      <c r="Y317" t="b">
        <f t="shared" si="9"/>
        <v>0</v>
      </c>
    </row>
    <row r="318" spans="1:25" x14ac:dyDescent="0.35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  <c r="X318" t="b">
        <f t="shared" si="8"/>
        <v>1</v>
      </c>
      <c r="Y318" t="b">
        <f t="shared" si="9"/>
        <v>0</v>
      </c>
    </row>
    <row r="319" spans="1:25" x14ac:dyDescent="0.35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  <c r="X319" t="b">
        <f t="shared" si="8"/>
        <v>1</v>
      </c>
      <c r="Y319" t="b">
        <f t="shared" si="9"/>
        <v>0</v>
      </c>
    </row>
    <row r="320" spans="1:25" x14ac:dyDescent="0.35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  <c r="X320" t="b">
        <f t="shared" si="8"/>
        <v>0</v>
      </c>
      <c r="Y320" t="b">
        <f t="shared" si="9"/>
        <v>0</v>
      </c>
    </row>
    <row r="321" spans="1:25" x14ac:dyDescent="0.35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  <c r="X321" t="b">
        <f t="shared" si="8"/>
        <v>0</v>
      </c>
      <c r="Y321" t="b">
        <f t="shared" si="9"/>
        <v>0</v>
      </c>
    </row>
    <row r="322" spans="1:25" x14ac:dyDescent="0.35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  <c r="X322" t="b">
        <f t="shared" ref="X322:X385" si="10">K322&gt;10000</f>
        <v>1</v>
      </c>
      <c r="Y322" t="b">
        <f t="shared" ref="Y322:Y385" si="11">K322=10000</f>
        <v>0</v>
      </c>
    </row>
    <row r="323" spans="1:25" x14ac:dyDescent="0.35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  <c r="X323" t="b">
        <f t="shared" si="10"/>
        <v>0</v>
      </c>
      <c r="Y323" t="b">
        <f t="shared" si="11"/>
        <v>0</v>
      </c>
    </row>
    <row r="324" spans="1:25" x14ac:dyDescent="0.35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  <c r="X324" t="b">
        <f t="shared" si="10"/>
        <v>1</v>
      </c>
      <c r="Y324" t="b">
        <f t="shared" si="11"/>
        <v>0</v>
      </c>
    </row>
    <row r="325" spans="1:25" x14ac:dyDescent="0.35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14114.5464999999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  <c r="X325" t="b">
        <f t="shared" si="10"/>
        <v>1</v>
      </c>
      <c r="Y325" t="b">
        <f t="shared" si="11"/>
        <v>0</v>
      </c>
    </row>
    <row r="326" spans="1:25" x14ac:dyDescent="0.35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  <c r="X326" t="b">
        <f t="shared" si="10"/>
        <v>1</v>
      </c>
      <c r="Y326" t="b">
        <f t="shared" si="11"/>
        <v>0</v>
      </c>
    </row>
    <row r="327" spans="1:25" x14ac:dyDescent="0.35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  <c r="X327" t="b">
        <f t="shared" si="10"/>
        <v>1</v>
      </c>
      <c r="Y327" t="b">
        <f t="shared" si="11"/>
        <v>0</v>
      </c>
    </row>
    <row r="328" spans="1:25" x14ac:dyDescent="0.35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  <c r="X328" t="b">
        <f t="shared" si="10"/>
        <v>1</v>
      </c>
      <c r="Y328" t="b">
        <f t="shared" si="11"/>
        <v>0</v>
      </c>
    </row>
    <row r="329" spans="1:25" x14ac:dyDescent="0.35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  <c r="X329" t="b">
        <f t="shared" si="10"/>
        <v>1</v>
      </c>
      <c r="Y329" t="b">
        <f t="shared" si="11"/>
        <v>0</v>
      </c>
    </row>
    <row r="330" spans="1:25" x14ac:dyDescent="0.35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  <c r="X330" t="b">
        <f t="shared" si="10"/>
        <v>0</v>
      </c>
      <c r="Y330" t="b">
        <f t="shared" si="11"/>
        <v>0</v>
      </c>
    </row>
    <row r="331" spans="1:25" x14ac:dyDescent="0.35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  <c r="X331" t="b">
        <f t="shared" si="10"/>
        <v>0</v>
      </c>
      <c r="Y331" t="b">
        <f t="shared" si="11"/>
        <v>0</v>
      </c>
    </row>
    <row r="332" spans="1:25" x14ac:dyDescent="0.35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  <c r="X332" t="b">
        <f t="shared" si="10"/>
        <v>1</v>
      </c>
      <c r="Y332" t="b">
        <f t="shared" si="11"/>
        <v>0</v>
      </c>
    </row>
    <row r="333" spans="1:25" x14ac:dyDescent="0.35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  <c r="X333" t="b">
        <f t="shared" si="10"/>
        <v>0</v>
      </c>
      <c r="Y333" t="b">
        <f t="shared" si="11"/>
        <v>0</v>
      </c>
    </row>
    <row r="334" spans="1:25" x14ac:dyDescent="0.35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  <c r="X334" t="b">
        <f t="shared" si="10"/>
        <v>1</v>
      </c>
      <c r="Y334" t="b">
        <f t="shared" si="11"/>
        <v>0</v>
      </c>
    </row>
    <row r="335" spans="1:25" x14ac:dyDescent="0.35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  <c r="X335" t="b">
        <f t="shared" si="10"/>
        <v>1</v>
      </c>
      <c r="Y335" t="b">
        <f t="shared" si="11"/>
        <v>0</v>
      </c>
    </row>
    <row r="336" spans="1:25" x14ac:dyDescent="0.35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  <c r="X336" t="b">
        <f t="shared" si="10"/>
        <v>0</v>
      </c>
      <c r="Y336" t="b">
        <f t="shared" si="11"/>
        <v>0</v>
      </c>
    </row>
    <row r="337" spans="1:25" x14ac:dyDescent="0.35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  <c r="X337" t="b">
        <f t="shared" si="10"/>
        <v>1</v>
      </c>
      <c r="Y337" t="b">
        <f t="shared" si="11"/>
        <v>0</v>
      </c>
    </row>
    <row r="338" spans="1:25" x14ac:dyDescent="0.35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  <c r="X338" t="b">
        <f t="shared" si="10"/>
        <v>0</v>
      </c>
      <c r="Y338" t="b">
        <f t="shared" si="11"/>
        <v>0</v>
      </c>
    </row>
    <row r="339" spans="1:25" x14ac:dyDescent="0.35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  <c r="X339" t="b">
        <f t="shared" si="10"/>
        <v>0</v>
      </c>
      <c r="Y339" t="b">
        <f t="shared" si="11"/>
        <v>0</v>
      </c>
    </row>
    <row r="340" spans="1:25" x14ac:dyDescent="0.35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  <c r="X340" t="b">
        <f t="shared" si="10"/>
        <v>0</v>
      </c>
      <c r="Y340" t="b">
        <f t="shared" si="11"/>
        <v>0</v>
      </c>
    </row>
    <row r="341" spans="1:25" x14ac:dyDescent="0.35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  <c r="X341" t="b">
        <f t="shared" si="10"/>
        <v>1</v>
      </c>
      <c r="Y341" t="b">
        <f t="shared" si="11"/>
        <v>0</v>
      </c>
    </row>
    <row r="342" spans="1:25" x14ac:dyDescent="0.35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  <c r="X342" t="b">
        <f t="shared" si="10"/>
        <v>1</v>
      </c>
      <c r="Y342" t="b">
        <f t="shared" si="11"/>
        <v>0</v>
      </c>
    </row>
    <row r="343" spans="1:25" x14ac:dyDescent="0.35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  <c r="X343" t="b">
        <f t="shared" si="10"/>
        <v>1</v>
      </c>
      <c r="Y343" t="b">
        <f t="shared" si="11"/>
        <v>0</v>
      </c>
    </row>
    <row r="344" spans="1:25" x14ac:dyDescent="0.35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  <c r="X344" t="b">
        <f t="shared" si="10"/>
        <v>1</v>
      </c>
      <c r="Y344" t="b">
        <f t="shared" si="11"/>
        <v>0</v>
      </c>
    </row>
    <row r="345" spans="1:25" x14ac:dyDescent="0.35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  <c r="X345" t="b">
        <f t="shared" si="10"/>
        <v>1</v>
      </c>
      <c r="Y345" t="b">
        <f t="shared" si="11"/>
        <v>0</v>
      </c>
    </row>
    <row r="346" spans="1:25" x14ac:dyDescent="0.35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  <c r="X346" t="b">
        <f t="shared" si="10"/>
        <v>0</v>
      </c>
      <c r="Y346" t="b">
        <f t="shared" si="11"/>
        <v>0</v>
      </c>
    </row>
    <row r="347" spans="1:25" x14ac:dyDescent="0.35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  <c r="X347" t="b">
        <f t="shared" si="10"/>
        <v>1</v>
      </c>
      <c r="Y347" t="b">
        <f t="shared" si="11"/>
        <v>0</v>
      </c>
    </row>
    <row r="348" spans="1:25" x14ac:dyDescent="0.35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  <c r="X348" t="b">
        <f t="shared" si="10"/>
        <v>1</v>
      </c>
      <c r="Y348" t="b">
        <f t="shared" si="11"/>
        <v>0</v>
      </c>
    </row>
    <row r="349" spans="1:25" x14ac:dyDescent="0.35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  <c r="X349" t="b">
        <f t="shared" si="10"/>
        <v>1</v>
      </c>
      <c r="Y349" t="b">
        <f t="shared" si="11"/>
        <v>0</v>
      </c>
    </row>
    <row r="350" spans="1:25" x14ac:dyDescent="0.35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  <c r="X350" t="b">
        <f t="shared" si="10"/>
        <v>1</v>
      </c>
      <c r="Y350" t="b">
        <f t="shared" si="11"/>
        <v>0</v>
      </c>
    </row>
    <row r="351" spans="1:25" x14ac:dyDescent="0.35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22039.129199999901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  <c r="X351" t="b">
        <f t="shared" si="10"/>
        <v>1</v>
      </c>
      <c r="Y351" t="b">
        <f t="shared" si="11"/>
        <v>0</v>
      </c>
    </row>
    <row r="352" spans="1:25" x14ac:dyDescent="0.35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  <c r="X352" t="b">
        <f t="shared" si="10"/>
        <v>1</v>
      </c>
      <c r="Y352" t="b">
        <f t="shared" si="11"/>
        <v>0</v>
      </c>
    </row>
    <row r="353" spans="1:25" x14ac:dyDescent="0.35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  <c r="X353" t="b">
        <f t="shared" si="10"/>
        <v>1</v>
      </c>
      <c r="Y353" t="b">
        <f t="shared" si="11"/>
        <v>0</v>
      </c>
    </row>
    <row r="354" spans="1:25" x14ac:dyDescent="0.35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  <c r="X354" t="b">
        <f t="shared" si="10"/>
        <v>0</v>
      </c>
      <c r="Y354" t="b">
        <f t="shared" si="11"/>
        <v>0</v>
      </c>
    </row>
    <row r="355" spans="1:25" x14ac:dyDescent="0.35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  <c r="X355" t="b">
        <f t="shared" si="10"/>
        <v>1</v>
      </c>
      <c r="Y355" t="b">
        <f t="shared" si="11"/>
        <v>0</v>
      </c>
    </row>
    <row r="356" spans="1:25" x14ac:dyDescent="0.35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  <c r="X356" t="b">
        <f t="shared" si="10"/>
        <v>0</v>
      </c>
      <c r="Y356" t="b">
        <f t="shared" si="11"/>
        <v>0</v>
      </c>
    </row>
    <row r="357" spans="1:25" x14ac:dyDescent="0.35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  <c r="X357" t="b">
        <f t="shared" si="10"/>
        <v>1</v>
      </c>
      <c r="Y357" t="b">
        <f t="shared" si="11"/>
        <v>0</v>
      </c>
    </row>
    <row r="358" spans="1:25" x14ac:dyDescent="0.35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  <c r="X358" t="b">
        <f t="shared" si="10"/>
        <v>1</v>
      </c>
      <c r="Y358" t="b">
        <f t="shared" si="11"/>
        <v>0</v>
      </c>
    </row>
    <row r="359" spans="1:25" x14ac:dyDescent="0.35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  <c r="X359" t="b">
        <f t="shared" si="10"/>
        <v>1</v>
      </c>
      <c r="Y359" t="b">
        <f t="shared" si="11"/>
        <v>0</v>
      </c>
    </row>
    <row r="360" spans="1:25" x14ac:dyDescent="0.35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  <c r="X360" t="b">
        <f t="shared" si="10"/>
        <v>1</v>
      </c>
      <c r="Y360" t="b">
        <f t="shared" si="11"/>
        <v>0</v>
      </c>
    </row>
    <row r="361" spans="1:25" x14ac:dyDescent="0.35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  <c r="X361" t="b">
        <f t="shared" si="10"/>
        <v>1</v>
      </c>
      <c r="Y361" t="b">
        <f t="shared" si="11"/>
        <v>0</v>
      </c>
    </row>
    <row r="362" spans="1:25" x14ac:dyDescent="0.35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  <c r="X362" t="b">
        <f t="shared" si="10"/>
        <v>1</v>
      </c>
      <c r="Y362" t="b">
        <f t="shared" si="11"/>
        <v>0</v>
      </c>
    </row>
    <row r="363" spans="1:25" x14ac:dyDescent="0.35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  <c r="X363" t="b">
        <f t="shared" si="10"/>
        <v>1</v>
      </c>
      <c r="Y363" t="b">
        <f t="shared" si="11"/>
        <v>0</v>
      </c>
    </row>
    <row r="364" spans="1:25" x14ac:dyDescent="0.35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31755.3459999999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  <c r="X364" t="b">
        <f t="shared" si="10"/>
        <v>1</v>
      </c>
      <c r="Y364" t="b">
        <f t="shared" si="11"/>
        <v>0</v>
      </c>
    </row>
    <row r="365" spans="1:25" x14ac:dyDescent="0.35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  <c r="X365" t="b">
        <f t="shared" si="10"/>
        <v>1</v>
      </c>
      <c r="Y365" t="b">
        <f t="shared" si="11"/>
        <v>0</v>
      </c>
    </row>
    <row r="366" spans="1:25" x14ac:dyDescent="0.35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  <c r="X366" t="b">
        <f t="shared" si="10"/>
        <v>1</v>
      </c>
      <c r="Y366" t="b">
        <f t="shared" si="11"/>
        <v>0</v>
      </c>
    </row>
    <row r="367" spans="1:25" x14ac:dyDescent="0.35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  <c r="X367" t="b">
        <f t="shared" si="10"/>
        <v>0</v>
      </c>
      <c r="Y367" t="b">
        <f t="shared" si="11"/>
        <v>0</v>
      </c>
    </row>
    <row r="368" spans="1:25" x14ac:dyDescent="0.35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  <c r="X368" t="b">
        <f t="shared" si="10"/>
        <v>0</v>
      </c>
      <c r="Y368" t="b">
        <f t="shared" si="11"/>
        <v>0</v>
      </c>
    </row>
    <row r="369" spans="1:25" x14ac:dyDescent="0.35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  <c r="X369" t="b">
        <f t="shared" si="10"/>
        <v>1</v>
      </c>
      <c r="Y369" t="b">
        <f t="shared" si="11"/>
        <v>0</v>
      </c>
    </row>
    <row r="370" spans="1:25" x14ac:dyDescent="0.35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60553.6447999999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  <c r="X370" t="b">
        <f t="shared" si="10"/>
        <v>1</v>
      </c>
      <c r="Y370" t="b">
        <f t="shared" si="11"/>
        <v>0</v>
      </c>
    </row>
    <row r="371" spans="1:25" x14ac:dyDescent="0.35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  <c r="X371" t="b">
        <f t="shared" si="10"/>
        <v>0</v>
      </c>
      <c r="Y371" t="b">
        <f t="shared" si="11"/>
        <v>0</v>
      </c>
    </row>
    <row r="372" spans="1:25" x14ac:dyDescent="0.35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  <c r="X372" t="b">
        <f t="shared" si="10"/>
        <v>1</v>
      </c>
      <c r="Y372" t="b">
        <f t="shared" si="11"/>
        <v>0</v>
      </c>
    </row>
    <row r="373" spans="1:25" x14ac:dyDescent="0.35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  <c r="X373" t="b">
        <f t="shared" si="10"/>
        <v>1</v>
      </c>
      <c r="Y373" t="b">
        <f t="shared" si="11"/>
        <v>0</v>
      </c>
    </row>
    <row r="374" spans="1:25" x14ac:dyDescent="0.35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  <c r="X374" t="b">
        <f t="shared" si="10"/>
        <v>1</v>
      </c>
      <c r="Y374" t="b">
        <f t="shared" si="11"/>
        <v>0</v>
      </c>
    </row>
    <row r="375" spans="1:25" x14ac:dyDescent="0.35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  <c r="X375" t="b">
        <f t="shared" si="10"/>
        <v>1</v>
      </c>
      <c r="Y375" t="b">
        <f t="shared" si="11"/>
        <v>0</v>
      </c>
    </row>
    <row r="376" spans="1:25" x14ac:dyDescent="0.35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  <c r="X376" t="b">
        <f t="shared" si="10"/>
        <v>1</v>
      </c>
      <c r="Y376" t="b">
        <f t="shared" si="11"/>
        <v>0</v>
      </c>
    </row>
    <row r="377" spans="1:25" x14ac:dyDescent="0.35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14592.778199999901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  <c r="X377" t="b">
        <f t="shared" si="10"/>
        <v>1</v>
      </c>
      <c r="Y377" t="b">
        <f t="shared" si="11"/>
        <v>0</v>
      </c>
    </row>
    <row r="378" spans="1:25" x14ac:dyDescent="0.35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  <c r="X378" t="b">
        <f t="shared" si="10"/>
        <v>1</v>
      </c>
      <c r="Y378" t="b">
        <f t="shared" si="11"/>
        <v>0</v>
      </c>
    </row>
    <row r="379" spans="1:25" x14ac:dyDescent="0.35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  <c r="X379" t="b">
        <f t="shared" si="10"/>
        <v>1</v>
      </c>
      <c r="Y379" t="b">
        <f t="shared" si="11"/>
        <v>0</v>
      </c>
    </row>
    <row r="380" spans="1:25" x14ac:dyDescent="0.35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  <c r="X380" t="b">
        <f t="shared" si="10"/>
        <v>0</v>
      </c>
      <c r="Y380" t="b">
        <f t="shared" si="11"/>
        <v>0</v>
      </c>
    </row>
    <row r="381" spans="1:25" x14ac:dyDescent="0.35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  <c r="X381" t="b">
        <f t="shared" si="10"/>
        <v>1</v>
      </c>
      <c r="Y381" t="b">
        <f t="shared" si="11"/>
        <v>0</v>
      </c>
    </row>
    <row r="382" spans="1:25" x14ac:dyDescent="0.35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  <c r="X382" t="b">
        <f t="shared" si="10"/>
        <v>1</v>
      </c>
      <c r="Y382" t="b">
        <f t="shared" si="11"/>
        <v>0</v>
      </c>
    </row>
    <row r="383" spans="1:25" x14ac:dyDescent="0.35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  <c r="X383" t="b">
        <f t="shared" si="10"/>
        <v>0</v>
      </c>
      <c r="Y383" t="b">
        <f t="shared" si="11"/>
        <v>0</v>
      </c>
    </row>
    <row r="384" spans="1:25" x14ac:dyDescent="0.35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  <c r="X384" t="b">
        <f t="shared" si="10"/>
        <v>1</v>
      </c>
      <c r="Y384" t="b">
        <f t="shared" si="11"/>
        <v>0</v>
      </c>
    </row>
    <row r="385" spans="1:25" x14ac:dyDescent="0.35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  <c r="X385" t="b">
        <f t="shared" si="10"/>
        <v>0</v>
      </c>
      <c r="Y385" t="b">
        <f t="shared" si="11"/>
        <v>0</v>
      </c>
    </row>
    <row r="386" spans="1:25" x14ac:dyDescent="0.35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28875.633799999901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  <c r="X386" t="b">
        <f t="shared" ref="X386:X449" si="12">K386&gt;10000</f>
        <v>1</v>
      </c>
      <c r="Y386" t="b">
        <f t="shared" ref="Y386:Y449" si="13">K386=10000</f>
        <v>0</v>
      </c>
    </row>
    <row r="387" spans="1:25" x14ac:dyDescent="0.35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  <c r="X387" t="b">
        <f t="shared" si="12"/>
        <v>1</v>
      </c>
      <c r="Y387" t="b">
        <f t="shared" si="13"/>
        <v>0</v>
      </c>
    </row>
    <row r="388" spans="1:25" x14ac:dyDescent="0.35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  <c r="X388" t="b">
        <f t="shared" si="12"/>
        <v>1</v>
      </c>
      <c r="Y388" t="b">
        <f t="shared" si="13"/>
        <v>0</v>
      </c>
    </row>
    <row r="389" spans="1:25" x14ac:dyDescent="0.35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  <c r="X389" t="b">
        <f t="shared" si="12"/>
        <v>1</v>
      </c>
      <c r="Y389" t="b">
        <f t="shared" si="13"/>
        <v>0</v>
      </c>
    </row>
    <row r="390" spans="1:25" x14ac:dyDescent="0.35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9746.3969999999899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  <c r="X390" t="b">
        <f t="shared" si="12"/>
        <v>0</v>
      </c>
      <c r="Y390" t="b">
        <f t="shared" si="13"/>
        <v>0</v>
      </c>
    </row>
    <row r="391" spans="1:25" x14ac:dyDescent="0.35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21869.652899999899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  <c r="X391" t="b">
        <f t="shared" si="12"/>
        <v>1</v>
      </c>
      <c r="Y391" t="b">
        <f t="shared" si="13"/>
        <v>0</v>
      </c>
    </row>
    <row r="392" spans="1:25" x14ac:dyDescent="0.35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  <c r="X392" t="b">
        <f t="shared" si="12"/>
        <v>1</v>
      </c>
      <c r="Y392" t="b">
        <f t="shared" si="13"/>
        <v>0</v>
      </c>
    </row>
    <row r="393" spans="1:25" x14ac:dyDescent="0.35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  <c r="X393" t="b">
        <f t="shared" si="12"/>
        <v>1</v>
      </c>
      <c r="Y393" t="b">
        <f t="shared" si="13"/>
        <v>0</v>
      </c>
    </row>
    <row r="394" spans="1:25" x14ac:dyDescent="0.35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  <c r="X394" t="b">
        <f t="shared" si="12"/>
        <v>1</v>
      </c>
      <c r="Y394" t="b">
        <f t="shared" si="13"/>
        <v>0</v>
      </c>
    </row>
    <row r="395" spans="1:25" x14ac:dyDescent="0.35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27910.337999999902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  <c r="X395" t="b">
        <f t="shared" si="12"/>
        <v>1</v>
      </c>
      <c r="Y395" t="b">
        <f t="shared" si="13"/>
        <v>0</v>
      </c>
    </row>
    <row r="396" spans="1:25" x14ac:dyDescent="0.35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  <c r="X396" t="b">
        <f t="shared" si="12"/>
        <v>1</v>
      </c>
      <c r="Y396" t="b">
        <f t="shared" si="13"/>
        <v>0</v>
      </c>
    </row>
    <row r="397" spans="1:25" x14ac:dyDescent="0.35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  <c r="X397" t="b">
        <f t="shared" si="12"/>
        <v>0</v>
      </c>
      <c r="Y397" t="b">
        <f t="shared" si="13"/>
        <v>0</v>
      </c>
    </row>
    <row r="398" spans="1:25" x14ac:dyDescent="0.35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3115.6301999999901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  <c r="X398" t="b">
        <f t="shared" si="12"/>
        <v>0</v>
      </c>
      <c r="Y398" t="b">
        <f t="shared" si="13"/>
        <v>0</v>
      </c>
    </row>
    <row r="399" spans="1:25" x14ac:dyDescent="0.35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  <c r="X399" t="b">
        <f t="shared" si="12"/>
        <v>1</v>
      </c>
      <c r="Y399" t="b">
        <f t="shared" si="13"/>
        <v>0</v>
      </c>
    </row>
    <row r="400" spans="1:25" x14ac:dyDescent="0.35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  <c r="X400" t="b">
        <f t="shared" si="12"/>
        <v>0</v>
      </c>
      <c r="Y400" t="b">
        <f t="shared" si="13"/>
        <v>0</v>
      </c>
    </row>
    <row r="401" spans="1:25" x14ac:dyDescent="0.35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  <c r="X401" t="b">
        <f t="shared" si="12"/>
        <v>1</v>
      </c>
      <c r="Y401" t="b">
        <f t="shared" si="13"/>
        <v>0</v>
      </c>
    </row>
    <row r="402" spans="1:25" x14ac:dyDescent="0.35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  <c r="X402" t="b">
        <f t="shared" si="12"/>
        <v>1</v>
      </c>
      <c r="Y402" t="b">
        <f t="shared" si="13"/>
        <v>0</v>
      </c>
    </row>
    <row r="403" spans="1:25" x14ac:dyDescent="0.35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  <c r="X403" t="b">
        <f t="shared" si="12"/>
        <v>0</v>
      </c>
      <c r="Y403" t="b">
        <f t="shared" si="13"/>
        <v>0</v>
      </c>
    </row>
    <row r="404" spans="1:25" x14ac:dyDescent="0.35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  <c r="X404" t="b">
        <f t="shared" si="12"/>
        <v>1</v>
      </c>
      <c r="Y404" t="b">
        <f t="shared" si="13"/>
        <v>0</v>
      </c>
    </row>
    <row r="405" spans="1:25" x14ac:dyDescent="0.35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15888.109999999901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  <c r="X405" t="b">
        <f t="shared" si="12"/>
        <v>1</v>
      </c>
      <c r="Y405" t="b">
        <f t="shared" si="13"/>
        <v>0</v>
      </c>
    </row>
    <row r="406" spans="1:25" x14ac:dyDescent="0.35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  <c r="X406" t="b">
        <f t="shared" si="12"/>
        <v>1</v>
      </c>
      <c r="Y406" t="b">
        <f t="shared" si="13"/>
        <v>0</v>
      </c>
    </row>
    <row r="407" spans="1:25" x14ac:dyDescent="0.35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  <c r="X407" t="b">
        <f t="shared" si="12"/>
        <v>1</v>
      </c>
      <c r="Y407" t="b">
        <f t="shared" si="13"/>
        <v>0</v>
      </c>
    </row>
    <row r="408" spans="1:25" x14ac:dyDescent="0.35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  <c r="X408" t="b">
        <f t="shared" si="12"/>
        <v>1</v>
      </c>
      <c r="Y408" t="b">
        <f t="shared" si="13"/>
        <v>0</v>
      </c>
    </row>
    <row r="409" spans="1:25" x14ac:dyDescent="0.35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  <c r="X409" t="b">
        <f t="shared" si="12"/>
        <v>1</v>
      </c>
      <c r="Y409" t="b">
        <f t="shared" si="13"/>
        <v>0</v>
      </c>
    </row>
    <row r="410" spans="1:25" x14ac:dyDescent="0.35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496.75359999999898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  <c r="X410" t="b">
        <f t="shared" si="12"/>
        <v>0</v>
      </c>
      <c r="Y410" t="b">
        <f t="shared" si="13"/>
        <v>0</v>
      </c>
    </row>
    <row r="411" spans="1:25" x14ac:dyDescent="0.35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  <c r="X411" t="b">
        <f t="shared" si="12"/>
        <v>1</v>
      </c>
      <c r="Y411" t="b">
        <f t="shared" si="13"/>
        <v>0</v>
      </c>
    </row>
    <row r="412" spans="1:25" x14ac:dyDescent="0.35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  <c r="X412" t="b">
        <f t="shared" si="12"/>
        <v>1</v>
      </c>
      <c r="Y412" t="b">
        <f t="shared" si="13"/>
        <v>0</v>
      </c>
    </row>
    <row r="413" spans="1:25" x14ac:dyDescent="0.35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  <c r="X413" t="b">
        <f t="shared" si="12"/>
        <v>0</v>
      </c>
      <c r="Y413" t="b">
        <f t="shared" si="13"/>
        <v>0</v>
      </c>
    </row>
    <row r="414" spans="1:25" x14ac:dyDescent="0.35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  <c r="X414" t="b">
        <f t="shared" si="12"/>
        <v>0</v>
      </c>
      <c r="Y414" t="b">
        <f t="shared" si="13"/>
        <v>0</v>
      </c>
    </row>
    <row r="415" spans="1:25" x14ac:dyDescent="0.35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  <c r="X415" t="b">
        <f t="shared" si="12"/>
        <v>1</v>
      </c>
      <c r="Y415" t="b">
        <f t="shared" si="13"/>
        <v>0</v>
      </c>
    </row>
    <row r="416" spans="1:25" x14ac:dyDescent="0.35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  <c r="X416" t="b">
        <f t="shared" si="12"/>
        <v>1</v>
      </c>
      <c r="Y416" t="b">
        <f t="shared" si="13"/>
        <v>0</v>
      </c>
    </row>
    <row r="417" spans="1:25" x14ac:dyDescent="0.35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  <c r="X417" t="b">
        <f t="shared" si="12"/>
        <v>0</v>
      </c>
      <c r="Y417" t="b">
        <f t="shared" si="13"/>
        <v>0</v>
      </c>
    </row>
    <row r="418" spans="1:25" x14ac:dyDescent="0.35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  <c r="X418" t="b">
        <f t="shared" si="12"/>
        <v>0</v>
      </c>
      <c r="Y418" t="b">
        <f t="shared" si="13"/>
        <v>0</v>
      </c>
    </row>
    <row r="419" spans="1:25" x14ac:dyDescent="0.35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  <c r="X419" t="b">
        <f t="shared" si="12"/>
        <v>1</v>
      </c>
      <c r="Y419" t="b">
        <f t="shared" si="13"/>
        <v>0</v>
      </c>
    </row>
    <row r="420" spans="1:25" x14ac:dyDescent="0.35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  <c r="X420" t="b">
        <f t="shared" si="12"/>
        <v>0</v>
      </c>
      <c r="Y420" t="b">
        <f t="shared" si="13"/>
        <v>0</v>
      </c>
    </row>
    <row r="421" spans="1:25" x14ac:dyDescent="0.35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  <c r="X421" t="b">
        <f t="shared" si="12"/>
        <v>1</v>
      </c>
      <c r="Y421" t="b">
        <f t="shared" si="13"/>
        <v>0</v>
      </c>
    </row>
    <row r="422" spans="1:25" x14ac:dyDescent="0.35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  <c r="X422" t="b">
        <f t="shared" si="12"/>
        <v>0</v>
      </c>
      <c r="Y422" t="b">
        <f t="shared" si="13"/>
        <v>0</v>
      </c>
    </row>
    <row r="423" spans="1:25" x14ac:dyDescent="0.35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  <c r="X423" t="b">
        <f t="shared" si="12"/>
        <v>1</v>
      </c>
      <c r="Y423" t="b">
        <f t="shared" si="13"/>
        <v>0</v>
      </c>
    </row>
    <row r="424" spans="1:25" x14ac:dyDescent="0.35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  <c r="X424" t="b">
        <f t="shared" si="12"/>
        <v>1</v>
      </c>
      <c r="Y424" t="b">
        <f t="shared" si="13"/>
        <v>0</v>
      </c>
    </row>
    <row r="425" spans="1:25" x14ac:dyDescent="0.35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  <c r="X425" t="b">
        <f t="shared" si="12"/>
        <v>1</v>
      </c>
      <c r="Y425" t="b">
        <f t="shared" si="13"/>
        <v>0</v>
      </c>
    </row>
    <row r="426" spans="1:25" x14ac:dyDescent="0.35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  <c r="X426" t="b">
        <f t="shared" si="12"/>
        <v>1</v>
      </c>
      <c r="Y426" t="b">
        <f t="shared" si="13"/>
        <v>0</v>
      </c>
    </row>
    <row r="427" spans="1:25" x14ac:dyDescent="0.35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  <c r="X427" t="b">
        <f t="shared" si="12"/>
        <v>1</v>
      </c>
      <c r="Y427" t="b">
        <f t="shared" si="13"/>
        <v>0</v>
      </c>
    </row>
    <row r="428" spans="1:25" x14ac:dyDescent="0.35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  <c r="X428" t="b">
        <f t="shared" si="12"/>
        <v>1</v>
      </c>
      <c r="Y428" t="b">
        <f t="shared" si="13"/>
        <v>0</v>
      </c>
    </row>
    <row r="429" spans="1:25" x14ac:dyDescent="0.35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  <c r="X429" t="b">
        <f t="shared" si="12"/>
        <v>1</v>
      </c>
      <c r="Y429" t="b">
        <f t="shared" si="13"/>
        <v>0</v>
      </c>
    </row>
    <row r="430" spans="1:25" x14ac:dyDescent="0.35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  <c r="X430" t="b">
        <f t="shared" si="12"/>
        <v>1</v>
      </c>
      <c r="Y430" t="b">
        <f t="shared" si="13"/>
        <v>0</v>
      </c>
    </row>
    <row r="431" spans="1:25" x14ac:dyDescent="0.35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  <c r="X431" t="b">
        <f t="shared" si="12"/>
        <v>1</v>
      </c>
      <c r="Y431" t="b">
        <f t="shared" si="13"/>
        <v>0</v>
      </c>
    </row>
    <row r="432" spans="1:25" x14ac:dyDescent="0.35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  <c r="X432" t="b">
        <f t="shared" si="12"/>
        <v>1</v>
      </c>
      <c r="Y432" t="b">
        <f t="shared" si="13"/>
        <v>0</v>
      </c>
    </row>
    <row r="433" spans="1:25" x14ac:dyDescent="0.35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  <c r="X433" t="b">
        <f t="shared" si="12"/>
        <v>0</v>
      </c>
      <c r="Y433" t="b">
        <f t="shared" si="13"/>
        <v>0</v>
      </c>
    </row>
    <row r="434" spans="1:25" x14ac:dyDescent="0.35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  <c r="X434" t="b">
        <f t="shared" si="12"/>
        <v>1</v>
      </c>
      <c r="Y434" t="b">
        <f t="shared" si="13"/>
        <v>0</v>
      </c>
    </row>
    <row r="435" spans="1:25" x14ac:dyDescent="0.35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  <c r="X435" t="b">
        <f t="shared" si="12"/>
        <v>1</v>
      </c>
      <c r="Y435" t="b">
        <f t="shared" si="13"/>
        <v>0</v>
      </c>
    </row>
    <row r="436" spans="1:25" x14ac:dyDescent="0.35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27813.0995999999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  <c r="X436" t="b">
        <f t="shared" si="12"/>
        <v>1</v>
      </c>
      <c r="Y436" t="b">
        <f t="shared" si="13"/>
        <v>0</v>
      </c>
    </row>
    <row r="437" spans="1:25" x14ac:dyDescent="0.35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  <c r="X437" t="b">
        <f t="shared" si="12"/>
        <v>0</v>
      </c>
      <c r="Y437" t="b">
        <f t="shared" si="13"/>
        <v>0</v>
      </c>
    </row>
    <row r="438" spans="1:25" x14ac:dyDescent="0.35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29773.116799999902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  <c r="X438" t="b">
        <f t="shared" si="12"/>
        <v>1</v>
      </c>
      <c r="Y438" t="b">
        <f t="shared" si="13"/>
        <v>0</v>
      </c>
    </row>
    <row r="439" spans="1:25" x14ac:dyDescent="0.35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  <c r="X439" t="b">
        <f t="shared" si="12"/>
        <v>1</v>
      </c>
      <c r="Y439" t="b">
        <f t="shared" si="13"/>
        <v>0</v>
      </c>
    </row>
    <row r="440" spans="1:25" x14ac:dyDescent="0.35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  <c r="X440" t="b">
        <f t="shared" si="12"/>
        <v>0</v>
      </c>
      <c r="Y440" t="b">
        <f t="shared" si="13"/>
        <v>0</v>
      </c>
    </row>
    <row r="441" spans="1:25" x14ac:dyDescent="0.35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  <c r="X441" t="b">
        <f t="shared" si="12"/>
        <v>1</v>
      </c>
      <c r="Y441" t="b">
        <f t="shared" si="13"/>
        <v>0</v>
      </c>
    </row>
    <row r="442" spans="1:25" x14ac:dyDescent="0.35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  <c r="X442" t="b">
        <f t="shared" si="12"/>
        <v>1</v>
      </c>
      <c r="Y442" t="b">
        <f t="shared" si="13"/>
        <v>0</v>
      </c>
    </row>
    <row r="443" spans="1:25" x14ac:dyDescent="0.35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  <c r="X443" t="b">
        <f t="shared" si="12"/>
        <v>1</v>
      </c>
      <c r="Y443" t="b">
        <f t="shared" si="13"/>
        <v>0</v>
      </c>
    </row>
    <row r="444" spans="1:25" x14ac:dyDescent="0.35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  <c r="X444" t="b">
        <f t="shared" si="12"/>
        <v>0</v>
      </c>
      <c r="Y444" t="b">
        <f t="shared" si="13"/>
        <v>0</v>
      </c>
    </row>
    <row r="445" spans="1:25" x14ac:dyDescent="0.35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  <c r="X445" t="b">
        <f t="shared" si="12"/>
        <v>1</v>
      </c>
      <c r="Y445" t="b">
        <f t="shared" si="13"/>
        <v>0</v>
      </c>
    </row>
    <row r="446" spans="1:25" x14ac:dyDescent="0.35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  <c r="X446" t="b">
        <f t="shared" si="12"/>
        <v>1</v>
      </c>
      <c r="Y446" t="b">
        <f t="shared" si="13"/>
        <v>0</v>
      </c>
    </row>
    <row r="447" spans="1:25" x14ac:dyDescent="0.35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  <c r="X447" t="b">
        <f t="shared" si="12"/>
        <v>1</v>
      </c>
      <c r="Y447" t="b">
        <f t="shared" si="13"/>
        <v>0</v>
      </c>
    </row>
    <row r="448" spans="1:25" x14ac:dyDescent="0.35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  <c r="X448" t="b">
        <f t="shared" si="12"/>
        <v>1</v>
      </c>
      <c r="Y448" t="b">
        <f t="shared" si="13"/>
        <v>0</v>
      </c>
    </row>
    <row r="449" spans="1:25" x14ac:dyDescent="0.35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15811.216199999901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  <c r="X449" t="b">
        <f t="shared" si="12"/>
        <v>1</v>
      </c>
      <c r="Y449" t="b">
        <f t="shared" si="13"/>
        <v>0</v>
      </c>
    </row>
    <row r="450" spans="1:25" x14ac:dyDescent="0.35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  <c r="X450" t="b">
        <f t="shared" ref="X450:X513" si="14">K450&gt;10000</f>
        <v>1</v>
      </c>
      <c r="Y450" t="b">
        <f t="shared" ref="Y450:Y513" si="15">K450=10000</f>
        <v>0</v>
      </c>
    </row>
    <row r="451" spans="1:25" x14ac:dyDescent="0.35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  <c r="X451" t="b">
        <f t="shared" si="14"/>
        <v>1</v>
      </c>
      <c r="Y451" t="b">
        <f t="shared" si="15"/>
        <v>0</v>
      </c>
    </row>
    <row r="452" spans="1:25" x14ac:dyDescent="0.35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46793.886099999901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  <c r="X452" t="b">
        <f t="shared" si="14"/>
        <v>1</v>
      </c>
      <c r="Y452" t="b">
        <f t="shared" si="15"/>
        <v>0</v>
      </c>
    </row>
    <row r="453" spans="1:25" x14ac:dyDescent="0.35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  <c r="X453" t="b">
        <f t="shared" si="14"/>
        <v>1</v>
      </c>
      <c r="Y453" t="b">
        <f t="shared" si="15"/>
        <v>0</v>
      </c>
    </row>
    <row r="454" spans="1:25" x14ac:dyDescent="0.35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  <c r="X454" t="b">
        <f t="shared" si="14"/>
        <v>0</v>
      </c>
      <c r="Y454" t="b">
        <f t="shared" si="15"/>
        <v>0</v>
      </c>
    </row>
    <row r="455" spans="1:25" x14ac:dyDescent="0.35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  <c r="X455" t="b">
        <f t="shared" si="14"/>
        <v>0</v>
      </c>
      <c r="Y455" t="b">
        <f t="shared" si="15"/>
        <v>0</v>
      </c>
    </row>
    <row r="456" spans="1:25" x14ac:dyDescent="0.35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  <c r="X456" t="b">
        <f t="shared" si="14"/>
        <v>1</v>
      </c>
      <c r="Y456" t="b">
        <f t="shared" si="15"/>
        <v>0</v>
      </c>
    </row>
    <row r="457" spans="1:25" x14ac:dyDescent="0.35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  <c r="X457" t="b">
        <f t="shared" si="14"/>
        <v>0</v>
      </c>
      <c r="Y457" t="b">
        <f t="shared" si="15"/>
        <v>0</v>
      </c>
    </row>
    <row r="458" spans="1:25" x14ac:dyDescent="0.35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29698.538999999899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  <c r="X458" t="b">
        <f t="shared" si="14"/>
        <v>1</v>
      </c>
      <c r="Y458" t="b">
        <f t="shared" si="15"/>
        <v>0</v>
      </c>
    </row>
    <row r="459" spans="1:25" x14ac:dyDescent="0.35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  <c r="X459" t="b">
        <f t="shared" si="14"/>
        <v>0</v>
      </c>
      <c r="Y459" t="b">
        <f t="shared" si="15"/>
        <v>0</v>
      </c>
    </row>
    <row r="460" spans="1:25" x14ac:dyDescent="0.35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929.88819999999896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  <c r="X460" t="b">
        <f t="shared" si="14"/>
        <v>0</v>
      </c>
      <c r="Y460" t="b">
        <f t="shared" si="15"/>
        <v>0</v>
      </c>
    </row>
    <row r="461" spans="1:25" x14ac:dyDescent="0.35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  <c r="X461" t="b">
        <f t="shared" si="14"/>
        <v>1</v>
      </c>
      <c r="Y461" t="b">
        <f t="shared" si="15"/>
        <v>0</v>
      </c>
    </row>
    <row r="462" spans="1:25" x14ac:dyDescent="0.35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  <c r="X462" t="b">
        <f t="shared" si="14"/>
        <v>1</v>
      </c>
      <c r="Y462" t="b">
        <f t="shared" si="15"/>
        <v>0</v>
      </c>
    </row>
    <row r="463" spans="1:25" x14ac:dyDescent="0.35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  <c r="X463" t="b">
        <f t="shared" si="14"/>
        <v>0</v>
      </c>
      <c r="Y463" t="b">
        <f t="shared" si="15"/>
        <v>0</v>
      </c>
    </row>
    <row r="464" spans="1:25" x14ac:dyDescent="0.35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  <c r="X464" t="b">
        <f t="shared" si="14"/>
        <v>0</v>
      </c>
      <c r="Y464" t="b">
        <f t="shared" si="15"/>
        <v>0</v>
      </c>
    </row>
    <row r="465" spans="1:25" x14ac:dyDescent="0.35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  <c r="X465" t="b">
        <f t="shared" si="14"/>
        <v>1</v>
      </c>
      <c r="Y465" t="b">
        <f t="shared" si="15"/>
        <v>0</v>
      </c>
    </row>
    <row r="466" spans="1:25" x14ac:dyDescent="0.35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  <c r="X466" t="b">
        <f t="shared" si="14"/>
        <v>1</v>
      </c>
      <c r="Y466" t="b">
        <f t="shared" si="15"/>
        <v>0</v>
      </c>
    </row>
    <row r="467" spans="1:25" x14ac:dyDescent="0.35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  <c r="X467" t="b">
        <f t="shared" si="14"/>
        <v>1</v>
      </c>
      <c r="Y467" t="b">
        <f t="shared" si="15"/>
        <v>0</v>
      </c>
    </row>
    <row r="468" spans="1:25" x14ac:dyDescent="0.35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  <c r="X468" t="b">
        <f t="shared" si="14"/>
        <v>1</v>
      </c>
      <c r="Y468" t="b">
        <f t="shared" si="15"/>
        <v>0</v>
      </c>
    </row>
    <row r="469" spans="1:25" x14ac:dyDescent="0.35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39695.987499999901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  <c r="X469" t="b">
        <f t="shared" si="14"/>
        <v>1</v>
      </c>
      <c r="Y469" t="b">
        <f t="shared" si="15"/>
        <v>0</v>
      </c>
    </row>
    <row r="470" spans="1:25" x14ac:dyDescent="0.35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  <c r="X470" t="b">
        <f t="shared" si="14"/>
        <v>0</v>
      </c>
      <c r="Y470" t="b">
        <f t="shared" si="15"/>
        <v>0</v>
      </c>
    </row>
    <row r="471" spans="1:25" x14ac:dyDescent="0.35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32281.155499999899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  <c r="X471" t="b">
        <f t="shared" si="14"/>
        <v>1</v>
      </c>
      <c r="Y471" t="b">
        <f t="shared" si="15"/>
        <v>0</v>
      </c>
    </row>
    <row r="472" spans="1:25" x14ac:dyDescent="0.35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  <c r="X472" t="b">
        <f t="shared" si="14"/>
        <v>1</v>
      </c>
      <c r="Y472" t="b">
        <f t="shared" si="15"/>
        <v>0</v>
      </c>
    </row>
    <row r="473" spans="1:25" x14ac:dyDescent="0.35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  <c r="X473" t="b">
        <f t="shared" si="14"/>
        <v>1</v>
      </c>
      <c r="Y473" t="b">
        <f t="shared" si="15"/>
        <v>0</v>
      </c>
    </row>
    <row r="474" spans="1:25" x14ac:dyDescent="0.35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  <c r="X474" t="b">
        <f t="shared" si="14"/>
        <v>0</v>
      </c>
      <c r="Y474" t="b">
        <f t="shared" si="15"/>
        <v>0</v>
      </c>
    </row>
    <row r="475" spans="1:25" x14ac:dyDescent="0.35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  <c r="X475" t="b">
        <f t="shared" si="14"/>
        <v>1</v>
      </c>
      <c r="Y475" t="b">
        <f t="shared" si="15"/>
        <v>0</v>
      </c>
    </row>
    <row r="476" spans="1:25" x14ac:dyDescent="0.35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  <c r="X476" t="b">
        <f t="shared" si="14"/>
        <v>1</v>
      </c>
      <c r="Y476" t="b">
        <f t="shared" si="15"/>
        <v>0</v>
      </c>
    </row>
    <row r="477" spans="1:25" x14ac:dyDescent="0.35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  <c r="X477" t="b">
        <f t="shared" si="14"/>
        <v>1</v>
      </c>
      <c r="Y477" t="b">
        <f t="shared" si="15"/>
        <v>0</v>
      </c>
    </row>
    <row r="478" spans="1:25" x14ac:dyDescent="0.35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1932.5503999999901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  <c r="X478" t="b">
        <f t="shared" si="14"/>
        <v>0</v>
      </c>
      <c r="Y478" t="b">
        <f t="shared" si="15"/>
        <v>0</v>
      </c>
    </row>
    <row r="479" spans="1:25" x14ac:dyDescent="0.35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  <c r="X479" t="b">
        <f t="shared" si="14"/>
        <v>1</v>
      </c>
      <c r="Y479" t="b">
        <f t="shared" si="15"/>
        <v>0</v>
      </c>
    </row>
    <row r="480" spans="1:25" x14ac:dyDescent="0.35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  <c r="X480" t="b">
        <f t="shared" si="14"/>
        <v>1</v>
      </c>
      <c r="Y480" t="b">
        <f t="shared" si="15"/>
        <v>0</v>
      </c>
    </row>
    <row r="481" spans="1:25" x14ac:dyDescent="0.35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  <c r="X481" t="b">
        <f t="shared" si="14"/>
        <v>1</v>
      </c>
      <c r="Y481" t="b">
        <f t="shared" si="15"/>
        <v>0</v>
      </c>
    </row>
    <row r="482" spans="1:25" x14ac:dyDescent="0.35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  <c r="X482" t="b">
        <f t="shared" si="14"/>
        <v>1</v>
      </c>
      <c r="Y482" t="b">
        <f t="shared" si="15"/>
        <v>0</v>
      </c>
    </row>
    <row r="483" spans="1:25" x14ac:dyDescent="0.35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  <c r="X483" t="b">
        <f t="shared" si="14"/>
        <v>1</v>
      </c>
      <c r="Y483" t="b">
        <f t="shared" si="15"/>
        <v>0</v>
      </c>
    </row>
    <row r="484" spans="1:25" x14ac:dyDescent="0.35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  <c r="X484" t="b">
        <f t="shared" si="14"/>
        <v>1</v>
      </c>
      <c r="Y484" t="b">
        <f t="shared" si="15"/>
        <v>0</v>
      </c>
    </row>
    <row r="485" spans="1:25" x14ac:dyDescent="0.35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  <c r="X485" t="b">
        <f t="shared" si="14"/>
        <v>1</v>
      </c>
      <c r="Y485" t="b">
        <f t="shared" si="15"/>
        <v>0</v>
      </c>
    </row>
    <row r="486" spans="1:25" x14ac:dyDescent="0.35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  <c r="X486" t="b">
        <f t="shared" si="14"/>
        <v>1</v>
      </c>
      <c r="Y486" t="b">
        <f t="shared" si="15"/>
        <v>0</v>
      </c>
    </row>
    <row r="487" spans="1:25" x14ac:dyDescent="0.35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  <c r="X487" t="b">
        <f t="shared" si="14"/>
        <v>1</v>
      </c>
      <c r="Y487" t="b">
        <f t="shared" si="15"/>
        <v>0</v>
      </c>
    </row>
    <row r="488" spans="1:25" x14ac:dyDescent="0.35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  <c r="X488" t="b">
        <f t="shared" si="14"/>
        <v>1</v>
      </c>
      <c r="Y488" t="b">
        <f t="shared" si="15"/>
        <v>0</v>
      </c>
    </row>
    <row r="489" spans="1:25" x14ac:dyDescent="0.35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  <c r="X489" t="b">
        <f t="shared" si="14"/>
        <v>0</v>
      </c>
      <c r="Y489" t="b">
        <f t="shared" si="15"/>
        <v>0</v>
      </c>
    </row>
    <row r="490" spans="1:25" x14ac:dyDescent="0.35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  <c r="X490" t="b">
        <f t="shared" si="14"/>
        <v>0</v>
      </c>
      <c r="Y490" t="b">
        <f t="shared" si="15"/>
        <v>0</v>
      </c>
    </row>
    <row r="491" spans="1:25" x14ac:dyDescent="0.35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  <c r="X491" t="b">
        <f t="shared" si="14"/>
        <v>0</v>
      </c>
      <c r="Y491" t="b">
        <f t="shared" si="15"/>
        <v>0</v>
      </c>
    </row>
    <row r="492" spans="1:25" x14ac:dyDescent="0.35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  <c r="X492" t="b">
        <f t="shared" si="14"/>
        <v>1</v>
      </c>
      <c r="Y492" t="b">
        <f t="shared" si="15"/>
        <v>0</v>
      </c>
    </row>
    <row r="493" spans="1:25" x14ac:dyDescent="0.35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12062.265599999901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  <c r="X493" t="b">
        <f t="shared" si="14"/>
        <v>1</v>
      </c>
      <c r="Y493" t="b">
        <f t="shared" si="15"/>
        <v>0</v>
      </c>
    </row>
    <row r="494" spans="1:25" x14ac:dyDescent="0.35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  <c r="X494" t="b">
        <f t="shared" si="14"/>
        <v>1</v>
      </c>
      <c r="Y494" t="b">
        <f t="shared" si="15"/>
        <v>0</v>
      </c>
    </row>
    <row r="495" spans="1:25" x14ac:dyDescent="0.35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  <c r="X495" t="b">
        <f t="shared" si="14"/>
        <v>0</v>
      </c>
      <c r="Y495" t="b">
        <f t="shared" si="15"/>
        <v>0</v>
      </c>
    </row>
    <row r="496" spans="1:25" x14ac:dyDescent="0.35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  <c r="X496" t="b">
        <f t="shared" si="14"/>
        <v>1</v>
      </c>
      <c r="Y496" t="b">
        <f t="shared" si="15"/>
        <v>0</v>
      </c>
    </row>
    <row r="497" spans="1:25" x14ac:dyDescent="0.35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  <c r="X497" t="b">
        <f t="shared" si="14"/>
        <v>0</v>
      </c>
      <c r="Y497" t="b">
        <f t="shared" si="15"/>
        <v>0</v>
      </c>
    </row>
    <row r="498" spans="1:25" x14ac:dyDescent="0.35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  <c r="X498" t="b">
        <f t="shared" si="14"/>
        <v>1</v>
      </c>
      <c r="Y498" t="b">
        <f t="shared" si="15"/>
        <v>0</v>
      </c>
    </row>
    <row r="499" spans="1:25" x14ac:dyDescent="0.35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9687.5443999999898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  <c r="X499" t="b">
        <f t="shared" si="14"/>
        <v>0</v>
      </c>
      <c r="Y499" t="b">
        <f t="shared" si="15"/>
        <v>0</v>
      </c>
    </row>
    <row r="500" spans="1:25" x14ac:dyDescent="0.35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  <c r="X500" t="b">
        <f t="shared" si="14"/>
        <v>1</v>
      </c>
      <c r="Y500" t="b">
        <f t="shared" si="15"/>
        <v>0</v>
      </c>
    </row>
    <row r="501" spans="1:25" x14ac:dyDescent="0.35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  <c r="X501" t="b">
        <f t="shared" si="14"/>
        <v>0</v>
      </c>
      <c r="Y501" t="b">
        <f t="shared" si="15"/>
        <v>0</v>
      </c>
    </row>
    <row r="502" spans="1:25" x14ac:dyDescent="0.35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  <c r="X502" t="b">
        <f t="shared" si="14"/>
        <v>0</v>
      </c>
      <c r="Y502" t="b">
        <f t="shared" si="15"/>
        <v>0</v>
      </c>
    </row>
    <row r="503" spans="1:25" x14ac:dyDescent="0.35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  <c r="X503" t="b">
        <f t="shared" si="14"/>
        <v>1</v>
      </c>
      <c r="Y503" t="b">
        <f t="shared" si="15"/>
        <v>0</v>
      </c>
    </row>
    <row r="504" spans="1:25" x14ac:dyDescent="0.35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  <c r="X504" t="b">
        <f t="shared" si="14"/>
        <v>1</v>
      </c>
      <c r="Y504" t="b">
        <f t="shared" si="15"/>
        <v>0</v>
      </c>
    </row>
    <row r="505" spans="1:25" x14ac:dyDescent="0.35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  <c r="X505" t="b">
        <f t="shared" si="14"/>
        <v>1</v>
      </c>
      <c r="Y505" t="b">
        <f t="shared" si="15"/>
        <v>0</v>
      </c>
    </row>
    <row r="506" spans="1:25" x14ac:dyDescent="0.35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  <c r="X506" t="b">
        <f t="shared" si="14"/>
        <v>1</v>
      </c>
      <c r="Y506" t="b">
        <f t="shared" si="15"/>
        <v>0</v>
      </c>
    </row>
    <row r="507" spans="1:25" x14ac:dyDescent="0.35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  <c r="X507" t="b">
        <f t="shared" si="14"/>
        <v>1</v>
      </c>
      <c r="Y507" t="b">
        <f t="shared" si="15"/>
        <v>0</v>
      </c>
    </row>
    <row r="508" spans="1:25" x14ac:dyDescent="0.35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  <c r="X508" t="b">
        <f t="shared" si="14"/>
        <v>1</v>
      </c>
      <c r="Y508" t="b">
        <f t="shared" si="15"/>
        <v>0</v>
      </c>
    </row>
    <row r="509" spans="1:25" x14ac:dyDescent="0.35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  <c r="X509" t="b">
        <f t="shared" si="14"/>
        <v>1</v>
      </c>
      <c r="Y509" t="b">
        <f t="shared" si="15"/>
        <v>0</v>
      </c>
    </row>
    <row r="510" spans="1:25" x14ac:dyDescent="0.35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26982.722199999898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  <c r="X510" t="b">
        <f t="shared" si="14"/>
        <v>1</v>
      </c>
      <c r="Y510" t="b">
        <f t="shared" si="15"/>
        <v>0</v>
      </c>
    </row>
    <row r="511" spans="1:25" x14ac:dyDescent="0.35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  <c r="X511" t="b">
        <f t="shared" si="14"/>
        <v>1</v>
      </c>
      <c r="Y511" t="b">
        <f t="shared" si="15"/>
        <v>0</v>
      </c>
    </row>
    <row r="512" spans="1:25" x14ac:dyDescent="0.35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  <c r="X512" t="b">
        <f t="shared" si="14"/>
        <v>0</v>
      </c>
      <c r="Y512" t="b">
        <f t="shared" si="15"/>
        <v>0</v>
      </c>
    </row>
    <row r="513" spans="1:25" x14ac:dyDescent="0.35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  <c r="X513" t="b">
        <f t="shared" si="14"/>
        <v>0</v>
      </c>
      <c r="Y513" t="b">
        <f t="shared" si="15"/>
        <v>0</v>
      </c>
    </row>
    <row r="514" spans="1:25" x14ac:dyDescent="0.35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  <c r="X514" t="b">
        <f t="shared" ref="X514:X577" si="16">K514&gt;10000</f>
        <v>0</v>
      </c>
      <c r="Y514" t="b">
        <f t="shared" ref="Y514:Y577" si="17">K514=10000</f>
        <v>0</v>
      </c>
    </row>
    <row r="515" spans="1:25" x14ac:dyDescent="0.35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  <c r="X515" t="b">
        <f t="shared" si="16"/>
        <v>1</v>
      </c>
      <c r="Y515" t="b">
        <f t="shared" si="17"/>
        <v>0</v>
      </c>
    </row>
    <row r="516" spans="1:25" x14ac:dyDescent="0.35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  <c r="X516" t="b">
        <f t="shared" si="16"/>
        <v>1</v>
      </c>
      <c r="Y516" t="b">
        <f t="shared" si="17"/>
        <v>0</v>
      </c>
    </row>
    <row r="517" spans="1:25" x14ac:dyDescent="0.35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  <c r="X517" t="b">
        <f t="shared" si="16"/>
        <v>1</v>
      </c>
      <c r="Y517" t="b">
        <f t="shared" si="17"/>
        <v>0</v>
      </c>
    </row>
    <row r="518" spans="1:25" x14ac:dyDescent="0.35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  <c r="X518" t="b">
        <f t="shared" si="16"/>
        <v>1</v>
      </c>
      <c r="Y518" t="b">
        <f t="shared" si="17"/>
        <v>0</v>
      </c>
    </row>
    <row r="519" spans="1:25" x14ac:dyDescent="0.35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  <c r="X519" t="b">
        <f t="shared" si="16"/>
        <v>1</v>
      </c>
      <c r="Y519" t="b">
        <f t="shared" si="17"/>
        <v>0</v>
      </c>
    </row>
    <row r="520" spans="1:25" x14ac:dyDescent="0.35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  <c r="X520" t="b">
        <f t="shared" si="16"/>
        <v>1</v>
      </c>
      <c r="Y520" t="b">
        <f t="shared" si="17"/>
        <v>0</v>
      </c>
    </row>
    <row r="521" spans="1:25" x14ac:dyDescent="0.35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  <c r="X521" t="b">
        <f t="shared" si="16"/>
        <v>1</v>
      </c>
      <c r="Y521" t="b">
        <f t="shared" si="17"/>
        <v>0</v>
      </c>
    </row>
    <row r="522" spans="1:25" x14ac:dyDescent="0.35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  <c r="X522" t="b">
        <f t="shared" si="16"/>
        <v>0</v>
      </c>
      <c r="Y522" t="b">
        <f t="shared" si="17"/>
        <v>0</v>
      </c>
    </row>
    <row r="523" spans="1:25" x14ac:dyDescent="0.35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  <c r="X523" t="b">
        <f t="shared" si="16"/>
        <v>1</v>
      </c>
      <c r="Y523" t="b">
        <f t="shared" si="17"/>
        <v>0</v>
      </c>
    </row>
    <row r="524" spans="1:25" x14ac:dyDescent="0.35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  <c r="X524" t="b">
        <f t="shared" si="16"/>
        <v>0</v>
      </c>
      <c r="Y524" t="b">
        <f t="shared" si="17"/>
        <v>0</v>
      </c>
    </row>
    <row r="525" spans="1:25" x14ac:dyDescent="0.35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28901.527599999899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  <c r="X525" t="b">
        <f t="shared" si="16"/>
        <v>1</v>
      </c>
      <c r="Y525" t="b">
        <f t="shared" si="17"/>
        <v>0</v>
      </c>
    </row>
    <row r="526" spans="1:25" x14ac:dyDescent="0.35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  <c r="X526" t="b">
        <f t="shared" si="16"/>
        <v>1</v>
      </c>
      <c r="Y526" t="b">
        <f t="shared" si="17"/>
        <v>0</v>
      </c>
    </row>
    <row r="527" spans="1:25" x14ac:dyDescent="0.35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  <c r="X527" t="b">
        <f t="shared" si="16"/>
        <v>1</v>
      </c>
      <c r="Y527" t="b">
        <f t="shared" si="17"/>
        <v>0</v>
      </c>
    </row>
    <row r="528" spans="1:25" x14ac:dyDescent="0.35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  <c r="X528" t="b">
        <f t="shared" si="16"/>
        <v>1</v>
      </c>
      <c r="Y528" t="b">
        <f t="shared" si="17"/>
        <v>0</v>
      </c>
    </row>
    <row r="529" spans="1:25" x14ac:dyDescent="0.35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  <c r="X529" t="b">
        <f t="shared" si="16"/>
        <v>1</v>
      </c>
      <c r="Y529" t="b">
        <f t="shared" si="17"/>
        <v>0</v>
      </c>
    </row>
    <row r="530" spans="1:25" x14ac:dyDescent="0.35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11158.601999999901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  <c r="X530" t="b">
        <f t="shared" si="16"/>
        <v>1</v>
      </c>
      <c r="Y530" t="b">
        <f t="shared" si="17"/>
        <v>0</v>
      </c>
    </row>
    <row r="531" spans="1:25" x14ac:dyDescent="0.35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  <c r="X531" t="b">
        <f t="shared" si="16"/>
        <v>1</v>
      </c>
      <c r="Y531" t="b">
        <f t="shared" si="17"/>
        <v>0</v>
      </c>
    </row>
    <row r="532" spans="1:25" x14ac:dyDescent="0.35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  <c r="X532" t="b">
        <f t="shared" si="16"/>
        <v>1</v>
      </c>
      <c r="Y532" t="b">
        <f t="shared" si="17"/>
        <v>0</v>
      </c>
    </row>
    <row r="533" spans="1:25" x14ac:dyDescent="0.35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  <c r="X533" t="b">
        <f t="shared" si="16"/>
        <v>1</v>
      </c>
      <c r="Y533" t="b">
        <f t="shared" si="17"/>
        <v>0</v>
      </c>
    </row>
    <row r="534" spans="1:25" x14ac:dyDescent="0.35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  <c r="X534" t="b">
        <f t="shared" si="16"/>
        <v>1</v>
      </c>
      <c r="Y534" t="b">
        <f t="shared" si="17"/>
        <v>0</v>
      </c>
    </row>
    <row r="535" spans="1:25" x14ac:dyDescent="0.35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36631.114799999901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  <c r="X535" t="b">
        <f t="shared" si="16"/>
        <v>1</v>
      </c>
      <c r="Y535" t="b">
        <f t="shared" si="17"/>
        <v>0</v>
      </c>
    </row>
    <row r="536" spans="1:25" x14ac:dyDescent="0.35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  <c r="X536" t="b">
        <f t="shared" si="16"/>
        <v>1</v>
      </c>
      <c r="Y536" t="b">
        <f t="shared" si="17"/>
        <v>0</v>
      </c>
    </row>
    <row r="537" spans="1:25" x14ac:dyDescent="0.35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64448.1899999999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  <c r="X537" t="b">
        <f t="shared" si="16"/>
        <v>1</v>
      </c>
      <c r="Y537" t="b">
        <f t="shared" si="17"/>
        <v>0</v>
      </c>
    </row>
    <row r="538" spans="1:25" x14ac:dyDescent="0.35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  <c r="X538" t="b">
        <f t="shared" si="16"/>
        <v>1</v>
      </c>
      <c r="Y538" t="b">
        <f t="shared" si="17"/>
        <v>0</v>
      </c>
    </row>
    <row r="539" spans="1:25" x14ac:dyDescent="0.35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  <c r="X539" t="b">
        <f t="shared" si="16"/>
        <v>0</v>
      </c>
      <c r="Y539" t="b">
        <f t="shared" si="17"/>
        <v>0</v>
      </c>
    </row>
    <row r="540" spans="1:25" x14ac:dyDescent="0.35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  <c r="X540" t="b">
        <f t="shared" si="16"/>
        <v>1</v>
      </c>
      <c r="Y540" t="b">
        <f t="shared" si="17"/>
        <v>0</v>
      </c>
    </row>
    <row r="541" spans="1:25" x14ac:dyDescent="0.35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  <c r="X541" t="b">
        <f t="shared" si="16"/>
        <v>1</v>
      </c>
      <c r="Y541" t="b">
        <f t="shared" si="17"/>
        <v>0</v>
      </c>
    </row>
    <row r="542" spans="1:25" x14ac:dyDescent="0.35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15971.2344999999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  <c r="X542" t="b">
        <f t="shared" si="16"/>
        <v>1</v>
      </c>
      <c r="Y542" t="b">
        <f t="shared" si="17"/>
        <v>0</v>
      </c>
    </row>
    <row r="543" spans="1:25" x14ac:dyDescent="0.35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  <c r="X543" t="b">
        <f t="shared" si="16"/>
        <v>1</v>
      </c>
      <c r="Y543" t="b">
        <f t="shared" si="17"/>
        <v>0</v>
      </c>
    </row>
    <row r="544" spans="1:25" x14ac:dyDescent="0.35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  <c r="X544" t="b">
        <f t="shared" si="16"/>
        <v>1</v>
      </c>
      <c r="Y544" t="b">
        <f t="shared" si="17"/>
        <v>0</v>
      </c>
    </row>
    <row r="545" spans="1:25" x14ac:dyDescent="0.35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  <c r="X545" t="b">
        <f t="shared" si="16"/>
        <v>1</v>
      </c>
      <c r="Y545" t="b">
        <f t="shared" si="17"/>
        <v>0</v>
      </c>
    </row>
    <row r="546" spans="1:25" x14ac:dyDescent="0.35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  <c r="X546" t="b">
        <f t="shared" si="16"/>
        <v>1</v>
      </c>
      <c r="Y546" t="b">
        <f t="shared" si="17"/>
        <v>0</v>
      </c>
    </row>
    <row r="547" spans="1:25" x14ac:dyDescent="0.35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  <c r="X547" t="b">
        <f t="shared" si="16"/>
        <v>1</v>
      </c>
      <c r="Y547" t="b">
        <f t="shared" si="17"/>
        <v>0</v>
      </c>
    </row>
    <row r="548" spans="1:25" x14ac:dyDescent="0.35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  <c r="X548" t="b">
        <f t="shared" si="16"/>
        <v>0</v>
      </c>
      <c r="Y548" t="b">
        <f t="shared" si="17"/>
        <v>0</v>
      </c>
    </row>
    <row r="549" spans="1:25" x14ac:dyDescent="0.35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  <c r="X549" t="b">
        <f t="shared" si="16"/>
        <v>0</v>
      </c>
      <c r="Y549" t="b">
        <f t="shared" si="17"/>
        <v>0</v>
      </c>
    </row>
    <row r="550" spans="1:25" x14ac:dyDescent="0.35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  <c r="X550" t="b">
        <f t="shared" si="16"/>
        <v>1</v>
      </c>
      <c r="Y550" t="b">
        <f t="shared" si="17"/>
        <v>0</v>
      </c>
    </row>
    <row r="551" spans="1:25" x14ac:dyDescent="0.35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31836.771599999902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  <c r="X551" t="b">
        <f t="shared" si="16"/>
        <v>1</v>
      </c>
      <c r="Y551" t="b">
        <f t="shared" si="17"/>
        <v>0</v>
      </c>
    </row>
    <row r="552" spans="1:25" x14ac:dyDescent="0.35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  <c r="X552" t="b">
        <f t="shared" si="16"/>
        <v>1</v>
      </c>
      <c r="Y552" t="b">
        <f t="shared" si="17"/>
        <v>0</v>
      </c>
    </row>
    <row r="553" spans="1:25" x14ac:dyDescent="0.35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59031.657999999901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  <c r="X553" t="b">
        <f t="shared" si="16"/>
        <v>1</v>
      </c>
      <c r="Y553" t="b">
        <f t="shared" si="17"/>
        <v>0</v>
      </c>
    </row>
    <row r="554" spans="1:25" x14ac:dyDescent="0.35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  <c r="X554" t="b">
        <f t="shared" si="16"/>
        <v>1</v>
      </c>
      <c r="Y554" t="b">
        <f t="shared" si="17"/>
        <v>0</v>
      </c>
    </row>
    <row r="555" spans="1:25" x14ac:dyDescent="0.35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  <c r="X555" t="b">
        <f t="shared" si="16"/>
        <v>0</v>
      </c>
      <c r="Y555" t="b">
        <f t="shared" si="17"/>
        <v>0</v>
      </c>
    </row>
    <row r="556" spans="1:25" x14ac:dyDescent="0.35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  <c r="X556" t="b">
        <f t="shared" si="16"/>
        <v>1</v>
      </c>
      <c r="Y556" t="b">
        <f t="shared" si="17"/>
        <v>0</v>
      </c>
    </row>
    <row r="557" spans="1:25" x14ac:dyDescent="0.35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  <c r="X557" t="b">
        <f t="shared" si="16"/>
        <v>1</v>
      </c>
      <c r="Y557" t="b">
        <f t="shared" si="17"/>
        <v>0</v>
      </c>
    </row>
    <row r="558" spans="1:25" x14ac:dyDescent="0.35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  <c r="X558" t="b">
        <f t="shared" si="16"/>
        <v>1</v>
      </c>
      <c r="Y558" t="b">
        <f t="shared" si="17"/>
        <v>0</v>
      </c>
    </row>
    <row r="559" spans="1:25" x14ac:dyDescent="0.35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  <c r="X559" t="b">
        <f t="shared" si="16"/>
        <v>1</v>
      </c>
      <c r="Y559" t="b">
        <f t="shared" si="17"/>
        <v>0</v>
      </c>
    </row>
    <row r="560" spans="1:25" x14ac:dyDescent="0.35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  <c r="X560" t="b">
        <f t="shared" si="16"/>
        <v>1</v>
      </c>
      <c r="Y560" t="b">
        <f t="shared" si="17"/>
        <v>0</v>
      </c>
    </row>
    <row r="561" spans="1:25" x14ac:dyDescent="0.35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3261.1949999999902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  <c r="X561" t="b">
        <f t="shared" si="16"/>
        <v>0</v>
      </c>
      <c r="Y561" t="b">
        <f t="shared" si="17"/>
        <v>0</v>
      </c>
    </row>
    <row r="562" spans="1:25" x14ac:dyDescent="0.35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  <c r="X562" t="b">
        <f t="shared" si="16"/>
        <v>1</v>
      </c>
      <c r="Y562" t="b">
        <f t="shared" si="17"/>
        <v>0</v>
      </c>
    </row>
    <row r="563" spans="1:25" x14ac:dyDescent="0.35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  <c r="X563" t="b">
        <f t="shared" si="16"/>
        <v>1</v>
      </c>
      <c r="Y563" t="b">
        <f t="shared" si="17"/>
        <v>0</v>
      </c>
    </row>
    <row r="564" spans="1:25" x14ac:dyDescent="0.35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  <c r="X564" t="b">
        <f t="shared" si="16"/>
        <v>0</v>
      </c>
      <c r="Y564" t="b">
        <f t="shared" si="17"/>
        <v>0</v>
      </c>
    </row>
    <row r="565" spans="1:25" x14ac:dyDescent="0.35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  <c r="X565" t="b">
        <f t="shared" si="16"/>
        <v>1</v>
      </c>
      <c r="Y565" t="b">
        <f t="shared" si="17"/>
        <v>0</v>
      </c>
    </row>
    <row r="566" spans="1:25" x14ac:dyDescent="0.35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  <c r="X566" t="b">
        <f t="shared" si="16"/>
        <v>1</v>
      </c>
      <c r="Y566" t="b">
        <f t="shared" si="17"/>
        <v>0</v>
      </c>
    </row>
    <row r="567" spans="1:25" x14ac:dyDescent="0.35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  <c r="X567" t="b">
        <f t="shared" si="16"/>
        <v>0</v>
      </c>
      <c r="Y567" t="b">
        <f t="shared" si="17"/>
        <v>0</v>
      </c>
    </row>
    <row r="568" spans="1:25" x14ac:dyDescent="0.35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  <c r="X568" t="b">
        <f t="shared" si="16"/>
        <v>1</v>
      </c>
      <c r="Y568" t="b">
        <f t="shared" si="17"/>
        <v>0</v>
      </c>
    </row>
    <row r="569" spans="1:25" x14ac:dyDescent="0.35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  <c r="X569" t="b">
        <f t="shared" si="16"/>
        <v>1</v>
      </c>
      <c r="Y569" t="b">
        <f t="shared" si="17"/>
        <v>0</v>
      </c>
    </row>
    <row r="570" spans="1:25" x14ac:dyDescent="0.35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  <c r="X570" t="b">
        <f t="shared" si="16"/>
        <v>0</v>
      </c>
      <c r="Y570" t="b">
        <f t="shared" si="17"/>
        <v>0</v>
      </c>
    </row>
    <row r="571" spans="1:25" x14ac:dyDescent="0.35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  <c r="X571" t="b">
        <f t="shared" si="16"/>
        <v>1</v>
      </c>
      <c r="Y571" t="b">
        <f t="shared" si="17"/>
        <v>0</v>
      </c>
    </row>
    <row r="572" spans="1:25" x14ac:dyDescent="0.35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  <c r="X572" t="b">
        <f t="shared" si="16"/>
        <v>1</v>
      </c>
      <c r="Y572" t="b">
        <f t="shared" si="17"/>
        <v>0</v>
      </c>
    </row>
    <row r="573" spans="1:25" x14ac:dyDescent="0.35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21954.657399999898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  <c r="X573" t="b">
        <f t="shared" si="16"/>
        <v>1</v>
      </c>
      <c r="Y573" t="b">
        <f t="shared" si="17"/>
        <v>0</v>
      </c>
    </row>
    <row r="574" spans="1:25" x14ac:dyDescent="0.35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  <c r="X574" t="b">
        <f t="shared" si="16"/>
        <v>1</v>
      </c>
      <c r="Y574" t="b">
        <f t="shared" si="17"/>
        <v>0</v>
      </c>
    </row>
    <row r="575" spans="1:25" x14ac:dyDescent="0.35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  <c r="X575" t="b">
        <f t="shared" si="16"/>
        <v>1</v>
      </c>
      <c r="Y575" t="b">
        <f t="shared" si="17"/>
        <v>0</v>
      </c>
    </row>
    <row r="576" spans="1:25" x14ac:dyDescent="0.35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32690.659399999899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  <c r="X576" t="b">
        <f t="shared" si="16"/>
        <v>1</v>
      </c>
      <c r="Y576" t="b">
        <f t="shared" si="17"/>
        <v>0</v>
      </c>
    </row>
    <row r="577" spans="1:25" x14ac:dyDescent="0.35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  <c r="X577" t="b">
        <f t="shared" si="16"/>
        <v>1</v>
      </c>
      <c r="Y577" t="b">
        <f t="shared" si="17"/>
        <v>0</v>
      </c>
    </row>
    <row r="578" spans="1:25" x14ac:dyDescent="0.35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  <c r="X578" t="b">
        <f t="shared" ref="X578:X641" si="18">K578&gt;10000</f>
        <v>1</v>
      </c>
      <c r="Y578" t="b">
        <f t="shared" ref="Y578:Y641" si="19">K578=10000</f>
        <v>0</v>
      </c>
    </row>
    <row r="579" spans="1:25" x14ac:dyDescent="0.35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10620.511999999901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  <c r="X579" t="b">
        <f t="shared" si="18"/>
        <v>1</v>
      </c>
      <c r="Y579" t="b">
        <f t="shared" si="19"/>
        <v>0</v>
      </c>
    </row>
    <row r="580" spans="1:25" x14ac:dyDescent="0.35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  <c r="X580" t="b">
        <f t="shared" si="18"/>
        <v>1</v>
      </c>
      <c r="Y580" t="b">
        <f t="shared" si="19"/>
        <v>0</v>
      </c>
    </row>
    <row r="581" spans="1:25" x14ac:dyDescent="0.35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23322.217999999899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  <c r="X581" t="b">
        <f t="shared" si="18"/>
        <v>1</v>
      </c>
      <c r="Y581" t="b">
        <f t="shared" si="19"/>
        <v>0</v>
      </c>
    </row>
    <row r="582" spans="1:25" x14ac:dyDescent="0.35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  <c r="X582" t="b">
        <f t="shared" si="18"/>
        <v>1</v>
      </c>
      <c r="Y582" t="b">
        <f t="shared" si="19"/>
        <v>0</v>
      </c>
    </row>
    <row r="583" spans="1:25" x14ac:dyDescent="0.35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  <c r="X583" t="b">
        <f t="shared" si="18"/>
        <v>1</v>
      </c>
      <c r="Y583" t="b">
        <f t="shared" si="19"/>
        <v>0</v>
      </c>
    </row>
    <row r="584" spans="1:25" x14ac:dyDescent="0.35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  <c r="X584" t="b">
        <f t="shared" si="18"/>
        <v>1</v>
      </c>
      <c r="Y584" t="b">
        <f t="shared" si="19"/>
        <v>0</v>
      </c>
    </row>
    <row r="585" spans="1:25" x14ac:dyDescent="0.35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  <c r="X585" t="b">
        <f t="shared" si="18"/>
        <v>1</v>
      </c>
      <c r="Y585" t="b">
        <f t="shared" si="19"/>
        <v>0</v>
      </c>
    </row>
    <row r="586" spans="1:25" x14ac:dyDescent="0.35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  <c r="X586" t="b">
        <f t="shared" si="18"/>
        <v>0</v>
      </c>
      <c r="Y586" t="b">
        <f t="shared" si="19"/>
        <v>0</v>
      </c>
    </row>
    <row r="587" spans="1:25" x14ac:dyDescent="0.35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  <c r="X587" t="b">
        <f t="shared" si="18"/>
        <v>1</v>
      </c>
      <c r="Y587" t="b">
        <f t="shared" si="19"/>
        <v>0</v>
      </c>
    </row>
    <row r="588" spans="1:25" x14ac:dyDescent="0.35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  <c r="X588" t="b">
        <f t="shared" si="18"/>
        <v>1</v>
      </c>
      <c r="Y588" t="b">
        <f t="shared" si="19"/>
        <v>0</v>
      </c>
    </row>
    <row r="589" spans="1:25" x14ac:dyDescent="0.35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  <c r="X589" t="b">
        <f t="shared" si="18"/>
        <v>1</v>
      </c>
      <c r="Y589" t="b">
        <f t="shared" si="19"/>
        <v>0</v>
      </c>
    </row>
    <row r="590" spans="1:25" x14ac:dyDescent="0.35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  <c r="X590" t="b">
        <f t="shared" si="18"/>
        <v>1</v>
      </c>
      <c r="Y590" t="b">
        <f t="shared" si="19"/>
        <v>0</v>
      </c>
    </row>
    <row r="591" spans="1:25" x14ac:dyDescent="0.35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  <c r="X591" t="b">
        <f t="shared" si="18"/>
        <v>0</v>
      </c>
      <c r="Y591" t="b">
        <f t="shared" si="19"/>
        <v>0</v>
      </c>
    </row>
    <row r="592" spans="1:25" x14ac:dyDescent="0.35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  <c r="X592" t="b">
        <f t="shared" si="18"/>
        <v>1</v>
      </c>
      <c r="Y592" t="b">
        <f t="shared" si="19"/>
        <v>0</v>
      </c>
    </row>
    <row r="593" spans="1:25" x14ac:dyDescent="0.35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  <c r="X593" t="b">
        <f t="shared" si="18"/>
        <v>1</v>
      </c>
      <c r="Y593" t="b">
        <f t="shared" si="19"/>
        <v>0</v>
      </c>
    </row>
    <row r="594" spans="1:25" x14ac:dyDescent="0.35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  <c r="X594" t="b">
        <f t="shared" si="18"/>
        <v>1</v>
      </c>
      <c r="Y594" t="b">
        <f t="shared" si="19"/>
        <v>0</v>
      </c>
    </row>
    <row r="595" spans="1:25" x14ac:dyDescent="0.35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  <c r="X595" t="b">
        <f t="shared" si="18"/>
        <v>1</v>
      </c>
      <c r="Y595" t="b">
        <f t="shared" si="19"/>
        <v>0</v>
      </c>
    </row>
    <row r="596" spans="1:25" x14ac:dyDescent="0.35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63448.402599999899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  <c r="X596" t="b">
        <f t="shared" si="18"/>
        <v>1</v>
      </c>
      <c r="Y596" t="b">
        <f t="shared" si="19"/>
        <v>0</v>
      </c>
    </row>
    <row r="597" spans="1:25" x14ac:dyDescent="0.35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  <c r="X597" t="b">
        <f t="shared" si="18"/>
        <v>0</v>
      </c>
      <c r="Y597" t="b">
        <f t="shared" si="19"/>
        <v>0</v>
      </c>
    </row>
    <row r="598" spans="1:25" x14ac:dyDescent="0.35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  <c r="X598" t="b">
        <f t="shared" si="18"/>
        <v>0</v>
      </c>
      <c r="Y598" t="b">
        <f t="shared" si="19"/>
        <v>0</v>
      </c>
    </row>
    <row r="599" spans="1:25" x14ac:dyDescent="0.35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  <c r="X599" t="b">
        <f t="shared" si="18"/>
        <v>1</v>
      </c>
      <c r="Y599" t="b">
        <f t="shared" si="19"/>
        <v>0</v>
      </c>
    </row>
    <row r="600" spans="1:25" x14ac:dyDescent="0.35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  <c r="X600" t="b">
        <f t="shared" si="18"/>
        <v>0</v>
      </c>
      <c r="Y600" t="b">
        <f t="shared" si="19"/>
        <v>0</v>
      </c>
    </row>
    <row r="601" spans="1:25" x14ac:dyDescent="0.35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  <c r="X601" t="b">
        <f t="shared" si="18"/>
        <v>1</v>
      </c>
      <c r="Y601" t="b">
        <f t="shared" si="19"/>
        <v>0</v>
      </c>
    </row>
    <row r="602" spans="1:25" x14ac:dyDescent="0.35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  <c r="X602" t="b">
        <f t="shared" si="18"/>
        <v>1</v>
      </c>
      <c r="Y602" t="b">
        <f t="shared" si="19"/>
        <v>0</v>
      </c>
    </row>
    <row r="603" spans="1:25" x14ac:dyDescent="0.35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  <c r="X603" t="b">
        <f t="shared" si="18"/>
        <v>1</v>
      </c>
      <c r="Y603" t="b">
        <f t="shared" si="19"/>
        <v>0</v>
      </c>
    </row>
    <row r="604" spans="1:25" x14ac:dyDescent="0.35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  <c r="X604" t="b">
        <f t="shared" si="18"/>
        <v>1</v>
      </c>
      <c r="Y604" t="b">
        <f t="shared" si="19"/>
        <v>0</v>
      </c>
    </row>
    <row r="605" spans="1:25" x14ac:dyDescent="0.35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  <c r="X605" t="b">
        <f t="shared" si="18"/>
        <v>1</v>
      </c>
      <c r="Y605" t="b">
        <f t="shared" si="19"/>
        <v>0</v>
      </c>
    </row>
    <row r="606" spans="1:25" x14ac:dyDescent="0.35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  <c r="X606" t="b">
        <f t="shared" si="18"/>
        <v>1</v>
      </c>
      <c r="Y606" t="b">
        <f t="shared" si="19"/>
        <v>0</v>
      </c>
    </row>
    <row r="607" spans="1:25" x14ac:dyDescent="0.35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  <c r="X607" t="b">
        <f t="shared" si="18"/>
        <v>1</v>
      </c>
      <c r="Y607" t="b">
        <f t="shared" si="19"/>
        <v>0</v>
      </c>
    </row>
    <row r="608" spans="1:25" x14ac:dyDescent="0.35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  <c r="X608" t="b">
        <f t="shared" si="18"/>
        <v>0</v>
      </c>
      <c r="Y608" t="b">
        <f t="shared" si="19"/>
        <v>0</v>
      </c>
    </row>
    <row r="609" spans="1:25" x14ac:dyDescent="0.35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  <c r="X609" t="b">
        <f t="shared" si="18"/>
        <v>1</v>
      </c>
      <c r="Y609" t="b">
        <f t="shared" si="19"/>
        <v>0</v>
      </c>
    </row>
    <row r="610" spans="1:25" x14ac:dyDescent="0.35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  <c r="X610" t="b">
        <f t="shared" si="18"/>
        <v>1</v>
      </c>
      <c r="Y610" t="b">
        <f t="shared" si="19"/>
        <v>0</v>
      </c>
    </row>
    <row r="611" spans="1:25" x14ac:dyDescent="0.35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  <c r="X611" t="b">
        <f t="shared" si="18"/>
        <v>1</v>
      </c>
      <c r="Y611" t="b">
        <f t="shared" si="19"/>
        <v>0</v>
      </c>
    </row>
    <row r="612" spans="1:25" x14ac:dyDescent="0.35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  <c r="X612" t="b">
        <f t="shared" si="18"/>
        <v>1</v>
      </c>
      <c r="Y612" t="b">
        <f t="shared" si="19"/>
        <v>0</v>
      </c>
    </row>
    <row r="613" spans="1:25" x14ac:dyDescent="0.35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14759.985999999901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  <c r="X613" t="b">
        <f t="shared" si="18"/>
        <v>1</v>
      </c>
      <c r="Y613" t="b">
        <f t="shared" si="19"/>
        <v>0</v>
      </c>
    </row>
    <row r="614" spans="1:25" x14ac:dyDescent="0.35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  <c r="X614" t="b">
        <f t="shared" si="18"/>
        <v>0</v>
      </c>
      <c r="Y614" t="b">
        <f t="shared" si="19"/>
        <v>0</v>
      </c>
    </row>
    <row r="615" spans="1:25" x14ac:dyDescent="0.35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  <c r="X615" t="b">
        <f t="shared" si="18"/>
        <v>1</v>
      </c>
      <c r="Y615" t="b">
        <f t="shared" si="19"/>
        <v>0</v>
      </c>
    </row>
    <row r="616" spans="1:25" x14ac:dyDescent="0.35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23493.366599999899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  <c r="X616" t="b">
        <f t="shared" si="18"/>
        <v>1</v>
      </c>
      <c r="Y616" t="b">
        <f t="shared" si="19"/>
        <v>0</v>
      </c>
    </row>
    <row r="617" spans="1:25" x14ac:dyDescent="0.35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  <c r="X617" t="b">
        <f t="shared" si="18"/>
        <v>1</v>
      </c>
      <c r="Y617" t="b">
        <f t="shared" si="19"/>
        <v>0</v>
      </c>
    </row>
    <row r="618" spans="1:25" x14ac:dyDescent="0.35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  <c r="X618" t="b">
        <f t="shared" si="18"/>
        <v>1</v>
      </c>
      <c r="Y618" t="b">
        <f t="shared" si="19"/>
        <v>0</v>
      </c>
    </row>
    <row r="619" spans="1:25" x14ac:dyDescent="0.35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  <c r="X619" t="b">
        <f t="shared" si="18"/>
        <v>1</v>
      </c>
      <c r="Y619" t="b">
        <f t="shared" si="19"/>
        <v>0</v>
      </c>
    </row>
    <row r="620" spans="1:25" x14ac:dyDescent="0.35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  <c r="X620" t="b">
        <f t="shared" si="18"/>
        <v>0</v>
      </c>
      <c r="Y620" t="b">
        <f t="shared" si="19"/>
        <v>0</v>
      </c>
    </row>
    <row r="621" spans="1:25" x14ac:dyDescent="0.35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  <c r="X621" t="b">
        <f t="shared" si="18"/>
        <v>1</v>
      </c>
      <c r="Y621" t="b">
        <f t="shared" si="19"/>
        <v>0</v>
      </c>
    </row>
    <row r="622" spans="1:25" x14ac:dyDescent="0.35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  <c r="X622" t="b">
        <f t="shared" si="18"/>
        <v>0</v>
      </c>
      <c r="Y622" t="b">
        <f t="shared" si="19"/>
        <v>0</v>
      </c>
    </row>
    <row r="623" spans="1:25" x14ac:dyDescent="0.35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  <c r="X623" t="b">
        <f t="shared" si="18"/>
        <v>1</v>
      </c>
      <c r="Y623" t="b">
        <f t="shared" si="19"/>
        <v>0</v>
      </c>
    </row>
    <row r="624" spans="1:25" x14ac:dyDescent="0.35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  <c r="X624" t="b">
        <f t="shared" si="18"/>
        <v>1</v>
      </c>
      <c r="Y624" t="b">
        <f t="shared" si="19"/>
        <v>0</v>
      </c>
    </row>
    <row r="625" spans="1:25" x14ac:dyDescent="0.35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  <c r="X625" t="b">
        <f t="shared" si="18"/>
        <v>1</v>
      </c>
      <c r="Y625" t="b">
        <f t="shared" si="19"/>
        <v>0</v>
      </c>
    </row>
    <row r="626" spans="1:25" x14ac:dyDescent="0.35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28746.698399999899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  <c r="X626" t="b">
        <f t="shared" si="18"/>
        <v>1</v>
      </c>
      <c r="Y626" t="b">
        <f t="shared" si="19"/>
        <v>0</v>
      </c>
    </row>
    <row r="627" spans="1:25" x14ac:dyDescent="0.35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  <c r="X627" t="b">
        <f t="shared" si="18"/>
        <v>1</v>
      </c>
      <c r="Y627" t="b">
        <f t="shared" si="19"/>
        <v>0</v>
      </c>
    </row>
    <row r="628" spans="1:25" x14ac:dyDescent="0.35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  <c r="X628" t="b">
        <f t="shared" si="18"/>
        <v>1</v>
      </c>
      <c r="Y628" t="b">
        <f t="shared" si="19"/>
        <v>0</v>
      </c>
    </row>
    <row r="629" spans="1:25" x14ac:dyDescent="0.35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  <c r="X629" t="b">
        <f t="shared" si="18"/>
        <v>0</v>
      </c>
      <c r="Y629" t="b">
        <f t="shared" si="19"/>
        <v>0</v>
      </c>
    </row>
    <row r="630" spans="1:25" x14ac:dyDescent="0.35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  <c r="X630" t="b">
        <f t="shared" si="18"/>
        <v>1</v>
      </c>
      <c r="Y630" t="b">
        <f t="shared" si="19"/>
        <v>0</v>
      </c>
    </row>
    <row r="631" spans="1:25" x14ac:dyDescent="0.35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  <c r="X631" t="b">
        <f t="shared" si="18"/>
        <v>1</v>
      </c>
      <c r="Y631" t="b">
        <f t="shared" si="19"/>
        <v>0</v>
      </c>
    </row>
    <row r="632" spans="1:25" x14ac:dyDescent="0.35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  <c r="X632" t="b">
        <f t="shared" si="18"/>
        <v>1</v>
      </c>
      <c r="Y632" t="b">
        <f t="shared" si="19"/>
        <v>0</v>
      </c>
    </row>
    <row r="633" spans="1:25" x14ac:dyDescent="0.35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  <c r="X633" t="b">
        <f t="shared" si="18"/>
        <v>1</v>
      </c>
      <c r="Y633" t="b">
        <f t="shared" si="19"/>
        <v>0</v>
      </c>
    </row>
    <row r="634" spans="1:25" x14ac:dyDescent="0.35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  <c r="X634" t="b">
        <f t="shared" si="18"/>
        <v>1</v>
      </c>
      <c r="Y634" t="b">
        <f t="shared" si="19"/>
        <v>0</v>
      </c>
    </row>
    <row r="635" spans="1:25" x14ac:dyDescent="0.35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  <c r="X635" t="b">
        <f t="shared" si="18"/>
        <v>0</v>
      </c>
      <c r="Y635" t="b">
        <f t="shared" si="19"/>
        <v>0</v>
      </c>
    </row>
    <row r="636" spans="1:25" x14ac:dyDescent="0.35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  <c r="X636" t="b">
        <f t="shared" si="18"/>
        <v>1</v>
      </c>
      <c r="Y636" t="b">
        <f t="shared" si="19"/>
        <v>0</v>
      </c>
    </row>
    <row r="637" spans="1:25" x14ac:dyDescent="0.35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  <c r="X637" t="b">
        <f t="shared" si="18"/>
        <v>1</v>
      </c>
      <c r="Y637" t="b">
        <f t="shared" si="19"/>
        <v>0</v>
      </c>
    </row>
    <row r="638" spans="1:25" x14ac:dyDescent="0.35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  <c r="X638" t="b">
        <f t="shared" si="18"/>
        <v>1</v>
      </c>
      <c r="Y638" t="b">
        <f t="shared" si="19"/>
        <v>0</v>
      </c>
    </row>
    <row r="639" spans="1:25" x14ac:dyDescent="0.35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  <c r="X639" t="b">
        <f t="shared" si="18"/>
        <v>0</v>
      </c>
      <c r="Y639" t="b">
        <f t="shared" si="19"/>
        <v>0</v>
      </c>
    </row>
    <row r="640" spans="1:25" x14ac:dyDescent="0.35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  <c r="X640" t="b">
        <f t="shared" si="18"/>
        <v>1</v>
      </c>
      <c r="Y640" t="b">
        <f t="shared" si="19"/>
        <v>0</v>
      </c>
    </row>
    <row r="641" spans="1:25" x14ac:dyDescent="0.35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  <c r="X641" t="b">
        <f t="shared" si="18"/>
        <v>1</v>
      </c>
      <c r="Y641" t="b">
        <f t="shared" si="19"/>
        <v>0</v>
      </c>
    </row>
    <row r="642" spans="1:25" x14ac:dyDescent="0.35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  <c r="X642" t="b">
        <f t="shared" ref="X642:X705" si="20">K642&gt;10000</f>
        <v>0</v>
      </c>
      <c r="Y642" t="b">
        <f t="shared" ref="Y642:Y705" si="21">K642=10000</f>
        <v>0</v>
      </c>
    </row>
    <row r="643" spans="1:25" x14ac:dyDescent="0.35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  <c r="X643" t="b">
        <f t="shared" si="20"/>
        <v>0</v>
      </c>
      <c r="Y643" t="b">
        <f t="shared" si="21"/>
        <v>0</v>
      </c>
    </row>
    <row r="644" spans="1:25" x14ac:dyDescent="0.35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  <c r="X644" t="b">
        <f t="shared" si="20"/>
        <v>0</v>
      </c>
      <c r="Y644" t="b">
        <f t="shared" si="21"/>
        <v>0</v>
      </c>
    </row>
    <row r="645" spans="1:25" x14ac:dyDescent="0.35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  <c r="X645" t="b">
        <f t="shared" si="20"/>
        <v>0</v>
      </c>
      <c r="Y645" t="b">
        <f t="shared" si="21"/>
        <v>0</v>
      </c>
    </row>
    <row r="646" spans="1:25" x14ac:dyDescent="0.35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  <c r="X646" t="b">
        <f t="shared" si="20"/>
        <v>1</v>
      </c>
      <c r="Y646" t="b">
        <f t="shared" si="21"/>
        <v>0</v>
      </c>
    </row>
    <row r="647" spans="1:25" x14ac:dyDescent="0.35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  <c r="X647" t="b">
        <f t="shared" si="20"/>
        <v>0</v>
      </c>
      <c r="Y647" t="b">
        <f t="shared" si="21"/>
        <v>0</v>
      </c>
    </row>
    <row r="648" spans="1:25" x14ac:dyDescent="0.35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  <c r="X648" t="b">
        <f t="shared" si="20"/>
        <v>0</v>
      </c>
      <c r="Y648" t="b">
        <f t="shared" si="21"/>
        <v>0</v>
      </c>
    </row>
    <row r="649" spans="1:25" x14ac:dyDescent="0.35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  <c r="X649" t="b">
        <f t="shared" si="20"/>
        <v>1</v>
      </c>
      <c r="Y649" t="b">
        <f t="shared" si="21"/>
        <v>0</v>
      </c>
    </row>
    <row r="650" spans="1:25" x14ac:dyDescent="0.35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  <c r="X650" t="b">
        <f t="shared" si="20"/>
        <v>1</v>
      </c>
      <c r="Y650" t="b">
        <f t="shared" si="21"/>
        <v>0</v>
      </c>
    </row>
    <row r="651" spans="1:25" x14ac:dyDescent="0.35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  <c r="X651" t="b">
        <f t="shared" si="20"/>
        <v>0</v>
      </c>
      <c r="Y651" t="b">
        <f t="shared" si="21"/>
        <v>0</v>
      </c>
    </row>
    <row r="652" spans="1:25" x14ac:dyDescent="0.35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  <c r="X652" t="b">
        <f t="shared" si="20"/>
        <v>1</v>
      </c>
      <c r="Y652" t="b">
        <f t="shared" si="21"/>
        <v>0</v>
      </c>
    </row>
    <row r="653" spans="1:25" x14ac:dyDescent="0.35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  <c r="X653" t="b">
        <f t="shared" si="20"/>
        <v>1</v>
      </c>
      <c r="Y653" t="b">
        <f t="shared" si="21"/>
        <v>0</v>
      </c>
    </row>
    <row r="654" spans="1:25" x14ac:dyDescent="0.35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10736.235999999901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  <c r="X654" t="b">
        <f t="shared" si="20"/>
        <v>1</v>
      </c>
      <c r="Y654" t="b">
        <f t="shared" si="21"/>
        <v>0</v>
      </c>
    </row>
    <row r="655" spans="1:25" x14ac:dyDescent="0.35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  <c r="X655" t="b">
        <f t="shared" si="20"/>
        <v>1</v>
      </c>
      <c r="Y655" t="b">
        <f t="shared" si="21"/>
        <v>0</v>
      </c>
    </row>
    <row r="656" spans="1:25" x14ac:dyDescent="0.35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  <c r="X656" t="b">
        <f t="shared" si="20"/>
        <v>1</v>
      </c>
      <c r="Y656" t="b">
        <f t="shared" si="21"/>
        <v>0</v>
      </c>
    </row>
    <row r="657" spans="1:25" x14ac:dyDescent="0.35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  <c r="X657" t="b">
        <f t="shared" si="20"/>
        <v>0</v>
      </c>
      <c r="Y657" t="b">
        <f t="shared" si="21"/>
        <v>0</v>
      </c>
    </row>
    <row r="658" spans="1:25" x14ac:dyDescent="0.35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  <c r="X658" t="b">
        <f t="shared" si="20"/>
        <v>1</v>
      </c>
      <c r="Y658" t="b">
        <f t="shared" si="21"/>
        <v>0</v>
      </c>
    </row>
    <row r="659" spans="1:25" x14ac:dyDescent="0.35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  <c r="X659" t="b">
        <f t="shared" si="20"/>
        <v>1</v>
      </c>
      <c r="Y659" t="b">
        <f t="shared" si="21"/>
        <v>0</v>
      </c>
    </row>
    <row r="660" spans="1:25" x14ac:dyDescent="0.35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  <c r="X660" t="b">
        <f t="shared" si="20"/>
        <v>1</v>
      </c>
      <c r="Y660" t="b">
        <f t="shared" si="21"/>
        <v>0</v>
      </c>
    </row>
    <row r="661" spans="1:25" x14ac:dyDescent="0.35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  <c r="X661" t="b">
        <f t="shared" si="20"/>
        <v>1</v>
      </c>
      <c r="Y661" t="b">
        <f t="shared" si="21"/>
        <v>0</v>
      </c>
    </row>
    <row r="662" spans="1:25" x14ac:dyDescent="0.35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  <c r="X662" t="b">
        <f t="shared" si="20"/>
        <v>1</v>
      </c>
      <c r="Y662" t="b">
        <f t="shared" si="21"/>
        <v>0</v>
      </c>
    </row>
    <row r="663" spans="1:25" x14ac:dyDescent="0.35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  <c r="X663" t="b">
        <f t="shared" si="20"/>
        <v>1</v>
      </c>
      <c r="Y663" t="b">
        <f t="shared" si="21"/>
        <v>0</v>
      </c>
    </row>
    <row r="664" spans="1:25" x14ac:dyDescent="0.35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  <c r="X664" t="b">
        <f t="shared" si="20"/>
        <v>0</v>
      </c>
      <c r="Y664" t="b">
        <f t="shared" si="21"/>
        <v>0</v>
      </c>
    </row>
    <row r="665" spans="1:25" x14ac:dyDescent="0.35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2049.1288999999902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  <c r="X665" t="b">
        <f t="shared" si="20"/>
        <v>0</v>
      </c>
      <c r="Y665" t="b">
        <f t="shared" si="21"/>
        <v>0</v>
      </c>
    </row>
    <row r="666" spans="1:25" x14ac:dyDescent="0.35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  <c r="X666" t="b">
        <f t="shared" si="20"/>
        <v>0</v>
      </c>
      <c r="Y666" t="b">
        <f t="shared" si="21"/>
        <v>0</v>
      </c>
    </row>
    <row r="667" spans="1:25" x14ac:dyDescent="0.35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  <c r="X667" t="b">
        <f t="shared" si="20"/>
        <v>1</v>
      </c>
      <c r="Y667" t="b">
        <f t="shared" si="21"/>
        <v>0</v>
      </c>
    </row>
    <row r="668" spans="1:25" x14ac:dyDescent="0.35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  <c r="X668" t="b">
        <f t="shared" si="20"/>
        <v>1</v>
      </c>
      <c r="Y668" t="b">
        <f t="shared" si="21"/>
        <v>0</v>
      </c>
    </row>
    <row r="669" spans="1:25" x14ac:dyDescent="0.35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  <c r="X669" t="b">
        <f t="shared" si="20"/>
        <v>0</v>
      </c>
      <c r="Y669" t="b">
        <f t="shared" si="21"/>
        <v>0</v>
      </c>
    </row>
    <row r="670" spans="1:25" x14ac:dyDescent="0.35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  <c r="X670" t="b">
        <f t="shared" si="20"/>
        <v>0</v>
      </c>
      <c r="Y670" t="b">
        <f t="shared" si="21"/>
        <v>0</v>
      </c>
    </row>
    <row r="671" spans="1:25" x14ac:dyDescent="0.35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10014.119499999901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  <c r="X671" t="b">
        <f t="shared" si="20"/>
        <v>1</v>
      </c>
      <c r="Y671" t="b">
        <f t="shared" si="21"/>
        <v>0</v>
      </c>
    </row>
    <row r="672" spans="1:25" x14ac:dyDescent="0.35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  <c r="X672" t="b">
        <f t="shared" si="20"/>
        <v>1</v>
      </c>
      <c r="Y672" t="b">
        <f t="shared" si="21"/>
        <v>0</v>
      </c>
    </row>
    <row r="673" spans="1:25" x14ac:dyDescent="0.35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  <c r="X673" t="b">
        <f t="shared" si="20"/>
        <v>1</v>
      </c>
      <c r="Y673" t="b">
        <f t="shared" si="21"/>
        <v>0</v>
      </c>
    </row>
    <row r="674" spans="1:25" x14ac:dyDescent="0.35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  <c r="X674" t="b">
        <f t="shared" si="20"/>
        <v>1</v>
      </c>
      <c r="Y674" t="b">
        <f t="shared" si="21"/>
        <v>0</v>
      </c>
    </row>
    <row r="675" spans="1:25" x14ac:dyDescent="0.35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  <c r="X675" t="b">
        <f t="shared" si="20"/>
        <v>0</v>
      </c>
      <c r="Y675" t="b">
        <f t="shared" si="21"/>
        <v>0</v>
      </c>
    </row>
    <row r="676" spans="1:25" x14ac:dyDescent="0.35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  <c r="X676" t="b">
        <f t="shared" si="20"/>
        <v>1</v>
      </c>
      <c r="Y676" t="b">
        <f t="shared" si="21"/>
        <v>0</v>
      </c>
    </row>
    <row r="677" spans="1:25" x14ac:dyDescent="0.35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  <c r="X677" t="b">
        <f t="shared" si="20"/>
        <v>1</v>
      </c>
      <c r="Y677" t="b">
        <f t="shared" si="21"/>
        <v>0</v>
      </c>
    </row>
    <row r="678" spans="1:25" x14ac:dyDescent="0.35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  <c r="X678" t="b">
        <f t="shared" si="20"/>
        <v>1</v>
      </c>
      <c r="Y678" t="b">
        <f t="shared" si="21"/>
        <v>0</v>
      </c>
    </row>
    <row r="679" spans="1:25" x14ac:dyDescent="0.35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  <c r="X679" t="b">
        <f t="shared" si="20"/>
        <v>1</v>
      </c>
      <c r="Y679" t="b">
        <f t="shared" si="21"/>
        <v>0</v>
      </c>
    </row>
    <row r="680" spans="1:25" x14ac:dyDescent="0.35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  <c r="X680" t="b">
        <f t="shared" si="20"/>
        <v>1</v>
      </c>
      <c r="Y680" t="b">
        <f t="shared" si="21"/>
        <v>0</v>
      </c>
    </row>
    <row r="681" spans="1:25" x14ac:dyDescent="0.35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  <c r="X681" t="b">
        <f t="shared" si="20"/>
        <v>0</v>
      </c>
      <c r="Y681" t="b">
        <f t="shared" si="21"/>
        <v>0</v>
      </c>
    </row>
    <row r="682" spans="1:25" x14ac:dyDescent="0.35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  <c r="X682" t="b">
        <f t="shared" si="20"/>
        <v>1</v>
      </c>
      <c r="Y682" t="b">
        <f t="shared" si="21"/>
        <v>0</v>
      </c>
    </row>
    <row r="683" spans="1:25" x14ac:dyDescent="0.35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  <c r="X683" t="b">
        <f t="shared" si="20"/>
        <v>1</v>
      </c>
      <c r="Y683" t="b">
        <f t="shared" si="21"/>
        <v>0</v>
      </c>
    </row>
    <row r="684" spans="1:25" x14ac:dyDescent="0.35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  <c r="X684" t="b">
        <f t="shared" si="20"/>
        <v>1</v>
      </c>
      <c r="Y684" t="b">
        <f t="shared" si="21"/>
        <v>0</v>
      </c>
    </row>
    <row r="685" spans="1:25" x14ac:dyDescent="0.35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  <c r="X685" t="b">
        <f t="shared" si="20"/>
        <v>1</v>
      </c>
      <c r="Y685" t="b">
        <f t="shared" si="21"/>
        <v>0</v>
      </c>
    </row>
    <row r="686" spans="1:25" x14ac:dyDescent="0.35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  <c r="X686" t="b">
        <f t="shared" si="20"/>
        <v>0</v>
      </c>
      <c r="Y686" t="b">
        <f t="shared" si="21"/>
        <v>0</v>
      </c>
    </row>
    <row r="687" spans="1:25" x14ac:dyDescent="0.35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  <c r="X687" t="b">
        <f t="shared" si="20"/>
        <v>1</v>
      </c>
      <c r="Y687" t="b">
        <f t="shared" si="21"/>
        <v>0</v>
      </c>
    </row>
    <row r="688" spans="1:25" x14ac:dyDescent="0.35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3755.8379999999902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  <c r="X688" t="b">
        <f t="shared" si="20"/>
        <v>0</v>
      </c>
      <c r="Y688" t="b">
        <f t="shared" si="21"/>
        <v>0</v>
      </c>
    </row>
    <row r="689" spans="1:25" x14ac:dyDescent="0.35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  <c r="X689" t="b">
        <f t="shared" si="20"/>
        <v>1</v>
      </c>
      <c r="Y689" t="b">
        <f t="shared" si="21"/>
        <v>0</v>
      </c>
    </row>
    <row r="690" spans="1:25" x14ac:dyDescent="0.35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  <c r="X690" t="b">
        <f t="shared" si="20"/>
        <v>0</v>
      </c>
      <c r="Y690" t="b">
        <f t="shared" si="21"/>
        <v>0</v>
      </c>
    </row>
    <row r="691" spans="1:25" x14ac:dyDescent="0.35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  <c r="X691" t="b">
        <f t="shared" si="20"/>
        <v>1</v>
      </c>
      <c r="Y691" t="b">
        <f t="shared" si="21"/>
        <v>0</v>
      </c>
    </row>
    <row r="692" spans="1:25" x14ac:dyDescent="0.35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  <c r="X692" t="b">
        <f t="shared" si="20"/>
        <v>1</v>
      </c>
      <c r="Y692" t="b">
        <f t="shared" si="21"/>
        <v>0</v>
      </c>
    </row>
    <row r="693" spans="1:25" x14ac:dyDescent="0.35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  <c r="X693" t="b">
        <f t="shared" si="20"/>
        <v>0</v>
      </c>
      <c r="Y693" t="b">
        <f t="shared" si="21"/>
        <v>0</v>
      </c>
    </row>
    <row r="694" spans="1:25" x14ac:dyDescent="0.35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  <c r="X694" t="b">
        <f t="shared" si="20"/>
        <v>1</v>
      </c>
      <c r="Y694" t="b">
        <f t="shared" si="21"/>
        <v>0</v>
      </c>
    </row>
    <row r="695" spans="1:25" x14ac:dyDescent="0.35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  <c r="X695" t="b">
        <f t="shared" si="20"/>
        <v>1</v>
      </c>
      <c r="Y695" t="b">
        <f t="shared" si="21"/>
        <v>0</v>
      </c>
    </row>
    <row r="696" spans="1:25" x14ac:dyDescent="0.35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  <c r="X696" t="b">
        <f t="shared" si="20"/>
        <v>1</v>
      </c>
      <c r="Y696" t="b">
        <f t="shared" si="21"/>
        <v>0</v>
      </c>
    </row>
    <row r="697" spans="1:25" x14ac:dyDescent="0.35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  <c r="X697" t="b">
        <f t="shared" si="20"/>
        <v>1</v>
      </c>
      <c r="Y697" t="b">
        <f t="shared" si="21"/>
        <v>0</v>
      </c>
    </row>
    <row r="698" spans="1:25" x14ac:dyDescent="0.35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  <c r="X698" t="b">
        <f t="shared" si="20"/>
        <v>1</v>
      </c>
      <c r="Y698" t="b">
        <f t="shared" si="21"/>
        <v>0</v>
      </c>
    </row>
    <row r="699" spans="1:25" x14ac:dyDescent="0.35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  <c r="X699" t="b">
        <f t="shared" si="20"/>
        <v>1</v>
      </c>
      <c r="Y699" t="b">
        <f t="shared" si="21"/>
        <v>0</v>
      </c>
    </row>
    <row r="700" spans="1:25" x14ac:dyDescent="0.35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  <c r="X700" t="b">
        <f t="shared" si="20"/>
        <v>0</v>
      </c>
      <c r="Y700" t="b">
        <f t="shared" si="21"/>
        <v>0</v>
      </c>
    </row>
    <row r="701" spans="1:25" x14ac:dyDescent="0.35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  <c r="X701" t="b">
        <f t="shared" si="20"/>
        <v>0</v>
      </c>
      <c r="Y701" t="b">
        <f t="shared" si="21"/>
        <v>0</v>
      </c>
    </row>
    <row r="702" spans="1:25" x14ac:dyDescent="0.35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  <c r="X702" t="b">
        <f t="shared" si="20"/>
        <v>0</v>
      </c>
      <c r="Y702" t="b">
        <f t="shared" si="21"/>
        <v>0</v>
      </c>
    </row>
    <row r="703" spans="1:25" x14ac:dyDescent="0.35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  <c r="X703" t="b">
        <f t="shared" si="20"/>
        <v>1</v>
      </c>
      <c r="Y703" t="b">
        <f t="shared" si="21"/>
        <v>0</v>
      </c>
    </row>
    <row r="704" spans="1:25" x14ac:dyDescent="0.35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  <c r="X704" t="b">
        <f t="shared" si="20"/>
        <v>1</v>
      </c>
      <c r="Y704" t="b">
        <f t="shared" si="21"/>
        <v>0</v>
      </c>
    </row>
    <row r="705" spans="1:25" x14ac:dyDescent="0.35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  <c r="X705" t="b">
        <f t="shared" si="20"/>
        <v>0</v>
      </c>
      <c r="Y705" t="b">
        <f t="shared" si="21"/>
        <v>0</v>
      </c>
    </row>
    <row r="706" spans="1:25" x14ac:dyDescent="0.35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  <c r="X706" t="b">
        <f t="shared" ref="X706:X769" si="22">K706&gt;10000</f>
        <v>1</v>
      </c>
      <c r="Y706" t="b">
        <f t="shared" ref="Y706:Y769" si="23">K706=10000</f>
        <v>0</v>
      </c>
    </row>
    <row r="707" spans="1:25" x14ac:dyDescent="0.35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  <c r="X707" t="b">
        <f t="shared" si="22"/>
        <v>1</v>
      </c>
      <c r="Y707" t="b">
        <f t="shared" si="23"/>
        <v>0</v>
      </c>
    </row>
    <row r="708" spans="1:25" x14ac:dyDescent="0.35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22583.1941999999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  <c r="X708" t="b">
        <f t="shared" si="22"/>
        <v>1</v>
      </c>
      <c r="Y708" t="b">
        <f t="shared" si="23"/>
        <v>0</v>
      </c>
    </row>
    <row r="709" spans="1:25" x14ac:dyDescent="0.35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  <c r="X709" t="b">
        <f t="shared" si="22"/>
        <v>1</v>
      </c>
      <c r="Y709" t="b">
        <f t="shared" si="23"/>
        <v>0</v>
      </c>
    </row>
    <row r="710" spans="1:25" x14ac:dyDescent="0.35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  <c r="X710" t="b">
        <f t="shared" si="22"/>
        <v>1</v>
      </c>
      <c r="Y710" t="b">
        <f t="shared" si="23"/>
        <v>0</v>
      </c>
    </row>
    <row r="711" spans="1:25" x14ac:dyDescent="0.35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  <c r="X711" t="b">
        <f t="shared" si="22"/>
        <v>1</v>
      </c>
      <c r="Y711" t="b">
        <f t="shared" si="23"/>
        <v>0</v>
      </c>
    </row>
    <row r="712" spans="1:25" x14ac:dyDescent="0.35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  <c r="X712" t="b">
        <f t="shared" si="22"/>
        <v>1</v>
      </c>
      <c r="Y712" t="b">
        <f t="shared" si="23"/>
        <v>0</v>
      </c>
    </row>
    <row r="713" spans="1:25" x14ac:dyDescent="0.35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  <c r="X713" t="b">
        <f t="shared" si="22"/>
        <v>1</v>
      </c>
      <c r="Y713" t="b">
        <f t="shared" si="23"/>
        <v>0</v>
      </c>
    </row>
    <row r="714" spans="1:25" x14ac:dyDescent="0.35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  <c r="X714" t="b">
        <f t="shared" si="22"/>
        <v>1</v>
      </c>
      <c r="Y714" t="b">
        <f t="shared" si="23"/>
        <v>0</v>
      </c>
    </row>
    <row r="715" spans="1:25" x14ac:dyDescent="0.35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  <c r="X715" t="b">
        <f t="shared" si="22"/>
        <v>1</v>
      </c>
      <c r="Y715" t="b">
        <f t="shared" si="23"/>
        <v>0</v>
      </c>
    </row>
    <row r="716" spans="1:25" x14ac:dyDescent="0.35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20552.4899999999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  <c r="X716" t="b">
        <f t="shared" si="22"/>
        <v>1</v>
      </c>
      <c r="Y716" t="b">
        <f t="shared" si="23"/>
        <v>0</v>
      </c>
    </row>
    <row r="717" spans="1:25" x14ac:dyDescent="0.35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  <c r="X717" t="b">
        <f t="shared" si="22"/>
        <v>1</v>
      </c>
      <c r="Y717" t="b">
        <f t="shared" si="23"/>
        <v>0</v>
      </c>
    </row>
    <row r="718" spans="1:25" x14ac:dyDescent="0.35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  <c r="X718" t="b">
        <f t="shared" si="22"/>
        <v>1</v>
      </c>
      <c r="Y718" t="b">
        <f t="shared" si="23"/>
        <v>0</v>
      </c>
    </row>
    <row r="719" spans="1:25" x14ac:dyDescent="0.35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  <c r="X719" t="b">
        <f t="shared" si="22"/>
        <v>0</v>
      </c>
      <c r="Y719" t="b">
        <f t="shared" si="23"/>
        <v>0</v>
      </c>
    </row>
    <row r="720" spans="1:25" x14ac:dyDescent="0.35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  <c r="X720" t="b">
        <f t="shared" si="22"/>
        <v>1</v>
      </c>
      <c r="Y720" t="b">
        <f t="shared" si="23"/>
        <v>0</v>
      </c>
    </row>
    <row r="721" spans="1:25" x14ac:dyDescent="0.35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  <c r="X721" t="b">
        <f t="shared" si="22"/>
        <v>0</v>
      </c>
      <c r="Y721" t="b">
        <f t="shared" si="23"/>
        <v>0</v>
      </c>
    </row>
    <row r="722" spans="1:25" x14ac:dyDescent="0.35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  <c r="X722" t="b">
        <f t="shared" si="22"/>
        <v>1</v>
      </c>
      <c r="Y722" t="b">
        <f t="shared" si="23"/>
        <v>0</v>
      </c>
    </row>
    <row r="723" spans="1:25" x14ac:dyDescent="0.35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  <c r="X723" t="b">
        <f t="shared" si="22"/>
        <v>0</v>
      </c>
      <c r="Y723" t="b">
        <f t="shared" si="23"/>
        <v>0</v>
      </c>
    </row>
    <row r="724" spans="1:25" x14ac:dyDescent="0.35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  <c r="X724" t="b">
        <f t="shared" si="22"/>
        <v>0</v>
      </c>
      <c r="Y724" t="b">
        <f t="shared" si="23"/>
        <v>0</v>
      </c>
    </row>
    <row r="725" spans="1:25" x14ac:dyDescent="0.35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21942.415999999899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  <c r="X725" t="b">
        <f t="shared" si="22"/>
        <v>1</v>
      </c>
      <c r="Y725" t="b">
        <f t="shared" si="23"/>
        <v>0</v>
      </c>
    </row>
    <row r="726" spans="1:25" x14ac:dyDescent="0.35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  <c r="X726" t="b">
        <f t="shared" si="22"/>
        <v>1</v>
      </c>
      <c r="Y726" t="b">
        <f t="shared" si="23"/>
        <v>0</v>
      </c>
    </row>
    <row r="727" spans="1:25" x14ac:dyDescent="0.35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  <c r="X727" t="b">
        <f t="shared" si="22"/>
        <v>1</v>
      </c>
      <c r="Y727" t="b">
        <f t="shared" si="23"/>
        <v>0</v>
      </c>
    </row>
    <row r="728" spans="1:25" x14ac:dyDescent="0.35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  <c r="X728" t="b">
        <f t="shared" si="22"/>
        <v>1</v>
      </c>
      <c r="Y728" t="b">
        <f t="shared" si="23"/>
        <v>0</v>
      </c>
    </row>
    <row r="729" spans="1:25" x14ac:dyDescent="0.35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  <c r="X729" t="b">
        <f t="shared" si="22"/>
        <v>1</v>
      </c>
      <c r="Y729" t="b">
        <f t="shared" si="23"/>
        <v>0</v>
      </c>
    </row>
    <row r="730" spans="1:25" x14ac:dyDescent="0.35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  <c r="X730" t="b">
        <f t="shared" si="22"/>
        <v>1</v>
      </c>
      <c r="Y730" t="b">
        <f t="shared" si="23"/>
        <v>0</v>
      </c>
    </row>
    <row r="731" spans="1:25" x14ac:dyDescent="0.35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  <c r="X731" t="b">
        <f t="shared" si="22"/>
        <v>1</v>
      </c>
      <c r="Y731" t="b">
        <f t="shared" si="23"/>
        <v>0</v>
      </c>
    </row>
    <row r="732" spans="1:25" x14ac:dyDescent="0.35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  <c r="X732" t="b">
        <f t="shared" si="22"/>
        <v>1</v>
      </c>
      <c r="Y732" t="b">
        <f t="shared" si="23"/>
        <v>0</v>
      </c>
    </row>
    <row r="733" spans="1:25" x14ac:dyDescent="0.35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  <c r="X733" t="b">
        <f t="shared" si="22"/>
        <v>1</v>
      </c>
      <c r="Y733" t="b">
        <f t="shared" si="23"/>
        <v>0</v>
      </c>
    </row>
    <row r="734" spans="1:25" x14ac:dyDescent="0.35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  <c r="X734" t="b">
        <f t="shared" si="22"/>
        <v>1</v>
      </c>
      <c r="Y734" t="b">
        <f t="shared" si="23"/>
        <v>0</v>
      </c>
    </row>
    <row r="735" spans="1:25" x14ac:dyDescent="0.35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  <c r="X735" t="b">
        <f t="shared" si="22"/>
        <v>1</v>
      </c>
      <c r="Y735" t="b">
        <f t="shared" si="23"/>
        <v>0</v>
      </c>
    </row>
    <row r="736" spans="1:25" x14ac:dyDescent="0.35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  <c r="X736" t="b">
        <f t="shared" si="22"/>
        <v>1</v>
      </c>
      <c r="Y736" t="b">
        <f t="shared" si="23"/>
        <v>0</v>
      </c>
    </row>
    <row r="737" spans="1:25" x14ac:dyDescent="0.35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  <c r="X737" t="b">
        <f t="shared" si="22"/>
        <v>0</v>
      </c>
      <c r="Y737" t="b">
        <f t="shared" si="23"/>
        <v>0</v>
      </c>
    </row>
    <row r="738" spans="1:25" x14ac:dyDescent="0.35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  <c r="X738" t="b">
        <f t="shared" si="22"/>
        <v>1</v>
      </c>
      <c r="Y738" t="b">
        <f t="shared" si="23"/>
        <v>0</v>
      </c>
    </row>
    <row r="739" spans="1:25" x14ac:dyDescent="0.35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  <c r="X739" t="b">
        <f t="shared" si="22"/>
        <v>1</v>
      </c>
      <c r="Y739" t="b">
        <f t="shared" si="23"/>
        <v>0</v>
      </c>
    </row>
    <row r="740" spans="1:25" x14ac:dyDescent="0.35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  <c r="X740" t="b">
        <f t="shared" si="22"/>
        <v>1</v>
      </c>
      <c r="Y740" t="b">
        <f t="shared" si="23"/>
        <v>0</v>
      </c>
    </row>
    <row r="741" spans="1:25" x14ac:dyDescent="0.35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  <c r="X741" t="b">
        <f t="shared" si="22"/>
        <v>1</v>
      </c>
      <c r="Y741" t="b">
        <f t="shared" si="23"/>
        <v>0</v>
      </c>
    </row>
    <row r="742" spans="1:25" x14ac:dyDescent="0.35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  <c r="X742" t="b">
        <f t="shared" si="22"/>
        <v>1</v>
      </c>
      <c r="Y742" t="b">
        <f t="shared" si="23"/>
        <v>0</v>
      </c>
    </row>
    <row r="743" spans="1:25" x14ac:dyDescent="0.35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  <c r="X743" t="b">
        <f t="shared" si="22"/>
        <v>1</v>
      </c>
      <c r="Y743" t="b">
        <f t="shared" si="23"/>
        <v>0</v>
      </c>
    </row>
    <row r="744" spans="1:25" x14ac:dyDescent="0.35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  <c r="X744" t="b">
        <f t="shared" si="22"/>
        <v>1</v>
      </c>
      <c r="Y744" t="b">
        <f t="shared" si="23"/>
        <v>0</v>
      </c>
    </row>
    <row r="745" spans="1:25" x14ac:dyDescent="0.35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  <c r="X745" t="b">
        <f t="shared" si="22"/>
        <v>1</v>
      </c>
      <c r="Y745" t="b">
        <f t="shared" si="23"/>
        <v>0</v>
      </c>
    </row>
    <row r="746" spans="1:25" x14ac:dyDescent="0.35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26422.2039999999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  <c r="X746" t="b">
        <f t="shared" si="22"/>
        <v>1</v>
      </c>
      <c r="Y746" t="b">
        <f t="shared" si="23"/>
        <v>0</v>
      </c>
    </row>
    <row r="747" spans="1:25" x14ac:dyDescent="0.35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  <c r="X747" t="b">
        <f t="shared" si="22"/>
        <v>0</v>
      </c>
      <c r="Y747" t="b">
        <f t="shared" si="23"/>
        <v>0</v>
      </c>
    </row>
    <row r="748" spans="1:25" x14ac:dyDescent="0.35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  <c r="X748" t="b">
        <f t="shared" si="22"/>
        <v>1</v>
      </c>
      <c r="Y748" t="b">
        <f t="shared" si="23"/>
        <v>0</v>
      </c>
    </row>
    <row r="749" spans="1:25" x14ac:dyDescent="0.35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  <c r="X749" t="b">
        <f t="shared" si="22"/>
        <v>1</v>
      </c>
      <c r="Y749" t="b">
        <f t="shared" si="23"/>
        <v>0</v>
      </c>
    </row>
    <row r="750" spans="1:25" x14ac:dyDescent="0.35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  <c r="X750" t="b">
        <f t="shared" si="22"/>
        <v>1</v>
      </c>
      <c r="Y750" t="b">
        <f t="shared" si="23"/>
        <v>0</v>
      </c>
    </row>
    <row r="751" spans="1:25" x14ac:dyDescent="0.35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24619.719599999898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  <c r="X751" t="b">
        <f t="shared" si="22"/>
        <v>1</v>
      </c>
      <c r="Y751" t="b">
        <f t="shared" si="23"/>
        <v>0</v>
      </c>
    </row>
    <row r="752" spans="1:25" x14ac:dyDescent="0.35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  <c r="X752" t="b">
        <f t="shared" si="22"/>
        <v>1</v>
      </c>
      <c r="Y752" t="b">
        <f t="shared" si="23"/>
        <v>0</v>
      </c>
    </row>
    <row r="753" spans="1:25" x14ac:dyDescent="0.35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  <c r="X753" t="b">
        <f t="shared" si="22"/>
        <v>0</v>
      </c>
      <c r="Y753" t="b">
        <f t="shared" si="23"/>
        <v>0</v>
      </c>
    </row>
    <row r="754" spans="1:25" x14ac:dyDescent="0.35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  <c r="X754" t="b">
        <f t="shared" si="22"/>
        <v>0</v>
      </c>
      <c r="Y754" t="b">
        <f t="shared" si="23"/>
        <v>0</v>
      </c>
    </row>
    <row r="755" spans="1:25" x14ac:dyDescent="0.35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  <c r="X755" t="b">
        <f t="shared" si="22"/>
        <v>1</v>
      </c>
      <c r="Y755" t="b">
        <f t="shared" si="23"/>
        <v>0</v>
      </c>
    </row>
    <row r="756" spans="1:25" x14ac:dyDescent="0.35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  <c r="X756" t="b">
        <f t="shared" si="22"/>
        <v>1</v>
      </c>
      <c r="Y756" t="b">
        <f t="shared" si="23"/>
        <v>0</v>
      </c>
    </row>
    <row r="757" spans="1:25" x14ac:dyDescent="0.35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  <c r="X757" t="b">
        <f t="shared" si="22"/>
        <v>1</v>
      </c>
      <c r="Y757" t="b">
        <f t="shared" si="23"/>
        <v>0</v>
      </c>
    </row>
    <row r="758" spans="1:25" x14ac:dyDescent="0.35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  <c r="X758" t="b">
        <f t="shared" si="22"/>
        <v>0</v>
      </c>
      <c r="Y758" t="b">
        <f t="shared" si="23"/>
        <v>0</v>
      </c>
    </row>
    <row r="759" spans="1:25" x14ac:dyDescent="0.35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  <c r="X759" t="b">
        <f t="shared" si="22"/>
        <v>1</v>
      </c>
      <c r="Y759" t="b">
        <f t="shared" si="23"/>
        <v>0</v>
      </c>
    </row>
    <row r="760" spans="1:25" x14ac:dyDescent="0.35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  <c r="X760" t="b">
        <f t="shared" si="22"/>
        <v>0</v>
      </c>
      <c r="Y760" t="b">
        <f t="shared" si="23"/>
        <v>0</v>
      </c>
    </row>
    <row r="761" spans="1:25" x14ac:dyDescent="0.35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36144.3011999999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  <c r="X761" t="b">
        <f t="shared" si="22"/>
        <v>1</v>
      </c>
      <c r="Y761" t="b">
        <f t="shared" si="23"/>
        <v>0</v>
      </c>
    </row>
    <row r="762" spans="1:25" x14ac:dyDescent="0.35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  <c r="X762" t="b">
        <f t="shared" si="22"/>
        <v>0</v>
      </c>
      <c r="Y762" t="b">
        <f t="shared" si="23"/>
        <v>0</v>
      </c>
    </row>
    <row r="763" spans="1:25" x14ac:dyDescent="0.35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  <c r="X763" t="b">
        <f t="shared" si="22"/>
        <v>1</v>
      </c>
      <c r="Y763" t="b">
        <f t="shared" si="23"/>
        <v>0</v>
      </c>
    </row>
    <row r="764" spans="1:25" x14ac:dyDescent="0.35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  <c r="X764" t="b">
        <f t="shared" si="22"/>
        <v>1</v>
      </c>
      <c r="Y764" t="b">
        <f t="shared" si="23"/>
        <v>0</v>
      </c>
    </row>
    <row r="765" spans="1:25" x14ac:dyDescent="0.35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  <c r="X765" t="b">
        <f t="shared" si="22"/>
        <v>0</v>
      </c>
      <c r="Y765" t="b">
        <f t="shared" si="23"/>
        <v>0</v>
      </c>
    </row>
    <row r="766" spans="1:25" x14ac:dyDescent="0.35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  <c r="X766" t="b">
        <f t="shared" si="22"/>
        <v>1</v>
      </c>
      <c r="Y766" t="b">
        <f t="shared" si="23"/>
        <v>0</v>
      </c>
    </row>
    <row r="767" spans="1:25" x14ac:dyDescent="0.35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  <c r="X767" t="b">
        <f t="shared" si="22"/>
        <v>1</v>
      </c>
      <c r="Y767" t="b">
        <f t="shared" si="23"/>
        <v>0</v>
      </c>
    </row>
    <row r="768" spans="1:25" x14ac:dyDescent="0.35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49099.405199999899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  <c r="X768" t="b">
        <f t="shared" si="22"/>
        <v>1</v>
      </c>
      <c r="Y768" t="b">
        <f t="shared" si="23"/>
        <v>0</v>
      </c>
    </row>
    <row r="769" spans="1:25" x14ac:dyDescent="0.35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  <c r="X769" t="b">
        <f t="shared" si="22"/>
        <v>0</v>
      </c>
      <c r="Y769" t="b">
        <f t="shared" si="23"/>
        <v>0</v>
      </c>
    </row>
    <row r="770" spans="1:25" x14ac:dyDescent="0.35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  <c r="X770" t="b">
        <f t="shared" ref="X770:X833" si="24">K770&gt;10000</f>
        <v>1</v>
      </c>
      <c r="Y770" t="b">
        <f t="shared" ref="Y770:Y833" si="25">K770=10000</f>
        <v>0</v>
      </c>
    </row>
    <row r="771" spans="1:25" x14ac:dyDescent="0.35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  <c r="X771" t="b">
        <f t="shared" si="24"/>
        <v>1</v>
      </c>
      <c r="Y771" t="b">
        <f t="shared" si="25"/>
        <v>0</v>
      </c>
    </row>
    <row r="772" spans="1:25" x14ac:dyDescent="0.35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  <c r="X772" t="b">
        <f t="shared" si="24"/>
        <v>1</v>
      </c>
      <c r="Y772" t="b">
        <f t="shared" si="25"/>
        <v>0</v>
      </c>
    </row>
    <row r="773" spans="1:25" x14ac:dyDescent="0.35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  <c r="X773" t="b">
        <f t="shared" si="24"/>
        <v>1</v>
      </c>
      <c r="Y773" t="b">
        <f t="shared" si="25"/>
        <v>0</v>
      </c>
    </row>
    <row r="774" spans="1:25" x14ac:dyDescent="0.35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  <c r="X774" t="b">
        <f t="shared" si="24"/>
        <v>0</v>
      </c>
      <c r="Y774" t="b">
        <f t="shared" si="25"/>
        <v>0</v>
      </c>
    </row>
    <row r="775" spans="1:25" x14ac:dyDescent="0.35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  <c r="X775" t="b">
        <f t="shared" si="24"/>
        <v>1</v>
      </c>
      <c r="Y775" t="b">
        <f t="shared" si="25"/>
        <v>0</v>
      </c>
    </row>
    <row r="776" spans="1:25" x14ac:dyDescent="0.35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  <c r="X776" t="b">
        <f t="shared" si="24"/>
        <v>1</v>
      </c>
      <c r="Y776" t="b">
        <f t="shared" si="25"/>
        <v>0</v>
      </c>
    </row>
    <row r="777" spans="1:25" x14ac:dyDescent="0.35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  <c r="X777" t="b">
        <f t="shared" si="24"/>
        <v>1</v>
      </c>
      <c r="Y777" t="b">
        <f t="shared" si="25"/>
        <v>0</v>
      </c>
    </row>
    <row r="778" spans="1:25" x14ac:dyDescent="0.35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  <c r="X778" t="b">
        <f t="shared" si="24"/>
        <v>1</v>
      </c>
      <c r="Y778" t="b">
        <f t="shared" si="25"/>
        <v>0</v>
      </c>
    </row>
    <row r="779" spans="1:25" x14ac:dyDescent="0.35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  <c r="X779" t="b">
        <f t="shared" si="24"/>
        <v>1</v>
      </c>
      <c r="Y779" t="b">
        <f t="shared" si="25"/>
        <v>0</v>
      </c>
    </row>
    <row r="780" spans="1:25" x14ac:dyDescent="0.35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  <c r="X780" t="b">
        <f t="shared" si="24"/>
        <v>1</v>
      </c>
      <c r="Y780" t="b">
        <f t="shared" si="25"/>
        <v>0</v>
      </c>
    </row>
    <row r="781" spans="1:25" x14ac:dyDescent="0.35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  <c r="X781" t="b">
        <f t="shared" si="24"/>
        <v>1</v>
      </c>
      <c r="Y781" t="b">
        <f t="shared" si="25"/>
        <v>0</v>
      </c>
    </row>
    <row r="782" spans="1:25" x14ac:dyDescent="0.35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  <c r="X782" t="b">
        <f t="shared" si="24"/>
        <v>1</v>
      </c>
      <c r="Y782" t="b">
        <f t="shared" si="25"/>
        <v>0</v>
      </c>
    </row>
    <row r="783" spans="1:25" x14ac:dyDescent="0.35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  <c r="X783" t="b">
        <f t="shared" si="24"/>
        <v>0</v>
      </c>
      <c r="Y783" t="b">
        <f t="shared" si="25"/>
        <v>0</v>
      </c>
    </row>
    <row r="784" spans="1:25" x14ac:dyDescent="0.35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  <c r="X784" t="b">
        <f t="shared" si="24"/>
        <v>1</v>
      </c>
      <c r="Y784" t="b">
        <f t="shared" si="25"/>
        <v>0</v>
      </c>
    </row>
    <row r="785" spans="1:25" x14ac:dyDescent="0.35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37826.922399999901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  <c r="X785" t="b">
        <f t="shared" si="24"/>
        <v>1</v>
      </c>
      <c r="Y785" t="b">
        <f t="shared" si="25"/>
        <v>0</v>
      </c>
    </row>
    <row r="786" spans="1:25" x14ac:dyDescent="0.35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  <c r="X786" t="b">
        <f t="shared" si="24"/>
        <v>1</v>
      </c>
      <c r="Y786" t="b">
        <f t="shared" si="25"/>
        <v>0</v>
      </c>
    </row>
    <row r="787" spans="1:25" x14ac:dyDescent="0.35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  <c r="X787" t="b">
        <f t="shared" si="24"/>
        <v>1</v>
      </c>
      <c r="Y787" t="b">
        <f t="shared" si="25"/>
        <v>0</v>
      </c>
    </row>
    <row r="788" spans="1:25" x14ac:dyDescent="0.35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  <c r="X788" t="b">
        <f t="shared" si="24"/>
        <v>1</v>
      </c>
      <c r="Y788" t="b">
        <f t="shared" si="25"/>
        <v>0</v>
      </c>
    </row>
    <row r="789" spans="1:25" x14ac:dyDescent="0.35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  <c r="X789" t="b">
        <f t="shared" si="24"/>
        <v>0</v>
      </c>
      <c r="Y789" t="b">
        <f t="shared" si="25"/>
        <v>0</v>
      </c>
    </row>
    <row r="790" spans="1:25" x14ac:dyDescent="0.35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  <c r="X790" t="b">
        <f t="shared" si="24"/>
        <v>1</v>
      </c>
      <c r="Y790" t="b">
        <f t="shared" si="25"/>
        <v>0</v>
      </c>
    </row>
    <row r="791" spans="1:25" x14ac:dyDescent="0.35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  <c r="X791" t="b">
        <f t="shared" si="24"/>
        <v>1</v>
      </c>
      <c r="Y791" t="b">
        <f t="shared" si="25"/>
        <v>0</v>
      </c>
    </row>
    <row r="792" spans="1:25" x14ac:dyDescent="0.35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  <c r="X792" t="b">
        <f t="shared" si="24"/>
        <v>1</v>
      </c>
      <c r="Y792" t="b">
        <f t="shared" si="25"/>
        <v>0</v>
      </c>
    </row>
    <row r="793" spans="1:25" x14ac:dyDescent="0.35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  <c r="X793" t="b">
        <f t="shared" si="24"/>
        <v>1</v>
      </c>
      <c r="Y793" t="b">
        <f t="shared" si="25"/>
        <v>0</v>
      </c>
    </row>
    <row r="794" spans="1:25" x14ac:dyDescent="0.35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  <c r="X794" t="b">
        <f t="shared" si="24"/>
        <v>1</v>
      </c>
      <c r="Y794" t="b">
        <f t="shared" si="25"/>
        <v>0</v>
      </c>
    </row>
    <row r="795" spans="1:25" x14ac:dyDescent="0.35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  <c r="X795" t="b">
        <f t="shared" si="24"/>
        <v>1</v>
      </c>
      <c r="Y795" t="b">
        <f t="shared" si="25"/>
        <v>0</v>
      </c>
    </row>
    <row r="796" spans="1:25" x14ac:dyDescent="0.35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  <c r="X796" t="b">
        <f t="shared" si="24"/>
        <v>0</v>
      </c>
      <c r="Y796" t="b">
        <f t="shared" si="25"/>
        <v>0</v>
      </c>
    </row>
    <row r="797" spans="1:25" x14ac:dyDescent="0.35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  <c r="X797" t="b">
        <f t="shared" si="24"/>
        <v>1</v>
      </c>
      <c r="Y797" t="b">
        <f t="shared" si="25"/>
        <v>0</v>
      </c>
    </row>
    <row r="798" spans="1:25" x14ac:dyDescent="0.35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  <c r="X798" t="b">
        <f t="shared" si="24"/>
        <v>1</v>
      </c>
      <c r="Y798" t="b">
        <f t="shared" si="25"/>
        <v>0</v>
      </c>
    </row>
    <row r="799" spans="1:25" x14ac:dyDescent="0.35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  <c r="X799" t="b">
        <f t="shared" si="24"/>
        <v>1</v>
      </c>
      <c r="Y799" t="b">
        <f t="shared" si="25"/>
        <v>0</v>
      </c>
    </row>
    <row r="800" spans="1:25" x14ac:dyDescent="0.35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  <c r="X800" t="b">
        <f t="shared" si="24"/>
        <v>0</v>
      </c>
      <c r="Y800" t="b">
        <f t="shared" si="25"/>
        <v>0</v>
      </c>
    </row>
    <row r="801" spans="1:25" x14ac:dyDescent="0.35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  <c r="X801" t="b">
        <f t="shared" si="24"/>
        <v>1</v>
      </c>
      <c r="Y801" t="b">
        <f t="shared" si="25"/>
        <v>0</v>
      </c>
    </row>
    <row r="802" spans="1:25" x14ac:dyDescent="0.35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  <c r="X802" t="b">
        <f t="shared" si="24"/>
        <v>1</v>
      </c>
      <c r="Y802" t="b">
        <f t="shared" si="25"/>
        <v>0</v>
      </c>
    </row>
    <row r="803" spans="1:25" x14ac:dyDescent="0.35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30098.589399999899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  <c r="X803" t="b">
        <f t="shared" si="24"/>
        <v>1</v>
      </c>
      <c r="Y803" t="b">
        <f t="shared" si="25"/>
        <v>0</v>
      </c>
    </row>
    <row r="804" spans="1:25" x14ac:dyDescent="0.35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  <c r="X804" t="b">
        <f t="shared" si="24"/>
        <v>1</v>
      </c>
      <c r="Y804" t="b">
        <f t="shared" si="25"/>
        <v>0</v>
      </c>
    </row>
    <row r="805" spans="1:25" x14ac:dyDescent="0.35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  <c r="X805" t="b">
        <f t="shared" si="24"/>
        <v>1</v>
      </c>
      <c r="Y805" t="b">
        <f t="shared" si="25"/>
        <v>0</v>
      </c>
    </row>
    <row r="806" spans="1:25" x14ac:dyDescent="0.35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  <c r="X806" t="b">
        <f t="shared" si="24"/>
        <v>1</v>
      </c>
      <c r="Y806" t="b">
        <f t="shared" si="25"/>
        <v>0</v>
      </c>
    </row>
    <row r="807" spans="1:25" x14ac:dyDescent="0.35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  <c r="X807" t="b">
        <f t="shared" si="24"/>
        <v>1</v>
      </c>
      <c r="Y807" t="b">
        <f t="shared" si="25"/>
        <v>0</v>
      </c>
    </row>
    <row r="808" spans="1:25" x14ac:dyDescent="0.35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  <c r="X808" t="b">
        <f t="shared" si="24"/>
        <v>1</v>
      </c>
      <c r="Y808" t="b">
        <f t="shared" si="25"/>
        <v>0</v>
      </c>
    </row>
    <row r="809" spans="1:25" x14ac:dyDescent="0.35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  <c r="X809" t="b">
        <f t="shared" si="24"/>
        <v>1</v>
      </c>
      <c r="Y809" t="b">
        <f t="shared" si="25"/>
        <v>0</v>
      </c>
    </row>
    <row r="810" spans="1:25" x14ac:dyDescent="0.35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  <c r="X810" t="b">
        <f t="shared" si="24"/>
        <v>1</v>
      </c>
      <c r="Y810" t="b">
        <f t="shared" si="25"/>
        <v>0</v>
      </c>
    </row>
    <row r="811" spans="1:25" x14ac:dyDescent="0.35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  <c r="X811" t="b">
        <f t="shared" si="24"/>
        <v>0</v>
      </c>
      <c r="Y811" t="b">
        <f t="shared" si="25"/>
        <v>0</v>
      </c>
    </row>
    <row r="812" spans="1:25" x14ac:dyDescent="0.35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  <c r="X812" t="b">
        <f t="shared" si="24"/>
        <v>1</v>
      </c>
      <c r="Y812" t="b">
        <f t="shared" si="25"/>
        <v>0</v>
      </c>
    </row>
    <row r="813" spans="1:25" x14ac:dyDescent="0.35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  <c r="X813" t="b">
        <f t="shared" si="24"/>
        <v>0</v>
      </c>
      <c r="Y813" t="b">
        <f t="shared" si="25"/>
        <v>0</v>
      </c>
    </row>
    <row r="814" spans="1:25" x14ac:dyDescent="0.35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27492.3914999999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  <c r="X814" t="b">
        <f t="shared" si="24"/>
        <v>1</v>
      </c>
      <c r="Y814" t="b">
        <f t="shared" si="25"/>
        <v>0</v>
      </c>
    </row>
    <row r="815" spans="1:25" x14ac:dyDescent="0.35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  <c r="X815" t="b">
        <f t="shared" si="24"/>
        <v>0</v>
      </c>
      <c r="Y815" t="b">
        <f t="shared" si="25"/>
        <v>0</v>
      </c>
    </row>
    <row r="816" spans="1:25" x14ac:dyDescent="0.35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  <c r="X816" t="b">
        <f t="shared" si="24"/>
        <v>1</v>
      </c>
      <c r="Y816" t="b">
        <f t="shared" si="25"/>
        <v>0</v>
      </c>
    </row>
    <row r="817" spans="1:25" x14ac:dyDescent="0.35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61721.427599999901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  <c r="X817" t="b">
        <f t="shared" si="24"/>
        <v>1</v>
      </c>
      <c r="Y817" t="b">
        <f t="shared" si="25"/>
        <v>0</v>
      </c>
    </row>
    <row r="818" spans="1:25" x14ac:dyDescent="0.35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  <c r="X818" t="b">
        <f t="shared" si="24"/>
        <v>1</v>
      </c>
      <c r="Y818" t="b">
        <f t="shared" si="25"/>
        <v>0</v>
      </c>
    </row>
    <row r="819" spans="1:25" x14ac:dyDescent="0.35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  <c r="X819" t="b">
        <f t="shared" si="24"/>
        <v>1</v>
      </c>
      <c r="Y819" t="b">
        <f t="shared" si="25"/>
        <v>0</v>
      </c>
    </row>
    <row r="820" spans="1:25" x14ac:dyDescent="0.35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  <c r="X820" t="b">
        <f t="shared" si="24"/>
        <v>1</v>
      </c>
      <c r="Y820" t="b">
        <f t="shared" si="25"/>
        <v>0</v>
      </c>
    </row>
    <row r="821" spans="1:25" x14ac:dyDescent="0.35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  <c r="X821" t="b">
        <f t="shared" si="24"/>
        <v>1</v>
      </c>
      <c r="Y821" t="b">
        <f t="shared" si="25"/>
        <v>0</v>
      </c>
    </row>
    <row r="822" spans="1:25" x14ac:dyDescent="0.35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  <c r="X822" t="b">
        <f t="shared" si="24"/>
        <v>1</v>
      </c>
      <c r="Y822" t="b">
        <f t="shared" si="25"/>
        <v>0</v>
      </c>
    </row>
    <row r="823" spans="1:25" x14ac:dyDescent="0.35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47885.722499999902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  <c r="X823" t="b">
        <f t="shared" si="24"/>
        <v>1</v>
      </c>
      <c r="Y823" t="b">
        <f t="shared" si="25"/>
        <v>0</v>
      </c>
    </row>
    <row r="824" spans="1:25" x14ac:dyDescent="0.35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  <c r="X824" t="b">
        <f t="shared" si="24"/>
        <v>1</v>
      </c>
      <c r="Y824" t="b">
        <f t="shared" si="25"/>
        <v>0</v>
      </c>
    </row>
    <row r="825" spans="1:25" x14ac:dyDescent="0.35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  <c r="X825" t="b">
        <f t="shared" si="24"/>
        <v>1</v>
      </c>
      <c r="Y825" t="b">
        <f t="shared" si="25"/>
        <v>0</v>
      </c>
    </row>
    <row r="826" spans="1:25" x14ac:dyDescent="0.35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  <c r="X826" t="b">
        <f t="shared" si="24"/>
        <v>1</v>
      </c>
      <c r="Y826" t="b">
        <f t="shared" si="25"/>
        <v>0</v>
      </c>
    </row>
    <row r="827" spans="1:25" x14ac:dyDescent="0.35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  <c r="X827" t="b">
        <f t="shared" si="24"/>
        <v>0</v>
      </c>
      <c r="Y827" t="b">
        <f t="shared" si="25"/>
        <v>0</v>
      </c>
    </row>
    <row r="828" spans="1:25" x14ac:dyDescent="0.35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  <c r="X828" t="b">
        <f t="shared" si="24"/>
        <v>1</v>
      </c>
      <c r="Y828" t="b">
        <f t="shared" si="25"/>
        <v>0</v>
      </c>
    </row>
    <row r="829" spans="1:25" x14ac:dyDescent="0.35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  <c r="X829" t="b">
        <f t="shared" si="24"/>
        <v>1</v>
      </c>
      <c r="Y829" t="b">
        <f t="shared" si="25"/>
        <v>0</v>
      </c>
    </row>
    <row r="830" spans="1:25" x14ac:dyDescent="0.35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  <c r="X830" t="b">
        <f t="shared" si="24"/>
        <v>1</v>
      </c>
      <c r="Y830" t="b">
        <f t="shared" si="25"/>
        <v>0</v>
      </c>
    </row>
    <row r="831" spans="1:25" x14ac:dyDescent="0.35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  <c r="X831" t="b">
        <f t="shared" si="24"/>
        <v>1</v>
      </c>
      <c r="Y831" t="b">
        <f t="shared" si="25"/>
        <v>0</v>
      </c>
    </row>
    <row r="832" spans="1:25" x14ac:dyDescent="0.35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  <c r="X832" t="b">
        <f t="shared" si="24"/>
        <v>1</v>
      </c>
      <c r="Y832" t="b">
        <f t="shared" si="25"/>
        <v>0</v>
      </c>
    </row>
    <row r="833" spans="1:25" x14ac:dyDescent="0.35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  <c r="X833" t="b">
        <f t="shared" si="24"/>
        <v>0</v>
      </c>
      <c r="Y833" t="b">
        <f t="shared" si="25"/>
        <v>0</v>
      </c>
    </row>
    <row r="834" spans="1:25" x14ac:dyDescent="0.35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39493.0079999999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  <c r="X834" t="b">
        <f t="shared" ref="X834:X897" si="26">K834&gt;10000</f>
        <v>1</v>
      </c>
      <c r="Y834" t="b">
        <f t="shared" ref="Y834:Y897" si="27">K834=10000</f>
        <v>0</v>
      </c>
    </row>
    <row r="835" spans="1:25" x14ac:dyDescent="0.35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  <c r="X835" t="b">
        <f t="shared" si="26"/>
        <v>0</v>
      </c>
      <c r="Y835" t="b">
        <f t="shared" si="27"/>
        <v>0</v>
      </c>
    </row>
    <row r="836" spans="1:25" x14ac:dyDescent="0.35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  <c r="X836" t="b">
        <f t="shared" si="26"/>
        <v>1</v>
      </c>
      <c r="Y836" t="b">
        <f t="shared" si="27"/>
        <v>0</v>
      </c>
    </row>
    <row r="837" spans="1:25" x14ac:dyDescent="0.35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26762.1175999999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  <c r="X837" t="b">
        <f t="shared" si="26"/>
        <v>1</v>
      </c>
      <c r="Y837" t="b">
        <f t="shared" si="27"/>
        <v>0</v>
      </c>
    </row>
    <row r="838" spans="1:25" x14ac:dyDescent="0.35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  <c r="X838" t="b">
        <f t="shared" si="26"/>
        <v>0</v>
      </c>
      <c r="Y838" t="b">
        <f t="shared" si="27"/>
        <v>0</v>
      </c>
    </row>
    <row r="839" spans="1:25" x14ac:dyDescent="0.35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  <c r="X839" t="b">
        <f t="shared" si="26"/>
        <v>1</v>
      </c>
      <c r="Y839" t="b">
        <f t="shared" si="27"/>
        <v>0</v>
      </c>
    </row>
    <row r="840" spans="1:25" x14ac:dyDescent="0.35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  <c r="X840" t="b">
        <f t="shared" si="26"/>
        <v>1</v>
      </c>
      <c r="Y840" t="b">
        <f t="shared" si="27"/>
        <v>0</v>
      </c>
    </row>
    <row r="841" spans="1:25" x14ac:dyDescent="0.35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  <c r="X841" t="b">
        <f t="shared" si="26"/>
        <v>0</v>
      </c>
      <c r="Y841" t="b">
        <f t="shared" si="27"/>
        <v>0</v>
      </c>
    </row>
    <row r="842" spans="1:25" x14ac:dyDescent="0.35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  <c r="X842" t="b">
        <f t="shared" si="26"/>
        <v>1</v>
      </c>
      <c r="Y842" t="b">
        <f t="shared" si="27"/>
        <v>0</v>
      </c>
    </row>
    <row r="843" spans="1:25" x14ac:dyDescent="0.35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  <c r="X843" t="b">
        <f t="shared" si="26"/>
        <v>1</v>
      </c>
      <c r="Y843" t="b">
        <f t="shared" si="27"/>
        <v>0</v>
      </c>
    </row>
    <row r="844" spans="1:25" x14ac:dyDescent="0.35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  <c r="X844" t="b">
        <f t="shared" si="26"/>
        <v>1</v>
      </c>
      <c r="Y844" t="b">
        <f t="shared" si="27"/>
        <v>0</v>
      </c>
    </row>
    <row r="845" spans="1:25" x14ac:dyDescent="0.35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18991.504999999899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  <c r="X845" t="b">
        <f t="shared" si="26"/>
        <v>1</v>
      </c>
      <c r="Y845" t="b">
        <f t="shared" si="27"/>
        <v>0</v>
      </c>
    </row>
    <row r="846" spans="1:25" x14ac:dyDescent="0.35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  <c r="X846" t="b">
        <f t="shared" si="26"/>
        <v>0</v>
      </c>
      <c r="Y846" t="b">
        <f t="shared" si="27"/>
        <v>0</v>
      </c>
    </row>
    <row r="847" spans="1:25" x14ac:dyDescent="0.35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  <c r="X847" t="b">
        <f t="shared" si="26"/>
        <v>1</v>
      </c>
      <c r="Y847" t="b">
        <f t="shared" si="27"/>
        <v>0</v>
      </c>
    </row>
    <row r="848" spans="1:25" x14ac:dyDescent="0.35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21579.359999999899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  <c r="X848" t="b">
        <f t="shared" si="26"/>
        <v>1</v>
      </c>
      <c r="Y848" t="b">
        <f t="shared" si="27"/>
        <v>0</v>
      </c>
    </row>
    <row r="849" spans="1:25" x14ac:dyDescent="0.35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  <c r="X849" t="b">
        <f t="shared" si="26"/>
        <v>0</v>
      </c>
      <c r="Y849" t="b">
        <f t="shared" si="27"/>
        <v>0</v>
      </c>
    </row>
    <row r="850" spans="1:25" x14ac:dyDescent="0.35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  <c r="X850" t="b">
        <f t="shared" si="26"/>
        <v>1</v>
      </c>
      <c r="Y850" t="b">
        <f t="shared" si="27"/>
        <v>0</v>
      </c>
    </row>
    <row r="851" spans="1:25" x14ac:dyDescent="0.35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  <c r="X851" t="b">
        <f t="shared" si="26"/>
        <v>1</v>
      </c>
      <c r="Y851" t="b">
        <f t="shared" si="27"/>
        <v>0</v>
      </c>
    </row>
    <row r="852" spans="1:25" x14ac:dyDescent="0.35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  <c r="X852" t="b">
        <f t="shared" si="26"/>
        <v>1</v>
      </c>
      <c r="Y852" t="b">
        <f t="shared" si="27"/>
        <v>0</v>
      </c>
    </row>
    <row r="853" spans="1:25" x14ac:dyDescent="0.35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  <c r="X853" t="b">
        <f t="shared" si="26"/>
        <v>1</v>
      </c>
      <c r="Y853" t="b">
        <f t="shared" si="27"/>
        <v>0</v>
      </c>
    </row>
    <row r="854" spans="1:25" x14ac:dyDescent="0.35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  <c r="X854" t="b">
        <f t="shared" si="26"/>
        <v>1</v>
      </c>
      <c r="Y854" t="b">
        <f t="shared" si="27"/>
        <v>0</v>
      </c>
    </row>
    <row r="855" spans="1:25" x14ac:dyDescent="0.35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  <c r="X855" t="b">
        <f t="shared" si="26"/>
        <v>1</v>
      </c>
      <c r="Y855" t="b">
        <f t="shared" si="27"/>
        <v>0</v>
      </c>
    </row>
    <row r="856" spans="1:25" x14ac:dyDescent="0.35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  <c r="X856" t="b">
        <f t="shared" si="26"/>
        <v>1</v>
      </c>
      <c r="Y856" t="b">
        <f t="shared" si="27"/>
        <v>0</v>
      </c>
    </row>
    <row r="857" spans="1:25" x14ac:dyDescent="0.35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  <c r="X857" t="b">
        <f t="shared" si="26"/>
        <v>1</v>
      </c>
      <c r="Y857" t="b">
        <f t="shared" si="27"/>
        <v>0</v>
      </c>
    </row>
    <row r="858" spans="1:25" x14ac:dyDescent="0.35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  <c r="X858" t="b">
        <f t="shared" si="26"/>
        <v>0</v>
      </c>
      <c r="Y858" t="b">
        <f t="shared" si="27"/>
        <v>0</v>
      </c>
    </row>
    <row r="859" spans="1:25" x14ac:dyDescent="0.35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  <c r="X859" t="b">
        <f t="shared" si="26"/>
        <v>1</v>
      </c>
      <c r="Y859" t="b">
        <f t="shared" si="27"/>
        <v>0</v>
      </c>
    </row>
    <row r="860" spans="1:25" x14ac:dyDescent="0.35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  <c r="X860" t="b">
        <f t="shared" si="26"/>
        <v>0</v>
      </c>
      <c r="Y860" t="b">
        <f t="shared" si="27"/>
        <v>0</v>
      </c>
    </row>
    <row r="861" spans="1:25" x14ac:dyDescent="0.35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  <c r="X861" t="b">
        <f t="shared" si="26"/>
        <v>1</v>
      </c>
      <c r="Y861" t="b">
        <f t="shared" si="27"/>
        <v>0</v>
      </c>
    </row>
    <row r="862" spans="1:25" x14ac:dyDescent="0.35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  <c r="X862" t="b">
        <f t="shared" si="26"/>
        <v>1</v>
      </c>
      <c r="Y862" t="b">
        <f t="shared" si="27"/>
        <v>0</v>
      </c>
    </row>
    <row r="863" spans="1:25" x14ac:dyDescent="0.35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  <c r="X863" t="b">
        <f t="shared" si="26"/>
        <v>0</v>
      </c>
      <c r="Y863" t="b">
        <f t="shared" si="27"/>
        <v>0</v>
      </c>
    </row>
    <row r="864" spans="1:25" x14ac:dyDescent="0.35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  <c r="X864" t="b">
        <f t="shared" si="26"/>
        <v>1</v>
      </c>
      <c r="Y864" t="b">
        <f t="shared" si="27"/>
        <v>0</v>
      </c>
    </row>
    <row r="865" spans="1:25" x14ac:dyDescent="0.35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  <c r="X865" t="b">
        <f t="shared" si="26"/>
        <v>1</v>
      </c>
      <c r="Y865" t="b">
        <f t="shared" si="27"/>
        <v>0</v>
      </c>
    </row>
    <row r="866" spans="1:25" x14ac:dyDescent="0.35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14400.790799999901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  <c r="X866" t="b">
        <f t="shared" si="26"/>
        <v>1</v>
      </c>
      <c r="Y866" t="b">
        <f t="shared" si="27"/>
        <v>0</v>
      </c>
    </row>
    <row r="867" spans="1:25" x14ac:dyDescent="0.35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  <c r="X867" t="b">
        <f t="shared" si="26"/>
        <v>1</v>
      </c>
      <c r="Y867" t="b">
        <f t="shared" si="27"/>
        <v>0</v>
      </c>
    </row>
    <row r="868" spans="1:25" x14ac:dyDescent="0.35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  <c r="X868" t="b">
        <f t="shared" si="26"/>
        <v>1</v>
      </c>
      <c r="Y868" t="b">
        <f t="shared" si="27"/>
        <v>0</v>
      </c>
    </row>
    <row r="869" spans="1:25" x14ac:dyDescent="0.35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  <c r="X869" t="b">
        <f t="shared" si="26"/>
        <v>0</v>
      </c>
      <c r="Y869" t="b">
        <f t="shared" si="27"/>
        <v>0</v>
      </c>
    </row>
    <row r="870" spans="1:25" x14ac:dyDescent="0.35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  <c r="X870" t="b">
        <f t="shared" si="26"/>
        <v>1</v>
      </c>
      <c r="Y870" t="b">
        <f t="shared" si="27"/>
        <v>0</v>
      </c>
    </row>
    <row r="871" spans="1:25" x14ac:dyDescent="0.35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  <c r="X871" t="b">
        <f t="shared" si="26"/>
        <v>1</v>
      </c>
      <c r="Y871" t="b">
        <f t="shared" si="27"/>
        <v>0</v>
      </c>
    </row>
    <row r="872" spans="1:25" x14ac:dyDescent="0.35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  <c r="X872" t="b">
        <f t="shared" si="26"/>
        <v>1</v>
      </c>
      <c r="Y872" t="b">
        <f t="shared" si="27"/>
        <v>0</v>
      </c>
    </row>
    <row r="873" spans="1:25" x14ac:dyDescent="0.35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  <c r="X873" t="b">
        <f t="shared" si="26"/>
        <v>1</v>
      </c>
      <c r="Y873" t="b">
        <f t="shared" si="27"/>
        <v>0</v>
      </c>
    </row>
    <row r="874" spans="1:25" x14ac:dyDescent="0.35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  <c r="X874" t="b">
        <f t="shared" si="26"/>
        <v>1</v>
      </c>
      <c r="Y874" t="b">
        <f t="shared" si="27"/>
        <v>0</v>
      </c>
    </row>
    <row r="875" spans="1:25" x14ac:dyDescent="0.35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  <c r="X875" t="b">
        <f t="shared" si="26"/>
        <v>1</v>
      </c>
      <c r="Y875" t="b">
        <f t="shared" si="27"/>
        <v>0</v>
      </c>
    </row>
    <row r="876" spans="1:25" x14ac:dyDescent="0.35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58410.256299999899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  <c r="X876" t="b">
        <f t="shared" si="26"/>
        <v>1</v>
      </c>
      <c r="Y876" t="b">
        <f t="shared" si="27"/>
        <v>0</v>
      </c>
    </row>
    <row r="877" spans="1:25" x14ac:dyDescent="0.35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  <c r="X877" t="b">
        <f t="shared" si="26"/>
        <v>0</v>
      </c>
      <c r="Y877" t="b">
        <f t="shared" si="27"/>
        <v>0</v>
      </c>
    </row>
    <row r="878" spans="1:25" x14ac:dyDescent="0.35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  <c r="X878" t="b">
        <f t="shared" si="26"/>
        <v>1</v>
      </c>
      <c r="Y878" t="b">
        <f t="shared" si="27"/>
        <v>0</v>
      </c>
    </row>
    <row r="879" spans="1:25" x14ac:dyDescent="0.35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15179.1539999999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  <c r="X879" t="b">
        <f t="shared" si="26"/>
        <v>1</v>
      </c>
      <c r="Y879" t="b">
        <f t="shared" si="27"/>
        <v>0</v>
      </c>
    </row>
    <row r="880" spans="1:25" x14ac:dyDescent="0.35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  <c r="X880" t="b">
        <f t="shared" si="26"/>
        <v>1</v>
      </c>
      <c r="Y880" t="b">
        <f t="shared" si="27"/>
        <v>0</v>
      </c>
    </row>
    <row r="881" spans="1:25" x14ac:dyDescent="0.35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  <c r="X881" t="b">
        <f t="shared" si="26"/>
        <v>1</v>
      </c>
      <c r="Y881" t="b">
        <f t="shared" si="27"/>
        <v>0</v>
      </c>
    </row>
    <row r="882" spans="1:25" x14ac:dyDescent="0.35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  <c r="X882" t="b">
        <f t="shared" si="26"/>
        <v>0</v>
      </c>
      <c r="Y882" t="b">
        <f t="shared" si="27"/>
        <v>0</v>
      </c>
    </row>
    <row r="883" spans="1:25" x14ac:dyDescent="0.35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  <c r="X883" t="b">
        <f t="shared" si="26"/>
        <v>1</v>
      </c>
      <c r="Y883" t="b">
        <f t="shared" si="27"/>
        <v>0</v>
      </c>
    </row>
    <row r="884" spans="1:25" x14ac:dyDescent="0.35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  <c r="X884" t="b">
        <f t="shared" si="26"/>
        <v>1</v>
      </c>
      <c r="Y884" t="b">
        <f t="shared" si="27"/>
        <v>0</v>
      </c>
    </row>
    <row r="885" spans="1:25" x14ac:dyDescent="0.35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  <c r="X885" t="b">
        <f t="shared" si="26"/>
        <v>0</v>
      </c>
      <c r="Y885" t="b">
        <f t="shared" si="27"/>
        <v>0</v>
      </c>
    </row>
    <row r="886" spans="1:25" x14ac:dyDescent="0.35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  <c r="X886" t="b">
        <f t="shared" si="26"/>
        <v>1</v>
      </c>
      <c r="Y886" t="b">
        <f t="shared" si="27"/>
        <v>0</v>
      </c>
    </row>
    <row r="887" spans="1:25" x14ac:dyDescent="0.35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  <c r="X887" t="b">
        <f t="shared" si="26"/>
        <v>1</v>
      </c>
      <c r="Y887" t="b">
        <f t="shared" si="27"/>
        <v>0</v>
      </c>
    </row>
    <row r="888" spans="1:25" x14ac:dyDescent="0.35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  <c r="X888" t="b">
        <f t="shared" si="26"/>
        <v>0</v>
      </c>
      <c r="Y888" t="b">
        <f t="shared" si="27"/>
        <v>0</v>
      </c>
    </row>
    <row r="889" spans="1:25" x14ac:dyDescent="0.35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  <c r="X889" t="b">
        <f t="shared" si="26"/>
        <v>0</v>
      </c>
      <c r="Y889" t="b">
        <f t="shared" si="27"/>
        <v>0</v>
      </c>
    </row>
    <row r="890" spans="1:25" x14ac:dyDescent="0.35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  <c r="X890" t="b">
        <f t="shared" si="26"/>
        <v>1</v>
      </c>
      <c r="Y890" t="b">
        <f t="shared" si="27"/>
        <v>0</v>
      </c>
    </row>
    <row r="891" spans="1:25" x14ac:dyDescent="0.35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  <c r="X891" t="b">
        <f t="shared" si="26"/>
        <v>1</v>
      </c>
      <c r="Y891" t="b">
        <f t="shared" si="27"/>
        <v>0</v>
      </c>
    </row>
    <row r="892" spans="1:25" x14ac:dyDescent="0.35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30285.1751999999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  <c r="X892" t="b">
        <f t="shared" si="26"/>
        <v>1</v>
      </c>
      <c r="Y892" t="b">
        <f t="shared" si="27"/>
        <v>0</v>
      </c>
    </row>
    <row r="893" spans="1:25" x14ac:dyDescent="0.35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  <c r="X893" t="b">
        <f t="shared" si="26"/>
        <v>1</v>
      </c>
      <c r="Y893" t="b">
        <f t="shared" si="27"/>
        <v>0</v>
      </c>
    </row>
    <row r="894" spans="1:25" x14ac:dyDescent="0.35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  <c r="X894" t="b">
        <f t="shared" si="26"/>
        <v>1</v>
      </c>
      <c r="Y894" t="b">
        <f t="shared" si="27"/>
        <v>0</v>
      </c>
    </row>
    <row r="895" spans="1:25" x14ac:dyDescent="0.35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  <c r="X895" t="b">
        <f t="shared" si="26"/>
        <v>1</v>
      </c>
      <c r="Y895" t="b">
        <f t="shared" si="27"/>
        <v>0</v>
      </c>
    </row>
    <row r="896" spans="1:25" x14ac:dyDescent="0.35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  <c r="X896" t="b">
        <f t="shared" si="26"/>
        <v>0</v>
      </c>
      <c r="Y896" t="b">
        <f t="shared" si="27"/>
        <v>0</v>
      </c>
    </row>
    <row r="897" spans="1:25" x14ac:dyDescent="0.35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  <c r="X897" t="b">
        <f t="shared" si="26"/>
        <v>0</v>
      </c>
      <c r="Y897" t="b">
        <f t="shared" si="27"/>
        <v>0</v>
      </c>
    </row>
    <row r="898" spans="1:25" x14ac:dyDescent="0.35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  <c r="X898" t="b">
        <f t="shared" ref="X898:X961" si="28">K898&gt;10000</f>
        <v>1</v>
      </c>
      <c r="Y898" t="b">
        <f t="shared" ref="Y898:Y961" si="29">K898=10000</f>
        <v>0</v>
      </c>
    </row>
    <row r="899" spans="1:25" x14ac:dyDescent="0.35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  <c r="X899" t="b">
        <f t="shared" si="28"/>
        <v>0</v>
      </c>
      <c r="Y899" t="b">
        <f t="shared" si="29"/>
        <v>0</v>
      </c>
    </row>
    <row r="900" spans="1:25" x14ac:dyDescent="0.35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  <c r="X900" t="b">
        <f t="shared" si="28"/>
        <v>0</v>
      </c>
      <c r="Y900" t="b">
        <f t="shared" si="29"/>
        <v>0</v>
      </c>
    </row>
    <row r="901" spans="1:25" x14ac:dyDescent="0.35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  <c r="X901" t="b">
        <f t="shared" si="28"/>
        <v>1</v>
      </c>
      <c r="Y901" t="b">
        <f t="shared" si="29"/>
        <v>0</v>
      </c>
    </row>
    <row r="902" spans="1:25" x14ac:dyDescent="0.35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  <c r="X902" t="b">
        <f t="shared" si="28"/>
        <v>1</v>
      </c>
      <c r="Y902" t="b">
        <f t="shared" si="29"/>
        <v>0</v>
      </c>
    </row>
    <row r="903" spans="1:25" x14ac:dyDescent="0.35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3220.8849999999902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  <c r="X903" t="b">
        <f t="shared" si="28"/>
        <v>0</v>
      </c>
      <c r="Y903" t="b">
        <f t="shared" si="29"/>
        <v>0</v>
      </c>
    </row>
    <row r="904" spans="1:25" x14ac:dyDescent="0.35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  <c r="X904" t="b">
        <f t="shared" si="28"/>
        <v>1</v>
      </c>
      <c r="Y904" t="b">
        <f t="shared" si="29"/>
        <v>0</v>
      </c>
    </row>
    <row r="905" spans="1:25" x14ac:dyDescent="0.35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4174.3153999999904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  <c r="X905" t="b">
        <f t="shared" si="28"/>
        <v>0</v>
      </c>
      <c r="Y905" t="b">
        <f t="shared" si="29"/>
        <v>0</v>
      </c>
    </row>
    <row r="906" spans="1:25" x14ac:dyDescent="0.35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  <c r="X906" t="b">
        <f t="shared" si="28"/>
        <v>1</v>
      </c>
      <c r="Y906" t="b">
        <f t="shared" si="29"/>
        <v>0</v>
      </c>
    </row>
    <row r="907" spans="1:25" x14ac:dyDescent="0.35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  <c r="X907" t="b">
        <f t="shared" si="28"/>
        <v>1</v>
      </c>
      <c r="Y907" t="b">
        <f t="shared" si="29"/>
        <v>0</v>
      </c>
    </row>
    <row r="908" spans="1:25" x14ac:dyDescent="0.35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  <c r="X908" t="b">
        <f t="shared" si="28"/>
        <v>1</v>
      </c>
      <c r="Y908" t="b">
        <f t="shared" si="29"/>
        <v>0</v>
      </c>
    </row>
    <row r="909" spans="1:25" x14ac:dyDescent="0.35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  <c r="X909" t="b">
        <f t="shared" si="28"/>
        <v>1</v>
      </c>
      <c r="Y909" t="b">
        <f t="shared" si="29"/>
        <v>0</v>
      </c>
    </row>
    <row r="910" spans="1:25" x14ac:dyDescent="0.35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  <c r="X910" t="b">
        <f t="shared" si="28"/>
        <v>0</v>
      </c>
      <c r="Y910" t="b">
        <f t="shared" si="29"/>
        <v>0</v>
      </c>
    </row>
    <row r="911" spans="1:25" x14ac:dyDescent="0.35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  <c r="X911" t="b">
        <f t="shared" si="28"/>
        <v>1</v>
      </c>
      <c r="Y911" t="b">
        <f t="shared" si="29"/>
        <v>0</v>
      </c>
    </row>
    <row r="912" spans="1:25" x14ac:dyDescent="0.35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  <c r="X912" t="b">
        <f t="shared" si="28"/>
        <v>1</v>
      </c>
      <c r="Y912" t="b">
        <f t="shared" si="29"/>
        <v>0</v>
      </c>
    </row>
    <row r="913" spans="1:25" x14ac:dyDescent="0.35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  <c r="X913" t="b">
        <f t="shared" si="28"/>
        <v>1</v>
      </c>
      <c r="Y913" t="b">
        <f t="shared" si="29"/>
        <v>0</v>
      </c>
    </row>
    <row r="914" spans="1:25" x14ac:dyDescent="0.35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  <c r="X914" t="b">
        <f t="shared" si="28"/>
        <v>1</v>
      </c>
      <c r="Y914" t="b">
        <f t="shared" si="29"/>
        <v>0</v>
      </c>
    </row>
    <row r="915" spans="1:25" x14ac:dyDescent="0.35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  <c r="X915" t="b">
        <f t="shared" si="28"/>
        <v>0</v>
      </c>
      <c r="Y915" t="b">
        <f t="shared" si="29"/>
        <v>0</v>
      </c>
    </row>
    <row r="916" spans="1:25" x14ac:dyDescent="0.35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  <c r="X916" t="b">
        <f t="shared" si="28"/>
        <v>1</v>
      </c>
      <c r="Y916" t="b">
        <f t="shared" si="29"/>
        <v>0</v>
      </c>
    </row>
    <row r="917" spans="1:25" x14ac:dyDescent="0.35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  <c r="X917" t="b">
        <f t="shared" si="28"/>
        <v>1</v>
      </c>
      <c r="Y917" t="b">
        <f t="shared" si="29"/>
        <v>0</v>
      </c>
    </row>
    <row r="918" spans="1:25" x14ac:dyDescent="0.35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  <c r="X918" t="b">
        <f t="shared" si="28"/>
        <v>0</v>
      </c>
      <c r="Y918" t="b">
        <f t="shared" si="29"/>
        <v>0</v>
      </c>
    </row>
    <row r="919" spans="1:25" x14ac:dyDescent="0.35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  <c r="X919" t="b">
        <f t="shared" si="28"/>
        <v>0</v>
      </c>
      <c r="Y919" t="b">
        <f t="shared" si="29"/>
        <v>0</v>
      </c>
    </row>
    <row r="920" spans="1:25" x14ac:dyDescent="0.35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  <c r="X920" t="b">
        <f t="shared" si="28"/>
        <v>0</v>
      </c>
      <c r="Y920" t="b">
        <f t="shared" si="29"/>
        <v>0</v>
      </c>
    </row>
    <row r="921" spans="1:25" x14ac:dyDescent="0.35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  <c r="X921" t="b">
        <f t="shared" si="28"/>
        <v>1</v>
      </c>
      <c r="Y921" t="b">
        <f t="shared" si="29"/>
        <v>0</v>
      </c>
    </row>
    <row r="922" spans="1:25" x14ac:dyDescent="0.35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  <c r="X922" t="b">
        <f t="shared" si="28"/>
        <v>0</v>
      </c>
      <c r="Y922" t="b">
        <f t="shared" si="29"/>
        <v>0</v>
      </c>
    </row>
    <row r="923" spans="1:25" x14ac:dyDescent="0.35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  <c r="X923" t="b">
        <f t="shared" si="28"/>
        <v>0</v>
      </c>
      <c r="Y923" t="b">
        <f t="shared" si="29"/>
        <v>0</v>
      </c>
    </row>
    <row r="924" spans="1:25" x14ac:dyDescent="0.35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37408.152599999899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  <c r="X924" t="b">
        <f t="shared" si="28"/>
        <v>1</v>
      </c>
      <c r="Y924" t="b">
        <f t="shared" si="29"/>
        <v>0</v>
      </c>
    </row>
    <row r="925" spans="1:25" x14ac:dyDescent="0.35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  <c r="X925" t="b">
        <f t="shared" si="28"/>
        <v>1</v>
      </c>
      <c r="Y925" t="b">
        <f t="shared" si="29"/>
        <v>0</v>
      </c>
    </row>
    <row r="926" spans="1:25" x14ac:dyDescent="0.35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  <c r="X926" t="b">
        <f t="shared" si="28"/>
        <v>1</v>
      </c>
      <c r="Y926" t="b">
        <f t="shared" si="29"/>
        <v>0</v>
      </c>
    </row>
    <row r="927" spans="1:25" x14ac:dyDescent="0.35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  <c r="X927" t="b">
        <f t="shared" si="28"/>
        <v>1</v>
      </c>
      <c r="Y927" t="b">
        <f t="shared" si="29"/>
        <v>0</v>
      </c>
    </row>
    <row r="928" spans="1:25" x14ac:dyDescent="0.35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  <c r="X928" t="b">
        <f t="shared" si="28"/>
        <v>1</v>
      </c>
      <c r="Y928" t="b">
        <f t="shared" si="29"/>
        <v>0</v>
      </c>
    </row>
    <row r="929" spans="1:25" x14ac:dyDescent="0.35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52711.9762999999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  <c r="X929" t="b">
        <f t="shared" si="28"/>
        <v>1</v>
      </c>
      <c r="Y929" t="b">
        <f t="shared" si="29"/>
        <v>0</v>
      </c>
    </row>
    <row r="930" spans="1:25" x14ac:dyDescent="0.35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  <c r="X930" t="b">
        <f t="shared" si="28"/>
        <v>1</v>
      </c>
      <c r="Y930" t="b">
        <f t="shared" si="29"/>
        <v>0</v>
      </c>
    </row>
    <row r="931" spans="1:25" x14ac:dyDescent="0.35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  <c r="X931" t="b">
        <f t="shared" si="28"/>
        <v>0</v>
      </c>
      <c r="Y931" t="b">
        <f t="shared" si="29"/>
        <v>0</v>
      </c>
    </row>
    <row r="932" spans="1:25" x14ac:dyDescent="0.35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  <c r="X932" t="b">
        <f t="shared" si="28"/>
        <v>1</v>
      </c>
      <c r="Y932" t="b">
        <f t="shared" si="29"/>
        <v>0</v>
      </c>
    </row>
    <row r="933" spans="1:25" x14ac:dyDescent="0.35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  <c r="X933" t="b">
        <f t="shared" si="28"/>
        <v>1</v>
      </c>
      <c r="Y933" t="b">
        <f t="shared" si="29"/>
        <v>0</v>
      </c>
    </row>
    <row r="934" spans="1:25" x14ac:dyDescent="0.35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91356.902399999904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  <c r="X934" t="b">
        <f t="shared" si="28"/>
        <v>1</v>
      </c>
      <c r="Y934" t="b">
        <f t="shared" si="29"/>
        <v>0</v>
      </c>
    </row>
    <row r="935" spans="1:25" x14ac:dyDescent="0.35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  <c r="X935" t="b">
        <f t="shared" si="28"/>
        <v>1</v>
      </c>
      <c r="Y935" t="b">
        <f t="shared" si="29"/>
        <v>0</v>
      </c>
    </row>
    <row r="936" spans="1:25" x14ac:dyDescent="0.35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  <c r="X936" t="b">
        <f t="shared" si="28"/>
        <v>1</v>
      </c>
      <c r="Y936" t="b">
        <f t="shared" si="29"/>
        <v>0</v>
      </c>
    </row>
    <row r="937" spans="1:25" x14ac:dyDescent="0.35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  <c r="X937" t="b">
        <f t="shared" si="28"/>
        <v>1</v>
      </c>
      <c r="Y937" t="b">
        <f t="shared" si="29"/>
        <v>0</v>
      </c>
    </row>
    <row r="938" spans="1:25" x14ac:dyDescent="0.35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  <c r="X938" t="b">
        <f t="shared" si="28"/>
        <v>1</v>
      </c>
      <c r="Y938" t="b">
        <f t="shared" si="29"/>
        <v>0</v>
      </c>
    </row>
    <row r="939" spans="1:25" x14ac:dyDescent="0.35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  <c r="X939" t="b">
        <f t="shared" si="28"/>
        <v>1</v>
      </c>
      <c r="Y939" t="b">
        <f t="shared" si="29"/>
        <v>0</v>
      </c>
    </row>
    <row r="940" spans="1:25" x14ac:dyDescent="0.35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  <c r="X940" t="b">
        <f t="shared" si="28"/>
        <v>0</v>
      </c>
      <c r="Y940" t="b">
        <f t="shared" si="29"/>
        <v>0</v>
      </c>
    </row>
    <row r="941" spans="1:25" x14ac:dyDescent="0.35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  <c r="X941" t="b">
        <f t="shared" si="28"/>
        <v>1</v>
      </c>
      <c r="Y941" t="b">
        <f t="shared" si="29"/>
        <v>0</v>
      </c>
    </row>
    <row r="942" spans="1:25" x14ac:dyDescent="0.35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  <c r="X942" t="b">
        <f t="shared" si="28"/>
        <v>1</v>
      </c>
      <c r="Y942" t="b">
        <f t="shared" si="29"/>
        <v>0</v>
      </c>
    </row>
    <row r="943" spans="1:25" x14ac:dyDescent="0.35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  <c r="X943" t="b">
        <f t="shared" si="28"/>
        <v>1</v>
      </c>
      <c r="Y943" t="b">
        <f t="shared" si="29"/>
        <v>0</v>
      </c>
    </row>
    <row r="944" spans="1:25" x14ac:dyDescent="0.35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  <c r="X944" t="b">
        <f t="shared" si="28"/>
        <v>1</v>
      </c>
      <c r="Y944" t="b">
        <f t="shared" si="29"/>
        <v>0</v>
      </c>
    </row>
    <row r="945" spans="1:25" x14ac:dyDescent="0.35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9569.6487999999899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  <c r="X945" t="b">
        <f t="shared" si="28"/>
        <v>0</v>
      </c>
      <c r="Y945" t="b">
        <f t="shared" si="29"/>
        <v>0</v>
      </c>
    </row>
    <row r="946" spans="1:25" x14ac:dyDescent="0.35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22317.162399999899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  <c r="X946" t="b">
        <f t="shared" si="28"/>
        <v>1</v>
      </c>
      <c r="Y946" t="b">
        <f t="shared" si="29"/>
        <v>0</v>
      </c>
    </row>
    <row r="947" spans="1:25" x14ac:dyDescent="0.35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  <c r="X947" t="b">
        <f t="shared" si="28"/>
        <v>1</v>
      </c>
      <c r="Y947" t="b">
        <f t="shared" si="29"/>
        <v>0</v>
      </c>
    </row>
    <row r="948" spans="1:25" x14ac:dyDescent="0.35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  <c r="X948" t="b">
        <f t="shared" si="28"/>
        <v>1</v>
      </c>
      <c r="Y948" t="b">
        <f t="shared" si="29"/>
        <v>0</v>
      </c>
    </row>
    <row r="949" spans="1:25" x14ac:dyDescent="0.35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  <c r="X949" t="b">
        <f t="shared" si="28"/>
        <v>1</v>
      </c>
      <c r="Y949" t="b">
        <f t="shared" si="29"/>
        <v>0</v>
      </c>
    </row>
    <row r="950" spans="1:25" x14ac:dyDescent="0.35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  <c r="X950" t="b">
        <f t="shared" si="28"/>
        <v>0</v>
      </c>
      <c r="Y950" t="b">
        <f t="shared" si="29"/>
        <v>0</v>
      </c>
    </row>
    <row r="951" spans="1:25" x14ac:dyDescent="0.35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  <c r="X951" t="b">
        <f t="shared" si="28"/>
        <v>1</v>
      </c>
      <c r="Y951" t="b">
        <f t="shared" si="29"/>
        <v>0</v>
      </c>
    </row>
    <row r="952" spans="1:25" x14ac:dyDescent="0.35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  <c r="X952" t="b">
        <f t="shared" si="28"/>
        <v>0</v>
      </c>
      <c r="Y952" t="b">
        <f t="shared" si="29"/>
        <v>0</v>
      </c>
    </row>
    <row r="953" spans="1:25" x14ac:dyDescent="0.35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  <c r="X953" t="b">
        <f t="shared" si="28"/>
        <v>1</v>
      </c>
      <c r="Y953" t="b">
        <f t="shared" si="29"/>
        <v>0</v>
      </c>
    </row>
    <row r="954" spans="1:25" x14ac:dyDescent="0.35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  <c r="X954" t="b">
        <f t="shared" si="28"/>
        <v>1</v>
      </c>
      <c r="Y954" t="b">
        <f t="shared" si="29"/>
        <v>0</v>
      </c>
    </row>
    <row r="955" spans="1:25" x14ac:dyDescent="0.35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  <c r="X955" t="b">
        <f t="shared" si="28"/>
        <v>1</v>
      </c>
      <c r="Y955" t="b">
        <f t="shared" si="29"/>
        <v>0</v>
      </c>
    </row>
    <row r="956" spans="1:25" x14ac:dyDescent="0.35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  <c r="X956" t="b">
        <f t="shared" si="28"/>
        <v>1</v>
      </c>
      <c r="Y956" t="b">
        <f t="shared" si="29"/>
        <v>0</v>
      </c>
    </row>
    <row r="957" spans="1:25" x14ac:dyDescent="0.35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  <c r="X957" t="b">
        <f t="shared" si="28"/>
        <v>1</v>
      </c>
      <c r="Y957" t="b">
        <f t="shared" si="29"/>
        <v>0</v>
      </c>
    </row>
    <row r="958" spans="1:25" x14ac:dyDescent="0.35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  <c r="X958" t="b">
        <f t="shared" si="28"/>
        <v>1</v>
      </c>
      <c r="Y958" t="b">
        <f t="shared" si="29"/>
        <v>0</v>
      </c>
    </row>
    <row r="959" spans="1:25" x14ac:dyDescent="0.35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  <c r="X959" t="b">
        <f t="shared" si="28"/>
        <v>1</v>
      </c>
      <c r="Y959" t="b">
        <f t="shared" si="29"/>
        <v>0</v>
      </c>
    </row>
    <row r="960" spans="1:25" x14ac:dyDescent="0.35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  <c r="X960" t="b">
        <f t="shared" si="28"/>
        <v>1</v>
      </c>
      <c r="Y960" t="b">
        <f t="shared" si="29"/>
        <v>0</v>
      </c>
    </row>
    <row r="961" spans="1:25" x14ac:dyDescent="0.35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15396.521999999901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  <c r="X961" t="b">
        <f t="shared" si="28"/>
        <v>1</v>
      </c>
      <c r="Y961" t="b">
        <f t="shared" si="29"/>
        <v>0</v>
      </c>
    </row>
    <row r="962" spans="1:25" x14ac:dyDescent="0.35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3110.6875999999902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  <c r="X962" t="b">
        <f t="shared" ref="X962:X1025" si="30">K962&gt;10000</f>
        <v>0</v>
      </c>
      <c r="Y962" t="b">
        <f t="shared" ref="Y962:Y1025" si="31">K962=10000</f>
        <v>0</v>
      </c>
    </row>
    <row r="963" spans="1:25" x14ac:dyDescent="0.35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  <c r="X963" t="b">
        <f t="shared" si="30"/>
        <v>0</v>
      </c>
      <c r="Y963" t="b">
        <f t="shared" si="31"/>
        <v>0</v>
      </c>
    </row>
    <row r="964" spans="1:25" x14ac:dyDescent="0.35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  <c r="X964" t="b">
        <f t="shared" si="30"/>
        <v>0</v>
      </c>
      <c r="Y964" t="b">
        <f t="shared" si="31"/>
        <v>0</v>
      </c>
    </row>
    <row r="965" spans="1:25" x14ac:dyDescent="0.35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  <c r="X965" t="b">
        <f t="shared" si="30"/>
        <v>1</v>
      </c>
      <c r="Y965" t="b">
        <f t="shared" si="31"/>
        <v>0</v>
      </c>
    </row>
    <row r="966" spans="1:25" x14ac:dyDescent="0.35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  <c r="X966" t="b">
        <f t="shared" si="30"/>
        <v>0</v>
      </c>
      <c r="Y966" t="b">
        <f t="shared" si="31"/>
        <v>0</v>
      </c>
    </row>
    <row r="967" spans="1:25" x14ac:dyDescent="0.35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29672.0681999999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  <c r="X967" t="b">
        <f t="shared" si="30"/>
        <v>1</v>
      </c>
      <c r="Y967" t="b">
        <f t="shared" si="31"/>
        <v>0</v>
      </c>
    </row>
    <row r="968" spans="1:25" x14ac:dyDescent="0.35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  <c r="X968" t="b">
        <f t="shared" si="30"/>
        <v>1</v>
      </c>
      <c r="Y968" t="b">
        <f t="shared" si="31"/>
        <v>0</v>
      </c>
    </row>
    <row r="969" spans="1:25" x14ac:dyDescent="0.35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  <c r="X969" t="b">
        <f t="shared" si="30"/>
        <v>0</v>
      </c>
      <c r="Y969" t="b">
        <f t="shared" si="31"/>
        <v>0</v>
      </c>
    </row>
    <row r="970" spans="1:25" x14ac:dyDescent="0.35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  <c r="X970" t="b">
        <f t="shared" si="30"/>
        <v>1</v>
      </c>
      <c r="Y970" t="b">
        <f t="shared" si="31"/>
        <v>0</v>
      </c>
    </row>
    <row r="971" spans="1:25" x14ac:dyDescent="0.35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  <c r="X971" t="b">
        <f t="shared" si="30"/>
        <v>1</v>
      </c>
      <c r="Y971" t="b">
        <f t="shared" si="31"/>
        <v>0</v>
      </c>
    </row>
    <row r="972" spans="1:25" x14ac:dyDescent="0.35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  <c r="X972" t="b">
        <f t="shared" si="30"/>
        <v>1</v>
      </c>
      <c r="Y972" t="b">
        <f t="shared" si="31"/>
        <v>0</v>
      </c>
    </row>
    <row r="973" spans="1:25" x14ac:dyDescent="0.35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  <c r="X973" t="b">
        <f t="shared" si="30"/>
        <v>0</v>
      </c>
      <c r="Y973" t="b">
        <f t="shared" si="31"/>
        <v>0</v>
      </c>
    </row>
    <row r="974" spans="1:25" x14ac:dyDescent="0.35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  <c r="X974" t="b">
        <f t="shared" si="30"/>
        <v>1</v>
      </c>
      <c r="Y974" t="b">
        <f t="shared" si="31"/>
        <v>0</v>
      </c>
    </row>
    <row r="975" spans="1:25" x14ac:dyDescent="0.35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  <c r="X975" t="b">
        <f t="shared" si="30"/>
        <v>1</v>
      </c>
      <c r="Y975" t="b">
        <f t="shared" si="31"/>
        <v>0</v>
      </c>
    </row>
    <row r="976" spans="1:25" x14ac:dyDescent="0.35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  <c r="X976" t="b">
        <f t="shared" si="30"/>
        <v>0</v>
      </c>
      <c r="Y976" t="b">
        <f t="shared" si="31"/>
        <v>0</v>
      </c>
    </row>
    <row r="977" spans="1:25" x14ac:dyDescent="0.35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  <c r="X977" t="b">
        <f t="shared" si="30"/>
        <v>1</v>
      </c>
      <c r="Y977" t="b">
        <f t="shared" si="31"/>
        <v>0</v>
      </c>
    </row>
    <row r="978" spans="1:25" x14ac:dyDescent="0.35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  <c r="X978" t="b">
        <f t="shared" si="30"/>
        <v>1</v>
      </c>
      <c r="Y978" t="b">
        <f t="shared" si="31"/>
        <v>0</v>
      </c>
    </row>
    <row r="979" spans="1:25" x14ac:dyDescent="0.35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  <c r="X979" t="b">
        <f t="shared" si="30"/>
        <v>0</v>
      </c>
      <c r="Y979" t="b">
        <f t="shared" si="31"/>
        <v>0</v>
      </c>
    </row>
    <row r="980" spans="1:25" x14ac:dyDescent="0.35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  <c r="X980" t="b">
        <f t="shared" si="30"/>
        <v>1</v>
      </c>
      <c r="Y980" t="b">
        <f t="shared" si="31"/>
        <v>0</v>
      </c>
    </row>
    <row r="981" spans="1:25" x14ac:dyDescent="0.35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  <c r="X981" t="b">
        <f t="shared" si="30"/>
        <v>1</v>
      </c>
      <c r="Y981" t="b">
        <f t="shared" si="31"/>
        <v>0</v>
      </c>
    </row>
    <row r="982" spans="1:25" x14ac:dyDescent="0.35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  <c r="X982" t="b">
        <f t="shared" si="30"/>
        <v>1</v>
      </c>
      <c r="Y982" t="b">
        <f t="shared" si="31"/>
        <v>0</v>
      </c>
    </row>
    <row r="983" spans="1:25" x14ac:dyDescent="0.35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  <c r="X983" t="b">
        <f t="shared" si="30"/>
        <v>1</v>
      </c>
      <c r="Y983" t="b">
        <f t="shared" si="31"/>
        <v>0</v>
      </c>
    </row>
    <row r="984" spans="1:25" x14ac:dyDescent="0.35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  <c r="X984" t="b">
        <f t="shared" si="30"/>
        <v>1</v>
      </c>
      <c r="Y984" t="b">
        <f t="shared" si="31"/>
        <v>0</v>
      </c>
    </row>
    <row r="985" spans="1:25" x14ac:dyDescent="0.35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  <c r="X985" t="b">
        <f t="shared" si="30"/>
        <v>1</v>
      </c>
      <c r="Y985" t="b">
        <f t="shared" si="31"/>
        <v>0</v>
      </c>
    </row>
    <row r="986" spans="1:25" x14ac:dyDescent="0.35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24650.3361999999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  <c r="X986" t="b">
        <f t="shared" si="30"/>
        <v>1</v>
      </c>
      <c r="Y986" t="b">
        <f t="shared" si="31"/>
        <v>0</v>
      </c>
    </row>
    <row r="987" spans="1:25" x14ac:dyDescent="0.35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  <c r="X987" t="b">
        <f t="shared" si="30"/>
        <v>1</v>
      </c>
      <c r="Y987" t="b">
        <f t="shared" si="31"/>
        <v>0</v>
      </c>
    </row>
    <row r="988" spans="1:25" x14ac:dyDescent="0.35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  <c r="X988" t="b">
        <f t="shared" si="30"/>
        <v>1</v>
      </c>
      <c r="Y988" t="b">
        <f t="shared" si="31"/>
        <v>0</v>
      </c>
    </row>
    <row r="989" spans="1:25" x14ac:dyDescent="0.35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  <c r="X989" t="b">
        <f t="shared" si="30"/>
        <v>1</v>
      </c>
      <c r="Y989" t="b">
        <f t="shared" si="31"/>
        <v>0</v>
      </c>
    </row>
    <row r="990" spans="1:25" x14ac:dyDescent="0.35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  <c r="X990" t="b">
        <f t="shared" si="30"/>
        <v>1</v>
      </c>
      <c r="Y990" t="b">
        <f t="shared" si="31"/>
        <v>0</v>
      </c>
    </row>
    <row r="991" spans="1:25" x14ac:dyDescent="0.35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  <c r="X991" t="b">
        <f t="shared" si="30"/>
        <v>1</v>
      </c>
      <c r="Y991" t="b">
        <f t="shared" si="31"/>
        <v>0</v>
      </c>
    </row>
    <row r="992" spans="1:25" x14ac:dyDescent="0.35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  <c r="X992" t="b">
        <f t="shared" si="30"/>
        <v>1</v>
      </c>
      <c r="Y992" t="b">
        <f t="shared" si="31"/>
        <v>0</v>
      </c>
    </row>
    <row r="993" spans="1:25" x14ac:dyDescent="0.35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  <c r="X993" t="b">
        <f t="shared" si="30"/>
        <v>1</v>
      </c>
      <c r="Y993" t="b">
        <f t="shared" si="31"/>
        <v>0</v>
      </c>
    </row>
    <row r="994" spans="1:25" x14ac:dyDescent="0.35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  <c r="X994" t="b">
        <f t="shared" si="30"/>
        <v>0</v>
      </c>
      <c r="Y994" t="b">
        <f t="shared" si="31"/>
        <v>0</v>
      </c>
    </row>
    <row r="995" spans="1:25" x14ac:dyDescent="0.35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  <c r="X995" t="b">
        <f t="shared" si="30"/>
        <v>0</v>
      </c>
      <c r="Y995" t="b">
        <f t="shared" si="31"/>
        <v>0</v>
      </c>
    </row>
    <row r="996" spans="1:25" x14ac:dyDescent="0.35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  <c r="X996" t="b">
        <f t="shared" si="30"/>
        <v>1</v>
      </c>
      <c r="Y996" t="b">
        <f t="shared" si="31"/>
        <v>0</v>
      </c>
    </row>
    <row r="997" spans="1:25" x14ac:dyDescent="0.35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  <c r="X997" t="b">
        <f t="shared" si="30"/>
        <v>1</v>
      </c>
      <c r="Y997" t="b">
        <f t="shared" si="31"/>
        <v>0</v>
      </c>
    </row>
    <row r="998" spans="1:25" x14ac:dyDescent="0.35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  <c r="X998" t="b">
        <f t="shared" si="30"/>
        <v>1</v>
      </c>
      <c r="Y998" t="b">
        <f t="shared" si="31"/>
        <v>0</v>
      </c>
    </row>
    <row r="999" spans="1:25" x14ac:dyDescent="0.35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  <c r="X999" t="b">
        <f t="shared" si="30"/>
        <v>1</v>
      </c>
      <c r="Y999" t="b">
        <f t="shared" si="31"/>
        <v>0</v>
      </c>
    </row>
    <row r="1000" spans="1:25" x14ac:dyDescent="0.35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  <c r="X1000" t="b">
        <f t="shared" si="30"/>
        <v>1</v>
      </c>
      <c r="Y1000" t="b">
        <f t="shared" si="31"/>
        <v>0</v>
      </c>
    </row>
    <row r="1001" spans="1:25" x14ac:dyDescent="0.35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  <c r="X1001" t="b">
        <f t="shared" si="30"/>
        <v>1</v>
      </c>
      <c r="Y1001" t="b">
        <f t="shared" si="31"/>
        <v>0</v>
      </c>
    </row>
    <row r="1002" spans="1:25" x14ac:dyDescent="0.35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  <c r="X1002" t="b">
        <f t="shared" si="30"/>
        <v>0</v>
      </c>
      <c r="Y1002" t="b">
        <f t="shared" si="31"/>
        <v>0</v>
      </c>
    </row>
    <row r="1003" spans="1:25" x14ac:dyDescent="0.35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  <c r="X1003" t="b">
        <f t="shared" si="30"/>
        <v>1</v>
      </c>
      <c r="Y1003" t="b">
        <f t="shared" si="31"/>
        <v>0</v>
      </c>
    </row>
    <row r="1004" spans="1:25" x14ac:dyDescent="0.35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  <c r="X1004" t="b">
        <f t="shared" si="30"/>
        <v>1</v>
      </c>
      <c r="Y1004" t="b">
        <f t="shared" si="31"/>
        <v>0</v>
      </c>
    </row>
    <row r="1005" spans="1:25" x14ac:dyDescent="0.35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  <c r="X1005" t="b">
        <f t="shared" si="30"/>
        <v>1</v>
      </c>
      <c r="Y1005" t="b">
        <f t="shared" si="31"/>
        <v>0</v>
      </c>
    </row>
    <row r="1006" spans="1:25" x14ac:dyDescent="0.35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  <c r="X1006" t="b">
        <f t="shared" si="30"/>
        <v>1</v>
      </c>
      <c r="Y1006" t="b">
        <f t="shared" si="31"/>
        <v>0</v>
      </c>
    </row>
    <row r="1007" spans="1:25" x14ac:dyDescent="0.35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  <c r="X1007" t="b">
        <f t="shared" si="30"/>
        <v>0</v>
      </c>
      <c r="Y1007" t="b">
        <f t="shared" si="31"/>
        <v>0</v>
      </c>
    </row>
    <row r="1008" spans="1:25" x14ac:dyDescent="0.35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  <c r="X1008" t="b">
        <f t="shared" si="30"/>
        <v>0</v>
      </c>
      <c r="Y1008" t="b">
        <f t="shared" si="31"/>
        <v>0</v>
      </c>
    </row>
    <row r="1009" spans="1:25" x14ac:dyDescent="0.35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  <c r="X1009" t="b">
        <f t="shared" si="30"/>
        <v>1</v>
      </c>
      <c r="Y1009" t="b">
        <f t="shared" si="31"/>
        <v>0</v>
      </c>
    </row>
    <row r="1010" spans="1:25" x14ac:dyDescent="0.35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  <c r="X1010" t="b">
        <f t="shared" si="30"/>
        <v>1</v>
      </c>
      <c r="Y1010" t="b">
        <f t="shared" si="31"/>
        <v>0</v>
      </c>
    </row>
    <row r="1011" spans="1:25" x14ac:dyDescent="0.35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  <c r="X1011" t="b">
        <f t="shared" si="30"/>
        <v>1</v>
      </c>
      <c r="Y1011" t="b">
        <f t="shared" si="31"/>
        <v>0</v>
      </c>
    </row>
    <row r="1012" spans="1:25" x14ac:dyDescent="0.35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  <c r="X1012" t="b">
        <f t="shared" si="30"/>
        <v>1</v>
      </c>
      <c r="Y1012" t="b">
        <f t="shared" si="31"/>
        <v>0</v>
      </c>
    </row>
    <row r="1013" spans="1:25" x14ac:dyDescent="0.35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  <c r="X1013" t="b">
        <f t="shared" si="30"/>
        <v>0</v>
      </c>
      <c r="Y1013" t="b">
        <f t="shared" si="31"/>
        <v>0</v>
      </c>
    </row>
    <row r="1014" spans="1:25" x14ac:dyDescent="0.35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23343.409699999898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  <c r="X1014" t="b">
        <f t="shared" si="30"/>
        <v>1</v>
      </c>
      <c r="Y1014" t="b">
        <f t="shared" si="31"/>
        <v>0</v>
      </c>
    </row>
    <row r="1015" spans="1:25" x14ac:dyDescent="0.35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  <c r="X1015" t="b">
        <f t="shared" si="30"/>
        <v>1</v>
      </c>
      <c r="Y1015" t="b">
        <f t="shared" si="31"/>
        <v>0</v>
      </c>
    </row>
    <row r="1016" spans="1:25" x14ac:dyDescent="0.35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  <c r="X1016" t="b">
        <f t="shared" si="30"/>
        <v>1</v>
      </c>
      <c r="Y1016" t="b">
        <f t="shared" si="31"/>
        <v>0</v>
      </c>
    </row>
    <row r="1017" spans="1:25" x14ac:dyDescent="0.35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  <c r="X1017" t="b">
        <f t="shared" si="30"/>
        <v>1</v>
      </c>
      <c r="Y1017" t="b">
        <f t="shared" si="31"/>
        <v>0</v>
      </c>
    </row>
    <row r="1018" spans="1:25" x14ac:dyDescent="0.35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  <c r="X1018" t="b">
        <f t="shared" si="30"/>
        <v>1</v>
      </c>
      <c r="Y1018" t="b">
        <f t="shared" si="31"/>
        <v>0</v>
      </c>
    </row>
    <row r="1019" spans="1:25" x14ac:dyDescent="0.35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  <c r="X1019" t="b">
        <f t="shared" si="30"/>
        <v>1</v>
      </c>
      <c r="Y1019" t="b">
        <f t="shared" si="31"/>
        <v>0</v>
      </c>
    </row>
    <row r="1020" spans="1:25" x14ac:dyDescent="0.35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  <c r="X1020" t="b">
        <f t="shared" si="30"/>
        <v>0</v>
      </c>
      <c r="Y1020" t="b">
        <f t="shared" si="31"/>
        <v>0</v>
      </c>
    </row>
    <row r="1021" spans="1:25" x14ac:dyDescent="0.35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  <c r="X1021" t="b">
        <f t="shared" si="30"/>
        <v>1</v>
      </c>
      <c r="Y1021" t="b">
        <f t="shared" si="31"/>
        <v>0</v>
      </c>
    </row>
    <row r="1022" spans="1:25" x14ac:dyDescent="0.35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  <c r="X1022" t="b">
        <f t="shared" si="30"/>
        <v>0</v>
      </c>
      <c r="Y1022" t="b">
        <f t="shared" si="31"/>
        <v>0</v>
      </c>
    </row>
    <row r="1023" spans="1:25" x14ac:dyDescent="0.35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44901.674999999901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  <c r="X1023" t="b">
        <f t="shared" si="30"/>
        <v>1</v>
      </c>
      <c r="Y1023" t="b">
        <f t="shared" si="31"/>
        <v>0</v>
      </c>
    </row>
    <row r="1024" spans="1:25" x14ac:dyDescent="0.35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  <c r="X1024" t="b">
        <f t="shared" si="30"/>
        <v>0</v>
      </c>
      <c r="Y1024" t="b">
        <f t="shared" si="31"/>
        <v>0</v>
      </c>
    </row>
    <row r="1025" spans="1:25" x14ac:dyDescent="0.35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  <c r="X1025" t="b">
        <f t="shared" si="30"/>
        <v>1</v>
      </c>
      <c r="Y1025" t="b">
        <f t="shared" si="31"/>
        <v>0</v>
      </c>
    </row>
    <row r="1026" spans="1:25" x14ac:dyDescent="0.35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  <c r="X1026" t="b">
        <f t="shared" ref="X1026:X1089" si="32">K1026&gt;10000</f>
        <v>0</v>
      </c>
      <c r="Y1026" t="b">
        <f t="shared" ref="Y1026:Y1089" si="33">K1026=10000</f>
        <v>0</v>
      </c>
    </row>
    <row r="1027" spans="1:25" x14ac:dyDescent="0.35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  <c r="X1027" t="b">
        <f t="shared" si="32"/>
        <v>1</v>
      </c>
      <c r="Y1027" t="b">
        <f t="shared" si="33"/>
        <v>0</v>
      </c>
    </row>
    <row r="1028" spans="1:25" x14ac:dyDescent="0.35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42037.071599999901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  <c r="X1028" t="b">
        <f t="shared" si="32"/>
        <v>1</v>
      </c>
      <c r="Y1028" t="b">
        <f t="shared" si="33"/>
        <v>0</v>
      </c>
    </row>
    <row r="1029" spans="1:25" x14ac:dyDescent="0.35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  <c r="X1029" t="b">
        <f t="shared" si="32"/>
        <v>0</v>
      </c>
      <c r="Y1029" t="b">
        <f t="shared" si="33"/>
        <v>0</v>
      </c>
    </row>
    <row r="1030" spans="1:25" x14ac:dyDescent="0.35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  <c r="X1030" t="b">
        <f t="shared" si="32"/>
        <v>1</v>
      </c>
      <c r="Y1030" t="b">
        <f t="shared" si="33"/>
        <v>0</v>
      </c>
    </row>
    <row r="1031" spans="1:25" x14ac:dyDescent="0.35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  <c r="X1031" t="b">
        <f t="shared" si="32"/>
        <v>1</v>
      </c>
      <c r="Y1031" t="b">
        <f t="shared" si="33"/>
        <v>0</v>
      </c>
    </row>
    <row r="1032" spans="1:25" x14ac:dyDescent="0.35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10640.468799999901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  <c r="X1032" t="b">
        <f t="shared" si="32"/>
        <v>1</v>
      </c>
      <c r="Y1032" t="b">
        <f t="shared" si="33"/>
        <v>0</v>
      </c>
    </row>
    <row r="1033" spans="1:25" x14ac:dyDescent="0.35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  <c r="X1033" t="b">
        <f t="shared" si="32"/>
        <v>1</v>
      </c>
      <c r="Y1033" t="b">
        <f t="shared" si="33"/>
        <v>0</v>
      </c>
    </row>
    <row r="1034" spans="1:25" x14ac:dyDescent="0.35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  <c r="X1034" t="b">
        <f t="shared" si="32"/>
        <v>0</v>
      </c>
      <c r="Y1034" t="b">
        <f t="shared" si="33"/>
        <v>0</v>
      </c>
    </row>
    <row r="1035" spans="1:25" x14ac:dyDescent="0.35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  <c r="X1035" t="b">
        <f t="shared" si="32"/>
        <v>1</v>
      </c>
      <c r="Y1035" t="b">
        <f t="shared" si="33"/>
        <v>0</v>
      </c>
    </row>
    <row r="1036" spans="1:25" x14ac:dyDescent="0.35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  <c r="X1036" t="b">
        <f t="shared" si="32"/>
        <v>1</v>
      </c>
      <c r="Y1036" t="b">
        <f t="shared" si="33"/>
        <v>0</v>
      </c>
    </row>
    <row r="1037" spans="1:25" x14ac:dyDescent="0.35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  <c r="X1037" t="b">
        <f t="shared" si="32"/>
        <v>0</v>
      </c>
      <c r="Y1037" t="b">
        <f t="shared" si="33"/>
        <v>0</v>
      </c>
    </row>
    <row r="1038" spans="1:25" x14ac:dyDescent="0.35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  <c r="X1038" t="b">
        <f t="shared" si="32"/>
        <v>0</v>
      </c>
      <c r="Y1038" t="b">
        <f t="shared" si="33"/>
        <v>0</v>
      </c>
    </row>
    <row r="1039" spans="1:25" x14ac:dyDescent="0.35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  <c r="X1039" t="b">
        <f t="shared" si="32"/>
        <v>1</v>
      </c>
      <c r="Y1039" t="b">
        <f t="shared" si="33"/>
        <v>0</v>
      </c>
    </row>
    <row r="1040" spans="1:25" x14ac:dyDescent="0.35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  <c r="X1040" t="b">
        <f t="shared" si="32"/>
        <v>1</v>
      </c>
      <c r="Y1040" t="b">
        <f t="shared" si="33"/>
        <v>0</v>
      </c>
    </row>
    <row r="1041" spans="1:25" x14ac:dyDescent="0.35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  <c r="X1041" t="b">
        <f t="shared" si="32"/>
        <v>1</v>
      </c>
      <c r="Y1041" t="b">
        <f t="shared" si="33"/>
        <v>0</v>
      </c>
    </row>
    <row r="1042" spans="1:25" x14ac:dyDescent="0.35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  <c r="X1042" t="b">
        <f t="shared" si="32"/>
        <v>0</v>
      </c>
      <c r="Y1042" t="b">
        <f t="shared" si="33"/>
        <v>0</v>
      </c>
    </row>
    <row r="1043" spans="1:25" x14ac:dyDescent="0.35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  <c r="X1043" t="b">
        <f t="shared" si="32"/>
        <v>1</v>
      </c>
      <c r="Y1043" t="b">
        <f t="shared" si="33"/>
        <v>0</v>
      </c>
    </row>
    <row r="1044" spans="1:25" x14ac:dyDescent="0.35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  <c r="X1044" t="b">
        <f t="shared" si="32"/>
        <v>1</v>
      </c>
      <c r="Y1044" t="b">
        <f t="shared" si="33"/>
        <v>0</v>
      </c>
    </row>
    <row r="1045" spans="1:25" x14ac:dyDescent="0.35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  <c r="X1045" t="b">
        <f t="shared" si="32"/>
        <v>1</v>
      </c>
      <c r="Y1045" t="b">
        <f t="shared" si="33"/>
        <v>0</v>
      </c>
    </row>
    <row r="1046" spans="1:25" x14ac:dyDescent="0.35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  <c r="X1046" t="b">
        <f t="shared" si="32"/>
        <v>1</v>
      </c>
      <c r="Y1046" t="b">
        <f t="shared" si="33"/>
        <v>0</v>
      </c>
    </row>
    <row r="1047" spans="1:25" x14ac:dyDescent="0.35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22086.125999999898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  <c r="X1047" t="b">
        <f t="shared" si="32"/>
        <v>1</v>
      </c>
      <c r="Y1047" t="b">
        <f t="shared" si="33"/>
        <v>0</v>
      </c>
    </row>
    <row r="1048" spans="1:25" x14ac:dyDescent="0.35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  <c r="X1048" t="b">
        <f t="shared" si="32"/>
        <v>1</v>
      </c>
      <c r="Y1048" t="b">
        <f t="shared" si="33"/>
        <v>0</v>
      </c>
    </row>
    <row r="1049" spans="1:25" x14ac:dyDescent="0.35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  <c r="X1049" t="b">
        <f t="shared" si="32"/>
        <v>1</v>
      </c>
      <c r="Y1049" t="b">
        <f t="shared" si="33"/>
        <v>0</v>
      </c>
    </row>
    <row r="1050" spans="1:25" x14ac:dyDescent="0.35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  <c r="X1050" t="b">
        <f t="shared" si="32"/>
        <v>0</v>
      </c>
      <c r="Y1050" t="b">
        <f t="shared" si="33"/>
        <v>0</v>
      </c>
    </row>
    <row r="1051" spans="1:25" x14ac:dyDescent="0.35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  <c r="X1051" t="b">
        <f t="shared" si="32"/>
        <v>1</v>
      </c>
      <c r="Y1051" t="b">
        <f t="shared" si="33"/>
        <v>0</v>
      </c>
    </row>
    <row r="1052" spans="1:25" x14ac:dyDescent="0.35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  <c r="X1052" t="b">
        <f t="shared" si="32"/>
        <v>0</v>
      </c>
      <c r="Y1052" t="b">
        <f t="shared" si="33"/>
        <v>0</v>
      </c>
    </row>
    <row r="1053" spans="1:25" x14ac:dyDescent="0.35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  <c r="X1053" t="b">
        <f t="shared" si="32"/>
        <v>0</v>
      </c>
      <c r="Y1053" t="b">
        <f t="shared" si="33"/>
        <v>0</v>
      </c>
    </row>
    <row r="1054" spans="1:25" x14ac:dyDescent="0.35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  <c r="X1054" t="b">
        <f t="shared" si="32"/>
        <v>1</v>
      </c>
      <c r="Y1054" t="b">
        <f t="shared" si="33"/>
        <v>0</v>
      </c>
    </row>
    <row r="1055" spans="1:25" x14ac:dyDescent="0.35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50254.534999999902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  <c r="X1055" t="b">
        <f t="shared" si="32"/>
        <v>1</v>
      </c>
      <c r="Y1055" t="b">
        <f t="shared" si="33"/>
        <v>0</v>
      </c>
    </row>
    <row r="1056" spans="1:25" x14ac:dyDescent="0.35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  <c r="X1056" t="b">
        <f t="shared" si="32"/>
        <v>0</v>
      </c>
      <c r="Y1056" t="b">
        <f t="shared" si="33"/>
        <v>0</v>
      </c>
    </row>
    <row r="1057" spans="1:25" x14ac:dyDescent="0.35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  <c r="X1057" t="b">
        <f t="shared" si="32"/>
        <v>1</v>
      </c>
      <c r="Y1057" t="b">
        <f t="shared" si="33"/>
        <v>0</v>
      </c>
    </row>
    <row r="1058" spans="1:25" x14ac:dyDescent="0.35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  <c r="X1058" t="b">
        <f t="shared" si="32"/>
        <v>1</v>
      </c>
      <c r="Y1058" t="b">
        <f t="shared" si="33"/>
        <v>0</v>
      </c>
    </row>
    <row r="1059" spans="1:25" x14ac:dyDescent="0.35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  <c r="X1059" t="b">
        <f t="shared" si="32"/>
        <v>1</v>
      </c>
      <c r="Y1059" t="b">
        <f t="shared" si="33"/>
        <v>0</v>
      </c>
    </row>
    <row r="1060" spans="1:25" x14ac:dyDescent="0.35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  <c r="X1060" t="b">
        <f t="shared" si="32"/>
        <v>1</v>
      </c>
      <c r="Y1060" t="b">
        <f t="shared" si="33"/>
        <v>0</v>
      </c>
    </row>
    <row r="1061" spans="1:25" x14ac:dyDescent="0.35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  <c r="X1061" t="b">
        <f t="shared" si="32"/>
        <v>0</v>
      </c>
      <c r="Y1061" t="b">
        <f t="shared" si="33"/>
        <v>0</v>
      </c>
    </row>
    <row r="1062" spans="1:25" x14ac:dyDescent="0.35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  <c r="X1062" t="b">
        <f t="shared" si="32"/>
        <v>1</v>
      </c>
      <c r="Y1062" t="b">
        <f t="shared" si="33"/>
        <v>0</v>
      </c>
    </row>
    <row r="1063" spans="1:25" x14ac:dyDescent="0.35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  <c r="X1063" t="b">
        <f t="shared" si="32"/>
        <v>1</v>
      </c>
      <c r="Y1063" t="b">
        <f t="shared" si="33"/>
        <v>0</v>
      </c>
    </row>
    <row r="1064" spans="1:25" x14ac:dyDescent="0.35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  <c r="X1064" t="b">
        <f t="shared" si="32"/>
        <v>1</v>
      </c>
      <c r="Y1064" t="b">
        <f t="shared" si="33"/>
        <v>0</v>
      </c>
    </row>
    <row r="1065" spans="1:25" x14ac:dyDescent="0.35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  <c r="X1065" t="b">
        <f t="shared" si="32"/>
        <v>1</v>
      </c>
      <c r="Y1065" t="b">
        <f t="shared" si="33"/>
        <v>0</v>
      </c>
    </row>
    <row r="1066" spans="1:25" x14ac:dyDescent="0.35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  <c r="X1066" t="b">
        <f t="shared" si="32"/>
        <v>0</v>
      </c>
      <c r="Y1066" t="b">
        <f t="shared" si="33"/>
        <v>0</v>
      </c>
    </row>
    <row r="1067" spans="1:25" x14ac:dyDescent="0.35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  <c r="X1067" t="b">
        <f t="shared" si="32"/>
        <v>1</v>
      </c>
      <c r="Y1067" t="b">
        <f t="shared" si="33"/>
        <v>0</v>
      </c>
    </row>
    <row r="1068" spans="1:25" x14ac:dyDescent="0.35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  <c r="X1068" t="b">
        <f t="shared" si="32"/>
        <v>1</v>
      </c>
      <c r="Y1068" t="b">
        <f t="shared" si="33"/>
        <v>0</v>
      </c>
    </row>
    <row r="1069" spans="1:25" x14ac:dyDescent="0.35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  <c r="X1069" t="b">
        <f t="shared" si="32"/>
        <v>1</v>
      </c>
      <c r="Y1069" t="b">
        <f t="shared" si="33"/>
        <v>0</v>
      </c>
    </row>
    <row r="1070" spans="1:25" x14ac:dyDescent="0.35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  <c r="X1070" t="b">
        <f t="shared" si="32"/>
        <v>1</v>
      </c>
      <c r="Y1070" t="b">
        <f t="shared" si="33"/>
        <v>0</v>
      </c>
    </row>
    <row r="1071" spans="1:25" x14ac:dyDescent="0.35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  <c r="X1071" t="b">
        <f t="shared" si="32"/>
        <v>1</v>
      </c>
      <c r="Y1071" t="b">
        <f t="shared" si="33"/>
        <v>0</v>
      </c>
    </row>
    <row r="1072" spans="1:25" x14ac:dyDescent="0.35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  <c r="X1072" t="b">
        <f t="shared" si="32"/>
        <v>1</v>
      </c>
      <c r="Y1072" t="b">
        <f t="shared" si="33"/>
        <v>0</v>
      </c>
    </row>
    <row r="1073" spans="1:25" x14ac:dyDescent="0.35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  <c r="X1073" t="b">
        <f t="shared" si="32"/>
        <v>0</v>
      </c>
      <c r="Y1073" t="b">
        <f t="shared" si="33"/>
        <v>0</v>
      </c>
    </row>
    <row r="1074" spans="1:25" x14ac:dyDescent="0.35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  <c r="X1074" t="b">
        <f t="shared" si="32"/>
        <v>0</v>
      </c>
      <c r="Y1074" t="b">
        <f t="shared" si="33"/>
        <v>0</v>
      </c>
    </row>
    <row r="1075" spans="1:25" x14ac:dyDescent="0.35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  <c r="X1075" t="b">
        <f t="shared" si="32"/>
        <v>1</v>
      </c>
      <c r="Y1075" t="b">
        <f t="shared" si="33"/>
        <v>0</v>
      </c>
    </row>
    <row r="1076" spans="1:25" x14ac:dyDescent="0.35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  <c r="X1076" t="b">
        <f t="shared" si="32"/>
        <v>1</v>
      </c>
      <c r="Y1076" t="b">
        <f t="shared" si="33"/>
        <v>0</v>
      </c>
    </row>
    <row r="1077" spans="1:25" x14ac:dyDescent="0.35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  <c r="X1077" t="b">
        <f t="shared" si="32"/>
        <v>0</v>
      </c>
      <c r="Y1077" t="b">
        <f t="shared" si="33"/>
        <v>0</v>
      </c>
    </row>
    <row r="1078" spans="1:25" x14ac:dyDescent="0.35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  <c r="X1078" t="b">
        <f t="shared" si="32"/>
        <v>1</v>
      </c>
      <c r="Y1078" t="b">
        <f t="shared" si="33"/>
        <v>0</v>
      </c>
    </row>
    <row r="1079" spans="1:25" x14ac:dyDescent="0.35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  <c r="X1079" t="b">
        <f t="shared" si="32"/>
        <v>0</v>
      </c>
      <c r="Y1079" t="b">
        <f t="shared" si="33"/>
        <v>0</v>
      </c>
    </row>
    <row r="1080" spans="1:25" x14ac:dyDescent="0.35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  <c r="X1080" t="b">
        <f t="shared" si="32"/>
        <v>1</v>
      </c>
      <c r="Y1080" t="b">
        <f t="shared" si="33"/>
        <v>0</v>
      </c>
    </row>
    <row r="1081" spans="1:25" x14ac:dyDescent="0.35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  <c r="X1081" t="b">
        <f t="shared" si="32"/>
        <v>1</v>
      </c>
      <c r="Y1081" t="b">
        <f t="shared" si="33"/>
        <v>0</v>
      </c>
    </row>
    <row r="1082" spans="1:25" x14ac:dyDescent="0.35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  <c r="X1082" t="b">
        <f t="shared" si="32"/>
        <v>0</v>
      </c>
      <c r="Y1082" t="b">
        <f t="shared" si="33"/>
        <v>0</v>
      </c>
    </row>
    <row r="1083" spans="1:25" x14ac:dyDescent="0.35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32776.693999999901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  <c r="X1083" t="b">
        <f t="shared" si="32"/>
        <v>1</v>
      </c>
      <c r="Y1083" t="b">
        <f t="shared" si="33"/>
        <v>0</v>
      </c>
    </row>
    <row r="1084" spans="1:25" x14ac:dyDescent="0.35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377.71149999999898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  <c r="X1084" t="b">
        <f t="shared" si="32"/>
        <v>0</v>
      </c>
      <c r="Y1084" t="b">
        <f t="shared" si="33"/>
        <v>0</v>
      </c>
    </row>
    <row r="1085" spans="1:25" x14ac:dyDescent="0.35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18948.3659999999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  <c r="X1085" t="b">
        <f t="shared" si="32"/>
        <v>1</v>
      </c>
      <c r="Y1085" t="b">
        <f t="shared" si="33"/>
        <v>0</v>
      </c>
    </row>
    <row r="1086" spans="1:25" x14ac:dyDescent="0.35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  <c r="X1086" t="b">
        <f t="shared" si="32"/>
        <v>1</v>
      </c>
      <c r="Y1086" t="b">
        <f t="shared" si="33"/>
        <v>0</v>
      </c>
    </row>
    <row r="1087" spans="1:25" x14ac:dyDescent="0.35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  <c r="X1087" t="b">
        <f t="shared" si="32"/>
        <v>0</v>
      </c>
      <c r="Y1087" t="b">
        <f t="shared" si="33"/>
        <v>0</v>
      </c>
    </row>
    <row r="1088" spans="1:25" x14ac:dyDescent="0.35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  <c r="X1088" t="b">
        <f t="shared" si="32"/>
        <v>0</v>
      </c>
      <c r="Y1088" t="b">
        <f t="shared" si="33"/>
        <v>0</v>
      </c>
    </row>
    <row r="1089" spans="1:25" x14ac:dyDescent="0.35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  <c r="X1089" t="b">
        <f t="shared" si="32"/>
        <v>1</v>
      </c>
      <c r="Y1089" t="b">
        <f t="shared" si="33"/>
        <v>0</v>
      </c>
    </row>
    <row r="1090" spans="1:25" x14ac:dyDescent="0.35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22416.2255999999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  <c r="X1090" t="b">
        <f t="shared" ref="X1090:X1153" si="34">K1090&gt;10000</f>
        <v>1</v>
      </c>
      <c r="Y1090" t="b">
        <f t="shared" ref="Y1090:Y1153" si="35">K1090=10000</f>
        <v>0</v>
      </c>
    </row>
    <row r="1091" spans="1:25" x14ac:dyDescent="0.35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  <c r="X1091" t="b">
        <f t="shared" si="34"/>
        <v>0</v>
      </c>
      <c r="Y1091" t="b">
        <f t="shared" si="35"/>
        <v>0</v>
      </c>
    </row>
    <row r="1092" spans="1:25" x14ac:dyDescent="0.35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  <c r="X1092" t="b">
        <f t="shared" si="34"/>
        <v>1</v>
      </c>
      <c r="Y1092" t="b">
        <f t="shared" si="35"/>
        <v>0</v>
      </c>
    </row>
    <row r="1093" spans="1:25" x14ac:dyDescent="0.35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  <c r="X1093" t="b">
        <f t="shared" si="34"/>
        <v>1</v>
      </c>
      <c r="Y1093" t="b">
        <f t="shared" si="35"/>
        <v>0</v>
      </c>
    </row>
    <row r="1094" spans="1:25" x14ac:dyDescent="0.35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  <c r="X1094" t="b">
        <f t="shared" si="34"/>
        <v>1</v>
      </c>
      <c r="Y1094" t="b">
        <f t="shared" si="35"/>
        <v>0</v>
      </c>
    </row>
    <row r="1095" spans="1:25" x14ac:dyDescent="0.35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  <c r="X1095" t="b">
        <f t="shared" si="34"/>
        <v>1</v>
      </c>
      <c r="Y1095" t="b">
        <f t="shared" si="35"/>
        <v>0</v>
      </c>
    </row>
    <row r="1096" spans="1:25" x14ac:dyDescent="0.35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  <c r="X1096" t="b">
        <f t="shared" si="34"/>
        <v>1</v>
      </c>
      <c r="Y1096" t="b">
        <f t="shared" si="35"/>
        <v>0</v>
      </c>
    </row>
    <row r="1097" spans="1:25" x14ac:dyDescent="0.35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22587.612299999899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  <c r="X1097" t="b">
        <f t="shared" si="34"/>
        <v>1</v>
      </c>
      <c r="Y1097" t="b">
        <f t="shared" si="35"/>
        <v>0</v>
      </c>
    </row>
    <row r="1098" spans="1:25" x14ac:dyDescent="0.35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  <c r="X1098" t="b">
        <f t="shared" si="34"/>
        <v>1</v>
      </c>
      <c r="Y1098" t="b">
        <f t="shared" si="35"/>
        <v>0</v>
      </c>
    </row>
    <row r="1099" spans="1:25" x14ac:dyDescent="0.35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  <c r="X1099" t="b">
        <f t="shared" si="34"/>
        <v>0</v>
      </c>
      <c r="Y1099" t="b">
        <f t="shared" si="35"/>
        <v>0</v>
      </c>
    </row>
    <row r="1100" spans="1:25" x14ac:dyDescent="0.35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  <c r="X1100" t="b">
        <f t="shared" si="34"/>
        <v>1</v>
      </c>
      <c r="Y1100" t="b">
        <f t="shared" si="35"/>
        <v>0</v>
      </c>
    </row>
    <row r="1101" spans="1:25" x14ac:dyDescent="0.35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24114.584399999902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  <c r="X1101" t="b">
        <f t="shared" si="34"/>
        <v>1</v>
      </c>
      <c r="Y1101" t="b">
        <f t="shared" si="35"/>
        <v>0</v>
      </c>
    </row>
    <row r="1102" spans="1:25" x14ac:dyDescent="0.35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36042.3319999999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  <c r="X1102" t="b">
        <f t="shared" si="34"/>
        <v>1</v>
      </c>
      <c r="Y1102" t="b">
        <f t="shared" si="35"/>
        <v>0</v>
      </c>
    </row>
    <row r="1103" spans="1:25" x14ac:dyDescent="0.35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  <c r="X1103" t="b">
        <f t="shared" si="34"/>
        <v>1</v>
      </c>
      <c r="Y1103" t="b">
        <f t="shared" si="35"/>
        <v>0</v>
      </c>
    </row>
    <row r="1104" spans="1:25" x14ac:dyDescent="0.35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  <c r="X1104" t="b">
        <f t="shared" si="34"/>
        <v>1</v>
      </c>
      <c r="Y1104" t="b">
        <f t="shared" si="35"/>
        <v>0</v>
      </c>
    </row>
    <row r="1105" spans="1:25" x14ac:dyDescent="0.35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  <c r="X1105" t="b">
        <f t="shared" si="34"/>
        <v>0</v>
      </c>
      <c r="Y1105" t="b">
        <f t="shared" si="35"/>
        <v>0</v>
      </c>
    </row>
    <row r="1106" spans="1:25" x14ac:dyDescent="0.35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  <c r="X1106" t="b">
        <f t="shared" si="34"/>
        <v>1</v>
      </c>
      <c r="Y1106" t="b">
        <f t="shared" si="35"/>
        <v>0</v>
      </c>
    </row>
    <row r="1107" spans="1:25" x14ac:dyDescent="0.35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  <c r="X1107" t="b">
        <f t="shared" si="34"/>
        <v>1</v>
      </c>
      <c r="Y1107" t="b">
        <f t="shared" si="35"/>
        <v>0</v>
      </c>
    </row>
    <row r="1108" spans="1:25" x14ac:dyDescent="0.35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  <c r="X1108" t="b">
        <f t="shared" si="34"/>
        <v>0</v>
      </c>
      <c r="Y1108" t="b">
        <f t="shared" si="35"/>
        <v>0</v>
      </c>
    </row>
    <row r="1109" spans="1:25" x14ac:dyDescent="0.35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  <c r="X1109" t="b">
        <f t="shared" si="34"/>
        <v>1</v>
      </c>
      <c r="Y1109" t="b">
        <f t="shared" si="35"/>
        <v>0</v>
      </c>
    </row>
    <row r="1110" spans="1:25" x14ac:dyDescent="0.35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  <c r="X1110" t="b">
        <f t="shared" si="34"/>
        <v>1</v>
      </c>
      <c r="Y1110" t="b">
        <f t="shared" si="35"/>
        <v>0</v>
      </c>
    </row>
    <row r="1111" spans="1:25" x14ac:dyDescent="0.35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  <c r="X1111" t="b">
        <f t="shared" si="34"/>
        <v>1</v>
      </c>
      <c r="Y1111" t="b">
        <f t="shared" si="35"/>
        <v>0</v>
      </c>
    </row>
    <row r="1112" spans="1:25" x14ac:dyDescent="0.35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  <c r="X1112" t="b">
        <f t="shared" si="34"/>
        <v>0</v>
      </c>
      <c r="Y1112" t="b">
        <f t="shared" si="35"/>
        <v>0</v>
      </c>
    </row>
    <row r="1113" spans="1:25" x14ac:dyDescent="0.35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  <c r="X1113" t="b">
        <f t="shared" si="34"/>
        <v>0</v>
      </c>
      <c r="Y1113" t="b">
        <f t="shared" si="35"/>
        <v>0</v>
      </c>
    </row>
    <row r="1114" spans="1:25" x14ac:dyDescent="0.35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  <c r="X1114" t="b">
        <f t="shared" si="34"/>
        <v>0</v>
      </c>
      <c r="Y1114" t="b">
        <f t="shared" si="35"/>
        <v>0</v>
      </c>
    </row>
    <row r="1115" spans="1:25" x14ac:dyDescent="0.35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  <c r="X1115" t="b">
        <f t="shared" si="34"/>
        <v>0</v>
      </c>
      <c r="Y1115" t="b">
        <f t="shared" si="35"/>
        <v>0</v>
      </c>
    </row>
    <row r="1116" spans="1:25" x14ac:dyDescent="0.35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  <c r="X1116" t="b">
        <f t="shared" si="34"/>
        <v>1</v>
      </c>
      <c r="Y1116" t="b">
        <f t="shared" si="35"/>
        <v>0</v>
      </c>
    </row>
    <row r="1117" spans="1:25" x14ac:dyDescent="0.35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  <c r="X1117" t="b">
        <f t="shared" si="34"/>
        <v>1</v>
      </c>
      <c r="Y1117" t="b">
        <f t="shared" si="35"/>
        <v>0</v>
      </c>
    </row>
    <row r="1118" spans="1:25" x14ac:dyDescent="0.35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  <c r="X1118" t="b">
        <f t="shared" si="34"/>
        <v>1</v>
      </c>
      <c r="Y1118" t="b">
        <f t="shared" si="35"/>
        <v>0</v>
      </c>
    </row>
    <row r="1119" spans="1:25" x14ac:dyDescent="0.35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  <c r="X1119" t="b">
        <f t="shared" si="34"/>
        <v>1</v>
      </c>
      <c r="Y1119" t="b">
        <f t="shared" si="35"/>
        <v>0</v>
      </c>
    </row>
    <row r="1120" spans="1:25" x14ac:dyDescent="0.35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  <c r="X1120" t="b">
        <f t="shared" si="34"/>
        <v>1</v>
      </c>
      <c r="Y1120" t="b">
        <f t="shared" si="35"/>
        <v>0</v>
      </c>
    </row>
    <row r="1121" spans="1:25" x14ac:dyDescent="0.35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  <c r="X1121" t="b">
        <f t="shared" si="34"/>
        <v>1</v>
      </c>
      <c r="Y1121" t="b">
        <f t="shared" si="35"/>
        <v>0</v>
      </c>
    </row>
    <row r="1122" spans="1:25" x14ac:dyDescent="0.35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  <c r="X1122" t="b">
        <f t="shared" si="34"/>
        <v>0</v>
      </c>
      <c r="Y1122" t="b">
        <f t="shared" si="35"/>
        <v>0</v>
      </c>
    </row>
    <row r="1123" spans="1:25" x14ac:dyDescent="0.35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  <c r="X1123" t="b">
        <f t="shared" si="34"/>
        <v>1</v>
      </c>
      <c r="Y1123" t="b">
        <f t="shared" si="35"/>
        <v>0</v>
      </c>
    </row>
    <row r="1124" spans="1:25" x14ac:dyDescent="0.35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  <c r="X1124" t="b">
        <f t="shared" si="34"/>
        <v>1</v>
      </c>
      <c r="Y1124" t="b">
        <f t="shared" si="35"/>
        <v>0</v>
      </c>
    </row>
    <row r="1125" spans="1:25" x14ac:dyDescent="0.35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  <c r="X1125" t="b">
        <f t="shared" si="34"/>
        <v>0</v>
      </c>
      <c r="Y1125" t="b">
        <f t="shared" si="35"/>
        <v>0</v>
      </c>
    </row>
    <row r="1126" spans="1:25" x14ac:dyDescent="0.35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  <c r="X1126" t="b">
        <f t="shared" si="34"/>
        <v>1</v>
      </c>
      <c r="Y1126" t="b">
        <f t="shared" si="35"/>
        <v>0</v>
      </c>
    </row>
    <row r="1127" spans="1:25" x14ac:dyDescent="0.35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  <c r="X1127" t="b">
        <f t="shared" si="34"/>
        <v>1</v>
      </c>
      <c r="Y1127" t="b">
        <f t="shared" si="35"/>
        <v>0</v>
      </c>
    </row>
    <row r="1128" spans="1:25" x14ac:dyDescent="0.35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  <c r="X1128" t="b">
        <f t="shared" si="34"/>
        <v>1</v>
      </c>
      <c r="Y1128" t="b">
        <f t="shared" si="35"/>
        <v>0</v>
      </c>
    </row>
    <row r="1129" spans="1:25" x14ac:dyDescent="0.35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  <c r="X1129" t="b">
        <f t="shared" si="34"/>
        <v>1</v>
      </c>
      <c r="Y1129" t="b">
        <f t="shared" si="35"/>
        <v>0</v>
      </c>
    </row>
    <row r="1130" spans="1:25" x14ac:dyDescent="0.35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  <c r="X1130" t="b">
        <f t="shared" si="34"/>
        <v>1</v>
      </c>
      <c r="Y1130" t="b">
        <f t="shared" si="35"/>
        <v>0</v>
      </c>
    </row>
    <row r="1131" spans="1:25" x14ac:dyDescent="0.35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  <c r="X1131" t="b">
        <f t="shared" si="34"/>
        <v>1</v>
      </c>
      <c r="Y1131" t="b">
        <f t="shared" si="35"/>
        <v>0</v>
      </c>
    </row>
    <row r="1132" spans="1:25" x14ac:dyDescent="0.35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  <c r="X1132" t="b">
        <f t="shared" si="34"/>
        <v>1</v>
      </c>
      <c r="Y1132" t="b">
        <f t="shared" si="35"/>
        <v>0</v>
      </c>
    </row>
    <row r="1133" spans="1:25" x14ac:dyDescent="0.35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25160.147999999899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  <c r="X1133" t="b">
        <f t="shared" si="34"/>
        <v>1</v>
      </c>
      <c r="Y1133" t="b">
        <f t="shared" si="35"/>
        <v>0</v>
      </c>
    </row>
    <row r="1134" spans="1:25" x14ac:dyDescent="0.35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  <c r="X1134" t="b">
        <f t="shared" si="34"/>
        <v>1</v>
      </c>
      <c r="Y1134" t="b">
        <f t="shared" si="35"/>
        <v>0</v>
      </c>
    </row>
    <row r="1135" spans="1:25" x14ac:dyDescent="0.35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  <c r="X1135" t="b">
        <f t="shared" si="34"/>
        <v>0</v>
      </c>
      <c r="Y1135" t="b">
        <f t="shared" si="35"/>
        <v>0</v>
      </c>
    </row>
    <row r="1136" spans="1:25" x14ac:dyDescent="0.35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  <c r="X1136" t="b">
        <f t="shared" si="34"/>
        <v>0</v>
      </c>
      <c r="Y1136" t="b">
        <f t="shared" si="35"/>
        <v>0</v>
      </c>
    </row>
    <row r="1137" spans="1:25" x14ac:dyDescent="0.35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  <c r="X1137" t="b">
        <f t="shared" si="34"/>
        <v>0</v>
      </c>
      <c r="Y1137" t="b">
        <f t="shared" si="35"/>
        <v>0</v>
      </c>
    </row>
    <row r="1138" spans="1:25" x14ac:dyDescent="0.35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  <c r="X1138" t="b">
        <f t="shared" si="34"/>
        <v>0</v>
      </c>
      <c r="Y1138" t="b">
        <f t="shared" si="35"/>
        <v>0</v>
      </c>
    </row>
    <row r="1139" spans="1:25" x14ac:dyDescent="0.35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  <c r="X1139" t="b">
        <f t="shared" si="34"/>
        <v>0</v>
      </c>
      <c r="Y1139" t="b">
        <f t="shared" si="35"/>
        <v>0</v>
      </c>
    </row>
    <row r="1140" spans="1:25" x14ac:dyDescent="0.35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  <c r="X1140" t="b">
        <f t="shared" si="34"/>
        <v>0</v>
      </c>
      <c r="Y1140" t="b">
        <f t="shared" si="35"/>
        <v>0</v>
      </c>
    </row>
    <row r="1141" spans="1:25" x14ac:dyDescent="0.35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  <c r="X1141" t="b">
        <f t="shared" si="34"/>
        <v>1</v>
      </c>
      <c r="Y1141" t="b">
        <f t="shared" si="35"/>
        <v>0</v>
      </c>
    </row>
    <row r="1142" spans="1:25" x14ac:dyDescent="0.35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  <c r="X1142" t="b">
        <f t="shared" si="34"/>
        <v>1</v>
      </c>
      <c r="Y1142" t="b">
        <f t="shared" si="35"/>
        <v>0</v>
      </c>
    </row>
    <row r="1143" spans="1:25" x14ac:dyDescent="0.35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  <c r="X1143" t="b">
        <f t="shared" si="34"/>
        <v>0</v>
      </c>
      <c r="Y1143" t="b">
        <f t="shared" si="35"/>
        <v>0</v>
      </c>
    </row>
    <row r="1144" spans="1:25" x14ac:dyDescent="0.35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  <c r="X1144" t="b">
        <f t="shared" si="34"/>
        <v>1</v>
      </c>
      <c r="Y1144" t="b">
        <f t="shared" si="35"/>
        <v>0</v>
      </c>
    </row>
    <row r="1145" spans="1:25" x14ac:dyDescent="0.35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  <c r="X1145" t="b">
        <f t="shared" si="34"/>
        <v>1</v>
      </c>
      <c r="Y1145" t="b">
        <f t="shared" si="35"/>
        <v>0</v>
      </c>
    </row>
    <row r="1146" spans="1:25" x14ac:dyDescent="0.35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  <c r="X1146" t="b">
        <f t="shared" si="34"/>
        <v>1</v>
      </c>
      <c r="Y1146" t="b">
        <f t="shared" si="35"/>
        <v>0</v>
      </c>
    </row>
    <row r="1147" spans="1:25" x14ac:dyDescent="0.35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  <c r="X1147" t="b">
        <f t="shared" si="34"/>
        <v>1</v>
      </c>
      <c r="Y1147" t="b">
        <f t="shared" si="35"/>
        <v>0</v>
      </c>
    </row>
    <row r="1148" spans="1:25" x14ac:dyDescent="0.35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  <c r="X1148" t="b">
        <f t="shared" si="34"/>
        <v>1</v>
      </c>
      <c r="Y1148" t="b">
        <f t="shared" si="35"/>
        <v>0</v>
      </c>
    </row>
    <row r="1149" spans="1:25" x14ac:dyDescent="0.35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  <c r="X1149" t="b">
        <f t="shared" si="34"/>
        <v>1</v>
      </c>
      <c r="Y1149" t="b">
        <f t="shared" si="35"/>
        <v>0</v>
      </c>
    </row>
    <row r="1150" spans="1:25" x14ac:dyDescent="0.35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  <c r="X1150" t="b">
        <f t="shared" si="34"/>
        <v>1</v>
      </c>
      <c r="Y1150" t="b">
        <f t="shared" si="35"/>
        <v>0</v>
      </c>
    </row>
    <row r="1151" spans="1:25" x14ac:dyDescent="0.35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  <c r="X1151" t="b">
        <f t="shared" si="34"/>
        <v>1</v>
      </c>
      <c r="Y1151" t="b">
        <f t="shared" si="35"/>
        <v>0</v>
      </c>
    </row>
    <row r="1152" spans="1:25" x14ac:dyDescent="0.35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  <c r="X1152" t="b">
        <f t="shared" si="34"/>
        <v>1</v>
      </c>
      <c r="Y1152" t="b">
        <f t="shared" si="35"/>
        <v>0</v>
      </c>
    </row>
    <row r="1153" spans="1:25" x14ac:dyDescent="0.35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  <c r="X1153" t="b">
        <f t="shared" si="34"/>
        <v>0</v>
      </c>
      <c r="Y1153" t="b">
        <f t="shared" si="35"/>
        <v>0</v>
      </c>
    </row>
    <row r="1154" spans="1:25" x14ac:dyDescent="0.35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14211.401399999901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  <c r="X1154" t="b">
        <f t="shared" ref="X1154:X1217" si="36">K1154&gt;10000</f>
        <v>1</v>
      </c>
      <c r="Y1154" t="b">
        <f t="shared" ref="Y1154:Y1217" si="37">K1154=10000</f>
        <v>0</v>
      </c>
    </row>
    <row r="1155" spans="1:25" x14ac:dyDescent="0.35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  <c r="X1155" t="b">
        <f t="shared" si="36"/>
        <v>1</v>
      </c>
      <c r="Y1155" t="b">
        <f t="shared" si="37"/>
        <v>0</v>
      </c>
    </row>
    <row r="1156" spans="1:25" x14ac:dyDescent="0.35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  <c r="X1156" t="b">
        <f t="shared" si="36"/>
        <v>1</v>
      </c>
      <c r="Y1156" t="b">
        <f t="shared" si="37"/>
        <v>0</v>
      </c>
    </row>
    <row r="1157" spans="1:25" x14ac:dyDescent="0.35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  <c r="X1157" t="b">
        <f t="shared" si="36"/>
        <v>1</v>
      </c>
      <c r="Y1157" t="b">
        <f t="shared" si="37"/>
        <v>0</v>
      </c>
    </row>
    <row r="1158" spans="1:25" x14ac:dyDescent="0.35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  <c r="X1158" t="b">
        <f t="shared" si="36"/>
        <v>0</v>
      </c>
      <c r="Y1158" t="b">
        <f t="shared" si="37"/>
        <v>0</v>
      </c>
    </row>
    <row r="1159" spans="1:25" x14ac:dyDescent="0.35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  <c r="X1159" t="b">
        <f t="shared" si="36"/>
        <v>1</v>
      </c>
      <c r="Y1159" t="b">
        <f t="shared" si="37"/>
        <v>0</v>
      </c>
    </row>
    <row r="1160" spans="1:25" x14ac:dyDescent="0.35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  <c r="X1160" t="b">
        <f t="shared" si="36"/>
        <v>0</v>
      </c>
      <c r="Y1160" t="b">
        <f t="shared" si="37"/>
        <v>0</v>
      </c>
    </row>
    <row r="1161" spans="1:25" x14ac:dyDescent="0.35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  <c r="X1161" t="b">
        <f t="shared" si="36"/>
        <v>1</v>
      </c>
      <c r="Y1161" t="b">
        <f t="shared" si="37"/>
        <v>0</v>
      </c>
    </row>
    <row r="1162" spans="1:25" x14ac:dyDescent="0.35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  <c r="X1162" t="b">
        <f t="shared" si="36"/>
        <v>1</v>
      </c>
      <c r="Y1162" t="b">
        <f t="shared" si="37"/>
        <v>0</v>
      </c>
    </row>
    <row r="1163" spans="1:25" x14ac:dyDescent="0.35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  <c r="X1163" t="b">
        <f t="shared" si="36"/>
        <v>0</v>
      </c>
      <c r="Y1163" t="b">
        <f t="shared" si="37"/>
        <v>0</v>
      </c>
    </row>
    <row r="1164" spans="1:25" x14ac:dyDescent="0.35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  <c r="X1164" t="b">
        <f t="shared" si="36"/>
        <v>0</v>
      </c>
      <c r="Y1164" t="b">
        <f t="shared" si="37"/>
        <v>0</v>
      </c>
    </row>
    <row r="1165" spans="1:25" x14ac:dyDescent="0.35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  <c r="X1165" t="b">
        <f t="shared" si="36"/>
        <v>1</v>
      </c>
      <c r="Y1165" t="b">
        <f t="shared" si="37"/>
        <v>0</v>
      </c>
    </row>
    <row r="1166" spans="1:25" x14ac:dyDescent="0.35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  <c r="X1166" t="b">
        <f t="shared" si="36"/>
        <v>1</v>
      </c>
      <c r="Y1166" t="b">
        <f t="shared" si="37"/>
        <v>0</v>
      </c>
    </row>
    <row r="1167" spans="1:25" x14ac:dyDescent="0.35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  <c r="X1167" t="b">
        <f t="shared" si="36"/>
        <v>1</v>
      </c>
      <c r="Y1167" t="b">
        <f t="shared" si="37"/>
        <v>0</v>
      </c>
    </row>
    <row r="1168" spans="1:25" x14ac:dyDescent="0.35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  <c r="X1168" t="b">
        <f t="shared" si="36"/>
        <v>0</v>
      </c>
      <c r="Y1168" t="b">
        <f t="shared" si="37"/>
        <v>0</v>
      </c>
    </row>
    <row r="1169" spans="1:25" x14ac:dyDescent="0.35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  <c r="X1169" t="b">
        <f t="shared" si="36"/>
        <v>1</v>
      </c>
      <c r="Y1169" t="b">
        <f t="shared" si="37"/>
        <v>0</v>
      </c>
    </row>
    <row r="1170" spans="1:25" x14ac:dyDescent="0.35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27247.913599999902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  <c r="X1170" t="b">
        <f t="shared" si="36"/>
        <v>1</v>
      </c>
      <c r="Y1170" t="b">
        <f t="shared" si="37"/>
        <v>0</v>
      </c>
    </row>
    <row r="1171" spans="1:25" x14ac:dyDescent="0.35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  <c r="X1171" t="b">
        <f t="shared" si="36"/>
        <v>1</v>
      </c>
      <c r="Y1171" t="b">
        <f t="shared" si="37"/>
        <v>0</v>
      </c>
    </row>
    <row r="1172" spans="1:25" x14ac:dyDescent="0.35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  <c r="X1172" t="b">
        <f t="shared" si="36"/>
        <v>1</v>
      </c>
      <c r="Y1172" t="b">
        <f t="shared" si="37"/>
        <v>0</v>
      </c>
    </row>
    <row r="1173" spans="1:25" x14ac:dyDescent="0.35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  <c r="X1173" t="b">
        <f t="shared" si="36"/>
        <v>1</v>
      </c>
      <c r="Y1173" t="b">
        <f t="shared" si="37"/>
        <v>0</v>
      </c>
    </row>
    <row r="1174" spans="1:25" x14ac:dyDescent="0.35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  <c r="X1174" t="b">
        <f t="shared" si="36"/>
        <v>1</v>
      </c>
      <c r="Y1174" t="b">
        <f t="shared" si="37"/>
        <v>0</v>
      </c>
    </row>
    <row r="1175" spans="1:25" x14ac:dyDescent="0.35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53058.542799999901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  <c r="X1175" t="b">
        <f t="shared" si="36"/>
        <v>1</v>
      </c>
      <c r="Y1175" t="b">
        <f t="shared" si="37"/>
        <v>0</v>
      </c>
    </row>
    <row r="1176" spans="1:25" x14ac:dyDescent="0.35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  <c r="X1176" t="b">
        <f t="shared" si="36"/>
        <v>1</v>
      </c>
      <c r="Y1176" t="b">
        <f t="shared" si="37"/>
        <v>0</v>
      </c>
    </row>
    <row r="1177" spans="1:25" x14ac:dyDescent="0.35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22382.1401999999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  <c r="X1177" t="b">
        <f t="shared" si="36"/>
        <v>1</v>
      </c>
      <c r="Y1177" t="b">
        <f t="shared" si="37"/>
        <v>0</v>
      </c>
    </row>
    <row r="1178" spans="1:25" x14ac:dyDescent="0.35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  <c r="X1178" t="b">
        <f t="shared" si="36"/>
        <v>1</v>
      </c>
      <c r="Y1178" t="b">
        <f t="shared" si="37"/>
        <v>0</v>
      </c>
    </row>
    <row r="1179" spans="1:25" x14ac:dyDescent="0.35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  <c r="X1179" t="b">
        <f t="shared" si="36"/>
        <v>1</v>
      </c>
      <c r="Y1179" t="b">
        <f t="shared" si="37"/>
        <v>0</v>
      </c>
    </row>
    <row r="1180" spans="1:25" x14ac:dyDescent="0.35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  <c r="X1180" t="b">
        <f t="shared" si="36"/>
        <v>1</v>
      </c>
      <c r="Y1180" t="b">
        <f t="shared" si="37"/>
        <v>0</v>
      </c>
    </row>
    <row r="1181" spans="1:25" x14ac:dyDescent="0.35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  <c r="X1181" t="b">
        <f t="shared" si="36"/>
        <v>1</v>
      </c>
      <c r="Y1181" t="b">
        <f t="shared" si="37"/>
        <v>0</v>
      </c>
    </row>
    <row r="1182" spans="1:25" x14ac:dyDescent="0.35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  <c r="X1182" t="b">
        <f t="shared" si="36"/>
        <v>0</v>
      </c>
      <c r="Y1182" t="b">
        <f t="shared" si="37"/>
        <v>0</v>
      </c>
    </row>
    <row r="1183" spans="1:25" x14ac:dyDescent="0.35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  <c r="X1183" t="b">
        <f t="shared" si="36"/>
        <v>0</v>
      </c>
      <c r="Y1183" t="b">
        <f t="shared" si="37"/>
        <v>0</v>
      </c>
    </row>
    <row r="1184" spans="1:25" x14ac:dyDescent="0.35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  <c r="X1184" t="b">
        <f t="shared" si="36"/>
        <v>0</v>
      </c>
      <c r="Y1184" t="b">
        <f t="shared" si="37"/>
        <v>0</v>
      </c>
    </row>
    <row r="1185" spans="1:25" x14ac:dyDescent="0.35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  <c r="X1185" t="b">
        <f t="shared" si="36"/>
        <v>1</v>
      </c>
      <c r="Y1185" t="b">
        <f t="shared" si="37"/>
        <v>0</v>
      </c>
    </row>
    <row r="1186" spans="1:25" x14ac:dyDescent="0.35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24680.186499999902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  <c r="X1186" t="b">
        <f t="shared" si="36"/>
        <v>1</v>
      </c>
      <c r="Y1186" t="b">
        <f t="shared" si="37"/>
        <v>0</v>
      </c>
    </row>
    <row r="1187" spans="1:25" x14ac:dyDescent="0.35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  <c r="X1187" t="b">
        <f t="shared" si="36"/>
        <v>1</v>
      </c>
      <c r="Y1187" t="b">
        <f t="shared" si="37"/>
        <v>0</v>
      </c>
    </row>
    <row r="1188" spans="1:25" x14ac:dyDescent="0.35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  <c r="X1188" t="b">
        <f t="shared" si="36"/>
        <v>1</v>
      </c>
      <c r="Y1188" t="b">
        <f t="shared" si="37"/>
        <v>0</v>
      </c>
    </row>
    <row r="1189" spans="1:25" x14ac:dyDescent="0.35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  <c r="X1189" t="b">
        <f t="shared" si="36"/>
        <v>0</v>
      </c>
      <c r="Y1189" t="b">
        <f t="shared" si="37"/>
        <v>0</v>
      </c>
    </row>
    <row r="1190" spans="1:25" x14ac:dyDescent="0.35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  <c r="X1190" t="b">
        <f t="shared" si="36"/>
        <v>0</v>
      </c>
      <c r="Y1190" t="b">
        <f t="shared" si="37"/>
        <v>0</v>
      </c>
    </row>
    <row r="1191" spans="1:25" x14ac:dyDescent="0.35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  <c r="X1191" t="b">
        <f t="shared" si="36"/>
        <v>1</v>
      </c>
      <c r="Y1191" t="b">
        <f t="shared" si="37"/>
        <v>0</v>
      </c>
    </row>
    <row r="1192" spans="1:25" x14ac:dyDescent="0.35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  <c r="X1192" t="b">
        <f t="shared" si="36"/>
        <v>1</v>
      </c>
      <c r="Y1192" t="b">
        <f t="shared" si="37"/>
        <v>0</v>
      </c>
    </row>
    <row r="1193" spans="1:25" x14ac:dyDescent="0.35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  <c r="X1193" t="b">
        <f t="shared" si="36"/>
        <v>1</v>
      </c>
      <c r="Y1193" t="b">
        <f t="shared" si="37"/>
        <v>0</v>
      </c>
    </row>
    <row r="1194" spans="1:25" x14ac:dyDescent="0.35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  <c r="X1194" t="b">
        <f t="shared" si="36"/>
        <v>0</v>
      </c>
      <c r="Y1194" t="b">
        <f t="shared" si="37"/>
        <v>0</v>
      </c>
    </row>
    <row r="1195" spans="1:25" x14ac:dyDescent="0.35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  <c r="X1195" t="b">
        <f t="shared" si="36"/>
        <v>0</v>
      </c>
      <c r="Y1195" t="b">
        <f t="shared" si="37"/>
        <v>0</v>
      </c>
    </row>
    <row r="1196" spans="1:25" x14ac:dyDescent="0.35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  <c r="X1196" t="b">
        <f t="shared" si="36"/>
        <v>1</v>
      </c>
      <c r="Y1196" t="b">
        <f t="shared" si="37"/>
        <v>0</v>
      </c>
    </row>
    <row r="1197" spans="1:25" x14ac:dyDescent="0.35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  <c r="X1197" t="b">
        <f t="shared" si="36"/>
        <v>0</v>
      </c>
      <c r="Y1197" t="b">
        <f t="shared" si="37"/>
        <v>0</v>
      </c>
    </row>
    <row r="1198" spans="1:25" x14ac:dyDescent="0.35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  <c r="X1198" t="b">
        <f t="shared" si="36"/>
        <v>1</v>
      </c>
      <c r="Y1198" t="b">
        <f t="shared" si="37"/>
        <v>0</v>
      </c>
    </row>
    <row r="1199" spans="1:25" x14ac:dyDescent="0.35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  <c r="X1199" t="b">
        <f t="shared" si="36"/>
        <v>1</v>
      </c>
      <c r="Y1199" t="b">
        <f t="shared" si="37"/>
        <v>0</v>
      </c>
    </row>
    <row r="1200" spans="1:25" x14ac:dyDescent="0.35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21217.057599999898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  <c r="X1200" t="b">
        <f t="shared" si="36"/>
        <v>1</v>
      </c>
      <c r="Y1200" t="b">
        <f t="shared" si="37"/>
        <v>0</v>
      </c>
    </row>
    <row r="1201" spans="1:25" x14ac:dyDescent="0.35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  <c r="X1201" t="b">
        <f t="shared" si="36"/>
        <v>1</v>
      </c>
      <c r="Y1201" t="b">
        <f t="shared" si="37"/>
        <v>0</v>
      </c>
    </row>
    <row r="1202" spans="1:25" x14ac:dyDescent="0.35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  <c r="X1202" t="b">
        <f t="shared" si="36"/>
        <v>1</v>
      </c>
      <c r="Y1202" t="b">
        <f t="shared" si="37"/>
        <v>0</v>
      </c>
    </row>
    <row r="1203" spans="1:25" x14ac:dyDescent="0.35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  <c r="X1203" t="b">
        <f t="shared" si="36"/>
        <v>1</v>
      </c>
      <c r="Y1203" t="b">
        <f t="shared" si="37"/>
        <v>0</v>
      </c>
    </row>
    <row r="1204" spans="1:25" x14ac:dyDescent="0.35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  <c r="X1204" t="b">
        <f t="shared" si="36"/>
        <v>1</v>
      </c>
      <c r="Y1204" t="b">
        <f t="shared" si="37"/>
        <v>0</v>
      </c>
    </row>
    <row r="1205" spans="1:25" x14ac:dyDescent="0.35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  <c r="X1205" t="b">
        <f t="shared" si="36"/>
        <v>1</v>
      </c>
      <c r="Y1205" t="b">
        <f t="shared" si="37"/>
        <v>0</v>
      </c>
    </row>
    <row r="1206" spans="1:25" x14ac:dyDescent="0.35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  <c r="X1206" t="b">
        <f t="shared" si="36"/>
        <v>1</v>
      </c>
      <c r="Y1206" t="b">
        <f t="shared" si="37"/>
        <v>0</v>
      </c>
    </row>
    <row r="1207" spans="1:25" x14ac:dyDescent="0.35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  <c r="X1207" t="b">
        <f t="shared" si="36"/>
        <v>1</v>
      </c>
      <c r="Y1207" t="b">
        <f t="shared" si="37"/>
        <v>0</v>
      </c>
    </row>
    <row r="1208" spans="1:25" x14ac:dyDescent="0.35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  <c r="X1208" t="b">
        <f t="shared" si="36"/>
        <v>0</v>
      </c>
      <c r="Y1208" t="b">
        <f t="shared" si="37"/>
        <v>0</v>
      </c>
    </row>
    <row r="1209" spans="1:25" x14ac:dyDescent="0.35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21745.7543999999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  <c r="X1209" t="b">
        <f t="shared" si="36"/>
        <v>1</v>
      </c>
      <c r="Y1209" t="b">
        <f t="shared" si="37"/>
        <v>0</v>
      </c>
    </row>
    <row r="1210" spans="1:25" x14ac:dyDescent="0.35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  <c r="X1210" t="b">
        <f t="shared" si="36"/>
        <v>0</v>
      </c>
      <c r="Y1210" t="b">
        <f t="shared" si="37"/>
        <v>0</v>
      </c>
    </row>
    <row r="1211" spans="1:25" x14ac:dyDescent="0.35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  <c r="X1211" t="b">
        <f t="shared" si="36"/>
        <v>0</v>
      </c>
      <c r="Y1211" t="b">
        <f t="shared" si="37"/>
        <v>0</v>
      </c>
    </row>
    <row r="1212" spans="1:25" x14ac:dyDescent="0.35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  <c r="X1212" t="b">
        <f t="shared" si="36"/>
        <v>0</v>
      </c>
      <c r="Y1212" t="b">
        <f t="shared" si="37"/>
        <v>0</v>
      </c>
    </row>
    <row r="1213" spans="1:25" x14ac:dyDescent="0.35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  <c r="X1213" t="b">
        <f t="shared" si="36"/>
        <v>1</v>
      </c>
      <c r="Y1213" t="b">
        <f t="shared" si="37"/>
        <v>0</v>
      </c>
    </row>
    <row r="1214" spans="1:25" x14ac:dyDescent="0.35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  <c r="X1214" t="b">
        <f t="shared" si="36"/>
        <v>1</v>
      </c>
      <c r="Y1214" t="b">
        <f t="shared" si="37"/>
        <v>0</v>
      </c>
    </row>
    <row r="1215" spans="1:25" x14ac:dyDescent="0.35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  <c r="X1215" t="b">
        <f t="shared" si="36"/>
        <v>1</v>
      </c>
      <c r="Y1215" t="b">
        <f t="shared" si="37"/>
        <v>0</v>
      </c>
    </row>
    <row r="1216" spans="1:25" x14ac:dyDescent="0.35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47257.5773999999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  <c r="X1216" t="b">
        <f t="shared" si="36"/>
        <v>1</v>
      </c>
      <c r="Y1216" t="b">
        <f t="shared" si="37"/>
        <v>0</v>
      </c>
    </row>
    <row r="1217" spans="1:25" x14ac:dyDescent="0.35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  <c r="X1217" t="b">
        <f t="shared" si="36"/>
        <v>0</v>
      </c>
      <c r="Y1217" t="b">
        <f t="shared" si="37"/>
        <v>0</v>
      </c>
    </row>
    <row r="1218" spans="1:25" x14ac:dyDescent="0.35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  <c r="X1218" t="b">
        <f t="shared" ref="X1218:X1281" si="38">K1218&gt;10000</f>
        <v>1</v>
      </c>
      <c r="Y1218" t="b">
        <f t="shared" ref="Y1218:Y1281" si="39">K1218=10000</f>
        <v>0</v>
      </c>
    </row>
    <row r="1219" spans="1:25" x14ac:dyDescent="0.35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  <c r="X1219" t="b">
        <f t="shared" si="38"/>
        <v>1</v>
      </c>
      <c r="Y1219" t="b">
        <f t="shared" si="39"/>
        <v>0</v>
      </c>
    </row>
    <row r="1220" spans="1:25" x14ac:dyDescent="0.35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  <c r="X1220" t="b">
        <f t="shared" si="38"/>
        <v>1</v>
      </c>
      <c r="Y1220" t="b">
        <f t="shared" si="39"/>
        <v>0</v>
      </c>
    </row>
    <row r="1221" spans="1:25" x14ac:dyDescent="0.35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  <c r="X1221" t="b">
        <f t="shared" si="38"/>
        <v>0</v>
      </c>
      <c r="Y1221" t="b">
        <f t="shared" si="39"/>
        <v>0</v>
      </c>
    </row>
    <row r="1222" spans="1:25" x14ac:dyDescent="0.35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  <c r="X1222" t="b">
        <f t="shared" si="38"/>
        <v>1</v>
      </c>
      <c r="Y1222" t="b">
        <f t="shared" si="39"/>
        <v>0</v>
      </c>
    </row>
    <row r="1223" spans="1:25" x14ac:dyDescent="0.35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26887.069799999899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  <c r="X1223" t="b">
        <f t="shared" si="38"/>
        <v>1</v>
      </c>
      <c r="Y1223" t="b">
        <f t="shared" si="39"/>
        <v>0</v>
      </c>
    </row>
    <row r="1224" spans="1:25" x14ac:dyDescent="0.35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  <c r="X1224" t="b">
        <f t="shared" si="38"/>
        <v>1</v>
      </c>
      <c r="Y1224" t="b">
        <f t="shared" si="39"/>
        <v>0</v>
      </c>
    </row>
    <row r="1225" spans="1:25" x14ac:dyDescent="0.35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  <c r="X1225" t="b">
        <f t="shared" si="38"/>
        <v>1</v>
      </c>
      <c r="Y1225" t="b">
        <f t="shared" si="39"/>
        <v>0</v>
      </c>
    </row>
    <row r="1226" spans="1:25" x14ac:dyDescent="0.35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  <c r="X1226" t="b">
        <f t="shared" si="38"/>
        <v>1</v>
      </c>
      <c r="Y1226" t="b">
        <f t="shared" si="39"/>
        <v>0</v>
      </c>
    </row>
    <row r="1227" spans="1:25" x14ac:dyDescent="0.35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  <c r="X1227" t="b">
        <f t="shared" si="38"/>
        <v>1</v>
      </c>
      <c r="Y1227" t="b">
        <f t="shared" si="39"/>
        <v>0</v>
      </c>
    </row>
    <row r="1228" spans="1:25" x14ac:dyDescent="0.35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  <c r="X1228" t="b">
        <f t="shared" si="38"/>
        <v>1</v>
      </c>
      <c r="Y1228" t="b">
        <f t="shared" si="39"/>
        <v>0</v>
      </c>
    </row>
    <row r="1229" spans="1:25" x14ac:dyDescent="0.35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  <c r="X1229" t="b">
        <f t="shared" si="38"/>
        <v>1</v>
      </c>
      <c r="Y1229" t="b">
        <f t="shared" si="39"/>
        <v>0</v>
      </c>
    </row>
    <row r="1230" spans="1:25" x14ac:dyDescent="0.35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  <c r="X1230" t="b">
        <f t="shared" si="38"/>
        <v>1</v>
      </c>
      <c r="Y1230" t="b">
        <f t="shared" si="39"/>
        <v>0</v>
      </c>
    </row>
    <row r="1231" spans="1:25" x14ac:dyDescent="0.35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  <c r="X1231" t="b">
        <f t="shared" si="38"/>
        <v>1</v>
      </c>
      <c r="Y1231" t="b">
        <f t="shared" si="39"/>
        <v>0</v>
      </c>
    </row>
    <row r="1232" spans="1:25" x14ac:dyDescent="0.35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29846.350199999899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  <c r="X1232" t="b">
        <f t="shared" si="38"/>
        <v>1</v>
      </c>
      <c r="Y1232" t="b">
        <f t="shared" si="39"/>
        <v>0</v>
      </c>
    </row>
    <row r="1233" spans="1:25" x14ac:dyDescent="0.35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60135.159999999902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  <c r="X1233" t="b">
        <f t="shared" si="38"/>
        <v>1</v>
      </c>
      <c r="Y1233" t="b">
        <f t="shared" si="39"/>
        <v>0</v>
      </c>
    </row>
    <row r="1234" spans="1:25" x14ac:dyDescent="0.35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  <c r="X1234" t="b">
        <f t="shared" si="38"/>
        <v>0</v>
      </c>
      <c r="Y1234" t="b">
        <f t="shared" si="39"/>
        <v>0</v>
      </c>
    </row>
    <row r="1235" spans="1:25" x14ac:dyDescent="0.35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  <c r="X1235" t="b">
        <f t="shared" si="38"/>
        <v>1</v>
      </c>
      <c r="Y1235" t="b">
        <f t="shared" si="39"/>
        <v>0</v>
      </c>
    </row>
    <row r="1236" spans="1:25" x14ac:dyDescent="0.35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28673.4647999999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  <c r="X1236" t="b">
        <f t="shared" si="38"/>
        <v>1</v>
      </c>
      <c r="Y1236" t="b">
        <f t="shared" si="39"/>
        <v>0</v>
      </c>
    </row>
    <row r="1237" spans="1:25" x14ac:dyDescent="0.35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  <c r="X1237" t="b">
        <f t="shared" si="38"/>
        <v>0</v>
      </c>
      <c r="Y1237" t="b">
        <f t="shared" si="39"/>
        <v>0</v>
      </c>
    </row>
    <row r="1238" spans="1:25" x14ac:dyDescent="0.35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  <c r="X1238" t="b">
        <f t="shared" si="38"/>
        <v>1</v>
      </c>
      <c r="Y1238" t="b">
        <f t="shared" si="39"/>
        <v>0</v>
      </c>
    </row>
    <row r="1239" spans="1:25" x14ac:dyDescent="0.35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  <c r="X1239" t="b">
        <f t="shared" si="38"/>
        <v>1</v>
      </c>
      <c r="Y1239" t="b">
        <f t="shared" si="39"/>
        <v>0</v>
      </c>
    </row>
    <row r="1240" spans="1:25" x14ac:dyDescent="0.35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  <c r="X1240" t="b">
        <f t="shared" si="38"/>
        <v>0</v>
      </c>
      <c r="Y1240" t="b">
        <f t="shared" si="39"/>
        <v>0</v>
      </c>
    </row>
    <row r="1241" spans="1:25" x14ac:dyDescent="0.35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  <c r="X1241" t="b">
        <f t="shared" si="38"/>
        <v>1</v>
      </c>
      <c r="Y1241" t="b">
        <f t="shared" si="39"/>
        <v>0</v>
      </c>
    </row>
    <row r="1242" spans="1:25" x14ac:dyDescent="0.35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  <c r="X1242" t="b">
        <f t="shared" si="38"/>
        <v>0</v>
      </c>
      <c r="Y1242" t="b">
        <f t="shared" si="39"/>
        <v>0</v>
      </c>
    </row>
    <row r="1243" spans="1:25" x14ac:dyDescent="0.35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6192.7609999999904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  <c r="X1243" t="b">
        <f t="shared" si="38"/>
        <v>0</v>
      </c>
      <c r="Y1243" t="b">
        <f t="shared" si="39"/>
        <v>0</v>
      </c>
    </row>
    <row r="1244" spans="1:25" x14ac:dyDescent="0.35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  <c r="X1244" t="b">
        <f t="shared" si="38"/>
        <v>1</v>
      </c>
      <c r="Y1244" t="b">
        <f t="shared" si="39"/>
        <v>0</v>
      </c>
    </row>
    <row r="1245" spans="1:25" x14ac:dyDescent="0.35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  <c r="X1245" t="b">
        <f t="shared" si="38"/>
        <v>0</v>
      </c>
      <c r="Y1245" t="b">
        <f t="shared" si="39"/>
        <v>0</v>
      </c>
    </row>
    <row r="1246" spans="1:25" x14ac:dyDescent="0.35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  <c r="X1246" t="b">
        <f t="shared" si="38"/>
        <v>1</v>
      </c>
      <c r="Y1246" t="b">
        <f t="shared" si="39"/>
        <v>0</v>
      </c>
    </row>
    <row r="1247" spans="1:25" x14ac:dyDescent="0.35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  <c r="X1247" t="b">
        <f t="shared" si="38"/>
        <v>0</v>
      </c>
      <c r="Y1247" t="b">
        <f t="shared" si="39"/>
        <v>0</v>
      </c>
    </row>
    <row r="1248" spans="1:25" x14ac:dyDescent="0.35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  <c r="X1248" t="b">
        <f t="shared" si="38"/>
        <v>1</v>
      </c>
      <c r="Y1248" t="b">
        <f t="shared" si="39"/>
        <v>0</v>
      </c>
    </row>
    <row r="1249" spans="1:25" x14ac:dyDescent="0.35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  <c r="X1249" t="b">
        <f t="shared" si="38"/>
        <v>1</v>
      </c>
      <c r="Y1249" t="b">
        <f t="shared" si="39"/>
        <v>0</v>
      </c>
    </row>
    <row r="1250" spans="1:25" x14ac:dyDescent="0.35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  <c r="X1250" t="b">
        <f t="shared" si="38"/>
        <v>1</v>
      </c>
      <c r="Y1250" t="b">
        <f t="shared" si="39"/>
        <v>0</v>
      </c>
    </row>
    <row r="1251" spans="1:25" x14ac:dyDescent="0.35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  <c r="X1251" t="b">
        <f t="shared" si="38"/>
        <v>1</v>
      </c>
      <c r="Y1251" t="b">
        <f t="shared" si="39"/>
        <v>0</v>
      </c>
    </row>
    <row r="1252" spans="1:25" x14ac:dyDescent="0.35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  <c r="X1252" t="b">
        <f t="shared" si="38"/>
        <v>1</v>
      </c>
      <c r="Y1252" t="b">
        <f t="shared" si="39"/>
        <v>0</v>
      </c>
    </row>
    <row r="1253" spans="1:25" x14ac:dyDescent="0.35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  <c r="X1253" t="b">
        <f t="shared" si="38"/>
        <v>1</v>
      </c>
      <c r="Y1253" t="b">
        <f t="shared" si="39"/>
        <v>0</v>
      </c>
    </row>
    <row r="1254" spans="1:25" x14ac:dyDescent="0.35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  <c r="X1254" t="b">
        <f t="shared" si="38"/>
        <v>0</v>
      </c>
      <c r="Y1254" t="b">
        <f t="shared" si="39"/>
        <v>0</v>
      </c>
    </row>
    <row r="1255" spans="1:25" x14ac:dyDescent="0.35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  <c r="X1255" t="b">
        <f t="shared" si="38"/>
        <v>1</v>
      </c>
      <c r="Y1255" t="b">
        <f t="shared" si="39"/>
        <v>0</v>
      </c>
    </row>
    <row r="1256" spans="1:25" x14ac:dyDescent="0.35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19909.267699999898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  <c r="X1256" t="b">
        <f t="shared" si="38"/>
        <v>1</v>
      </c>
      <c r="Y1256" t="b">
        <f t="shared" si="39"/>
        <v>0</v>
      </c>
    </row>
    <row r="1257" spans="1:25" x14ac:dyDescent="0.35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  <c r="X1257" t="b">
        <f t="shared" si="38"/>
        <v>1</v>
      </c>
      <c r="Y1257" t="b">
        <f t="shared" si="39"/>
        <v>0</v>
      </c>
    </row>
    <row r="1258" spans="1:25" x14ac:dyDescent="0.35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  <c r="X1258" t="b">
        <f t="shared" si="38"/>
        <v>1</v>
      </c>
      <c r="Y1258" t="b">
        <f t="shared" si="39"/>
        <v>0</v>
      </c>
    </row>
    <row r="1259" spans="1:25" x14ac:dyDescent="0.35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21600.355799999899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  <c r="X1259" t="b">
        <f t="shared" si="38"/>
        <v>1</v>
      </c>
      <c r="Y1259" t="b">
        <f t="shared" si="39"/>
        <v>0</v>
      </c>
    </row>
    <row r="1260" spans="1:25" x14ac:dyDescent="0.35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  <c r="X1260" t="b">
        <f t="shared" si="38"/>
        <v>1</v>
      </c>
      <c r="Y1260" t="b">
        <f t="shared" si="39"/>
        <v>0</v>
      </c>
    </row>
    <row r="1261" spans="1:25" x14ac:dyDescent="0.35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  <c r="X1261" t="b">
        <f t="shared" si="38"/>
        <v>1</v>
      </c>
      <c r="Y1261" t="b">
        <f t="shared" si="39"/>
        <v>0</v>
      </c>
    </row>
    <row r="1262" spans="1:25" x14ac:dyDescent="0.35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  <c r="X1262" t="b">
        <f t="shared" si="38"/>
        <v>1</v>
      </c>
      <c r="Y1262" t="b">
        <f t="shared" si="39"/>
        <v>0</v>
      </c>
    </row>
    <row r="1263" spans="1:25" x14ac:dyDescent="0.35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46470.570999999902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  <c r="X1263" t="b">
        <f t="shared" si="38"/>
        <v>1</v>
      </c>
      <c r="Y1263" t="b">
        <f t="shared" si="39"/>
        <v>0</v>
      </c>
    </row>
    <row r="1264" spans="1:25" x14ac:dyDescent="0.35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  <c r="X1264" t="b">
        <f t="shared" si="38"/>
        <v>1</v>
      </c>
      <c r="Y1264" t="b">
        <f t="shared" si="39"/>
        <v>0</v>
      </c>
    </row>
    <row r="1265" spans="1:25" x14ac:dyDescent="0.35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  <c r="X1265" t="b">
        <f t="shared" si="38"/>
        <v>1</v>
      </c>
      <c r="Y1265" t="b">
        <f t="shared" si="39"/>
        <v>0</v>
      </c>
    </row>
    <row r="1266" spans="1:25" x14ac:dyDescent="0.35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  <c r="X1266" t="b">
        <f t="shared" si="38"/>
        <v>1</v>
      </c>
      <c r="Y1266" t="b">
        <f t="shared" si="39"/>
        <v>0</v>
      </c>
    </row>
    <row r="1267" spans="1:25" x14ac:dyDescent="0.35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19711.450999999899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  <c r="X1267" t="b">
        <f t="shared" si="38"/>
        <v>1</v>
      </c>
      <c r="Y1267" t="b">
        <f t="shared" si="39"/>
        <v>0</v>
      </c>
    </row>
    <row r="1268" spans="1:25" x14ac:dyDescent="0.35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  <c r="X1268" t="b">
        <f t="shared" si="38"/>
        <v>1</v>
      </c>
      <c r="Y1268" t="b">
        <f t="shared" si="39"/>
        <v>0</v>
      </c>
    </row>
    <row r="1269" spans="1:25" x14ac:dyDescent="0.35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  <c r="X1269" t="b">
        <f t="shared" si="38"/>
        <v>1</v>
      </c>
      <c r="Y1269" t="b">
        <f t="shared" si="39"/>
        <v>0</v>
      </c>
    </row>
    <row r="1270" spans="1:25" x14ac:dyDescent="0.35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  <c r="X1270" t="b">
        <f t="shared" si="38"/>
        <v>1</v>
      </c>
      <c r="Y1270" t="b">
        <f t="shared" si="39"/>
        <v>0</v>
      </c>
    </row>
    <row r="1271" spans="1:25" x14ac:dyDescent="0.35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  <c r="X1271" t="b">
        <f t="shared" si="38"/>
        <v>1</v>
      </c>
      <c r="Y1271" t="b">
        <f t="shared" si="39"/>
        <v>0</v>
      </c>
    </row>
    <row r="1272" spans="1:25" x14ac:dyDescent="0.35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  <c r="X1272" t="b">
        <f t="shared" si="38"/>
        <v>1</v>
      </c>
      <c r="Y1272" t="b">
        <f t="shared" si="39"/>
        <v>0</v>
      </c>
    </row>
    <row r="1273" spans="1:25" x14ac:dyDescent="0.35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  <c r="X1273" t="b">
        <f t="shared" si="38"/>
        <v>1</v>
      </c>
      <c r="Y1273" t="b">
        <f t="shared" si="39"/>
        <v>0</v>
      </c>
    </row>
    <row r="1274" spans="1:25" x14ac:dyDescent="0.35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19978.297199999899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  <c r="X1274" t="b">
        <f t="shared" si="38"/>
        <v>1</v>
      </c>
      <c r="Y1274" t="b">
        <f t="shared" si="39"/>
        <v>0</v>
      </c>
    </row>
    <row r="1275" spans="1:25" x14ac:dyDescent="0.35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  <c r="X1275" t="b">
        <f t="shared" si="38"/>
        <v>0</v>
      </c>
      <c r="Y1275" t="b">
        <f t="shared" si="39"/>
        <v>0</v>
      </c>
    </row>
    <row r="1276" spans="1:25" x14ac:dyDescent="0.35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  <c r="X1276" t="b">
        <f t="shared" si="38"/>
        <v>1</v>
      </c>
      <c r="Y1276" t="b">
        <f t="shared" si="39"/>
        <v>0</v>
      </c>
    </row>
    <row r="1277" spans="1:25" x14ac:dyDescent="0.35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  <c r="X1277" t="b">
        <f t="shared" si="38"/>
        <v>1</v>
      </c>
      <c r="Y1277" t="b">
        <f t="shared" si="39"/>
        <v>0</v>
      </c>
    </row>
    <row r="1278" spans="1:25" x14ac:dyDescent="0.35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  <c r="X1278" t="b">
        <f t="shared" si="38"/>
        <v>1</v>
      </c>
      <c r="Y1278" t="b">
        <f t="shared" si="39"/>
        <v>0</v>
      </c>
    </row>
    <row r="1279" spans="1:25" x14ac:dyDescent="0.35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  <c r="X1279" t="b">
        <f t="shared" si="38"/>
        <v>0</v>
      </c>
      <c r="Y1279" t="b">
        <f t="shared" si="39"/>
        <v>0</v>
      </c>
    </row>
    <row r="1280" spans="1:25" x14ac:dyDescent="0.35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  <c r="X1280" t="b">
        <f t="shared" si="38"/>
        <v>1</v>
      </c>
      <c r="Y1280" t="b">
        <f t="shared" si="39"/>
        <v>0</v>
      </c>
    </row>
    <row r="1281" spans="1:25" x14ac:dyDescent="0.35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  <c r="X1281" t="b">
        <f t="shared" si="38"/>
        <v>1</v>
      </c>
      <c r="Y1281" t="b">
        <f t="shared" si="39"/>
        <v>0</v>
      </c>
    </row>
    <row r="1282" spans="1:25" x14ac:dyDescent="0.35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  <c r="X1282" t="b">
        <f t="shared" ref="X1282:X1345" si="40">K1282&gt;10000</f>
        <v>1</v>
      </c>
      <c r="Y1282" t="b">
        <f t="shared" ref="Y1282:Y1345" si="41">K1282=10000</f>
        <v>0</v>
      </c>
    </row>
    <row r="1283" spans="1:25" x14ac:dyDescent="0.35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  <c r="X1283" t="b">
        <f t="shared" si="40"/>
        <v>0</v>
      </c>
      <c r="Y1283" t="b">
        <f t="shared" si="41"/>
        <v>0</v>
      </c>
    </row>
    <row r="1284" spans="1:25" x14ac:dyDescent="0.35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  <c r="X1284" t="b">
        <f t="shared" si="40"/>
        <v>0</v>
      </c>
      <c r="Y1284" t="b">
        <f t="shared" si="41"/>
        <v>0</v>
      </c>
    </row>
    <row r="1285" spans="1:25" x14ac:dyDescent="0.35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  <c r="X1285" t="b">
        <f t="shared" si="40"/>
        <v>1</v>
      </c>
      <c r="Y1285" t="b">
        <f t="shared" si="41"/>
        <v>0</v>
      </c>
    </row>
    <row r="1286" spans="1:25" x14ac:dyDescent="0.35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  <c r="X1286" t="b">
        <f t="shared" si="40"/>
        <v>0</v>
      </c>
      <c r="Y1286" t="b">
        <f t="shared" si="41"/>
        <v>0</v>
      </c>
    </row>
    <row r="1287" spans="1:25" x14ac:dyDescent="0.35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  <c r="X1287" t="b">
        <f t="shared" si="40"/>
        <v>1</v>
      </c>
      <c r="Y1287" t="b">
        <f t="shared" si="41"/>
        <v>0</v>
      </c>
    </row>
    <row r="1288" spans="1:25" x14ac:dyDescent="0.35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  <c r="X1288" t="b">
        <f t="shared" si="40"/>
        <v>1</v>
      </c>
      <c r="Y1288" t="b">
        <f t="shared" si="41"/>
        <v>0</v>
      </c>
    </row>
    <row r="1289" spans="1:25" x14ac:dyDescent="0.35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  <c r="X1289" t="b">
        <f t="shared" si="40"/>
        <v>0</v>
      </c>
      <c r="Y1289" t="b">
        <f t="shared" si="41"/>
        <v>0</v>
      </c>
    </row>
    <row r="1290" spans="1:25" x14ac:dyDescent="0.35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  <c r="X1290" t="b">
        <f t="shared" si="40"/>
        <v>1</v>
      </c>
      <c r="Y1290" t="b">
        <f t="shared" si="41"/>
        <v>0</v>
      </c>
    </row>
    <row r="1291" spans="1:25" x14ac:dyDescent="0.35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  <c r="X1291" t="b">
        <f t="shared" si="40"/>
        <v>1</v>
      </c>
      <c r="Y1291" t="b">
        <f t="shared" si="41"/>
        <v>0</v>
      </c>
    </row>
    <row r="1292" spans="1:25" x14ac:dyDescent="0.35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  <c r="X1292" t="b">
        <f t="shared" si="40"/>
        <v>1</v>
      </c>
      <c r="Y1292" t="b">
        <f t="shared" si="41"/>
        <v>0</v>
      </c>
    </row>
    <row r="1293" spans="1:25" x14ac:dyDescent="0.35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  <c r="X1293" t="b">
        <f t="shared" si="40"/>
        <v>0</v>
      </c>
      <c r="Y1293" t="b">
        <f t="shared" si="41"/>
        <v>0</v>
      </c>
    </row>
    <row r="1294" spans="1:25" x14ac:dyDescent="0.35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29125.7870999999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  <c r="X1294" t="b">
        <f t="shared" si="40"/>
        <v>1</v>
      </c>
      <c r="Y1294" t="b">
        <f t="shared" si="41"/>
        <v>0</v>
      </c>
    </row>
    <row r="1295" spans="1:25" x14ac:dyDescent="0.35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  <c r="X1295" t="b">
        <f t="shared" si="40"/>
        <v>1</v>
      </c>
      <c r="Y1295" t="b">
        <f t="shared" si="41"/>
        <v>0</v>
      </c>
    </row>
    <row r="1296" spans="1:25" x14ac:dyDescent="0.35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  <c r="X1296" t="b">
        <f t="shared" si="40"/>
        <v>1</v>
      </c>
      <c r="Y1296" t="b">
        <f t="shared" si="41"/>
        <v>0</v>
      </c>
    </row>
    <row r="1297" spans="1:25" x14ac:dyDescent="0.35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  <c r="X1297" t="b">
        <f t="shared" si="40"/>
        <v>1</v>
      </c>
      <c r="Y1297" t="b">
        <f t="shared" si="41"/>
        <v>0</v>
      </c>
    </row>
    <row r="1298" spans="1:25" x14ac:dyDescent="0.35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  <c r="X1298" t="b">
        <f t="shared" si="40"/>
        <v>1</v>
      </c>
      <c r="Y1298" t="b">
        <f t="shared" si="41"/>
        <v>0</v>
      </c>
    </row>
    <row r="1299" spans="1:25" x14ac:dyDescent="0.35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  <c r="X1299" t="b">
        <f t="shared" si="40"/>
        <v>1</v>
      </c>
      <c r="Y1299" t="b">
        <f t="shared" si="41"/>
        <v>0</v>
      </c>
    </row>
    <row r="1300" spans="1:25" x14ac:dyDescent="0.35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  <c r="X1300" t="b">
        <f t="shared" si="40"/>
        <v>0</v>
      </c>
      <c r="Y1300" t="b">
        <f t="shared" si="41"/>
        <v>0</v>
      </c>
    </row>
    <row r="1301" spans="1:25" x14ac:dyDescent="0.35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  <c r="X1301" t="b">
        <f t="shared" si="40"/>
        <v>1</v>
      </c>
      <c r="Y1301" t="b">
        <f t="shared" si="41"/>
        <v>0</v>
      </c>
    </row>
    <row r="1302" spans="1:25" x14ac:dyDescent="0.35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49751.890499999899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  <c r="X1302" t="b">
        <f t="shared" si="40"/>
        <v>1</v>
      </c>
      <c r="Y1302" t="b">
        <f t="shared" si="41"/>
        <v>0</v>
      </c>
    </row>
    <row r="1303" spans="1:25" x14ac:dyDescent="0.35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  <c r="X1303" t="b">
        <f t="shared" si="40"/>
        <v>1</v>
      </c>
      <c r="Y1303" t="b">
        <f t="shared" si="41"/>
        <v>0</v>
      </c>
    </row>
    <row r="1304" spans="1:25" x14ac:dyDescent="0.35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  <c r="X1304" t="b">
        <f t="shared" si="40"/>
        <v>1</v>
      </c>
      <c r="Y1304" t="b">
        <f t="shared" si="41"/>
        <v>0</v>
      </c>
    </row>
    <row r="1305" spans="1:25" x14ac:dyDescent="0.35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22079.570799999899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  <c r="X1305" t="b">
        <f t="shared" si="40"/>
        <v>1</v>
      </c>
      <c r="Y1305" t="b">
        <f t="shared" si="41"/>
        <v>0</v>
      </c>
    </row>
    <row r="1306" spans="1:25" x14ac:dyDescent="0.35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33679.850399999901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  <c r="X1306" t="b">
        <f t="shared" si="40"/>
        <v>1</v>
      </c>
      <c r="Y1306" t="b">
        <f t="shared" si="41"/>
        <v>0</v>
      </c>
    </row>
    <row r="1307" spans="1:25" x14ac:dyDescent="0.35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  <c r="X1307" t="b">
        <f t="shared" si="40"/>
        <v>1</v>
      </c>
      <c r="Y1307" t="b">
        <f t="shared" si="41"/>
        <v>0</v>
      </c>
    </row>
    <row r="1308" spans="1:25" x14ac:dyDescent="0.35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  <c r="X1308" t="b">
        <f t="shared" si="40"/>
        <v>1</v>
      </c>
      <c r="Y1308" t="b">
        <f t="shared" si="41"/>
        <v>0</v>
      </c>
    </row>
    <row r="1309" spans="1:25" x14ac:dyDescent="0.35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  <c r="X1309" t="b">
        <f t="shared" si="40"/>
        <v>1</v>
      </c>
      <c r="Y1309" t="b">
        <f t="shared" si="41"/>
        <v>0</v>
      </c>
    </row>
    <row r="1310" spans="1:25" x14ac:dyDescent="0.35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  <c r="X1310" t="b">
        <f t="shared" si="40"/>
        <v>0</v>
      </c>
      <c r="Y1310" t="b">
        <f t="shared" si="41"/>
        <v>0</v>
      </c>
    </row>
    <row r="1311" spans="1:25" x14ac:dyDescent="0.35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  <c r="X1311" t="b">
        <f t="shared" si="40"/>
        <v>1</v>
      </c>
      <c r="Y1311" t="b">
        <f t="shared" si="41"/>
        <v>0</v>
      </c>
    </row>
    <row r="1312" spans="1:25" x14ac:dyDescent="0.35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  <c r="X1312" t="b">
        <f t="shared" si="40"/>
        <v>1</v>
      </c>
      <c r="Y1312" t="b">
        <f t="shared" si="41"/>
        <v>0</v>
      </c>
    </row>
    <row r="1313" spans="1:25" x14ac:dyDescent="0.35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  <c r="X1313" t="b">
        <f t="shared" si="40"/>
        <v>1</v>
      </c>
      <c r="Y1313" t="b">
        <f t="shared" si="41"/>
        <v>0</v>
      </c>
    </row>
    <row r="1314" spans="1:25" x14ac:dyDescent="0.35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  <c r="X1314" t="b">
        <f t="shared" si="40"/>
        <v>1</v>
      </c>
      <c r="Y1314" t="b">
        <f t="shared" si="41"/>
        <v>0</v>
      </c>
    </row>
    <row r="1315" spans="1:25" x14ac:dyDescent="0.35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  <c r="X1315" t="b">
        <f t="shared" si="40"/>
        <v>1</v>
      </c>
      <c r="Y1315" t="b">
        <f t="shared" si="41"/>
        <v>0</v>
      </c>
    </row>
    <row r="1316" spans="1:25" x14ac:dyDescent="0.35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  <c r="X1316" t="b">
        <f t="shared" si="40"/>
        <v>0</v>
      </c>
      <c r="Y1316" t="b">
        <f t="shared" si="41"/>
        <v>0</v>
      </c>
    </row>
    <row r="1317" spans="1:25" x14ac:dyDescent="0.35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  <c r="X1317" t="b">
        <f t="shared" si="40"/>
        <v>1</v>
      </c>
      <c r="Y1317" t="b">
        <f t="shared" si="41"/>
        <v>0</v>
      </c>
    </row>
    <row r="1318" spans="1:25" x14ac:dyDescent="0.35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  <c r="X1318" t="b">
        <f t="shared" si="40"/>
        <v>0</v>
      </c>
      <c r="Y1318" t="b">
        <f t="shared" si="41"/>
        <v>0</v>
      </c>
    </row>
    <row r="1319" spans="1:25" x14ac:dyDescent="0.35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  <c r="X1319" t="b">
        <f t="shared" si="40"/>
        <v>1</v>
      </c>
      <c r="Y1319" t="b">
        <f t="shared" si="41"/>
        <v>0</v>
      </c>
    </row>
    <row r="1320" spans="1:25" x14ac:dyDescent="0.35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  <c r="X1320" t="b">
        <f t="shared" si="40"/>
        <v>1</v>
      </c>
      <c r="Y1320" t="b">
        <f t="shared" si="41"/>
        <v>0</v>
      </c>
    </row>
    <row r="1321" spans="1:25" x14ac:dyDescent="0.35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  <c r="X1321" t="b">
        <f t="shared" si="40"/>
        <v>0</v>
      </c>
      <c r="Y1321" t="b">
        <f t="shared" si="41"/>
        <v>0</v>
      </c>
    </row>
    <row r="1322" spans="1:25" x14ac:dyDescent="0.35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  <c r="X1322" t="b">
        <f t="shared" si="40"/>
        <v>1</v>
      </c>
      <c r="Y1322" t="b">
        <f t="shared" si="41"/>
        <v>0</v>
      </c>
    </row>
    <row r="1323" spans="1:25" x14ac:dyDescent="0.35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  <c r="X1323" t="b">
        <f t="shared" si="40"/>
        <v>1</v>
      </c>
      <c r="Y1323" t="b">
        <f t="shared" si="41"/>
        <v>0</v>
      </c>
    </row>
    <row r="1324" spans="1:25" x14ac:dyDescent="0.35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  <c r="X1324" t="b">
        <f t="shared" si="40"/>
        <v>1</v>
      </c>
      <c r="Y1324" t="b">
        <f t="shared" si="41"/>
        <v>0</v>
      </c>
    </row>
    <row r="1325" spans="1:25" x14ac:dyDescent="0.35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  <c r="X1325" t="b">
        <f t="shared" si="40"/>
        <v>1</v>
      </c>
      <c r="Y1325" t="b">
        <f t="shared" si="41"/>
        <v>0</v>
      </c>
    </row>
    <row r="1326" spans="1:25" x14ac:dyDescent="0.35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  <c r="X1326" t="b">
        <f t="shared" si="40"/>
        <v>1</v>
      </c>
      <c r="Y1326" t="b">
        <f t="shared" si="41"/>
        <v>0</v>
      </c>
    </row>
    <row r="1327" spans="1:25" x14ac:dyDescent="0.35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  <c r="X1327" t="b">
        <f t="shared" si="40"/>
        <v>0</v>
      </c>
      <c r="Y1327" t="b">
        <f t="shared" si="41"/>
        <v>0</v>
      </c>
    </row>
    <row r="1328" spans="1:25" x14ac:dyDescent="0.35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  <c r="X1328" t="b">
        <f t="shared" si="40"/>
        <v>1</v>
      </c>
      <c r="Y1328" t="b">
        <f t="shared" si="41"/>
        <v>0</v>
      </c>
    </row>
    <row r="1329" spans="1:25" x14ac:dyDescent="0.35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  <c r="X1329" t="b">
        <f t="shared" si="40"/>
        <v>0</v>
      </c>
      <c r="Y1329" t="b">
        <f t="shared" si="41"/>
        <v>0</v>
      </c>
    </row>
    <row r="1330" spans="1:25" x14ac:dyDescent="0.35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  <c r="X1330" t="b">
        <f t="shared" si="40"/>
        <v>1</v>
      </c>
      <c r="Y1330" t="b">
        <f t="shared" si="41"/>
        <v>0</v>
      </c>
    </row>
    <row r="1331" spans="1:25" x14ac:dyDescent="0.35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  <c r="X1331" t="b">
        <f t="shared" si="40"/>
        <v>1</v>
      </c>
      <c r="Y1331" t="b">
        <f t="shared" si="41"/>
        <v>0</v>
      </c>
    </row>
    <row r="1332" spans="1:25" x14ac:dyDescent="0.35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  <c r="X1332" t="b">
        <f t="shared" si="40"/>
        <v>1</v>
      </c>
      <c r="Y1332" t="b">
        <f t="shared" si="41"/>
        <v>0</v>
      </c>
    </row>
    <row r="1333" spans="1:25" x14ac:dyDescent="0.35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  <c r="X1333" t="b">
        <f t="shared" si="40"/>
        <v>1</v>
      </c>
      <c r="Y1333" t="b">
        <f t="shared" si="41"/>
        <v>0</v>
      </c>
    </row>
    <row r="1334" spans="1:25" x14ac:dyDescent="0.35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  <c r="X1334" t="b">
        <f t="shared" si="40"/>
        <v>1</v>
      </c>
      <c r="Y1334" t="b">
        <f t="shared" si="41"/>
        <v>0</v>
      </c>
    </row>
    <row r="1335" spans="1:25" x14ac:dyDescent="0.35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  <c r="X1335" t="b">
        <f t="shared" si="40"/>
        <v>1</v>
      </c>
      <c r="Y1335" t="b">
        <f t="shared" si="41"/>
        <v>0</v>
      </c>
    </row>
    <row r="1336" spans="1:25" x14ac:dyDescent="0.35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  <c r="X1336" t="b">
        <f t="shared" si="40"/>
        <v>1</v>
      </c>
      <c r="Y1336" t="b">
        <f t="shared" si="41"/>
        <v>0</v>
      </c>
    </row>
    <row r="1337" spans="1:25" x14ac:dyDescent="0.35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  <c r="X1337" t="b">
        <f t="shared" si="40"/>
        <v>1</v>
      </c>
      <c r="Y1337" t="b">
        <f t="shared" si="41"/>
        <v>0</v>
      </c>
    </row>
    <row r="1338" spans="1:25" x14ac:dyDescent="0.35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  <c r="X1338" t="b">
        <f t="shared" si="40"/>
        <v>0</v>
      </c>
      <c r="Y1338" t="b">
        <f t="shared" si="41"/>
        <v>0</v>
      </c>
    </row>
    <row r="1339" spans="1:25" x14ac:dyDescent="0.35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  <c r="X1339" t="b">
        <f t="shared" si="40"/>
        <v>1</v>
      </c>
      <c r="Y1339" t="b">
        <f t="shared" si="41"/>
        <v>0</v>
      </c>
    </row>
    <row r="1340" spans="1:25" x14ac:dyDescent="0.35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  <c r="X1340" t="b">
        <f t="shared" si="40"/>
        <v>1</v>
      </c>
      <c r="Y1340" t="b">
        <f t="shared" si="41"/>
        <v>0</v>
      </c>
    </row>
    <row r="1341" spans="1:25" x14ac:dyDescent="0.35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  <c r="X1341" t="b">
        <f t="shared" si="40"/>
        <v>0</v>
      </c>
      <c r="Y1341" t="b">
        <f t="shared" si="41"/>
        <v>0</v>
      </c>
    </row>
    <row r="1342" spans="1:25" x14ac:dyDescent="0.35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  <c r="X1342" t="b">
        <f t="shared" si="40"/>
        <v>1</v>
      </c>
      <c r="Y1342" t="b">
        <f t="shared" si="41"/>
        <v>0</v>
      </c>
    </row>
    <row r="1343" spans="1:25" x14ac:dyDescent="0.35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  <c r="X1343" t="b">
        <f t="shared" si="40"/>
        <v>0</v>
      </c>
      <c r="Y1343" t="b">
        <f t="shared" si="41"/>
        <v>0</v>
      </c>
    </row>
    <row r="1344" spans="1:25" x14ac:dyDescent="0.35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  <c r="X1344" t="b">
        <f t="shared" si="40"/>
        <v>1</v>
      </c>
      <c r="Y1344" t="b">
        <f t="shared" si="41"/>
        <v>0</v>
      </c>
    </row>
    <row r="1345" spans="1:25" x14ac:dyDescent="0.35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  <c r="X1345" t="b">
        <f t="shared" si="40"/>
        <v>0</v>
      </c>
      <c r="Y1345" t="b">
        <f t="shared" si="41"/>
        <v>0</v>
      </c>
    </row>
    <row r="1346" spans="1:25" x14ac:dyDescent="0.35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  <c r="X1346" t="b">
        <f t="shared" ref="X1346:X1409" si="42">K1346&gt;10000</f>
        <v>1</v>
      </c>
      <c r="Y1346" t="b">
        <f t="shared" ref="Y1346:Y1409" si="43">K1346=10000</f>
        <v>0</v>
      </c>
    </row>
    <row r="1347" spans="1:25" x14ac:dyDescent="0.35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  <c r="X1347" t="b">
        <f t="shared" si="42"/>
        <v>0</v>
      </c>
      <c r="Y1347" t="b">
        <f t="shared" si="43"/>
        <v>0</v>
      </c>
    </row>
    <row r="1348" spans="1:25" x14ac:dyDescent="0.35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  <c r="X1348" t="b">
        <f t="shared" si="42"/>
        <v>1</v>
      </c>
      <c r="Y1348" t="b">
        <f t="shared" si="43"/>
        <v>0</v>
      </c>
    </row>
    <row r="1349" spans="1:25" x14ac:dyDescent="0.35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  <c r="X1349" t="b">
        <f t="shared" si="42"/>
        <v>1</v>
      </c>
      <c r="Y1349" t="b">
        <f t="shared" si="43"/>
        <v>0</v>
      </c>
    </row>
    <row r="1350" spans="1:25" x14ac:dyDescent="0.35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  <c r="X1350" t="b">
        <f t="shared" si="42"/>
        <v>0</v>
      </c>
      <c r="Y1350" t="b">
        <f t="shared" si="43"/>
        <v>0</v>
      </c>
    </row>
    <row r="1351" spans="1:25" x14ac:dyDescent="0.35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  <c r="X1351" t="b">
        <f t="shared" si="42"/>
        <v>0</v>
      </c>
      <c r="Y1351" t="b">
        <f t="shared" si="43"/>
        <v>0</v>
      </c>
    </row>
    <row r="1352" spans="1:25" x14ac:dyDescent="0.35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  <c r="X1352" t="b">
        <f t="shared" si="42"/>
        <v>0</v>
      </c>
      <c r="Y1352" t="b">
        <f t="shared" si="43"/>
        <v>0</v>
      </c>
    </row>
    <row r="1353" spans="1:25" x14ac:dyDescent="0.35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  <c r="X1353" t="b">
        <f t="shared" si="42"/>
        <v>1</v>
      </c>
      <c r="Y1353" t="b">
        <f t="shared" si="43"/>
        <v>0</v>
      </c>
    </row>
    <row r="1354" spans="1:25" x14ac:dyDescent="0.35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  <c r="X1354" t="b">
        <f t="shared" si="42"/>
        <v>0</v>
      </c>
      <c r="Y1354" t="b">
        <f t="shared" si="43"/>
        <v>0</v>
      </c>
    </row>
    <row r="1355" spans="1:25" x14ac:dyDescent="0.35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  <c r="X1355" t="b">
        <f t="shared" si="42"/>
        <v>1</v>
      </c>
      <c r="Y1355" t="b">
        <f t="shared" si="43"/>
        <v>0</v>
      </c>
    </row>
    <row r="1356" spans="1:25" x14ac:dyDescent="0.35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11891.175299999901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  <c r="X1356" t="b">
        <f t="shared" si="42"/>
        <v>1</v>
      </c>
      <c r="Y1356" t="b">
        <f t="shared" si="43"/>
        <v>0</v>
      </c>
    </row>
    <row r="1357" spans="1:25" x14ac:dyDescent="0.35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  <c r="X1357" t="b">
        <f t="shared" si="42"/>
        <v>1</v>
      </c>
      <c r="Y1357" t="b">
        <f t="shared" si="43"/>
        <v>0</v>
      </c>
    </row>
    <row r="1358" spans="1:25" x14ac:dyDescent="0.35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  <c r="X1358" t="b">
        <f t="shared" si="42"/>
        <v>0</v>
      </c>
      <c r="Y1358" t="b">
        <f t="shared" si="43"/>
        <v>0</v>
      </c>
    </row>
    <row r="1359" spans="1:25" x14ac:dyDescent="0.35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42993.364199999902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  <c r="X1359" t="b">
        <f t="shared" si="42"/>
        <v>1</v>
      </c>
      <c r="Y1359" t="b">
        <f t="shared" si="43"/>
        <v>0</v>
      </c>
    </row>
    <row r="1360" spans="1:25" x14ac:dyDescent="0.35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  <c r="X1360" t="b">
        <f t="shared" si="42"/>
        <v>1</v>
      </c>
      <c r="Y1360" t="b">
        <f t="shared" si="43"/>
        <v>0</v>
      </c>
    </row>
    <row r="1361" spans="1:25" x14ac:dyDescent="0.35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  <c r="X1361" t="b">
        <f t="shared" si="42"/>
        <v>1</v>
      </c>
      <c r="Y1361" t="b">
        <f t="shared" si="43"/>
        <v>0</v>
      </c>
    </row>
    <row r="1362" spans="1:25" x14ac:dyDescent="0.35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  <c r="X1362" t="b">
        <f t="shared" si="42"/>
        <v>1</v>
      </c>
      <c r="Y1362" t="b">
        <f t="shared" si="43"/>
        <v>0</v>
      </c>
    </row>
    <row r="1363" spans="1:25" x14ac:dyDescent="0.35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  <c r="X1363" t="b">
        <f t="shared" si="42"/>
        <v>1</v>
      </c>
      <c r="Y1363" t="b">
        <f t="shared" si="43"/>
        <v>0</v>
      </c>
    </row>
    <row r="1364" spans="1:25" x14ac:dyDescent="0.35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  <c r="X1364" t="b">
        <f t="shared" si="42"/>
        <v>1</v>
      </c>
      <c r="Y1364" t="b">
        <f t="shared" si="43"/>
        <v>0</v>
      </c>
    </row>
    <row r="1365" spans="1:25" x14ac:dyDescent="0.35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  <c r="X1365" t="b">
        <f t="shared" si="42"/>
        <v>0</v>
      </c>
      <c r="Y1365" t="b">
        <f t="shared" si="43"/>
        <v>0</v>
      </c>
    </row>
    <row r="1366" spans="1:25" x14ac:dyDescent="0.35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  <c r="X1366" t="b">
        <f t="shared" si="42"/>
        <v>1</v>
      </c>
      <c r="Y1366" t="b">
        <f t="shared" si="43"/>
        <v>0</v>
      </c>
    </row>
    <row r="1367" spans="1:25" x14ac:dyDescent="0.35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45032.030399999901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  <c r="X1367" t="b">
        <f t="shared" si="42"/>
        <v>1</v>
      </c>
      <c r="Y1367" t="b">
        <f t="shared" si="43"/>
        <v>0</v>
      </c>
    </row>
    <row r="1368" spans="1:25" x14ac:dyDescent="0.35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  <c r="X1368" t="b">
        <f t="shared" si="42"/>
        <v>1</v>
      </c>
      <c r="Y1368" t="b">
        <f t="shared" si="43"/>
        <v>0</v>
      </c>
    </row>
    <row r="1369" spans="1:25" x14ac:dyDescent="0.35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  <c r="X1369" t="b">
        <f t="shared" si="42"/>
        <v>1</v>
      </c>
      <c r="Y1369" t="b">
        <f t="shared" si="43"/>
        <v>0</v>
      </c>
    </row>
    <row r="1370" spans="1:25" x14ac:dyDescent="0.35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  <c r="X1370" t="b">
        <f t="shared" si="42"/>
        <v>1</v>
      </c>
      <c r="Y1370" t="b">
        <f t="shared" si="43"/>
        <v>0</v>
      </c>
    </row>
    <row r="1371" spans="1:25" x14ac:dyDescent="0.35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  <c r="X1371" t="b">
        <f t="shared" si="42"/>
        <v>1</v>
      </c>
      <c r="Y1371" t="b">
        <f t="shared" si="43"/>
        <v>0</v>
      </c>
    </row>
    <row r="1372" spans="1:25" x14ac:dyDescent="0.35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  <c r="X1372" t="b">
        <f t="shared" si="42"/>
        <v>1</v>
      </c>
      <c r="Y1372" t="b">
        <f t="shared" si="43"/>
        <v>0</v>
      </c>
    </row>
    <row r="1373" spans="1:25" x14ac:dyDescent="0.35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  <c r="X1373" t="b">
        <f t="shared" si="42"/>
        <v>1</v>
      </c>
      <c r="Y1373" t="b">
        <f t="shared" si="43"/>
        <v>0</v>
      </c>
    </row>
    <row r="1374" spans="1:25" x14ac:dyDescent="0.35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  <c r="X1374" t="b">
        <f t="shared" si="42"/>
        <v>1</v>
      </c>
      <c r="Y1374" t="b">
        <f t="shared" si="43"/>
        <v>0</v>
      </c>
    </row>
    <row r="1375" spans="1:25" x14ac:dyDescent="0.35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  <c r="X1375" t="b">
        <f t="shared" si="42"/>
        <v>1</v>
      </c>
      <c r="Y1375" t="b">
        <f t="shared" si="43"/>
        <v>0</v>
      </c>
    </row>
    <row r="1376" spans="1:25" x14ac:dyDescent="0.35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12866.8229999999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  <c r="X1376" t="b">
        <f t="shared" si="42"/>
        <v>1</v>
      </c>
      <c r="Y1376" t="b">
        <f t="shared" si="43"/>
        <v>0</v>
      </c>
    </row>
    <row r="1377" spans="1:25" x14ac:dyDescent="0.35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  <c r="X1377" t="b">
        <f t="shared" si="42"/>
        <v>0</v>
      </c>
      <c r="Y1377" t="b">
        <f t="shared" si="43"/>
        <v>0</v>
      </c>
    </row>
    <row r="1378" spans="1:25" x14ac:dyDescent="0.35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  <c r="X1378" t="b">
        <f t="shared" si="42"/>
        <v>1</v>
      </c>
      <c r="Y1378" t="b">
        <f t="shared" si="43"/>
        <v>0</v>
      </c>
    </row>
    <row r="1379" spans="1:25" x14ac:dyDescent="0.35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  <c r="X1379" t="b">
        <f t="shared" si="42"/>
        <v>1</v>
      </c>
      <c r="Y1379" t="b">
        <f t="shared" si="43"/>
        <v>0</v>
      </c>
    </row>
    <row r="1380" spans="1:25" x14ac:dyDescent="0.35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  <c r="X1380" t="b">
        <f t="shared" si="42"/>
        <v>1</v>
      </c>
      <c r="Y1380" t="b">
        <f t="shared" si="43"/>
        <v>0</v>
      </c>
    </row>
    <row r="1381" spans="1:25" x14ac:dyDescent="0.35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  <c r="X1381" t="b">
        <f t="shared" si="42"/>
        <v>1</v>
      </c>
      <c r="Y1381" t="b">
        <f t="shared" si="43"/>
        <v>0</v>
      </c>
    </row>
    <row r="1382" spans="1:25" x14ac:dyDescent="0.35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  <c r="X1382" t="b">
        <f t="shared" si="42"/>
        <v>1</v>
      </c>
      <c r="Y1382" t="b">
        <f t="shared" si="43"/>
        <v>0</v>
      </c>
    </row>
    <row r="1383" spans="1:25" x14ac:dyDescent="0.35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  <c r="X1383" t="b">
        <f t="shared" si="42"/>
        <v>0</v>
      </c>
      <c r="Y1383" t="b">
        <f t="shared" si="43"/>
        <v>0</v>
      </c>
    </row>
    <row r="1384" spans="1:25" x14ac:dyDescent="0.35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  <c r="X1384" t="b">
        <f t="shared" si="42"/>
        <v>1</v>
      </c>
      <c r="Y1384" t="b">
        <f t="shared" si="43"/>
        <v>0</v>
      </c>
    </row>
    <row r="1385" spans="1:25" x14ac:dyDescent="0.35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24013.8299999999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  <c r="X1385" t="b">
        <f t="shared" si="42"/>
        <v>1</v>
      </c>
      <c r="Y1385" t="b">
        <f t="shared" si="43"/>
        <v>0</v>
      </c>
    </row>
    <row r="1386" spans="1:25" x14ac:dyDescent="0.35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  <c r="X1386" t="b">
        <f t="shared" si="42"/>
        <v>1</v>
      </c>
      <c r="Y1386" t="b">
        <f t="shared" si="43"/>
        <v>0</v>
      </c>
    </row>
    <row r="1387" spans="1:25" x14ac:dyDescent="0.35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  <c r="X1387" t="b">
        <f t="shared" si="42"/>
        <v>1</v>
      </c>
      <c r="Y1387" t="b">
        <f t="shared" si="43"/>
        <v>0</v>
      </c>
    </row>
    <row r="1388" spans="1:25" x14ac:dyDescent="0.35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  <c r="X1388" t="b">
        <f t="shared" si="42"/>
        <v>1</v>
      </c>
      <c r="Y1388" t="b">
        <f t="shared" si="43"/>
        <v>0</v>
      </c>
    </row>
    <row r="1389" spans="1:25" x14ac:dyDescent="0.35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  <c r="X1389" t="b">
        <f t="shared" si="42"/>
        <v>0</v>
      </c>
      <c r="Y1389" t="b">
        <f t="shared" si="43"/>
        <v>0</v>
      </c>
    </row>
    <row r="1390" spans="1:25" x14ac:dyDescent="0.35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2360.9442999999901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  <c r="X1390" t="b">
        <f t="shared" si="42"/>
        <v>0</v>
      </c>
      <c r="Y1390" t="b">
        <f t="shared" si="43"/>
        <v>0</v>
      </c>
    </row>
    <row r="1391" spans="1:25" x14ac:dyDescent="0.35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  <c r="X1391" t="b">
        <f t="shared" si="42"/>
        <v>1</v>
      </c>
      <c r="Y1391" t="b">
        <f t="shared" si="43"/>
        <v>0</v>
      </c>
    </row>
    <row r="1392" spans="1:25" x14ac:dyDescent="0.35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  <c r="X1392" t="b">
        <f t="shared" si="42"/>
        <v>0</v>
      </c>
      <c r="Y1392" t="b">
        <f t="shared" si="43"/>
        <v>0</v>
      </c>
    </row>
    <row r="1393" spans="1:25" x14ac:dyDescent="0.35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  <c r="X1393" t="b">
        <f t="shared" si="42"/>
        <v>1</v>
      </c>
      <c r="Y1393" t="b">
        <f t="shared" si="43"/>
        <v>0</v>
      </c>
    </row>
    <row r="1394" spans="1:25" x14ac:dyDescent="0.35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  <c r="X1394" t="b">
        <f t="shared" si="42"/>
        <v>1</v>
      </c>
      <c r="Y1394" t="b">
        <f t="shared" si="43"/>
        <v>0</v>
      </c>
    </row>
    <row r="1395" spans="1:25" x14ac:dyDescent="0.35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  <c r="X1395" t="b">
        <f t="shared" si="42"/>
        <v>1</v>
      </c>
      <c r="Y1395" t="b">
        <f t="shared" si="43"/>
        <v>0</v>
      </c>
    </row>
    <row r="1396" spans="1:25" x14ac:dyDescent="0.35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  <c r="X1396" t="b">
        <f t="shared" si="42"/>
        <v>1</v>
      </c>
      <c r="Y1396" t="b">
        <f t="shared" si="43"/>
        <v>0</v>
      </c>
    </row>
    <row r="1397" spans="1:25" x14ac:dyDescent="0.35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  <c r="X1397" t="b">
        <f t="shared" si="42"/>
        <v>0</v>
      </c>
      <c r="Y1397" t="b">
        <f t="shared" si="43"/>
        <v>0</v>
      </c>
    </row>
    <row r="1398" spans="1:25" x14ac:dyDescent="0.35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  <c r="X1398" t="b">
        <f t="shared" si="42"/>
        <v>0</v>
      </c>
      <c r="Y1398" t="b">
        <f t="shared" si="43"/>
        <v>0</v>
      </c>
    </row>
    <row r="1399" spans="1:25" x14ac:dyDescent="0.35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  <c r="X1399" t="b">
        <f t="shared" si="42"/>
        <v>0</v>
      </c>
      <c r="Y1399" t="b">
        <f t="shared" si="43"/>
        <v>0</v>
      </c>
    </row>
    <row r="1400" spans="1:25" x14ac:dyDescent="0.35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  <c r="X1400" t="b">
        <f t="shared" si="42"/>
        <v>1</v>
      </c>
      <c r="Y1400" t="b">
        <f t="shared" si="43"/>
        <v>0</v>
      </c>
    </row>
    <row r="1401" spans="1:25" x14ac:dyDescent="0.35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42221.1499999999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  <c r="X1401" t="b">
        <f t="shared" si="42"/>
        <v>1</v>
      </c>
      <c r="Y1401" t="b">
        <f t="shared" si="43"/>
        <v>0</v>
      </c>
    </row>
    <row r="1402" spans="1:25" x14ac:dyDescent="0.35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  <c r="X1402" t="b">
        <f t="shared" si="42"/>
        <v>1</v>
      </c>
      <c r="Y1402" t="b">
        <f t="shared" si="43"/>
        <v>0</v>
      </c>
    </row>
    <row r="1403" spans="1:25" x14ac:dyDescent="0.35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  <c r="X1403" t="b">
        <f t="shared" si="42"/>
        <v>1</v>
      </c>
      <c r="Y1403" t="b">
        <f t="shared" si="43"/>
        <v>0</v>
      </c>
    </row>
    <row r="1404" spans="1:25" x14ac:dyDescent="0.35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  <c r="X1404" t="b">
        <f t="shared" si="42"/>
        <v>0</v>
      </c>
      <c r="Y1404" t="b">
        <f t="shared" si="43"/>
        <v>0</v>
      </c>
    </row>
    <row r="1405" spans="1:25" x14ac:dyDescent="0.35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  <c r="X1405" t="b">
        <f t="shared" si="42"/>
        <v>1</v>
      </c>
      <c r="Y1405" t="b">
        <f t="shared" si="43"/>
        <v>0</v>
      </c>
    </row>
    <row r="1406" spans="1:25" x14ac:dyDescent="0.35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  <c r="X1406" t="b">
        <f t="shared" si="42"/>
        <v>0</v>
      </c>
      <c r="Y1406" t="b">
        <f t="shared" si="43"/>
        <v>0</v>
      </c>
    </row>
    <row r="1407" spans="1:25" x14ac:dyDescent="0.35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  <c r="X1407" t="b">
        <f t="shared" si="42"/>
        <v>1</v>
      </c>
      <c r="Y1407" t="b">
        <f t="shared" si="43"/>
        <v>0</v>
      </c>
    </row>
    <row r="1408" spans="1:25" x14ac:dyDescent="0.35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  <c r="X1408" t="b">
        <f t="shared" si="42"/>
        <v>1</v>
      </c>
      <c r="Y1408" t="b">
        <f t="shared" si="43"/>
        <v>0</v>
      </c>
    </row>
    <row r="1409" spans="1:25" x14ac:dyDescent="0.35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  <c r="X1409" t="b">
        <f t="shared" si="42"/>
        <v>1</v>
      </c>
      <c r="Y1409" t="b">
        <f t="shared" si="43"/>
        <v>0</v>
      </c>
    </row>
    <row r="1410" spans="1:25" x14ac:dyDescent="0.35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14314.742199999901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  <c r="X1410" t="b">
        <f t="shared" ref="X1410:X1473" si="44">K1410&gt;10000</f>
        <v>1</v>
      </c>
      <c r="Y1410" t="b">
        <f t="shared" ref="Y1410:Y1473" si="45">K1410=10000</f>
        <v>0</v>
      </c>
    </row>
    <row r="1411" spans="1:25" x14ac:dyDescent="0.35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  <c r="X1411" t="b">
        <f t="shared" si="44"/>
        <v>1</v>
      </c>
      <c r="Y1411" t="b">
        <f t="shared" si="45"/>
        <v>0</v>
      </c>
    </row>
    <row r="1412" spans="1:25" x14ac:dyDescent="0.35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  <c r="X1412" t="b">
        <f t="shared" si="44"/>
        <v>1</v>
      </c>
      <c r="Y1412" t="b">
        <f t="shared" si="45"/>
        <v>0</v>
      </c>
    </row>
    <row r="1413" spans="1:25" x14ac:dyDescent="0.35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  <c r="X1413" t="b">
        <f t="shared" si="44"/>
        <v>1</v>
      </c>
      <c r="Y1413" t="b">
        <f t="shared" si="45"/>
        <v>0</v>
      </c>
    </row>
    <row r="1414" spans="1:25" x14ac:dyDescent="0.35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  <c r="X1414" t="b">
        <f t="shared" si="44"/>
        <v>1</v>
      </c>
      <c r="Y1414" t="b">
        <f t="shared" si="45"/>
        <v>0</v>
      </c>
    </row>
    <row r="1415" spans="1:25" x14ac:dyDescent="0.35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  <c r="X1415" t="b">
        <f t="shared" si="44"/>
        <v>1</v>
      </c>
      <c r="Y1415" t="b">
        <f t="shared" si="45"/>
        <v>0</v>
      </c>
    </row>
    <row r="1416" spans="1:25" x14ac:dyDescent="0.35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29630.4683999999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  <c r="X1416" t="b">
        <f t="shared" si="44"/>
        <v>1</v>
      </c>
      <c r="Y1416" t="b">
        <f t="shared" si="45"/>
        <v>0</v>
      </c>
    </row>
    <row r="1417" spans="1:25" x14ac:dyDescent="0.35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  <c r="X1417" t="b">
        <f t="shared" si="44"/>
        <v>1</v>
      </c>
      <c r="Y1417" t="b">
        <f t="shared" si="45"/>
        <v>0</v>
      </c>
    </row>
    <row r="1418" spans="1:25" x14ac:dyDescent="0.35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  <c r="X1418" t="b">
        <f t="shared" si="44"/>
        <v>1</v>
      </c>
      <c r="Y1418" t="b">
        <f t="shared" si="45"/>
        <v>0</v>
      </c>
    </row>
    <row r="1419" spans="1:25" x14ac:dyDescent="0.35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  <c r="X1419" t="b">
        <f t="shared" si="44"/>
        <v>1</v>
      </c>
      <c r="Y1419" t="b">
        <f t="shared" si="45"/>
        <v>0</v>
      </c>
    </row>
    <row r="1420" spans="1:25" x14ac:dyDescent="0.35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  <c r="X1420" t="b">
        <f t="shared" si="44"/>
        <v>0</v>
      </c>
      <c r="Y1420" t="b">
        <f t="shared" si="45"/>
        <v>0</v>
      </c>
    </row>
    <row r="1421" spans="1:25" x14ac:dyDescent="0.35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  <c r="X1421" t="b">
        <f t="shared" si="44"/>
        <v>1</v>
      </c>
      <c r="Y1421" t="b">
        <f t="shared" si="45"/>
        <v>0</v>
      </c>
    </row>
    <row r="1422" spans="1:25" x14ac:dyDescent="0.35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  <c r="X1422" t="b">
        <f t="shared" si="44"/>
        <v>0</v>
      </c>
      <c r="Y1422" t="b">
        <f t="shared" si="45"/>
        <v>0</v>
      </c>
    </row>
    <row r="1423" spans="1:25" x14ac:dyDescent="0.35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  <c r="X1423" t="b">
        <f t="shared" si="44"/>
        <v>1</v>
      </c>
      <c r="Y1423" t="b">
        <f t="shared" si="45"/>
        <v>0</v>
      </c>
    </row>
    <row r="1424" spans="1:25" x14ac:dyDescent="0.35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  <c r="X1424" t="b">
        <f t="shared" si="44"/>
        <v>1</v>
      </c>
      <c r="Y1424" t="b">
        <f t="shared" si="45"/>
        <v>0</v>
      </c>
    </row>
    <row r="1425" spans="1:25" x14ac:dyDescent="0.35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  <c r="X1425" t="b">
        <f t="shared" si="44"/>
        <v>0</v>
      </c>
      <c r="Y1425" t="b">
        <f t="shared" si="45"/>
        <v>0</v>
      </c>
    </row>
    <row r="1426" spans="1:25" x14ac:dyDescent="0.35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  <c r="X1426" t="b">
        <f t="shared" si="44"/>
        <v>1</v>
      </c>
      <c r="Y1426" t="b">
        <f t="shared" si="45"/>
        <v>0</v>
      </c>
    </row>
    <row r="1427" spans="1:25" x14ac:dyDescent="0.35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  <c r="X1427" t="b">
        <f t="shared" si="44"/>
        <v>1</v>
      </c>
      <c r="Y1427" t="b">
        <f t="shared" si="45"/>
        <v>0</v>
      </c>
    </row>
    <row r="1428" spans="1:25" x14ac:dyDescent="0.35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  <c r="X1428" t="b">
        <f t="shared" si="44"/>
        <v>1</v>
      </c>
      <c r="Y1428" t="b">
        <f t="shared" si="45"/>
        <v>0</v>
      </c>
    </row>
    <row r="1429" spans="1:25" x14ac:dyDescent="0.35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  <c r="X1429" t="b">
        <f t="shared" si="44"/>
        <v>1</v>
      </c>
      <c r="Y1429" t="b">
        <f t="shared" si="45"/>
        <v>0</v>
      </c>
    </row>
    <row r="1430" spans="1:25" x14ac:dyDescent="0.35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  <c r="X1430" t="b">
        <f t="shared" si="44"/>
        <v>1</v>
      </c>
      <c r="Y1430" t="b">
        <f t="shared" si="45"/>
        <v>0</v>
      </c>
    </row>
    <row r="1431" spans="1:25" x14ac:dyDescent="0.35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  <c r="X1431" t="b">
        <f t="shared" si="44"/>
        <v>1</v>
      </c>
      <c r="Y1431" t="b">
        <f t="shared" si="45"/>
        <v>0</v>
      </c>
    </row>
    <row r="1432" spans="1:25" x14ac:dyDescent="0.35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  <c r="X1432" t="b">
        <f t="shared" si="44"/>
        <v>1</v>
      </c>
      <c r="Y1432" t="b">
        <f t="shared" si="45"/>
        <v>0</v>
      </c>
    </row>
    <row r="1433" spans="1:25" x14ac:dyDescent="0.35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  <c r="X1433" t="b">
        <f t="shared" si="44"/>
        <v>1</v>
      </c>
      <c r="Y1433" t="b">
        <f t="shared" si="45"/>
        <v>0</v>
      </c>
    </row>
    <row r="1434" spans="1:25" x14ac:dyDescent="0.35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  <c r="X1434" t="b">
        <f t="shared" si="44"/>
        <v>1</v>
      </c>
      <c r="Y1434" t="b">
        <f t="shared" si="45"/>
        <v>0</v>
      </c>
    </row>
    <row r="1435" spans="1:25" x14ac:dyDescent="0.35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  <c r="X1435" t="b">
        <f t="shared" si="44"/>
        <v>1</v>
      </c>
      <c r="Y1435" t="b">
        <f t="shared" si="45"/>
        <v>0</v>
      </c>
    </row>
    <row r="1436" spans="1:25" x14ac:dyDescent="0.35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  <c r="X1436" t="b">
        <f t="shared" si="44"/>
        <v>1</v>
      </c>
      <c r="Y1436" t="b">
        <f t="shared" si="45"/>
        <v>0</v>
      </c>
    </row>
    <row r="1437" spans="1:25" x14ac:dyDescent="0.35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  <c r="X1437" t="b">
        <f t="shared" si="44"/>
        <v>1</v>
      </c>
      <c r="Y1437" t="b">
        <f t="shared" si="45"/>
        <v>0</v>
      </c>
    </row>
    <row r="1438" spans="1:25" x14ac:dyDescent="0.35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  <c r="X1438" t="b">
        <f t="shared" si="44"/>
        <v>0</v>
      </c>
      <c r="Y1438" t="b">
        <f t="shared" si="45"/>
        <v>0</v>
      </c>
    </row>
    <row r="1439" spans="1:25" x14ac:dyDescent="0.35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  <c r="X1439" t="b">
        <f t="shared" si="44"/>
        <v>1</v>
      </c>
      <c r="Y1439" t="b">
        <f t="shared" si="45"/>
        <v>0</v>
      </c>
    </row>
    <row r="1440" spans="1:25" x14ac:dyDescent="0.35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23788.0151999999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  <c r="X1440" t="b">
        <f t="shared" si="44"/>
        <v>1</v>
      </c>
      <c r="Y1440" t="b">
        <f t="shared" si="45"/>
        <v>0</v>
      </c>
    </row>
    <row r="1441" spans="1:25" x14ac:dyDescent="0.35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  <c r="X1441" t="b">
        <f t="shared" si="44"/>
        <v>1</v>
      </c>
      <c r="Y1441" t="b">
        <f t="shared" si="45"/>
        <v>0</v>
      </c>
    </row>
    <row r="1442" spans="1:25" x14ac:dyDescent="0.35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  <c r="X1442" t="b">
        <f t="shared" si="44"/>
        <v>0</v>
      </c>
      <c r="Y1442" t="b">
        <f t="shared" si="45"/>
        <v>0</v>
      </c>
    </row>
    <row r="1443" spans="1:25" x14ac:dyDescent="0.35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2025.67559999999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  <c r="X1443" t="b">
        <f t="shared" si="44"/>
        <v>0</v>
      </c>
      <c r="Y1443" t="b">
        <f t="shared" si="45"/>
        <v>0</v>
      </c>
    </row>
    <row r="1444" spans="1:25" x14ac:dyDescent="0.35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61760.594999999899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  <c r="X1444" t="b">
        <f t="shared" si="44"/>
        <v>1</v>
      </c>
      <c r="Y1444" t="b">
        <f t="shared" si="45"/>
        <v>0</v>
      </c>
    </row>
    <row r="1445" spans="1:25" x14ac:dyDescent="0.35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  <c r="X1445" t="b">
        <f t="shared" si="44"/>
        <v>1</v>
      </c>
      <c r="Y1445" t="b">
        <f t="shared" si="45"/>
        <v>0</v>
      </c>
    </row>
    <row r="1446" spans="1:25" x14ac:dyDescent="0.35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  <c r="X1446" t="b">
        <f t="shared" si="44"/>
        <v>0</v>
      </c>
      <c r="Y1446" t="b">
        <f t="shared" si="45"/>
        <v>0</v>
      </c>
    </row>
    <row r="1447" spans="1:25" x14ac:dyDescent="0.35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  <c r="X1447" t="b">
        <f t="shared" si="44"/>
        <v>1</v>
      </c>
      <c r="Y1447" t="b">
        <f t="shared" si="45"/>
        <v>0</v>
      </c>
    </row>
    <row r="1448" spans="1:25" x14ac:dyDescent="0.35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  <c r="X1448" t="b">
        <f t="shared" si="44"/>
        <v>1</v>
      </c>
      <c r="Y1448" t="b">
        <f t="shared" si="45"/>
        <v>0</v>
      </c>
    </row>
    <row r="1449" spans="1:25" x14ac:dyDescent="0.35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  <c r="X1449" t="b">
        <f t="shared" si="44"/>
        <v>1</v>
      </c>
      <c r="Y1449" t="b">
        <f t="shared" si="45"/>
        <v>0</v>
      </c>
    </row>
    <row r="1450" spans="1:25" x14ac:dyDescent="0.35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  <c r="X1450" t="b">
        <f t="shared" si="44"/>
        <v>0</v>
      </c>
      <c r="Y1450" t="b">
        <f t="shared" si="45"/>
        <v>0</v>
      </c>
    </row>
    <row r="1451" spans="1:25" x14ac:dyDescent="0.35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  <c r="X1451" t="b">
        <f t="shared" si="44"/>
        <v>1</v>
      </c>
      <c r="Y1451" t="b">
        <f t="shared" si="45"/>
        <v>0</v>
      </c>
    </row>
    <row r="1452" spans="1:25" x14ac:dyDescent="0.35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1865.52899999999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  <c r="X1452" t="b">
        <f t="shared" si="44"/>
        <v>0</v>
      </c>
      <c r="Y1452" t="b">
        <f t="shared" si="45"/>
        <v>0</v>
      </c>
    </row>
    <row r="1453" spans="1:25" x14ac:dyDescent="0.35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  <c r="X1453" t="b">
        <f t="shared" si="44"/>
        <v>1</v>
      </c>
      <c r="Y1453" t="b">
        <f t="shared" si="45"/>
        <v>0</v>
      </c>
    </row>
    <row r="1454" spans="1:25" x14ac:dyDescent="0.35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  <c r="X1454" t="b">
        <f t="shared" si="44"/>
        <v>1</v>
      </c>
      <c r="Y1454" t="b">
        <f t="shared" si="45"/>
        <v>0</v>
      </c>
    </row>
    <row r="1455" spans="1:25" x14ac:dyDescent="0.35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  <c r="X1455" t="b">
        <f t="shared" si="44"/>
        <v>1</v>
      </c>
      <c r="Y1455" t="b">
        <f t="shared" si="45"/>
        <v>0</v>
      </c>
    </row>
    <row r="1456" spans="1:25" x14ac:dyDescent="0.35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20279.563499999898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  <c r="X1456" t="b">
        <f t="shared" si="44"/>
        <v>1</v>
      </c>
      <c r="Y1456" t="b">
        <f t="shared" si="45"/>
        <v>0</v>
      </c>
    </row>
    <row r="1457" spans="1:25" x14ac:dyDescent="0.35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  <c r="X1457" t="b">
        <f t="shared" si="44"/>
        <v>1</v>
      </c>
      <c r="Y1457" t="b">
        <f t="shared" si="45"/>
        <v>0</v>
      </c>
    </row>
    <row r="1458" spans="1:25" x14ac:dyDescent="0.35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  <c r="X1458" t="b">
        <f t="shared" si="44"/>
        <v>1</v>
      </c>
      <c r="Y1458" t="b">
        <f t="shared" si="45"/>
        <v>0</v>
      </c>
    </row>
    <row r="1459" spans="1:25" x14ac:dyDescent="0.35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  <c r="X1459" t="b">
        <f t="shared" si="44"/>
        <v>1</v>
      </c>
      <c r="Y1459" t="b">
        <f t="shared" si="45"/>
        <v>0</v>
      </c>
    </row>
    <row r="1460" spans="1:25" x14ac:dyDescent="0.35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  <c r="X1460" t="b">
        <f t="shared" si="44"/>
        <v>0</v>
      </c>
      <c r="Y1460" t="b">
        <f t="shared" si="45"/>
        <v>0</v>
      </c>
    </row>
    <row r="1461" spans="1:25" x14ac:dyDescent="0.35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  <c r="X1461" t="b">
        <f t="shared" si="44"/>
        <v>0</v>
      </c>
      <c r="Y1461" t="b">
        <f t="shared" si="45"/>
        <v>0</v>
      </c>
    </row>
    <row r="1462" spans="1:25" x14ac:dyDescent="0.35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  <c r="X1462" t="b">
        <f t="shared" si="44"/>
        <v>1</v>
      </c>
      <c r="Y1462" t="b">
        <f t="shared" si="45"/>
        <v>0</v>
      </c>
    </row>
    <row r="1463" spans="1:25" x14ac:dyDescent="0.35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  <c r="X1463" t="b">
        <f t="shared" si="44"/>
        <v>1</v>
      </c>
      <c r="Y1463" t="b">
        <f t="shared" si="45"/>
        <v>0</v>
      </c>
    </row>
    <row r="1464" spans="1:25" x14ac:dyDescent="0.35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  <c r="X1464" t="b">
        <f t="shared" si="44"/>
        <v>1</v>
      </c>
      <c r="Y1464" t="b">
        <f t="shared" si="45"/>
        <v>0</v>
      </c>
    </row>
    <row r="1465" spans="1:25" x14ac:dyDescent="0.35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  <c r="X1465" t="b">
        <f t="shared" si="44"/>
        <v>1</v>
      </c>
      <c r="Y1465" t="b">
        <f t="shared" si="45"/>
        <v>0</v>
      </c>
    </row>
    <row r="1466" spans="1:25" x14ac:dyDescent="0.35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  <c r="X1466" t="b">
        <f t="shared" si="44"/>
        <v>0</v>
      </c>
      <c r="Y1466" t="b">
        <f t="shared" si="45"/>
        <v>0</v>
      </c>
    </row>
    <row r="1467" spans="1:25" x14ac:dyDescent="0.35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  <c r="X1467" t="b">
        <f t="shared" si="44"/>
        <v>0</v>
      </c>
      <c r="Y1467" t="b">
        <f t="shared" si="45"/>
        <v>0</v>
      </c>
    </row>
    <row r="1468" spans="1:25" x14ac:dyDescent="0.35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  <c r="X1468" t="b">
        <f t="shared" si="44"/>
        <v>1</v>
      </c>
      <c r="Y1468" t="b">
        <f t="shared" si="45"/>
        <v>0</v>
      </c>
    </row>
    <row r="1469" spans="1:25" x14ac:dyDescent="0.35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  <c r="X1469" t="b">
        <f t="shared" si="44"/>
        <v>0</v>
      </c>
      <c r="Y1469" t="b">
        <f t="shared" si="45"/>
        <v>0</v>
      </c>
    </row>
    <row r="1470" spans="1:25" x14ac:dyDescent="0.35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  <c r="X1470" t="b">
        <f t="shared" si="44"/>
        <v>1</v>
      </c>
      <c r="Y1470" t="b">
        <f t="shared" si="45"/>
        <v>0</v>
      </c>
    </row>
    <row r="1471" spans="1:25" x14ac:dyDescent="0.35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  <c r="X1471" t="b">
        <f t="shared" si="44"/>
        <v>0</v>
      </c>
      <c r="Y1471" t="b">
        <f t="shared" si="45"/>
        <v>0</v>
      </c>
    </row>
    <row r="1472" spans="1:25" x14ac:dyDescent="0.35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  <c r="X1472" t="b">
        <f t="shared" si="44"/>
        <v>1</v>
      </c>
      <c r="Y1472" t="b">
        <f t="shared" si="45"/>
        <v>0</v>
      </c>
    </row>
    <row r="1473" spans="1:25" x14ac:dyDescent="0.35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  <c r="X1473" t="b">
        <f t="shared" si="44"/>
        <v>1</v>
      </c>
      <c r="Y1473" t="b">
        <f t="shared" si="45"/>
        <v>0</v>
      </c>
    </row>
    <row r="1474" spans="1:25" x14ac:dyDescent="0.35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  <c r="X1474" t="b">
        <f t="shared" ref="X1474:X1537" si="46">K1474&gt;10000</f>
        <v>0</v>
      </c>
      <c r="Y1474" t="b">
        <f t="shared" ref="Y1474:Y1537" si="47">K1474=10000</f>
        <v>0</v>
      </c>
    </row>
    <row r="1475" spans="1:25" x14ac:dyDescent="0.35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39728.861899999902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  <c r="X1475" t="b">
        <f t="shared" si="46"/>
        <v>1</v>
      </c>
      <c r="Y1475" t="b">
        <f t="shared" si="47"/>
        <v>0</v>
      </c>
    </row>
    <row r="1476" spans="1:25" x14ac:dyDescent="0.35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  <c r="X1476" t="b">
        <f t="shared" si="46"/>
        <v>1</v>
      </c>
      <c r="Y1476" t="b">
        <f t="shared" si="47"/>
        <v>0</v>
      </c>
    </row>
    <row r="1477" spans="1:25" x14ac:dyDescent="0.35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  <c r="X1477" t="b">
        <f t="shared" si="46"/>
        <v>1</v>
      </c>
      <c r="Y1477" t="b">
        <f t="shared" si="47"/>
        <v>0</v>
      </c>
    </row>
    <row r="1478" spans="1:25" x14ac:dyDescent="0.35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  <c r="X1478" t="b">
        <f t="shared" si="46"/>
        <v>1</v>
      </c>
      <c r="Y1478" t="b">
        <f t="shared" si="47"/>
        <v>0</v>
      </c>
    </row>
    <row r="1479" spans="1:25" x14ac:dyDescent="0.35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  <c r="X1479" t="b">
        <f t="shared" si="46"/>
        <v>1</v>
      </c>
      <c r="Y1479" t="b">
        <f t="shared" si="47"/>
        <v>0</v>
      </c>
    </row>
    <row r="1480" spans="1:25" x14ac:dyDescent="0.35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3992.08679999999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  <c r="X1480" t="b">
        <f t="shared" si="46"/>
        <v>0</v>
      </c>
      <c r="Y1480" t="b">
        <f t="shared" si="47"/>
        <v>0</v>
      </c>
    </row>
    <row r="1481" spans="1:25" x14ac:dyDescent="0.35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  <c r="X1481" t="b">
        <f t="shared" si="46"/>
        <v>0</v>
      </c>
      <c r="Y1481" t="b">
        <f t="shared" si="47"/>
        <v>0</v>
      </c>
    </row>
    <row r="1482" spans="1:25" x14ac:dyDescent="0.35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  <c r="X1482" t="b">
        <f t="shared" si="46"/>
        <v>1</v>
      </c>
      <c r="Y1482" t="b">
        <f t="shared" si="47"/>
        <v>0</v>
      </c>
    </row>
    <row r="1483" spans="1:25" x14ac:dyDescent="0.35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  <c r="X1483" t="b">
        <f t="shared" si="46"/>
        <v>1</v>
      </c>
      <c r="Y1483" t="b">
        <f t="shared" si="47"/>
        <v>0</v>
      </c>
    </row>
    <row r="1484" spans="1:25" x14ac:dyDescent="0.35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  <c r="X1484" t="b">
        <f t="shared" si="46"/>
        <v>1</v>
      </c>
      <c r="Y1484" t="b">
        <f t="shared" si="47"/>
        <v>0</v>
      </c>
    </row>
    <row r="1485" spans="1:25" x14ac:dyDescent="0.35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29764.922199999899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  <c r="X1485" t="b">
        <f t="shared" si="46"/>
        <v>1</v>
      </c>
      <c r="Y1485" t="b">
        <f t="shared" si="47"/>
        <v>0</v>
      </c>
    </row>
    <row r="1486" spans="1:25" x14ac:dyDescent="0.35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  <c r="X1486" t="b">
        <f t="shared" si="46"/>
        <v>1</v>
      </c>
      <c r="Y1486" t="b">
        <f t="shared" si="47"/>
        <v>0</v>
      </c>
    </row>
    <row r="1487" spans="1:25" x14ac:dyDescent="0.35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  <c r="X1487" t="b">
        <f t="shared" si="46"/>
        <v>0</v>
      </c>
      <c r="Y1487" t="b">
        <f t="shared" si="47"/>
        <v>0</v>
      </c>
    </row>
    <row r="1488" spans="1:25" x14ac:dyDescent="0.35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  <c r="X1488" t="b">
        <f t="shared" si="46"/>
        <v>1</v>
      </c>
      <c r="Y1488" t="b">
        <f t="shared" si="47"/>
        <v>0</v>
      </c>
    </row>
    <row r="1489" spans="1:25" x14ac:dyDescent="0.35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  <c r="X1489" t="b">
        <f t="shared" si="46"/>
        <v>1</v>
      </c>
      <c r="Y1489" t="b">
        <f t="shared" si="47"/>
        <v>0</v>
      </c>
    </row>
    <row r="1490" spans="1:25" x14ac:dyDescent="0.35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  <c r="X1490" t="b">
        <f t="shared" si="46"/>
        <v>0</v>
      </c>
      <c r="Y1490" t="b">
        <f t="shared" si="47"/>
        <v>0</v>
      </c>
    </row>
    <row r="1491" spans="1:25" x14ac:dyDescent="0.35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  <c r="X1491" t="b">
        <f t="shared" si="46"/>
        <v>0</v>
      </c>
      <c r="Y1491" t="b">
        <f t="shared" si="47"/>
        <v>0</v>
      </c>
    </row>
    <row r="1492" spans="1:25" x14ac:dyDescent="0.35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  <c r="X1492" t="b">
        <f t="shared" si="46"/>
        <v>1</v>
      </c>
      <c r="Y1492" t="b">
        <f t="shared" si="47"/>
        <v>0</v>
      </c>
    </row>
    <row r="1493" spans="1:25" x14ac:dyDescent="0.35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  <c r="X1493" t="b">
        <f t="shared" si="46"/>
        <v>1</v>
      </c>
      <c r="Y1493" t="b">
        <f t="shared" si="47"/>
        <v>0</v>
      </c>
    </row>
    <row r="1494" spans="1:25" x14ac:dyDescent="0.35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  <c r="X1494" t="b">
        <f t="shared" si="46"/>
        <v>0</v>
      </c>
      <c r="Y1494" t="b">
        <f t="shared" si="47"/>
        <v>0</v>
      </c>
    </row>
    <row r="1495" spans="1:25" x14ac:dyDescent="0.35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  <c r="X1495" t="b">
        <f t="shared" si="46"/>
        <v>1</v>
      </c>
      <c r="Y1495" t="b">
        <f t="shared" si="47"/>
        <v>0</v>
      </c>
    </row>
    <row r="1496" spans="1:25" x14ac:dyDescent="0.35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  <c r="X1496" t="b">
        <f t="shared" si="46"/>
        <v>1</v>
      </c>
      <c r="Y1496" t="b">
        <f t="shared" si="47"/>
        <v>0</v>
      </c>
    </row>
    <row r="1497" spans="1:25" x14ac:dyDescent="0.35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  <c r="X1497" t="b">
        <f t="shared" si="46"/>
        <v>1</v>
      </c>
      <c r="Y1497" t="b">
        <f t="shared" si="47"/>
        <v>0</v>
      </c>
    </row>
    <row r="1498" spans="1:25" x14ac:dyDescent="0.35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  <c r="X1498" t="b">
        <f t="shared" si="46"/>
        <v>0</v>
      </c>
      <c r="Y1498" t="b">
        <f t="shared" si="47"/>
        <v>0</v>
      </c>
    </row>
    <row r="1499" spans="1:25" x14ac:dyDescent="0.35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  <c r="X1499" t="b">
        <f t="shared" si="46"/>
        <v>1</v>
      </c>
      <c r="Y1499" t="b">
        <f t="shared" si="47"/>
        <v>0</v>
      </c>
    </row>
    <row r="1500" spans="1:25" x14ac:dyDescent="0.35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  <c r="X1500" t="b">
        <f t="shared" si="46"/>
        <v>0</v>
      </c>
      <c r="Y1500" t="b">
        <f t="shared" si="47"/>
        <v>0</v>
      </c>
    </row>
    <row r="1501" spans="1:25" x14ac:dyDescent="0.35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  <c r="X1501" t="b">
        <f t="shared" si="46"/>
        <v>1</v>
      </c>
      <c r="Y1501" t="b">
        <f t="shared" si="47"/>
        <v>0</v>
      </c>
    </row>
    <row r="1502" spans="1:25" x14ac:dyDescent="0.35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  <c r="X1502" t="b">
        <f t="shared" si="46"/>
        <v>1</v>
      </c>
      <c r="Y1502" t="b">
        <f t="shared" si="47"/>
        <v>0</v>
      </c>
    </row>
    <row r="1503" spans="1:25" x14ac:dyDescent="0.35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  <c r="X1503" t="b">
        <f t="shared" si="46"/>
        <v>1</v>
      </c>
      <c r="Y1503" t="b">
        <f t="shared" si="47"/>
        <v>0</v>
      </c>
    </row>
    <row r="1504" spans="1:25" x14ac:dyDescent="0.35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  <c r="X1504" t="b">
        <f t="shared" si="46"/>
        <v>1</v>
      </c>
      <c r="Y1504" t="b">
        <f t="shared" si="47"/>
        <v>0</v>
      </c>
    </row>
    <row r="1505" spans="1:25" x14ac:dyDescent="0.35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  <c r="X1505" t="b">
        <f t="shared" si="46"/>
        <v>1</v>
      </c>
      <c r="Y1505" t="b">
        <f t="shared" si="47"/>
        <v>0</v>
      </c>
    </row>
    <row r="1506" spans="1:25" x14ac:dyDescent="0.35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  <c r="X1506" t="b">
        <f t="shared" si="46"/>
        <v>1</v>
      </c>
      <c r="Y1506" t="b">
        <f t="shared" si="47"/>
        <v>0</v>
      </c>
    </row>
    <row r="1507" spans="1:25" x14ac:dyDescent="0.35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  <c r="X1507" t="b">
        <f t="shared" si="46"/>
        <v>1</v>
      </c>
      <c r="Y1507" t="b">
        <f t="shared" si="47"/>
        <v>0</v>
      </c>
    </row>
    <row r="1508" spans="1:25" x14ac:dyDescent="0.35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  <c r="X1508" t="b">
        <f t="shared" si="46"/>
        <v>0</v>
      </c>
      <c r="Y1508" t="b">
        <f t="shared" si="47"/>
        <v>0</v>
      </c>
    </row>
    <row r="1509" spans="1:25" x14ac:dyDescent="0.35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22193.955499999902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  <c r="X1509" t="b">
        <f t="shared" si="46"/>
        <v>1</v>
      </c>
      <c r="Y1509" t="b">
        <f t="shared" si="47"/>
        <v>0</v>
      </c>
    </row>
    <row r="1510" spans="1:25" x14ac:dyDescent="0.35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  <c r="X1510" t="b">
        <f t="shared" si="46"/>
        <v>0</v>
      </c>
      <c r="Y1510" t="b">
        <f t="shared" si="47"/>
        <v>0</v>
      </c>
    </row>
    <row r="1511" spans="1:25" x14ac:dyDescent="0.35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  <c r="X1511" t="b">
        <f t="shared" si="46"/>
        <v>1</v>
      </c>
      <c r="Y1511" t="b">
        <f t="shared" si="47"/>
        <v>0</v>
      </c>
    </row>
    <row r="1512" spans="1:25" x14ac:dyDescent="0.35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53328.176999999901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  <c r="X1512" t="b">
        <f t="shared" si="46"/>
        <v>1</v>
      </c>
      <c r="Y1512" t="b">
        <f t="shared" si="47"/>
        <v>0</v>
      </c>
    </row>
    <row r="1513" spans="1:25" x14ac:dyDescent="0.35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  <c r="X1513" t="b">
        <f t="shared" si="46"/>
        <v>1</v>
      </c>
      <c r="Y1513" t="b">
        <f t="shared" si="47"/>
        <v>0</v>
      </c>
    </row>
    <row r="1514" spans="1:25" x14ac:dyDescent="0.35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  <c r="X1514" t="b">
        <f t="shared" si="46"/>
        <v>1</v>
      </c>
      <c r="Y1514" t="b">
        <f t="shared" si="47"/>
        <v>0</v>
      </c>
    </row>
    <row r="1515" spans="1:25" x14ac:dyDescent="0.35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  <c r="X1515" t="b">
        <f t="shared" si="46"/>
        <v>1</v>
      </c>
      <c r="Y1515" t="b">
        <f t="shared" si="47"/>
        <v>0</v>
      </c>
    </row>
    <row r="1516" spans="1:25" x14ac:dyDescent="0.35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  <c r="X1516" t="b">
        <f t="shared" si="46"/>
        <v>1</v>
      </c>
      <c r="Y1516" t="b">
        <f t="shared" si="47"/>
        <v>0</v>
      </c>
    </row>
    <row r="1517" spans="1:25" x14ac:dyDescent="0.35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  <c r="X1517" t="b">
        <f t="shared" si="46"/>
        <v>1</v>
      </c>
      <c r="Y1517" t="b">
        <f t="shared" si="47"/>
        <v>0</v>
      </c>
    </row>
    <row r="1518" spans="1:25" x14ac:dyDescent="0.35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  <c r="X1518" t="b">
        <f t="shared" si="46"/>
        <v>1</v>
      </c>
      <c r="Y1518" t="b">
        <f t="shared" si="47"/>
        <v>0</v>
      </c>
    </row>
    <row r="1519" spans="1:25" x14ac:dyDescent="0.35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  <c r="X1519" t="b">
        <f t="shared" si="46"/>
        <v>1</v>
      </c>
      <c r="Y1519" t="b">
        <f t="shared" si="47"/>
        <v>0</v>
      </c>
    </row>
    <row r="1520" spans="1:25" x14ac:dyDescent="0.35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  <c r="X1520" t="b">
        <f t="shared" si="46"/>
        <v>0</v>
      </c>
      <c r="Y1520" t="b">
        <f t="shared" si="47"/>
        <v>0</v>
      </c>
    </row>
    <row r="1521" spans="1:25" x14ac:dyDescent="0.35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  <c r="X1521" t="b">
        <f t="shared" si="46"/>
        <v>1</v>
      </c>
      <c r="Y1521" t="b">
        <f t="shared" si="47"/>
        <v>0</v>
      </c>
    </row>
    <row r="1522" spans="1:25" x14ac:dyDescent="0.35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  <c r="X1522" t="b">
        <f t="shared" si="46"/>
        <v>1</v>
      </c>
      <c r="Y1522" t="b">
        <f t="shared" si="47"/>
        <v>0</v>
      </c>
    </row>
    <row r="1523" spans="1:25" x14ac:dyDescent="0.35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  <c r="X1523" t="b">
        <f t="shared" si="46"/>
        <v>1</v>
      </c>
      <c r="Y1523" t="b">
        <f t="shared" si="47"/>
        <v>0</v>
      </c>
    </row>
    <row r="1524" spans="1:25" x14ac:dyDescent="0.35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  <c r="X1524" t="b">
        <f t="shared" si="46"/>
        <v>1</v>
      </c>
      <c r="Y1524" t="b">
        <f t="shared" si="47"/>
        <v>0</v>
      </c>
    </row>
    <row r="1525" spans="1:25" x14ac:dyDescent="0.35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  <c r="X1525" t="b">
        <f t="shared" si="46"/>
        <v>0</v>
      </c>
      <c r="Y1525" t="b">
        <f t="shared" si="47"/>
        <v>0</v>
      </c>
    </row>
    <row r="1526" spans="1:25" x14ac:dyDescent="0.35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  <c r="X1526" t="b">
        <f t="shared" si="46"/>
        <v>0</v>
      </c>
      <c r="Y1526" t="b">
        <f t="shared" si="47"/>
        <v>0</v>
      </c>
    </row>
    <row r="1527" spans="1:25" x14ac:dyDescent="0.35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  <c r="X1527" t="b">
        <f t="shared" si="46"/>
        <v>1</v>
      </c>
      <c r="Y1527" t="b">
        <f t="shared" si="47"/>
        <v>0</v>
      </c>
    </row>
    <row r="1528" spans="1:25" x14ac:dyDescent="0.35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  <c r="X1528" t="b">
        <f t="shared" si="46"/>
        <v>0</v>
      </c>
      <c r="Y1528" t="b">
        <f t="shared" si="47"/>
        <v>0</v>
      </c>
    </row>
    <row r="1529" spans="1:25" x14ac:dyDescent="0.35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  <c r="X1529" t="b">
        <f t="shared" si="46"/>
        <v>1</v>
      </c>
      <c r="Y1529" t="b">
        <f t="shared" si="47"/>
        <v>0</v>
      </c>
    </row>
    <row r="1530" spans="1:25" x14ac:dyDescent="0.35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  <c r="X1530" t="b">
        <f t="shared" si="46"/>
        <v>1</v>
      </c>
      <c r="Y1530" t="b">
        <f t="shared" si="47"/>
        <v>0</v>
      </c>
    </row>
    <row r="1531" spans="1:25" x14ac:dyDescent="0.35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  <c r="X1531" t="b">
        <f t="shared" si="46"/>
        <v>0</v>
      </c>
      <c r="Y1531" t="b">
        <f t="shared" si="47"/>
        <v>0</v>
      </c>
    </row>
    <row r="1532" spans="1:25" x14ac:dyDescent="0.35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  <c r="X1532" t="b">
        <f t="shared" si="46"/>
        <v>1</v>
      </c>
      <c r="Y1532" t="b">
        <f t="shared" si="47"/>
        <v>0</v>
      </c>
    </row>
    <row r="1533" spans="1:25" x14ac:dyDescent="0.35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  <c r="X1533" t="b">
        <f t="shared" si="46"/>
        <v>1</v>
      </c>
      <c r="Y1533" t="b">
        <f t="shared" si="47"/>
        <v>0</v>
      </c>
    </row>
    <row r="1534" spans="1:25" x14ac:dyDescent="0.35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  <c r="X1534" t="b">
        <f t="shared" si="46"/>
        <v>1</v>
      </c>
      <c r="Y1534" t="b">
        <f t="shared" si="47"/>
        <v>0</v>
      </c>
    </row>
    <row r="1535" spans="1:25" x14ac:dyDescent="0.35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  <c r="X1535" t="b">
        <f t="shared" si="46"/>
        <v>1</v>
      </c>
      <c r="Y1535" t="b">
        <f t="shared" si="47"/>
        <v>0</v>
      </c>
    </row>
    <row r="1536" spans="1:25" x14ac:dyDescent="0.35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  <c r="X1536" t="b">
        <f t="shared" si="46"/>
        <v>1</v>
      </c>
      <c r="Y1536" t="b">
        <f t="shared" si="47"/>
        <v>0</v>
      </c>
    </row>
    <row r="1537" spans="1:25" x14ac:dyDescent="0.35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  <c r="X1537" t="b">
        <f t="shared" si="46"/>
        <v>1</v>
      </c>
      <c r="Y1537" t="b">
        <f t="shared" si="47"/>
        <v>0</v>
      </c>
    </row>
    <row r="1538" spans="1:25" x14ac:dyDescent="0.35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  <c r="X1538" t="b">
        <f t="shared" ref="X1538:X1601" si="48">K1538&gt;10000</f>
        <v>1</v>
      </c>
      <c r="Y1538" t="b">
        <f t="shared" ref="Y1538:Y1601" si="49">K1538=10000</f>
        <v>0</v>
      </c>
    </row>
    <row r="1539" spans="1:25" x14ac:dyDescent="0.35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  <c r="X1539" t="b">
        <f t="shared" si="48"/>
        <v>1</v>
      </c>
      <c r="Y1539" t="b">
        <f t="shared" si="49"/>
        <v>0</v>
      </c>
    </row>
    <row r="1540" spans="1:25" x14ac:dyDescent="0.35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49917.458999999901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  <c r="X1540" t="b">
        <f t="shared" si="48"/>
        <v>1</v>
      </c>
      <c r="Y1540" t="b">
        <f t="shared" si="49"/>
        <v>0</v>
      </c>
    </row>
    <row r="1541" spans="1:25" x14ac:dyDescent="0.35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  <c r="X1541" t="b">
        <f t="shared" si="48"/>
        <v>1</v>
      </c>
      <c r="Y1541" t="b">
        <f t="shared" si="49"/>
        <v>0</v>
      </c>
    </row>
    <row r="1542" spans="1:25" x14ac:dyDescent="0.35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  <c r="X1542" t="b">
        <f t="shared" si="48"/>
        <v>1</v>
      </c>
      <c r="Y1542" t="b">
        <f t="shared" si="49"/>
        <v>0</v>
      </c>
    </row>
    <row r="1543" spans="1:25" x14ac:dyDescent="0.35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  <c r="X1543" t="b">
        <f t="shared" si="48"/>
        <v>1</v>
      </c>
      <c r="Y1543" t="b">
        <f t="shared" si="49"/>
        <v>0</v>
      </c>
    </row>
    <row r="1544" spans="1:25" x14ac:dyDescent="0.35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  <c r="X1544" t="b">
        <f t="shared" si="48"/>
        <v>1</v>
      </c>
      <c r="Y1544" t="b">
        <f t="shared" si="49"/>
        <v>0</v>
      </c>
    </row>
    <row r="1545" spans="1:25" x14ac:dyDescent="0.35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  <c r="X1545" t="b">
        <f t="shared" si="48"/>
        <v>0</v>
      </c>
      <c r="Y1545" t="b">
        <f t="shared" si="49"/>
        <v>0</v>
      </c>
    </row>
    <row r="1546" spans="1:25" x14ac:dyDescent="0.35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  <c r="X1546" t="b">
        <f t="shared" si="48"/>
        <v>1</v>
      </c>
      <c r="Y1546" t="b">
        <f t="shared" si="49"/>
        <v>0</v>
      </c>
    </row>
    <row r="1547" spans="1:25" x14ac:dyDescent="0.35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  <c r="X1547" t="b">
        <f t="shared" si="48"/>
        <v>1</v>
      </c>
      <c r="Y1547" t="b">
        <f t="shared" si="49"/>
        <v>0</v>
      </c>
    </row>
    <row r="1548" spans="1:25" x14ac:dyDescent="0.35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  <c r="X1548" t="b">
        <f t="shared" si="48"/>
        <v>1</v>
      </c>
      <c r="Y1548" t="b">
        <f t="shared" si="49"/>
        <v>0</v>
      </c>
    </row>
    <row r="1549" spans="1:25" x14ac:dyDescent="0.35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65213.377199999901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  <c r="X1549" t="b">
        <f t="shared" si="48"/>
        <v>1</v>
      </c>
      <c r="Y1549" t="b">
        <f t="shared" si="49"/>
        <v>0</v>
      </c>
    </row>
    <row r="1550" spans="1:25" x14ac:dyDescent="0.35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  <c r="X1550" t="b">
        <f t="shared" si="48"/>
        <v>1</v>
      </c>
      <c r="Y1550" t="b">
        <f t="shared" si="49"/>
        <v>0</v>
      </c>
    </row>
    <row r="1551" spans="1:25" x14ac:dyDescent="0.35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  <c r="X1551" t="b">
        <f t="shared" si="48"/>
        <v>1</v>
      </c>
      <c r="Y1551" t="b">
        <f t="shared" si="49"/>
        <v>0</v>
      </c>
    </row>
    <row r="1552" spans="1:25" x14ac:dyDescent="0.35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  <c r="X1552" t="b">
        <f t="shared" si="48"/>
        <v>1</v>
      </c>
      <c r="Y1552" t="b">
        <f t="shared" si="49"/>
        <v>0</v>
      </c>
    </row>
    <row r="1553" spans="1:25" x14ac:dyDescent="0.35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  <c r="X1553" t="b">
        <f t="shared" si="48"/>
        <v>1</v>
      </c>
      <c r="Y1553" t="b">
        <f t="shared" si="49"/>
        <v>0</v>
      </c>
    </row>
    <row r="1554" spans="1:25" x14ac:dyDescent="0.35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  <c r="X1554" t="b">
        <f t="shared" si="48"/>
        <v>1</v>
      </c>
      <c r="Y1554" t="b">
        <f t="shared" si="49"/>
        <v>0</v>
      </c>
    </row>
    <row r="1555" spans="1:25" x14ac:dyDescent="0.35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56758.6346999999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  <c r="X1555" t="b">
        <f t="shared" si="48"/>
        <v>1</v>
      </c>
      <c r="Y1555" t="b">
        <f t="shared" si="49"/>
        <v>0</v>
      </c>
    </row>
    <row r="1556" spans="1:25" x14ac:dyDescent="0.35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  <c r="X1556" t="b">
        <f t="shared" si="48"/>
        <v>1</v>
      </c>
      <c r="Y1556" t="b">
        <f t="shared" si="49"/>
        <v>0</v>
      </c>
    </row>
    <row r="1557" spans="1:25" x14ac:dyDescent="0.35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  <c r="X1557" t="b">
        <f t="shared" si="48"/>
        <v>1</v>
      </c>
      <c r="Y1557" t="b">
        <f t="shared" si="49"/>
        <v>0</v>
      </c>
    </row>
    <row r="1558" spans="1:25" x14ac:dyDescent="0.35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12456.2339999999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  <c r="X1558" t="b">
        <f t="shared" si="48"/>
        <v>1</v>
      </c>
      <c r="Y1558" t="b">
        <f t="shared" si="49"/>
        <v>0</v>
      </c>
    </row>
    <row r="1559" spans="1:25" x14ac:dyDescent="0.35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  <c r="X1559" t="b">
        <f t="shared" si="48"/>
        <v>1</v>
      </c>
      <c r="Y1559" t="b">
        <f t="shared" si="49"/>
        <v>0</v>
      </c>
    </row>
    <row r="1560" spans="1:25" x14ac:dyDescent="0.35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  <c r="X1560" t="b">
        <f t="shared" si="48"/>
        <v>1</v>
      </c>
      <c r="Y1560" t="b">
        <f t="shared" si="49"/>
        <v>0</v>
      </c>
    </row>
    <row r="1561" spans="1:25" x14ac:dyDescent="0.35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  <c r="X1561" t="b">
        <f t="shared" si="48"/>
        <v>1</v>
      </c>
      <c r="Y1561" t="b">
        <f t="shared" si="49"/>
        <v>0</v>
      </c>
    </row>
    <row r="1562" spans="1:25" x14ac:dyDescent="0.35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  <c r="X1562" t="b">
        <f t="shared" si="48"/>
        <v>0</v>
      </c>
      <c r="Y1562" t="b">
        <f t="shared" si="49"/>
        <v>0</v>
      </c>
    </row>
    <row r="1563" spans="1:25" x14ac:dyDescent="0.35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  <c r="X1563" t="b">
        <f t="shared" si="48"/>
        <v>0</v>
      </c>
      <c r="Y1563" t="b">
        <f t="shared" si="49"/>
        <v>0</v>
      </c>
    </row>
    <row r="1564" spans="1:25" x14ac:dyDescent="0.35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  <c r="X1564" t="b">
        <f t="shared" si="48"/>
        <v>0</v>
      </c>
      <c r="Y1564" t="b">
        <f t="shared" si="49"/>
        <v>0</v>
      </c>
    </row>
    <row r="1565" spans="1:25" x14ac:dyDescent="0.35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  <c r="X1565" t="b">
        <f t="shared" si="48"/>
        <v>0</v>
      </c>
      <c r="Y1565" t="b">
        <f t="shared" si="49"/>
        <v>0</v>
      </c>
    </row>
    <row r="1566" spans="1:25" x14ac:dyDescent="0.35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  <c r="X1566" t="b">
        <f t="shared" si="48"/>
        <v>1</v>
      </c>
      <c r="Y1566" t="b">
        <f t="shared" si="49"/>
        <v>0</v>
      </c>
    </row>
    <row r="1567" spans="1:25" x14ac:dyDescent="0.35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  <c r="X1567" t="b">
        <f t="shared" si="48"/>
        <v>1</v>
      </c>
      <c r="Y1567" t="b">
        <f t="shared" si="49"/>
        <v>0</v>
      </c>
    </row>
    <row r="1568" spans="1:25" x14ac:dyDescent="0.35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  <c r="X1568" t="b">
        <f t="shared" si="48"/>
        <v>1</v>
      </c>
      <c r="Y1568" t="b">
        <f t="shared" si="49"/>
        <v>0</v>
      </c>
    </row>
    <row r="1569" spans="1:25" x14ac:dyDescent="0.35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  <c r="X1569" t="b">
        <f t="shared" si="48"/>
        <v>1</v>
      </c>
      <c r="Y1569" t="b">
        <f t="shared" si="49"/>
        <v>0</v>
      </c>
    </row>
    <row r="1570" spans="1:25" x14ac:dyDescent="0.35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  <c r="X1570" t="b">
        <f t="shared" si="48"/>
        <v>0</v>
      </c>
      <c r="Y1570" t="b">
        <f t="shared" si="49"/>
        <v>0</v>
      </c>
    </row>
    <row r="1571" spans="1:25" x14ac:dyDescent="0.35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  <c r="X1571" t="b">
        <f t="shared" si="48"/>
        <v>1</v>
      </c>
      <c r="Y1571" t="b">
        <f t="shared" si="49"/>
        <v>0</v>
      </c>
    </row>
    <row r="1572" spans="1:25" x14ac:dyDescent="0.35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  <c r="X1572" t="b">
        <f t="shared" si="48"/>
        <v>1</v>
      </c>
      <c r="Y1572" t="b">
        <f t="shared" si="49"/>
        <v>0</v>
      </c>
    </row>
    <row r="1573" spans="1:25" x14ac:dyDescent="0.35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  <c r="X1573" t="b">
        <f t="shared" si="48"/>
        <v>0</v>
      </c>
      <c r="Y1573" t="b">
        <f t="shared" si="49"/>
        <v>0</v>
      </c>
    </row>
    <row r="1574" spans="1:25" x14ac:dyDescent="0.35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  <c r="X1574" t="b">
        <f t="shared" si="48"/>
        <v>0</v>
      </c>
      <c r="Y1574" t="b">
        <f t="shared" si="49"/>
        <v>0</v>
      </c>
    </row>
    <row r="1575" spans="1:25" x14ac:dyDescent="0.35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  <c r="X1575" t="b">
        <f t="shared" si="48"/>
        <v>1</v>
      </c>
      <c r="Y1575" t="b">
        <f t="shared" si="49"/>
        <v>0</v>
      </c>
    </row>
    <row r="1576" spans="1:25" x14ac:dyDescent="0.35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  <c r="X1576" t="b">
        <f t="shared" si="48"/>
        <v>0</v>
      </c>
      <c r="Y1576" t="b">
        <f t="shared" si="49"/>
        <v>0</v>
      </c>
    </row>
    <row r="1577" spans="1:25" x14ac:dyDescent="0.35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  <c r="X1577" t="b">
        <f t="shared" si="48"/>
        <v>1</v>
      </c>
      <c r="Y1577" t="b">
        <f t="shared" si="49"/>
        <v>0</v>
      </c>
    </row>
    <row r="1578" spans="1:25" x14ac:dyDescent="0.35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  <c r="X1578" t="b">
        <f t="shared" si="48"/>
        <v>1</v>
      </c>
      <c r="Y1578" t="b">
        <f t="shared" si="49"/>
        <v>0</v>
      </c>
    </row>
    <row r="1579" spans="1:25" x14ac:dyDescent="0.35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  <c r="X1579" t="b">
        <f t="shared" si="48"/>
        <v>0</v>
      </c>
      <c r="Y1579" t="b">
        <f t="shared" si="49"/>
        <v>0</v>
      </c>
    </row>
    <row r="1580" spans="1:25" x14ac:dyDescent="0.35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  <c r="X1580" t="b">
        <f t="shared" si="48"/>
        <v>1</v>
      </c>
      <c r="Y1580" t="b">
        <f t="shared" si="49"/>
        <v>0</v>
      </c>
    </row>
    <row r="1581" spans="1:25" x14ac:dyDescent="0.35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  <c r="X1581" t="b">
        <f t="shared" si="48"/>
        <v>1</v>
      </c>
      <c r="Y1581" t="b">
        <f t="shared" si="49"/>
        <v>0</v>
      </c>
    </row>
    <row r="1582" spans="1:25" x14ac:dyDescent="0.35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  <c r="X1582" t="b">
        <f t="shared" si="48"/>
        <v>1</v>
      </c>
      <c r="Y1582" t="b">
        <f t="shared" si="49"/>
        <v>0</v>
      </c>
    </row>
    <row r="1583" spans="1:25" x14ac:dyDescent="0.35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  <c r="X1583" t="b">
        <f t="shared" si="48"/>
        <v>0</v>
      </c>
      <c r="Y1583" t="b">
        <f t="shared" si="49"/>
        <v>0</v>
      </c>
    </row>
    <row r="1584" spans="1:25" x14ac:dyDescent="0.35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  <c r="X1584" t="b">
        <f t="shared" si="48"/>
        <v>0</v>
      </c>
      <c r="Y1584" t="b">
        <f t="shared" si="49"/>
        <v>0</v>
      </c>
    </row>
    <row r="1585" spans="1:25" x14ac:dyDescent="0.35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  <c r="X1585" t="b">
        <f t="shared" si="48"/>
        <v>0</v>
      </c>
      <c r="Y1585" t="b">
        <f t="shared" si="49"/>
        <v>0</v>
      </c>
    </row>
    <row r="1586" spans="1:25" x14ac:dyDescent="0.35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  <c r="X1586" t="b">
        <f t="shared" si="48"/>
        <v>1</v>
      </c>
      <c r="Y1586" t="b">
        <f t="shared" si="49"/>
        <v>0</v>
      </c>
    </row>
    <row r="1587" spans="1:25" x14ac:dyDescent="0.35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  <c r="X1587" t="b">
        <f t="shared" si="48"/>
        <v>1</v>
      </c>
      <c r="Y1587" t="b">
        <f t="shared" si="49"/>
        <v>0</v>
      </c>
    </row>
    <row r="1588" spans="1:25" x14ac:dyDescent="0.35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  <c r="X1588" t="b">
        <f t="shared" si="48"/>
        <v>0</v>
      </c>
      <c r="Y1588" t="b">
        <f t="shared" si="49"/>
        <v>0</v>
      </c>
    </row>
    <row r="1589" spans="1:25" x14ac:dyDescent="0.35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  <c r="X1589" t="b">
        <f t="shared" si="48"/>
        <v>0</v>
      </c>
      <c r="Y1589" t="b">
        <f t="shared" si="49"/>
        <v>0</v>
      </c>
    </row>
    <row r="1590" spans="1:25" x14ac:dyDescent="0.35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1309.7504999999901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  <c r="X1590" t="b">
        <f t="shared" si="48"/>
        <v>0</v>
      </c>
      <c r="Y1590" t="b">
        <f t="shared" si="49"/>
        <v>0</v>
      </c>
    </row>
    <row r="1591" spans="1:25" x14ac:dyDescent="0.35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  <c r="X1591" t="b">
        <f t="shared" si="48"/>
        <v>1</v>
      </c>
      <c r="Y1591" t="b">
        <f t="shared" si="49"/>
        <v>0</v>
      </c>
    </row>
    <row r="1592" spans="1:25" x14ac:dyDescent="0.35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  <c r="X1592" t="b">
        <f t="shared" si="48"/>
        <v>1</v>
      </c>
      <c r="Y1592" t="b">
        <f t="shared" si="49"/>
        <v>0</v>
      </c>
    </row>
    <row r="1593" spans="1:25" x14ac:dyDescent="0.35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  <c r="X1593" t="b">
        <f t="shared" si="48"/>
        <v>1</v>
      </c>
      <c r="Y1593" t="b">
        <f t="shared" si="49"/>
        <v>0</v>
      </c>
    </row>
    <row r="1594" spans="1:25" x14ac:dyDescent="0.35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  <c r="X1594" t="b">
        <f t="shared" si="48"/>
        <v>0</v>
      </c>
      <c r="Y1594" t="b">
        <f t="shared" si="49"/>
        <v>0</v>
      </c>
    </row>
    <row r="1595" spans="1:25" x14ac:dyDescent="0.35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  <c r="X1595" t="b">
        <f t="shared" si="48"/>
        <v>1</v>
      </c>
      <c r="Y1595" t="b">
        <f t="shared" si="49"/>
        <v>0</v>
      </c>
    </row>
    <row r="1596" spans="1:25" x14ac:dyDescent="0.35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  <c r="X1596" t="b">
        <f t="shared" si="48"/>
        <v>1</v>
      </c>
      <c r="Y1596" t="b">
        <f t="shared" si="49"/>
        <v>0</v>
      </c>
    </row>
    <row r="1597" spans="1:25" x14ac:dyDescent="0.35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914.66479999999899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  <c r="X1597" t="b">
        <f t="shared" si="48"/>
        <v>0</v>
      </c>
      <c r="Y1597" t="b">
        <f t="shared" si="49"/>
        <v>0</v>
      </c>
    </row>
    <row r="1598" spans="1:25" x14ac:dyDescent="0.35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  <c r="X1598" t="b">
        <f t="shared" si="48"/>
        <v>1</v>
      </c>
      <c r="Y1598" t="b">
        <f t="shared" si="49"/>
        <v>0</v>
      </c>
    </row>
    <row r="1599" spans="1:25" x14ac:dyDescent="0.35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  <c r="X1599" t="b">
        <f t="shared" si="48"/>
        <v>1</v>
      </c>
      <c r="Y1599" t="b">
        <f t="shared" si="49"/>
        <v>0</v>
      </c>
    </row>
    <row r="1600" spans="1:25" x14ac:dyDescent="0.35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  <c r="X1600" t="b">
        <f t="shared" si="48"/>
        <v>1</v>
      </c>
      <c r="Y1600" t="b">
        <f t="shared" si="49"/>
        <v>0</v>
      </c>
    </row>
    <row r="1601" spans="1:25" x14ac:dyDescent="0.35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15373.2879999999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  <c r="X1601" t="b">
        <f t="shared" si="48"/>
        <v>1</v>
      </c>
      <c r="Y1601" t="b">
        <f t="shared" si="49"/>
        <v>0</v>
      </c>
    </row>
    <row r="1602" spans="1:25" x14ac:dyDescent="0.35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2632.0139999999901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  <c r="X1602" t="b">
        <f t="shared" ref="X1602:X1665" si="50">K1602&gt;10000</f>
        <v>0</v>
      </c>
      <c r="Y1602" t="b">
        <f t="shared" ref="Y1602:Y1665" si="51">K1602=10000</f>
        <v>0</v>
      </c>
    </row>
    <row r="1603" spans="1:25" x14ac:dyDescent="0.35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  <c r="X1603" t="b">
        <f t="shared" si="50"/>
        <v>1</v>
      </c>
      <c r="Y1603" t="b">
        <f t="shared" si="51"/>
        <v>0</v>
      </c>
    </row>
    <row r="1604" spans="1:25" x14ac:dyDescent="0.35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  <c r="X1604" t="b">
        <f t="shared" si="50"/>
        <v>1</v>
      </c>
      <c r="Y1604" t="b">
        <f t="shared" si="51"/>
        <v>0</v>
      </c>
    </row>
    <row r="1605" spans="1:25" x14ac:dyDescent="0.35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  <c r="X1605" t="b">
        <f t="shared" si="50"/>
        <v>1</v>
      </c>
      <c r="Y1605" t="b">
        <f t="shared" si="51"/>
        <v>0</v>
      </c>
    </row>
    <row r="1606" spans="1:25" x14ac:dyDescent="0.35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  <c r="X1606" t="b">
        <f t="shared" si="50"/>
        <v>0</v>
      </c>
      <c r="Y1606" t="b">
        <f t="shared" si="51"/>
        <v>0</v>
      </c>
    </row>
    <row r="1607" spans="1:25" x14ac:dyDescent="0.35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  <c r="X1607" t="b">
        <f t="shared" si="50"/>
        <v>1</v>
      </c>
      <c r="Y1607" t="b">
        <f t="shared" si="51"/>
        <v>0</v>
      </c>
    </row>
    <row r="1608" spans="1:25" x14ac:dyDescent="0.35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  <c r="X1608" t="b">
        <f t="shared" si="50"/>
        <v>1</v>
      </c>
      <c r="Y1608" t="b">
        <f t="shared" si="51"/>
        <v>0</v>
      </c>
    </row>
    <row r="1609" spans="1:25" x14ac:dyDescent="0.35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  <c r="X1609" t="b">
        <f t="shared" si="50"/>
        <v>0</v>
      </c>
      <c r="Y1609" t="b">
        <f t="shared" si="51"/>
        <v>0</v>
      </c>
    </row>
    <row r="1610" spans="1:25" x14ac:dyDescent="0.35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  <c r="X1610" t="b">
        <f t="shared" si="50"/>
        <v>1</v>
      </c>
      <c r="Y1610" t="b">
        <f t="shared" si="51"/>
        <v>0</v>
      </c>
    </row>
    <row r="1611" spans="1:25" x14ac:dyDescent="0.35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  <c r="X1611" t="b">
        <f t="shared" si="50"/>
        <v>1</v>
      </c>
      <c r="Y1611" t="b">
        <f t="shared" si="51"/>
        <v>0</v>
      </c>
    </row>
    <row r="1612" spans="1:25" x14ac:dyDescent="0.35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  <c r="X1612" t="b">
        <f t="shared" si="50"/>
        <v>0</v>
      </c>
      <c r="Y1612" t="b">
        <f t="shared" si="51"/>
        <v>0</v>
      </c>
    </row>
    <row r="1613" spans="1:25" x14ac:dyDescent="0.35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  <c r="X1613" t="b">
        <f t="shared" si="50"/>
        <v>1</v>
      </c>
      <c r="Y1613" t="b">
        <f t="shared" si="51"/>
        <v>0</v>
      </c>
    </row>
    <row r="1614" spans="1:25" x14ac:dyDescent="0.35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  <c r="X1614" t="b">
        <f t="shared" si="50"/>
        <v>1</v>
      </c>
      <c r="Y1614" t="b">
        <f t="shared" si="51"/>
        <v>0</v>
      </c>
    </row>
    <row r="1615" spans="1:25" x14ac:dyDescent="0.35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  <c r="X1615" t="b">
        <f t="shared" si="50"/>
        <v>1</v>
      </c>
      <c r="Y1615" t="b">
        <f t="shared" si="51"/>
        <v>0</v>
      </c>
    </row>
    <row r="1616" spans="1:25" x14ac:dyDescent="0.35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  <c r="X1616" t="b">
        <f t="shared" si="50"/>
        <v>1</v>
      </c>
      <c r="Y1616" t="b">
        <f t="shared" si="51"/>
        <v>0</v>
      </c>
    </row>
    <row r="1617" spans="1:25" x14ac:dyDescent="0.35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  <c r="X1617" t="b">
        <f t="shared" si="50"/>
        <v>0</v>
      </c>
      <c r="Y1617" t="b">
        <f t="shared" si="51"/>
        <v>0</v>
      </c>
    </row>
    <row r="1618" spans="1:25" x14ac:dyDescent="0.35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  <c r="X1618" t="b">
        <f t="shared" si="50"/>
        <v>1</v>
      </c>
      <c r="Y1618" t="b">
        <f t="shared" si="51"/>
        <v>0</v>
      </c>
    </row>
    <row r="1619" spans="1:25" x14ac:dyDescent="0.35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  <c r="X1619" t="b">
        <f t="shared" si="50"/>
        <v>1</v>
      </c>
      <c r="Y1619" t="b">
        <f t="shared" si="51"/>
        <v>0</v>
      </c>
    </row>
    <row r="1620" spans="1:25" x14ac:dyDescent="0.35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  <c r="X1620" t="b">
        <f t="shared" si="50"/>
        <v>0</v>
      </c>
      <c r="Y1620" t="b">
        <f t="shared" si="51"/>
        <v>0</v>
      </c>
    </row>
    <row r="1621" spans="1:25" x14ac:dyDescent="0.35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  <c r="X1621" t="b">
        <f t="shared" si="50"/>
        <v>1</v>
      </c>
      <c r="Y1621" t="b">
        <f t="shared" si="51"/>
        <v>0</v>
      </c>
    </row>
    <row r="1622" spans="1:25" x14ac:dyDescent="0.35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  <c r="X1622" t="b">
        <f t="shared" si="50"/>
        <v>1</v>
      </c>
      <c r="Y1622" t="b">
        <f t="shared" si="51"/>
        <v>0</v>
      </c>
    </row>
    <row r="1623" spans="1:25" x14ac:dyDescent="0.35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  <c r="X1623" t="b">
        <f t="shared" si="50"/>
        <v>0</v>
      </c>
      <c r="Y1623" t="b">
        <f t="shared" si="51"/>
        <v>0</v>
      </c>
    </row>
    <row r="1624" spans="1:25" x14ac:dyDescent="0.35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  <c r="X1624" t="b">
        <f t="shared" si="50"/>
        <v>1</v>
      </c>
      <c r="Y1624" t="b">
        <f t="shared" si="51"/>
        <v>0</v>
      </c>
    </row>
    <row r="1625" spans="1:25" x14ac:dyDescent="0.35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  <c r="X1625" t="b">
        <f t="shared" si="50"/>
        <v>1</v>
      </c>
      <c r="Y1625" t="b">
        <f t="shared" si="51"/>
        <v>0</v>
      </c>
    </row>
    <row r="1626" spans="1:25" x14ac:dyDescent="0.35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  <c r="X1626" t="b">
        <f t="shared" si="50"/>
        <v>0</v>
      </c>
      <c r="Y1626" t="b">
        <f t="shared" si="51"/>
        <v>0</v>
      </c>
    </row>
    <row r="1627" spans="1:25" x14ac:dyDescent="0.35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  <c r="X1627" t="b">
        <f t="shared" si="50"/>
        <v>1</v>
      </c>
      <c r="Y1627" t="b">
        <f t="shared" si="51"/>
        <v>0</v>
      </c>
    </row>
    <row r="1628" spans="1:25" x14ac:dyDescent="0.35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  <c r="X1628" t="b">
        <f t="shared" si="50"/>
        <v>0</v>
      </c>
      <c r="Y1628" t="b">
        <f t="shared" si="51"/>
        <v>0</v>
      </c>
    </row>
    <row r="1629" spans="1:25" x14ac:dyDescent="0.35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  <c r="X1629" t="b">
        <f t="shared" si="50"/>
        <v>1</v>
      </c>
      <c r="Y1629" t="b">
        <f t="shared" si="51"/>
        <v>0</v>
      </c>
    </row>
    <row r="1630" spans="1:25" x14ac:dyDescent="0.35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  <c r="X1630" t="b">
        <f t="shared" si="50"/>
        <v>0</v>
      </c>
      <c r="Y1630" t="b">
        <f t="shared" si="51"/>
        <v>0</v>
      </c>
    </row>
    <row r="1631" spans="1:25" x14ac:dyDescent="0.35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  <c r="X1631" t="b">
        <f t="shared" si="50"/>
        <v>1</v>
      </c>
      <c r="Y1631" t="b">
        <f t="shared" si="51"/>
        <v>0</v>
      </c>
    </row>
    <row r="1632" spans="1:25" x14ac:dyDescent="0.35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  <c r="X1632" t="b">
        <f t="shared" si="50"/>
        <v>1</v>
      </c>
      <c r="Y1632" t="b">
        <f t="shared" si="51"/>
        <v>0</v>
      </c>
    </row>
    <row r="1633" spans="1:25" x14ac:dyDescent="0.35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  <c r="X1633" t="b">
        <f t="shared" si="50"/>
        <v>1</v>
      </c>
      <c r="Y1633" t="b">
        <f t="shared" si="51"/>
        <v>0</v>
      </c>
    </row>
    <row r="1634" spans="1:25" x14ac:dyDescent="0.35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  <c r="X1634" t="b">
        <f t="shared" si="50"/>
        <v>1</v>
      </c>
      <c r="Y1634" t="b">
        <f t="shared" si="51"/>
        <v>0</v>
      </c>
    </row>
    <row r="1635" spans="1:25" x14ac:dyDescent="0.35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  <c r="X1635" t="b">
        <f t="shared" si="50"/>
        <v>1</v>
      </c>
      <c r="Y1635" t="b">
        <f t="shared" si="51"/>
        <v>0</v>
      </c>
    </row>
    <row r="1636" spans="1:25" x14ac:dyDescent="0.35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  <c r="X1636" t="b">
        <f t="shared" si="50"/>
        <v>1</v>
      </c>
      <c r="Y1636" t="b">
        <f t="shared" si="51"/>
        <v>0</v>
      </c>
    </row>
    <row r="1637" spans="1:25" x14ac:dyDescent="0.35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  <c r="X1637" t="b">
        <f t="shared" si="50"/>
        <v>1</v>
      </c>
      <c r="Y1637" t="b">
        <f t="shared" si="51"/>
        <v>0</v>
      </c>
    </row>
    <row r="1638" spans="1:25" x14ac:dyDescent="0.35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22022.1231999999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  <c r="X1638" t="b">
        <f t="shared" si="50"/>
        <v>1</v>
      </c>
      <c r="Y1638" t="b">
        <f t="shared" si="51"/>
        <v>0</v>
      </c>
    </row>
    <row r="1639" spans="1:25" x14ac:dyDescent="0.35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  <c r="X1639" t="b">
        <f t="shared" si="50"/>
        <v>1</v>
      </c>
      <c r="Y1639" t="b">
        <f t="shared" si="51"/>
        <v>0</v>
      </c>
    </row>
    <row r="1640" spans="1:25" x14ac:dyDescent="0.35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  <c r="X1640" t="b">
        <f t="shared" si="50"/>
        <v>1</v>
      </c>
      <c r="Y1640" t="b">
        <f t="shared" si="51"/>
        <v>0</v>
      </c>
    </row>
    <row r="1641" spans="1:25" x14ac:dyDescent="0.35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  <c r="X1641" t="b">
        <f t="shared" si="50"/>
        <v>1</v>
      </c>
      <c r="Y1641" t="b">
        <f t="shared" si="51"/>
        <v>0</v>
      </c>
    </row>
    <row r="1642" spans="1:25" x14ac:dyDescent="0.35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  <c r="X1642" t="b">
        <f t="shared" si="50"/>
        <v>1</v>
      </c>
      <c r="Y1642" t="b">
        <f t="shared" si="51"/>
        <v>0</v>
      </c>
    </row>
    <row r="1643" spans="1:25" x14ac:dyDescent="0.35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  <c r="X1643" t="b">
        <f t="shared" si="50"/>
        <v>1</v>
      </c>
      <c r="Y1643" t="b">
        <f t="shared" si="51"/>
        <v>0</v>
      </c>
    </row>
    <row r="1644" spans="1:25" x14ac:dyDescent="0.35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  <c r="X1644" t="b">
        <f t="shared" si="50"/>
        <v>1</v>
      </c>
      <c r="Y1644" t="b">
        <f t="shared" si="51"/>
        <v>0</v>
      </c>
    </row>
    <row r="1645" spans="1:25" x14ac:dyDescent="0.35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  <c r="X1645" t="b">
        <f t="shared" si="50"/>
        <v>0</v>
      </c>
      <c r="Y1645" t="b">
        <f t="shared" si="51"/>
        <v>0</v>
      </c>
    </row>
    <row r="1646" spans="1:25" x14ac:dyDescent="0.35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  <c r="X1646" t="b">
        <f t="shared" si="50"/>
        <v>0</v>
      </c>
      <c r="Y1646" t="b">
        <f t="shared" si="51"/>
        <v>0</v>
      </c>
    </row>
    <row r="1647" spans="1:25" x14ac:dyDescent="0.35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  <c r="X1647" t="b">
        <f t="shared" si="50"/>
        <v>0</v>
      </c>
      <c r="Y1647" t="b">
        <f t="shared" si="51"/>
        <v>0</v>
      </c>
    </row>
    <row r="1648" spans="1:25" x14ac:dyDescent="0.35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  <c r="X1648" t="b">
        <f t="shared" si="50"/>
        <v>1</v>
      </c>
      <c r="Y1648" t="b">
        <f t="shared" si="51"/>
        <v>0</v>
      </c>
    </row>
    <row r="1649" spans="1:25" x14ac:dyDescent="0.35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  <c r="X1649" t="b">
        <f t="shared" si="50"/>
        <v>1</v>
      </c>
      <c r="Y1649" t="b">
        <f t="shared" si="51"/>
        <v>0</v>
      </c>
    </row>
    <row r="1650" spans="1:25" x14ac:dyDescent="0.35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  <c r="X1650" t="b">
        <f t="shared" si="50"/>
        <v>0</v>
      </c>
      <c r="Y1650" t="b">
        <f t="shared" si="51"/>
        <v>0</v>
      </c>
    </row>
    <row r="1651" spans="1:25" x14ac:dyDescent="0.35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  <c r="X1651" t="b">
        <f t="shared" si="50"/>
        <v>1</v>
      </c>
      <c r="Y1651" t="b">
        <f t="shared" si="51"/>
        <v>0</v>
      </c>
    </row>
    <row r="1652" spans="1:25" x14ac:dyDescent="0.35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  <c r="X1652" t="b">
        <f t="shared" si="50"/>
        <v>0</v>
      </c>
      <c r="Y1652" t="b">
        <f t="shared" si="51"/>
        <v>0</v>
      </c>
    </row>
    <row r="1653" spans="1:25" x14ac:dyDescent="0.35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  <c r="X1653" t="b">
        <f t="shared" si="50"/>
        <v>1</v>
      </c>
      <c r="Y1653" t="b">
        <f t="shared" si="51"/>
        <v>0</v>
      </c>
    </row>
    <row r="1654" spans="1:25" x14ac:dyDescent="0.35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  <c r="X1654" t="b">
        <f t="shared" si="50"/>
        <v>1</v>
      </c>
      <c r="Y1654" t="b">
        <f t="shared" si="51"/>
        <v>0</v>
      </c>
    </row>
    <row r="1655" spans="1:25" x14ac:dyDescent="0.35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  <c r="X1655" t="b">
        <f t="shared" si="50"/>
        <v>1</v>
      </c>
      <c r="Y1655" t="b">
        <f t="shared" si="51"/>
        <v>0</v>
      </c>
    </row>
    <row r="1656" spans="1:25" x14ac:dyDescent="0.35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42516.701499999901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  <c r="X1656" t="b">
        <f t="shared" si="50"/>
        <v>1</v>
      </c>
      <c r="Y1656" t="b">
        <f t="shared" si="51"/>
        <v>0</v>
      </c>
    </row>
    <row r="1657" spans="1:25" x14ac:dyDescent="0.35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  <c r="X1657" t="b">
        <f t="shared" si="50"/>
        <v>1</v>
      </c>
      <c r="Y1657" t="b">
        <f t="shared" si="51"/>
        <v>0</v>
      </c>
    </row>
    <row r="1658" spans="1:25" x14ac:dyDescent="0.35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  <c r="X1658" t="b">
        <f t="shared" si="50"/>
        <v>1</v>
      </c>
      <c r="Y1658" t="b">
        <f t="shared" si="51"/>
        <v>0</v>
      </c>
    </row>
    <row r="1659" spans="1:25" x14ac:dyDescent="0.35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  <c r="X1659" t="b">
        <f t="shared" si="50"/>
        <v>1</v>
      </c>
      <c r="Y1659" t="b">
        <f t="shared" si="51"/>
        <v>0</v>
      </c>
    </row>
    <row r="1660" spans="1:25" x14ac:dyDescent="0.35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  <c r="X1660" t="b">
        <f t="shared" si="50"/>
        <v>1</v>
      </c>
      <c r="Y1660" t="b">
        <f t="shared" si="51"/>
        <v>0</v>
      </c>
    </row>
    <row r="1661" spans="1:25" x14ac:dyDescent="0.35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  <c r="X1661" t="b">
        <f t="shared" si="50"/>
        <v>0</v>
      </c>
      <c r="Y1661" t="b">
        <f t="shared" si="51"/>
        <v>0</v>
      </c>
    </row>
    <row r="1662" spans="1:25" x14ac:dyDescent="0.35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  <c r="X1662" t="b">
        <f t="shared" si="50"/>
        <v>1</v>
      </c>
      <c r="Y1662" t="b">
        <f t="shared" si="51"/>
        <v>0</v>
      </c>
    </row>
    <row r="1663" spans="1:25" x14ac:dyDescent="0.35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  <c r="X1663" t="b">
        <f t="shared" si="50"/>
        <v>0</v>
      </c>
      <c r="Y1663" t="b">
        <f t="shared" si="51"/>
        <v>0</v>
      </c>
    </row>
    <row r="1664" spans="1:25" x14ac:dyDescent="0.35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21335.229499999899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  <c r="X1664" t="b">
        <f t="shared" si="50"/>
        <v>1</v>
      </c>
      <c r="Y1664" t="b">
        <f t="shared" si="51"/>
        <v>0</v>
      </c>
    </row>
    <row r="1665" spans="1:25" x14ac:dyDescent="0.35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94246.040199999901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  <c r="X1665" t="b">
        <f t="shared" si="50"/>
        <v>1</v>
      </c>
      <c r="Y1665" t="b">
        <f t="shared" si="51"/>
        <v>0</v>
      </c>
    </row>
    <row r="1666" spans="1:25" x14ac:dyDescent="0.35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  <c r="X1666" t="b">
        <f t="shared" ref="X1666:X1729" si="52">K1666&gt;10000</f>
        <v>1</v>
      </c>
      <c r="Y1666" t="b">
        <f t="shared" ref="Y1666:Y1729" si="53">K1666=10000</f>
        <v>0</v>
      </c>
    </row>
    <row r="1667" spans="1:25" x14ac:dyDescent="0.35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22299.111999999899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  <c r="X1667" t="b">
        <f t="shared" si="52"/>
        <v>1</v>
      </c>
      <c r="Y1667" t="b">
        <f t="shared" si="53"/>
        <v>0</v>
      </c>
    </row>
    <row r="1668" spans="1:25" x14ac:dyDescent="0.35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  <c r="X1668" t="b">
        <f t="shared" si="52"/>
        <v>1</v>
      </c>
      <c r="Y1668" t="b">
        <f t="shared" si="53"/>
        <v>0</v>
      </c>
    </row>
    <row r="1669" spans="1:25" x14ac:dyDescent="0.35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  <c r="X1669" t="b">
        <f t="shared" si="52"/>
        <v>1</v>
      </c>
      <c r="Y1669" t="b">
        <f t="shared" si="53"/>
        <v>0</v>
      </c>
    </row>
    <row r="1670" spans="1:25" x14ac:dyDescent="0.35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  <c r="X1670" t="b">
        <f t="shared" si="52"/>
        <v>1</v>
      </c>
      <c r="Y1670" t="b">
        <f t="shared" si="53"/>
        <v>0</v>
      </c>
    </row>
    <row r="1671" spans="1:25" x14ac:dyDescent="0.35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  <c r="X1671" t="b">
        <f t="shared" si="52"/>
        <v>0</v>
      </c>
      <c r="Y1671" t="b">
        <f t="shared" si="53"/>
        <v>0</v>
      </c>
    </row>
    <row r="1672" spans="1:25" x14ac:dyDescent="0.35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  <c r="X1672" t="b">
        <f t="shared" si="52"/>
        <v>1</v>
      </c>
      <c r="Y1672" t="b">
        <f t="shared" si="53"/>
        <v>0</v>
      </c>
    </row>
    <row r="1673" spans="1:25" x14ac:dyDescent="0.35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  <c r="X1673" t="b">
        <f t="shared" si="52"/>
        <v>0</v>
      </c>
      <c r="Y1673" t="b">
        <f t="shared" si="53"/>
        <v>0</v>
      </c>
    </row>
    <row r="1674" spans="1:25" x14ac:dyDescent="0.35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  <c r="X1674" t="b">
        <f t="shared" si="52"/>
        <v>1</v>
      </c>
      <c r="Y1674" t="b">
        <f t="shared" si="53"/>
        <v>0</v>
      </c>
    </row>
    <row r="1675" spans="1:25" x14ac:dyDescent="0.35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  <c r="X1675" t="b">
        <f t="shared" si="52"/>
        <v>1</v>
      </c>
      <c r="Y1675" t="b">
        <f t="shared" si="53"/>
        <v>0</v>
      </c>
    </row>
    <row r="1676" spans="1:25" x14ac:dyDescent="0.35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  <c r="X1676" t="b">
        <f t="shared" si="52"/>
        <v>1</v>
      </c>
      <c r="Y1676" t="b">
        <f t="shared" si="53"/>
        <v>0</v>
      </c>
    </row>
    <row r="1677" spans="1:25" x14ac:dyDescent="0.35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  <c r="X1677" t="b">
        <f t="shared" si="52"/>
        <v>1</v>
      </c>
      <c r="Y1677" t="b">
        <f t="shared" si="53"/>
        <v>0</v>
      </c>
    </row>
    <row r="1678" spans="1:25" x14ac:dyDescent="0.35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  <c r="X1678" t="b">
        <f t="shared" si="52"/>
        <v>1</v>
      </c>
      <c r="Y1678" t="b">
        <f t="shared" si="53"/>
        <v>0</v>
      </c>
    </row>
    <row r="1679" spans="1:25" x14ac:dyDescent="0.35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  <c r="X1679" t="b">
        <f t="shared" si="52"/>
        <v>1</v>
      </c>
      <c r="Y1679" t="b">
        <f t="shared" si="53"/>
        <v>0</v>
      </c>
    </row>
    <row r="1680" spans="1:25" x14ac:dyDescent="0.35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  <c r="X1680" t="b">
        <f t="shared" si="52"/>
        <v>1</v>
      </c>
      <c r="Y1680" t="b">
        <f t="shared" si="53"/>
        <v>0</v>
      </c>
    </row>
    <row r="1681" spans="1:25" x14ac:dyDescent="0.35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  <c r="X1681" t="b">
        <f t="shared" si="52"/>
        <v>0</v>
      </c>
      <c r="Y1681" t="b">
        <f t="shared" si="53"/>
        <v>0</v>
      </c>
    </row>
    <row r="1682" spans="1:25" x14ac:dyDescent="0.35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  <c r="X1682" t="b">
        <f t="shared" si="52"/>
        <v>0</v>
      </c>
      <c r="Y1682" t="b">
        <f t="shared" si="53"/>
        <v>0</v>
      </c>
    </row>
    <row r="1683" spans="1:25" x14ac:dyDescent="0.35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  <c r="X1683" t="b">
        <f t="shared" si="52"/>
        <v>0</v>
      </c>
      <c r="Y1683" t="b">
        <f t="shared" si="53"/>
        <v>0</v>
      </c>
    </row>
    <row r="1684" spans="1:25" x14ac:dyDescent="0.35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  <c r="X1684" t="b">
        <f t="shared" si="52"/>
        <v>1</v>
      </c>
      <c r="Y1684" t="b">
        <f t="shared" si="53"/>
        <v>0</v>
      </c>
    </row>
    <row r="1685" spans="1:25" x14ac:dyDescent="0.35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  <c r="X1685" t="b">
        <f t="shared" si="52"/>
        <v>1</v>
      </c>
      <c r="Y1685" t="b">
        <f t="shared" si="53"/>
        <v>0</v>
      </c>
    </row>
    <row r="1686" spans="1:25" x14ac:dyDescent="0.35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21361.330199999898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  <c r="X1686" t="b">
        <f t="shared" si="52"/>
        <v>1</v>
      </c>
      <c r="Y1686" t="b">
        <f t="shared" si="53"/>
        <v>0</v>
      </c>
    </row>
    <row r="1687" spans="1:25" x14ac:dyDescent="0.35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  <c r="X1687" t="b">
        <f t="shared" si="52"/>
        <v>1</v>
      </c>
      <c r="Y1687" t="b">
        <f t="shared" si="53"/>
        <v>0</v>
      </c>
    </row>
    <row r="1688" spans="1:25" x14ac:dyDescent="0.35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  <c r="X1688" t="b">
        <f t="shared" si="52"/>
        <v>0</v>
      </c>
      <c r="Y1688" t="b">
        <f t="shared" si="53"/>
        <v>0</v>
      </c>
    </row>
    <row r="1689" spans="1:25" x14ac:dyDescent="0.35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  <c r="X1689" t="b">
        <f t="shared" si="52"/>
        <v>1</v>
      </c>
      <c r="Y1689" t="b">
        <f t="shared" si="53"/>
        <v>0</v>
      </c>
    </row>
    <row r="1690" spans="1:25" x14ac:dyDescent="0.35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44314.181899999901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  <c r="X1690" t="b">
        <f t="shared" si="52"/>
        <v>1</v>
      </c>
      <c r="Y1690" t="b">
        <f t="shared" si="53"/>
        <v>0</v>
      </c>
    </row>
    <row r="1691" spans="1:25" x14ac:dyDescent="0.35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16330.3239999999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  <c r="X1691" t="b">
        <f t="shared" si="52"/>
        <v>1</v>
      </c>
      <c r="Y1691" t="b">
        <f t="shared" si="53"/>
        <v>0</v>
      </c>
    </row>
    <row r="1692" spans="1:25" x14ac:dyDescent="0.35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  <c r="X1692" t="b">
        <f t="shared" si="52"/>
        <v>1</v>
      </c>
      <c r="Y1692" t="b">
        <f t="shared" si="53"/>
        <v>0</v>
      </c>
    </row>
    <row r="1693" spans="1:25" x14ac:dyDescent="0.35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  <c r="X1693" t="b">
        <f t="shared" si="52"/>
        <v>0</v>
      </c>
      <c r="Y1693" t="b">
        <f t="shared" si="53"/>
        <v>0</v>
      </c>
    </row>
    <row r="1694" spans="1:25" x14ac:dyDescent="0.35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  <c r="X1694" t="b">
        <f t="shared" si="52"/>
        <v>0</v>
      </c>
      <c r="Y1694" t="b">
        <f t="shared" si="53"/>
        <v>0</v>
      </c>
    </row>
    <row r="1695" spans="1:25" x14ac:dyDescent="0.35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  <c r="X1695" t="b">
        <f t="shared" si="52"/>
        <v>0</v>
      </c>
      <c r="Y1695" t="b">
        <f t="shared" si="53"/>
        <v>0</v>
      </c>
    </row>
    <row r="1696" spans="1:25" x14ac:dyDescent="0.35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  <c r="X1696" t="b">
        <f t="shared" si="52"/>
        <v>1</v>
      </c>
      <c r="Y1696" t="b">
        <f t="shared" si="53"/>
        <v>0</v>
      </c>
    </row>
    <row r="1697" spans="1:25" x14ac:dyDescent="0.35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  <c r="X1697" t="b">
        <f t="shared" si="52"/>
        <v>1</v>
      </c>
      <c r="Y1697" t="b">
        <f t="shared" si="53"/>
        <v>0</v>
      </c>
    </row>
    <row r="1698" spans="1:25" x14ac:dyDescent="0.35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  <c r="X1698" t="b">
        <f t="shared" si="52"/>
        <v>1</v>
      </c>
      <c r="Y1698" t="b">
        <f t="shared" si="53"/>
        <v>0</v>
      </c>
    </row>
    <row r="1699" spans="1:25" x14ac:dyDescent="0.35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  <c r="X1699" t="b">
        <f t="shared" si="52"/>
        <v>0</v>
      </c>
      <c r="Y1699" t="b">
        <f t="shared" si="53"/>
        <v>0</v>
      </c>
    </row>
    <row r="1700" spans="1:25" x14ac:dyDescent="0.35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  <c r="X1700" t="b">
        <f t="shared" si="52"/>
        <v>1</v>
      </c>
      <c r="Y1700" t="b">
        <f t="shared" si="53"/>
        <v>0</v>
      </c>
    </row>
    <row r="1701" spans="1:25" x14ac:dyDescent="0.35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  <c r="X1701" t="b">
        <f t="shared" si="52"/>
        <v>0</v>
      </c>
      <c r="Y1701" t="b">
        <f t="shared" si="53"/>
        <v>0</v>
      </c>
    </row>
    <row r="1702" spans="1:25" x14ac:dyDescent="0.35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  <c r="X1702" t="b">
        <f t="shared" si="52"/>
        <v>1</v>
      </c>
      <c r="Y1702" t="b">
        <f t="shared" si="53"/>
        <v>0</v>
      </c>
    </row>
    <row r="1703" spans="1:25" x14ac:dyDescent="0.35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  <c r="X1703" t="b">
        <f t="shared" si="52"/>
        <v>0</v>
      </c>
      <c r="Y1703" t="b">
        <f t="shared" si="53"/>
        <v>0</v>
      </c>
    </row>
    <row r="1704" spans="1:25" x14ac:dyDescent="0.35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  <c r="X1704" t="b">
        <f t="shared" si="52"/>
        <v>0</v>
      </c>
      <c r="Y1704" t="b">
        <f t="shared" si="53"/>
        <v>0</v>
      </c>
    </row>
    <row r="1705" spans="1:25" x14ac:dyDescent="0.35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  <c r="X1705" t="b">
        <f t="shared" si="52"/>
        <v>1</v>
      </c>
      <c r="Y1705" t="b">
        <f t="shared" si="53"/>
        <v>0</v>
      </c>
    </row>
    <row r="1706" spans="1:25" x14ac:dyDescent="0.35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  <c r="X1706" t="b">
        <f t="shared" si="52"/>
        <v>0</v>
      </c>
      <c r="Y1706" t="b">
        <f t="shared" si="53"/>
        <v>0</v>
      </c>
    </row>
    <row r="1707" spans="1:25" x14ac:dyDescent="0.35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  <c r="X1707" t="b">
        <f t="shared" si="52"/>
        <v>0</v>
      </c>
      <c r="Y1707" t="b">
        <f t="shared" si="53"/>
        <v>0</v>
      </c>
    </row>
    <row r="1708" spans="1:25" x14ac:dyDescent="0.35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  <c r="X1708" t="b">
        <f t="shared" si="52"/>
        <v>1</v>
      </c>
      <c r="Y1708" t="b">
        <f t="shared" si="53"/>
        <v>0</v>
      </c>
    </row>
    <row r="1709" spans="1:25" x14ac:dyDescent="0.35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  <c r="X1709" t="b">
        <f t="shared" si="52"/>
        <v>1</v>
      </c>
      <c r="Y1709" t="b">
        <f t="shared" si="53"/>
        <v>0</v>
      </c>
    </row>
    <row r="1710" spans="1:25" x14ac:dyDescent="0.35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  <c r="X1710" t="b">
        <f t="shared" si="52"/>
        <v>0</v>
      </c>
      <c r="Y1710" t="b">
        <f t="shared" si="53"/>
        <v>0</v>
      </c>
    </row>
    <row r="1711" spans="1:25" x14ac:dyDescent="0.35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13689.870499999901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  <c r="X1711" t="b">
        <f t="shared" si="52"/>
        <v>1</v>
      </c>
      <c r="Y1711" t="b">
        <f t="shared" si="53"/>
        <v>0</v>
      </c>
    </row>
    <row r="1712" spans="1:25" x14ac:dyDescent="0.35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  <c r="X1712" t="b">
        <f t="shared" si="52"/>
        <v>1</v>
      </c>
      <c r="Y1712" t="b">
        <f t="shared" si="53"/>
        <v>0</v>
      </c>
    </row>
    <row r="1713" spans="1:25" x14ac:dyDescent="0.35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  <c r="X1713" t="b">
        <f t="shared" si="52"/>
        <v>1</v>
      </c>
      <c r="Y1713" t="b">
        <f t="shared" si="53"/>
        <v>0</v>
      </c>
    </row>
    <row r="1714" spans="1:25" x14ac:dyDescent="0.35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  <c r="X1714" t="b">
        <f t="shared" si="52"/>
        <v>0</v>
      </c>
      <c r="Y1714" t="b">
        <f t="shared" si="53"/>
        <v>0</v>
      </c>
    </row>
    <row r="1715" spans="1:25" x14ac:dyDescent="0.35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  <c r="X1715" t="b">
        <f t="shared" si="52"/>
        <v>0</v>
      </c>
      <c r="Y1715" t="b">
        <f t="shared" si="53"/>
        <v>0</v>
      </c>
    </row>
    <row r="1716" spans="1:25" x14ac:dyDescent="0.35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  <c r="X1716" t="b">
        <f t="shared" si="52"/>
        <v>1</v>
      </c>
      <c r="Y1716" t="b">
        <f t="shared" si="53"/>
        <v>0</v>
      </c>
    </row>
    <row r="1717" spans="1:25" x14ac:dyDescent="0.35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25774.963099999899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  <c r="X1717" t="b">
        <f t="shared" si="52"/>
        <v>1</v>
      </c>
      <c r="Y1717" t="b">
        <f t="shared" si="53"/>
        <v>0</v>
      </c>
    </row>
    <row r="1718" spans="1:25" x14ac:dyDescent="0.35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  <c r="X1718" t="b">
        <f t="shared" si="52"/>
        <v>1</v>
      </c>
      <c r="Y1718" t="b">
        <f t="shared" si="53"/>
        <v>0</v>
      </c>
    </row>
    <row r="1719" spans="1:25" x14ac:dyDescent="0.35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  <c r="X1719" t="b">
        <f t="shared" si="52"/>
        <v>1</v>
      </c>
      <c r="Y1719" t="b">
        <f t="shared" si="53"/>
        <v>0</v>
      </c>
    </row>
    <row r="1720" spans="1:25" x14ac:dyDescent="0.35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  <c r="X1720" t="b">
        <f t="shared" si="52"/>
        <v>1</v>
      </c>
      <c r="Y1720" t="b">
        <f t="shared" si="53"/>
        <v>0</v>
      </c>
    </row>
    <row r="1721" spans="1:25" x14ac:dyDescent="0.35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  <c r="X1721" t="b">
        <f t="shared" si="52"/>
        <v>1</v>
      </c>
      <c r="Y1721" t="b">
        <f t="shared" si="53"/>
        <v>0</v>
      </c>
    </row>
    <row r="1722" spans="1:25" x14ac:dyDescent="0.35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  <c r="X1722" t="b">
        <f t="shared" si="52"/>
        <v>1</v>
      </c>
      <c r="Y1722" t="b">
        <f t="shared" si="53"/>
        <v>0</v>
      </c>
    </row>
    <row r="1723" spans="1:25" x14ac:dyDescent="0.35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  <c r="X1723" t="b">
        <f t="shared" si="52"/>
        <v>1</v>
      </c>
      <c r="Y1723" t="b">
        <f t="shared" si="53"/>
        <v>0</v>
      </c>
    </row>
    <row r="1724" spans="1:25" x14ac:dyDescent="0.35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  <c r="X1724" t="b">
        <f t="shared" si="52"/>
        <v>1</v>
      </c>
      <c r="Y1724" t="b">
        <f t="shared" si="53"/>
        <v>0</v>
      </c>
    </row>
    <row r="1725" spans="1:25" x14ac:dyDescent="0.35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  <c r="X1725" t="b">
        <f t="shared" si="52"/>
        <v>1</v>
      </c>
      <c r="Y1725" t="b">
        <f t="shared" si="53"/>
        <v>0</v>
      </c>
    </row>
    <row r="1726" spans="1:25" x14ac:dyDescent="0.35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  <c r="X1726" t="b">
        <f t="shared" si="52"/>
        <v>0</v>
      </c>
      <c r="Y1726" t="b">
        <f t="shared" si="53"/>
        <v>0</v>
      </c>
    </row>
    <row r="1727" spans="1:25" x14ac:dyDescent="0.35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  <c r="X1727" t="b">
        <f t="shared" si="52"/>
        <v>0</v>
      </c>
      <c r="Y1727" t="b">
        <f t="shared" si="53"/>
        <v>0</v>
      </c>
    </row>
    <row r="1728" spans="1:25" x14ac:dyDescent="0.35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  <c r="X1728" t="b">
        <f t="shared" si="52"/>
        <v>1</v>
      </c>
      <c r="Y1728" t="b">
        <f t="shared" si="53"/>
        <v>0</v>
      </c>
    </row>
    <row r="1729" spans="1:25" x14ac:dyDescent="0.35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  <c r="X1729" t="b">
        <f t="shared" si="52"/>
        <v>1</v>
      </c>
      <c r="Y1729" t="b">
        <f t="shared" si="53"/>
        <v>0</v>
      </c>
    </row>
    <row r="1730" spans="1:25" x14ac:dyDescent="0.35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  <c r="X1730" t="b">
        <f t="shared" ref="X1730:X1793" si="54">K1730&gt;10000</f>
        <v>1</v>
      </c>
      <c r="Y1730" t="b">
        <f t="shared" ref="Y1730:Y1793" si="55">K1730=10000</f>
        <v>0</v>
      </c>
    </row>
    <row r="1731" spans="1:25" x14ac:dyDescent="0.35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  <c r="X1731" t="b">
        <f t="shared" si="54"/>
        <v>1</v>
      </c>
      <c r="Y1731" t="b">
        <f t="shared" si="55"/>
        <v>0</v>
      </c>
    </row>
    <row r="1732" spans="1:25" x14ac:dyDescent="0.35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  <c r="X1732" t="b">
        <f t="shared" si="54"/>
        <v>0</v>
      </c>
      <c r="Y1732" t="b">
        <f t="shared" si="55"/>
        <v>0</v>
      </c>
    </row>
    <row r="1733" spans="1:25" x14ac:dyDescent="0.35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  <c r="X1733" t="b">
        <f t="shared" si="54"/>
        <v>1</v>
      </c>
      <c r="Y1733" t="b">
        <f t="shared" si="55"/>
        <v>0</v>
      </c>
    </row>
    <row r="1734" spans="1:25" x14ac:dyDescent="0.35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  <c r="X1734" t="b">
        <f t="shared" si="54"/>
        <v>1</v>
      </c>
      <c r="Y1734" t="b">
        <f t="shared" si="55"/>
        <v>0</v>
      </c>
    </row>
    <row r="1735" spans="1:25" x14ac:dyDescent="0.35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  <c r="X1735" t="b">
        <f t="shared" si="54"/>
        <v>0</v>
      </c>
      <c r="Y1735" t="b">
        <f t="shared" si="55"/>
        <v>0</v>
      </c>
    </row>
    <row r="1736" spans="1:25" x14ac:dyDescent="0.35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  <c r="X1736" t="b">
        <f t="shared" si="54"/>
        <v>0</v>
      </c>
      <c r="Y1736" t="b">
        <f t="shared" si="55"/>
        <v>0</v>
      </c>
    </row>
    <row r="1737" spans="1:25" x14ac:dyDescent="0.35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  <c r="X1737" t="b">
        <f t="shared" si="54"/>
        <v>1</v>
      </c>
      <c r="Y1737" t="b">
        <f t="shared" si="55"/>
        <v>0</v>
      </c>
    </row>
    <row r="1738" spans="1:25" x14ac:dyDescent="0.35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  <c r="X1738" t="b">
        <f t="shared" si="54"/>
        <v>0</v>
      </c>
      <c r="Y1738" t="b">
        <f t="shared" si="55"/>
        <v>0</v>
      </c>
    </row>
    <row r="1739" spans="1:25" x14ac:dyDescent="0.35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  <c r="X1739" t="b">
        <f t="shared" si="54"/>
        <v>1</v>
      </c>
      <c r="Y1739" t="b">
        <f t="shared" si="55"/>
        <v>0</v>
      </c>
    </row>
    <row r="1740" spans="1:25" x14ac:dyDescent="0.35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  <c r="X1740" t="b">
        <f t="shared" si="54"/>
        <v>0</v>
      </c>
      <c r="Y1740" t="b">
        <f t="shared" si="55"/>
        <v>0</v>
      </c>
    </row>
    <row r="1741" spans="1:25" x14ac:dyDescent="0.35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  <c r="X1741" t="b">
        <f t="shared" si="54"/>
        <v>1</v>
      </c>
      <c r="Y1741" t="b">
        <f t="shared" si="55"/>
        <v>0</v>
      </c>
    </row>
    <row r="1742" spans="1:25" x14ac:dyDescent="0.35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  <c r="X1742" t="b">
        <f t="shared" si="54"/>
        <v>1</v>
      </c>
      <c r="Y1742" t="b">
        <f t="shared" si="55"/>
        <v>0</v>
      </c>
    </row>
    <row r="1743" spans="1:25" x14ac:dyDescent="0.35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  <c r="X1743" t="b">
        <f t="shared" si="54"/>
        <v>1</v>
      </c>
      <c r="Y1743" t="b">
        <f t="shared" si="55"/>
        <v>0</v>
      </c>
    </row>
    <row r="1744" spans="1:25" x14ac:dyDescent="0.35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  <c r="X1744" t="b">
        <f t="shared" si="54"/>
        <v>1</v>
      </c>
      <c r="Y1744" t="b">
        <f t="shared" si="55"/>
        <v>0</v>
      </c>
    </row>
    <row r="1745" spans="1:25" x14ac:dyDescent="0.35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  <c r="X1745" t="b">
        <f t="shared" si="54"/>
        <v>1</v>
      </c>
      <c r="Y1745" t="b">
        <f t="shared" si="55"/>
        <v>0</v>
      </c>
    </row>
    <row r="1746" spans="1:25" x14ac:dyDescent="0.35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49609.573599999901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  <c r="X1746" t="b">
        <f t="shared" si="54"/>
        <v>1</v>
      </c>
      <c r="Y1746" t="b">
        <f t="shared" si="55"/>
        <v>0</v>
      </c>
    </row>
    <row r="1747" spans="1:25" x14ac:dyDescent="0.35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  <c r="X1747" t="b">
        <f t="shared" si="54"/>
        <v>0</v>
      </c>
      <c r="Y1747" t="b">
        <f t="shared" si="55"/>
        <v>0</v>
      </c>
    </row>
    <row r="1748" spans="1:25" x14ac:dyDescent="0.35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  <c r="X1748" t="b">
        <f t="shared" si="54"/>
        <v>0</v>
      </c>
      <c r="Y1748" t="b">
        <f t="shared" si="55"/>
        <v>0</v>
      </c>
    </row>
    <row r="1749" spans="1:25" x14ac:dyDescent="0.35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  <c r="X1749" t="b">
        <f t="shared" si="54"/>
        <v>1</v>
      </c>
      <c r="Y1749" t="b">
        <f t="shared" si="55"/>
        <v>0</v>
      </c>
    </row>
    <row r="1750" spans="1:25" x14ac:dyDescent="0.35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  <c r="X1750" t="b">
        <f t="shared" si="54"/>
        <v>1</v>
      </c>
      <c r="Y1750" t="b">
        <f t="shared" si="55"/>
        <v>0</v>
      </c>
    </row>
    <row r="1751" spans="1:25" x14ac:dyDescent="0.35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  <c r="X1751" t="b">
        <f t="shared" si="54"/>
        <v>1</v>
      </c>
      <c r="Y1751" t="b">
        <f t="shared" si="55"/>
        <v>0</v>
      </c>
    </row>
    <row r="1752" spans="1:25" x14ac:dyDescent="0.35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  <c r="X1752" t="b">
        <f t="shared" si="54"/>
        <v>1</v>
      </c>
      <c r="Y1752" t="b">
        <f t="shared" si="55"/>
        <v>0</v>
      </c>
    </row>
    <row r="1753" spans="1:25" x14ac:dyDescent="0.35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  <c r="X1753" t="b">
        <f t="shared" si="54"/>
        <v>1</v>
      </c>
      <c r="Y1753" t="b">
        <f t="shared" si="55"/>
        <v>0</v>
      </c>
    </row>
    <row r="1754" spans="1:25" x14ac:dyDescent="0.35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  <c r="X1754" t="b">
        <f t="shared" si="54"/>
        <v>1</v>
      </c>
      <c r="Y1754" t="b">
        <f t="shared" si="55"/>
        <v>0</v>
      </c>
    </row>
    <row r="1755" spans="1:25" x14ac:dyDescent="0.35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  <c r="X1755" t="b">
        <f t="shared" si="54"/>
        <v>1</v>
      </c>
      <c r="Y1755" t="b">
        <f t="shared" si="55"/>
        <v>0</v>
      </c>
    </row>
    <row r="1756" spans="1:25" x14ac:dyDescent="0.35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  <c r="X1756" t="b">
        <f t="shared" si="54"/>
        <v>0</v>
      </c>
      <c r="Y1756" t="b">
        <f t="shared" si="55"/>
        <v>0</v>
      </c>
    </row>
    <row r="1757" spans="1:25" x14ac:dyDescent="0.35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  <c r="X1757" t="b">
        <f t="shared" si="54"/>
        <v>1</v>
      </c>
      <c r="Y1757" t="b">
        <f t="shared" si="55"/>
        <v>0</v>
      </c>
    </row>
    <row r="1758" spans="1:25" x14ac:dyDescent="0.35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  <c r="X1758" t="b">
        <f t="shared" si="54"/>
        <v>1</v>
      </c>
      <c r="Y1758" t="b">
        <f t="shared" si="55"/>
        <v>0</v>
      </c>
    </row>
    <row r="1759" spans="1:25" x14ac:dyDescent="0.35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18483.4719999999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  <c r="X1759" t="b">
        <f t="shared" si="54"/>
        <v>1</v>
      </c>
      <c r="Y1759" t="b">
        <f t="shared" si="55"/>
        <v>0</v>
      </c>
    </row>
    <row r="1760" spans="1:25" x14ac:dyDescent="0.35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  <c r="X1760" t="b">
        <f t="shared" si="54"/>
        <v>1</v>
      </c>
      <c r="Y1760" t="b">
        <f t="shared" si="55"/>
        <v>0</v>
      </c>
    </row>
    <row r="1761" spans="1:25" x14ac:dyDescent="0.35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  <c r="X1761" t="b">
        <f t="shared" si="54"/>
        <v>0</v>
      </c>
      <c r="Y1761" t="b">
        <f t="shared" si="55"/>
        <v>0</v>
      </c>
    </row>
    <row r="1762" spans="1:25" x14ac:dyDescent="0.35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  <c r="X1762" t="b">
        <f t="shared" si="54"/>
        <v>1</v>
      </c>
      <c r="Y1762" t="b">
        <f t="shared" si="55"/>
        <v>0</v>
      </c>
    </row>
    <row r="1763" spans="1:25" x14ac:dyDescent="0.35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21378.104799999899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  <c r="X1763" t="b">
        <f t="shared" si="54"/>
        <v>1</v>
      </c>
      <c r="Y1763" t="b">
        <f t="shared" si="55"/>
        <v>0</v>
      </c>
    </row>
    <row r="1764" spans="1:25" x14ac:dyDescent="0.35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  <c r="X1764" t="b">
        <f t="shared" si="54"/>
        <v>0</v>
      </c>
      <c r="Y1764" t="b">
        <f t="shared" si="55"/>
        <v>0</v>
      </c>
    </row>
    <row r="1765" spans="1:25" x14ac:dyDescent="0.35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  <c r="X1765" t="b">
        <f t="shared" si="54"/>
        <v>1</v>
      </c>
      <c r="Y1765" t="b">
        <f t="shared" si="55"/>
        <v>0</v>
      </c>
    </row>
    <row r="1766" spans="1:25" x14ac:dyDescent="0.35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  <c r="X1766" t="b">
        <f t="shared" si="54"/>
        <v>0</v>
      </c>
      <c r="Y1766" t="b">
        <f t="shared" si="55"/>
        <v>0</v>
      </c>
    </row>
    <row r="1767" spans="1:25" x14ac:dyDescent="0.35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  <c r="X1767" t="b">
        <f t="shared" si="54"/>
        <v>1</v>
      </c>
      <c r="Y1767" t="b">
        <f t="shared" si="55"/>
        <v>0</v>
      </c>
    </row>
    <row r="1768" spans="1:25" x14ac:dyDescent="0.35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  <c r="X1768" t="b">
        <f t="shared" si="54"/>
        <v>0</v>
      </c>
      <c r="Y1768" t="b">
        <f t="shared" si="55"/>
        <v>0</v>
      </c>
    </row>
    <row r="1769" spans="1:25" x14ac:dyDescent="0.35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  <c r="X1769" t="b">
        <f t="shared" si="54"/>
        <v>1</v>
      </c>
      <c r="Y1769" t="b">
        <f t="shared" si="55"/>
        <v>0</v>
      </c>
    </row>
    <row r="1770" spans="1:25" x14ac:dyDescent="0.35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52252.511999999901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  <c r="X1770" t="b">
        <f t="shared" si="54"/>
        <v>1</v>
      </c>
      <c r="Y1770" t="b">
        <f t="shared" si="55"/>
        <v>0</v>
      </c>
    </row>
    <row r="1771" spans="1:25" x14ac:dyDescent="0.35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  <c r="X1771" t="b">
        <f t="shared" si="54"/>
        <v>1</v>
      </c>
      <c r="Y1771" t="b">
        <f t="shared" si="55"/>
        <v>0</v>
      </c>
    </row>
    <row r="1772" spans="1:25" x14ac:dyDescent="0.35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  <c r="X1772" t="b">
        <f t="shared" si="54"/>
        <v>1</v>
      </c>
      <c r="Y1772" t="b">
        <f t="shared" si="55"/>
        <v>0</v>
      </c>
    </row>
    <row r="1773" spans="1:25" x14ac:dyDescent="0.35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  <c r="X1773" t="b">
        <f t="shared" si="54"/>
        <v>1</v>
      </c>
      <c r="Y1773" t="b">
        <f t="shared" si="55"/>
        <v>0</v>
      </c>
    </row>
    <row r="1774" spans="1:25" x14ac:dyDescent="0.35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  <c r="X1774" t="b">
        <f t="shared" si="54"/>
        <v>0</v>
      </c>
      <c r="Y1774" t="b">
        <f t="shared" si="55"/>
        <v>0</v>
      </c>
    </row>
    <row r="1775" spans="1:25" x14ac:dyDescent="0.35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  <c r="X1775" t="b">
        <f t="shared" si="54"/>
        <v>0</v>
      </c>
      <c r="Y1775" t="b">
        <f t="shared" si="55"/>
        <v>0</v>
      </c>
    </row>
    <row r="1776" spans="1:25" x14ac:dyDescent="0.35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  <c r="X1776" t="b">
        <f t="shared" si="54"/>
        <v>1</v>
      </c>
      <c r="Y1776" t="b">
        <f t="shared" si="55"/>
        <v>0</v>
      </c>
    </row>
    <row r="1777" spans="1:25" x14ac:dyDescent="0.35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34743.376599999901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  <c r="X1777" t="b">
        <f t="shared" si="54"/>
        <v>1</v>
      </c>
      <c r="Y1777" t="b">
        <f t="shared" si="55"/>
        <v>0</v>
      </c>
    </row>
    <row r="1778" spans="1:25" x14ac:dyDescent="0.35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  <c r="X1778" t="b">
        <f t="shared" si="54"/>
        <v>1</v>
      </c>
      <c r="Y1778" t="b">
        <f t="shared" si="55"/>
        <v>0</v>
      </c>
    </row>
    <row r="1779" spans="1:25" x14ac:dyDescent="0.35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  <c r="X1779" t="b">
        <f t="shared" si="54"/>
        <v>1</v>
      </c>
      <c r="Y1779" t="b">
        <f t="shared" si="55"/>
        <v>0</v>
      </c>
    </row>
    <row r="1780" spans="1:25" x14ac:dyDescent="0.35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  <c r="X1780" t="b">
        <f t="shared" si="54"/>
        <v>1</v>
      </c>
      <c r="Y1780" t="b">
        <f t="shared" si="55"/>
        <v>0</v>
      </c>
    </row>
    <row r="1781" spans="1:25" x14ac:dyDescent="0.35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  <c r="X1781" t="b">
        <f t="shared" si="54"/>
        <v>1</v>
      </c>
      <c r="Y1781" t="b">
        <f t="shared" si="55"/>
        <v>0</v>
      </c>
    </row>
    <row r="1782" spans="1:25" x14ac:dyDescent="0.35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  <c r="X1782" t="b">
        <f t="shared" si="54"/>
        <v>1</v>
      </c>
      <c r="Y1782" t="b">
        <f t="shared" si="55"/>
        <v>0</v>
      </c>
    </row>
    <row r="1783" spans="1:25" x14ac:dyDescent="0.35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  <c r="X1783" t="b">
        <f t="shared" si="54"/>
        <v>1</v>
      </c>
      <c r="Y1783" t="b">
        <f t="shared" si="55"/>
        <v>0</v>
      </c>
    </row>
    <row r="1784" spans="1:25" x14ac:dyDescent="0.35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  <c r="X1784" t="b">
        <f t="shared" si="54"/>
        <v>1</v>
      </c>
      <c r="Y1784" t="b">
        <f t="shared" si="55"/>
        <v>0</v>
      </c>
    </row>
    <row r="1785" spans="1:25" x14ac:dyDescent="0.35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  <c r="X1785" t="b">
        <f t="shared" si="54"/>
        <v>1</v>
      </c>
      <c r="Y1785" t="b">
        <f t="shared" si="55"/>
        <v>0</v>
      </c>
    </row>
    <row r="1786" spans="1:25" x14ac:dyDescent="0.35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  <c r="X1786" t="b">
        <f t="shared" si="54"/>
        <v>1</v>
      </c>
      <c r="Y1786" t="b">
        <f t="shared" si="55"/>
        <v>0</v>
      </c>
    </row>
    <row r="1787" spans="1:25" x14ac:dyDescent="0.35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  <c r="X1787" t="b">
        <f t="shared" si="54"/>
        <v>1</v>
      </c>
      <c r="Y1787" t="b">
        <f t="shared" si="55"/>
        <v>0</v>
      </c>
    </row>
    <row r="1788" spans="1:25" x14ac:dyDescent="0.35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  <c r="X1788" t="b">
        <f t="shared" si="54"/>
        <v>1</v>
      </c>
      <c r="Y1788" t="b">
        <f t="shared" si="55"/>
        <v>0</v>
      </c>
    </row>
    <row r="1789" spans="1:25" x14ac:dyDescent="0.35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3664.2394999999901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  <c r="X1789" t="b">
        <f t="shared" si="54"/>
        <v>0</v>
      </c>
      <c r="Y1789" t="b">
        <f t="shared" si="55"/>
        <v>0</v>
      </c>
    </row>
    <row r="1790" spans="1:25" x14ac:dyDescent="0.35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  <c r="X1790" t="b">
        <f t="shared" si="54"/>
        <v>1</v>
      </c>
      <c r="Y1790" t="b">
        <f t="shared" si="55"/>
        <v>0</v>
      </c>
    </row>
    <row r="1791" spans="1:25" x14ac:dyDescent="0.35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  <c r="X1791" t="b">
        <f t="shared" si="54"/>
        <v>1</v>
      </c>
      <c r="Y1791" t="b">
        <f t="shared" si="55"/>
        <v>0</v>
      </c>
    </row>
    <row r="1792" spans="1:25" x14ac:dyDescent="0.35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  <c r="X1792" t="b">
        <f t="shared" si="54"/>
        <v>0</v>
      </c>
      <c r="Y1792" t="b">
        <f t="shared" si="55"/>
        <v>0</v>
      </c>
    </row>
    <row r="1793" spans="1:25" x14ac:dyDescent="0.35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  <c r="X1793" t="b">
        <f t="shared" si="54"/>
        <v>1</v>
      </c>
      <c r="Y1793" t="b">
        <f t="shared" si="55"/>
        <v>0</v>
      </c>
    </row>
    <row r="1794" spans="1:25" x14ac:dyDescent="0.35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  <c r="X1794" t="b">
        <f t="shared" ref="X1794:X1857" si="56">K1794&gt;10000</f>
        <v>1</v>
      </c>
      <c r="Y1794" t="b">
        <f t="shared" ref="Y1794:Y1857" si="57">K1794=10000</f>
        <v>0</v>
      </c>
    </row>
    <row r="1795" spans="1:25" x14ac:dyDescent="0.35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  <c r="X1795" t="b">
        <f t="shared" si="56"/>
        <v>0</v>
      </c>
      <c r="Y1795" t="b">
        <f t="shared" si="57"/>
        <v>0</v>
      </c>
    </row>
    <row r="1796" spans="1:25" x14ac:dyDescent="0.35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  <c r="X1796" t="b">
        <f t="shared" si="56"/>
        <v>1</v>
      </c>
      <c r="Y1796" t="b">
        <f t="shared" si="57"/>
        <v>0</v>
      </c>
    </row>
    <row r="1797" spans="1:25" x14ac:dyDescent="0.35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  <c r="X1797" t="b">
        <f t="shared" si="56"/>
        <v>1</v>
      </c>
      <c r="Y1797" t="b">
        <f t="shared" si="57"/>
        <v>0</v>
      </c>
    </row>
    <row r="1798" spans="1:25" x14ac:dyDescent="0.35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  <c r="X1798" t="b">
        <f t="shared" si="56"/>
        <v>1</v>
      </c>
      <c r="Y1798" t="b">
        <f t="shared" si="57"/>
        <v>0</v>
      </c>
    </row>
    <row r="1799" spans="1:25" x14ac:dyDescent="0.35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  <c r="X1799" t="b">
        <f t="shared" si="56"/>
        <v>0</v>
      </c>
      <c r="Y1799" t="b">
        <f t="shared" si="57"/>
        <v>0</v>
      </c>
    </row>
    <row r="1800" spans="1:25" x14ac:dyDescent="0.35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  <c r="X1800" t="b">
        <f t="shared" si="56"/>
        <v>1</v>
      </c>
      <c r="Y1800" t="b">
        <f t="shared" si="57"/>
        <v>0</v>
      </c>
    </row>
    <row r="1801" spans="1:25" x14ac:dyDescent="0.35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  <c r="X1801" t="b">
        <f t="shared" si="56"/>
        <v>1</v>
      </c>
      <c r="Y1801" t="b">
        <f t="shared" si="57"/>
        <v>0</v>
      </c>
    </row>
    <row r="1802" spans="1:25" x14ac:dyDescent="0.35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  <c r="X1802" t="b">
        <f t="shared" si="56"/>
        <v>1</v>
      </c>
      <c r="Y1802" t="b">
        <f t="shared" si="57"/>
        <v>0</v>
      </c>
    </row>
    <row r="1803" spans="1:25" x14ac:dyDescent="0.35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  <c r="X1803" t="b">
        <f t="shared" si="56"/>
        <v>1</v>
      </c>
      <c r="Y1803" t="b">
        <f t="shared" si="57"/>
        <v>0</v>
      </c>
    </row>
    <row r="1804" spans="1:25" x14ac:dyDescent="0.35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  <c r="X1804" t="b">
        <f t="shared" si="56"/>
        <v>0</v>
      </c>
      <c r="Y1804" t="b">
        <f t="shared" si="57"/>
        <v>0</v>
      </c>
    </row>
    <row r="1805" spans="1:25" x14ac:dyDescent="0.35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29804.0959999999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  <c r="X1805" t="b">
        <f t="shared" si="56"/>
        <v>1</v>
      </c>
      <c r="Y1805" t="b">
        <f t="shared" si="57"/>
        <v>0</v>
      </c>
    </row>
    <row r="1806" spans="1:25" x14ac:dyDescent="0.35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  <c r="X1806" t="b">
        <f t="shared" si="56"/>
        <v>1</v>
      </c>
      <c r="Y1806" t="b">
        <f t="shared" si="57"/>
        <v>0</v>
      </c>
    </row>
    <row r="1807" spans="1:25" x14ac:dyDescent="0.35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  <c r="X1807" t="b">
        <f t="shared" si="56"/>
        <v>1</v>
      </c>
      <c r="Y1807" t="b">
        <f t="shared" si="57"/>
        <v>0</v>
      </c>
    </row>
    <row r="1808" spans="1:25" x14ac:dyDescent="0.35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32671.8299999999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  <c r="X1808" t="b">
        <f t="shared" si="56"/>
        <v>1</v>
      </c>
      <c r="Y1808" t="b">
        <f t="shared" si="57"/>
        <v>0</v>
      </c>
    </row>
    <row r="1809" spans="1:25" x14ac:dyDescent="0.35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  <c r="X1809" t="b">
        <f t="shared" si="56"/>
        <v>1</v>
      </c>
      <c r="Y1809" t="b">
        <f t="shared" si="57"/>
        <v>0</v>
      </c>
    </row>
    <row r="1810" spans="1:25" x14ac:dyDescent="0.35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  <c r="X1810" t="b">
        <f t="shared" si="56"/>
        <v>0</v>
      </c>
      <c r="Y1810" t="b">
        <f t="shared" si="57"/>
        <v>0</v>
      </c>
    </row>
    <row r="1811" spans="1:25" x14ac:dyDescent="0.35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26312.2026999999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  <c r="X1811" t="b">
        <f t="shared" si="56"/>
        <v>1</v>
      </c>
      <c r="Y1811" t="b">
        <f t="shared" si="57"/>
        <v>0</v>
      </c>
    </row>
    <row r="1812" spans="1:25" x14ac:dyDescent="0.35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1473.6128999999901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  <c r="X1812" t="b">
        <f t="shared" si="56"/>
        <v>0</v>
      </c>
      <c r="Y1812" t="b">
        <f t="shared" si="57"/>
        <v>0</v>
      </c>
    </row>
    <row r="1813" spans="1:25" x14ac:dyDescent="0.35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  <c r="X1813" t="b">
        <f t="shared" si="56"/>
        <v>0</v>
      </c>
      <c r="Y1813" t="b">
        <f t="shared" si="57"/>
        <v>0</v>
      </c>
    </row>
    <row r="1814" spans="1:25" x14ac:dyDescent="0.35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23338.559999999899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  <c r="X1814" t="b">
        <f t="shared" si="56"/>
        <v>1</v>
      </c>
      <c r="Y1814" t="b">
        <f t="shared" si="57"/>
        <v>0</v>
      </c>
    </row>
    <row r="1815" spans="1:25" x14ac:dyDescent="0.35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  <c r="X1815" t="b">
        <f t="shared" si="56"/>
        <v>0</v>
      </c>
      <c r="Y1815" t="b">
        <f t="shared" si="57"/>
        <v>0</v>
      </c>
    </row>
    <row r="1816" spans="1:25" x14ac:dyDescent="0.35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  <c r="X1816" t="b">
        <f t="shared" si="56"/>
        <v>1</v>
      </c>
      <c r="Y1816" t="b">
        <f t="shared" si="57"/>
        <v>0</v>
      </c>
    </row>
    <row r="1817" spans="1:25" x14ac:dyDescent="0.35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  <c r="X1817" t="b">
        <f t="shared" si="56"/>
        <v>1</v>
      </c>
      <c r="Y1817" t="b">
        <f t="shared" si="57"/>
        <v>0</v>
      </c>
    </row>
    <row r="1818" spans="1:25" x14ac:dyDescent="0.35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  <c r="X1818" t="b">
        <f t="shared" si="56"/>
        <v>1</v>
      </c>
      <c r="Y1818" t="b">
        <f t="shared" si="57"/>
        <v>0</v>
      </c>
    </row>
    <row r="1819" spans="1:25" x14ac:dyDescent="0.35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  <c r="X1819" t="b">
        <f t="shared" si="56"/>
        <v>0</v>
      </c>
      <c r="Y1819" t="b">
        <f t="shared" si="57"/>
        <v>0</v>
      </c>
    </row>
    <row r="1820" spans="1:25" x14ac:dyDescent="0.35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  <c r="X1820" t="b">
        <f t="shared" si="56"/>
        <v>0</v>
      </c>
      <c r="Y1820" t="b">
        <f t="shared" si="57"/>
        <v>0</v>
      </c>
    </row>
    <row r="1821" spans="1:25" x14ac:dyDescent="0.35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  <c r="X1821" t="b">
        <f t="shared" si="56"/>
        <v>1</v>
      </c>
      <c r="Y1821" t="b">
        <f t="shared" si="57"/>
        <v>0</v>
      </c>
    </row>
    <row r="1822" spans="1:25" x14ac:dyDescent="0.35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  <c r="X1822" t="b">
        <f t="shared" si="56"/>
        <v>1</v>
      </c>
      <c r="Y1822" t="b">
        <f t="shared" si="57"/>
        <v>0</v>
      </c>
    </row>
    <row r="1823" spans="1:25" x14ac:dyDescent="0.35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  <c r="X1823" t="b">
        <f t="shared" si="56"/>
        <v>1</v>
      </c>
      <c r="Y1823" t="b">
        <f t="shared" si="57"/>
        <v>0</v>
      </c>
    </row>
    <row r="1824" spans="1:25" x14ac:dyDescent="0.35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9090.2413999999899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  <c r="X1824" t="b">
        <f t="shared" si="56"/>
        <v>0</v>
      </c>
      <c r="Y1824" t="b">
        <f t="shared" si="57"/>
        <v>0</v>
      </c>
    </row>
    <row r="1825" spans="1:25" x14ac:dyDescent="0.35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  <c r="X1825" t="b">
        <f t="shared" si="56"/>
        <v>1</v>
      </c>
      <c r="Y1825" t="b">
        <f t="shared" si="57"/>
        <v>0</v>
      </c>
    </row>
    <row r="1826" spans="1:25" x14ac:dyDescent="0.35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  <c r="X1826" t="b">
        <f t="shared" si="56"/>
        <v>1</v>
      </c>
      <c r="Y1826" t="b">
        <f t="shared" si="57"/>
        <v>0</v>
      </c>
    </row>
    <row r="1827" spans="1:25" x14ac:dyDescent="0.35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  <c r="X1827" t="b">
        <f t="shared" si="56"/>
        <v>1</v>
      </c>
      <c r="Y1827" t="b">
        <f t="shared" si="57"/>
        <v>0</v>
      </c>
    </row>
    <row r="1828" spans="1:25" x14ac:dyDescent="0.35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  <c r="X1828" t="b">
        <f t="shared" si="56"/>
        <v>1</v>
      </c>
      <c r="Y1828" t="b">
        <f t="shared" si="57"/>
        <v>0</v>
      </c>
    </row>
    <row r="1829" spans="1:25" x14ac:dyDescent="0.35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  <c r="X1829" t="b">
        <f t="shared" si="56"/>
        <v>1</v>
      </c>
      <c r="Y1829" t="b">
        <f t="shared" si="57"/>
        <v>0</v>
      </c>
    </row>
    <row r="1830" spans="1:25" x14ac:dyDescent="0.35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  <c r="X1830" t="b">
        <f t="shared" si="56"/>
        <v>1</v>
      </c>
      <c r="Y1830" t="b">
        <f t="shared" si="57"/>
        <v>0</v>
      </c>
    </row>
    <row r="1831" spans="1:25" x14ac:dyDescent="0.35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  <c r="X1831" t="b">
        <f t="shared" si="56"/>
        <v>1</v>
      </c>
      <c r="Y1831" t="b">
        <f t="shared" si="57"/>
        <v>0</v>
      </c>
    </row>
    <row r="1832" spans="1:25" x14ac:dyDescent="0.35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  <c r="X1832" t="b">
        <f t="shared" si="56"/>
        <v>1</v>
      </c>
      <c r="Y1832" t="b">
        <f t="shared" si="57"/>
        <v>0</v>
      </c>
    </row>
    <row r="1833" spans="1:25" x14ac:dyDescent="0.35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  <c r="X1833" t="b">
        <f t="shared" si="56"/>
        <v>0</v>
      </c>
      <c r="Y1833" t="b">
        <f t="shared" si="57"/>
        <v>0</v>
      </c>
    </row>
    <row r="1834" spans="1:25" x14ac:dyDescent="0.35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  <c r="X1834" t="b">
        <f t="shared" si="56"/>
        <v>1</v>
      </c>
      <c r="Y1834" t="b">
        <f t="shared" si="57"/>
        <v>0</v>
      </c>
    </row>
    <row r="1835" spans="1:25" x14ac:dyDescent="0.35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29783.6342999999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  <c r="X1835" t="b">
        <f t="shared" si="56"/>
        <v>1</v>
      </c>
      <c r="Y1835" t="b">
        <f t="shared" si="57"/>
        <v>0</v>
      </c>
    </row>
    <row r="1836" spans="1:25" x14ac:dyDescent="0.35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  <c r="X1836" t="b">
        <f t="shared" si="56"/>
        <v>1</v>
      </c>
      <c r="Y1836" t="b">
        <f t="shared" si="57"/>
        <v>0</v>
      </c>
    </row>
    <row r="1837" spans="1:25" x14ac:dyDescent="0.35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40955.983199999901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  <c r="X1837" t="b">
        <f t="shared" si="56"/>
        <v>1</v>
      </c>
      <c r="Y1837" t="b">
        <f t="shared" si="57"/>
        <v>0</v>
      </c>
    </row>
    <row r="1838" spans="1:25" x14ac:dyDescent="0.35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  <c r="X1838" t="b">
        <f t="shared" si="56"/>
        <v>1</v>
      </c>
      <c r="Y1838" t="b">
        <f t="shared" si="57"/>
        <v>0</v>
      </c>
    </row>
    <row r="1839" spans="1:25" x14ac:dyDescent="0.35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  <c r="X1839" t="b">
        <f t="shared" si="56"/>
        <v>1</v>
      </c>
      <c r="Y1839" t="b">
        <f t="shared" si="57"/>
        <v>0</v>
      </c>
    </row>
    <row r="1840" spans="1:25" x14ac:dyDescent="0.35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  <c r="X1840" t="b">
        <f t="shared" si="56"/>
        <v>1</v>
      </c>
      <c r="Y1840" t="b">
        <f t="shared" si="57"/>
        <v>0</v>
      </c>
    </row>
    <row r="1841" spans="1:25" x14ac:dyDescent="0.35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  <c r="X1841" t="b">
        <f t="shared" si="56"/>
        <v>1</v>
      </c>
      <c r="Y1841" t="b">
        <f t="shared" si="57"/>
        <v>0</v>
      </c>
    </row>
    <row r="1842" spans="1:25" x14ac:dyDescent="0.35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  <c r="X1842" t="b">
        <f t="shared" si="56"/>
        <v>1</v>
      </c>
      <c r="Y1842" t="b">
        <f t="shared" si="57"/>
        <v>0</v>
      </c>
    </row>
    <row r="1843" spans="1:25" x14ac:dyDescent="0.35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  <c r="X1843" t="b">
        <f t="shared" si="56"/>
        <v>1</v>
      </c>
      <c r="Y1843" t="b">
        <f t="shared" si="57"/>
        <v>0</v>
      </c>
    </row>
    <row r="1844" spans="1:25" x14ac:dyDescent="0.35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  <c r="X1844" t="b">
        <f t="shared" si="56"/>
        <v>1</v>
      </c>
      <c r="Y1844" t="b">
        <f t="shared" si="57"/>
        <v>0</v>
      </c>
    </row>
    <row r="1845" spans="1:25" x14ac:dyDescent="0.35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  <c r="X1845" t="b">
        <f t="shared" si="56"/>
        <v>1</v>
      </c>
      <c r="Y1845" t="b">
        <f t="shared" si="57"/>
        <v>0</v>
      </c>
    </row>
    <row r="1846" spans="1:25" x14ac:dyDescent="0.35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1994.45099999999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  <c r="X1846" t="b">
        <f t="shared" si="56"/>
        <v>0</v>
      </c>
      <c r="Y1846" t="b">
        <f t="shared" si="57"/>
        <v>0</v>
      </c>
    </row>
    <row r="1847" spans="1:25" x14ac:dyDescent="0.35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  <c r="X1847" t="b">
        <f t="shared" si="56"/>
        <v>1</v>
      </c>
      <c r="Y1847" t="b">
        <f t="shared" si="57"/>
        <v>0</v>
      </c>
    </row>
    <row r="1848" spans="1:25" x14ac:dyDescent="0.35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  <c r="X1848" t="b">
        <f t="shared" si="56"/>
        <v>1</v>
      </c>
      <c r="Y1848" t="b">
        <f t="shared" si="57"/>
        <v>0</v>
      </c>
    </row>
    <row r="1849" spans="1:25" x14ac:dyDescent="0.35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  <c r="X1849" t="b">
        <f t="shared" si="56"/>
        <v>1</v>
      </c>
      <c r="Y1849" t="b">
        <f t="shared" si="57"/>
        <v>0</v>
      </c>
    </row>
    <row r="1850" spans="1:25" x14ac:dyDescent="0.35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  <c r="X1850" t="b">
        <f t="shared" si="56"/>
        <v>1</v>
      </c>
      <c r="Y1850" t="b">
        <f t="shared" si="57"/>
        <v>0</v>
      </c>
    </row>
    <row r="1851" spans="1:25" x14ac:dyDescent="0.35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  <c r="X1851" t="b">
        <f t="shared" si="56"/>
        <v>1</v>
      </c>
      <c r="Y1851" t="b">
        <f t="shared" si="57"/>
        <v>0</v>
      </c>
    </row>
    <row r="1852" spans="1:25" x14ac:dyDescent="0.35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  <c r="X1852" t="b">
        <f t="shared" si="56"/>
        <v>1</v>
      </c>
      <c r="Y1852" t="b">
        <f t="shared" si="57"/>
        <v>0</v>
      </c>
    </row>
    <row r="1853" spans="1:25" x14ac:dyDescent="0.35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  <c r="X1853" t="b">
        <f t="shared" si="56"/>
        <v>1</v>
      </c>
      <c r="Y1853" t="b">
        <f t="shared" si="57"/>
        <v>0</v>
      </c>
    </row>
    <row r="1854" spans="1:25" x14ac:dyDescent="0.35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  <c r="X1854" t="b">
        <f t="shared" si="56"/>
        <v>1</v>
      </c>
      <c r="Y1854" t="b">
        <f t="shared" si="57"/>
        <v>0</v>
      </c>
    </row>
    <row r="1855" spans="1:25" x14ac:dyDescent="0.35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  <c r="X1855" t="b">
        <f t="shared" si="56"/>
        <v>1</v>
      </c>
      <c r="Y1855" t="b">
        <f t="shared" si="57"/>
        <v>0</v>
      </c>
    </row>
    <row r="1856" spans="1:25" x14ac:dyDescent="0.35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  <c r="X1856" t="b">
        <f t="shared" si="56"/>
        <v>1</v>
      </c>
      <c r="Y1856" t="b">
        <f t="shared" si="57"/>
        <v>0</v>
      </c>
    </row>
    <row r="1857" spans="1:25" x14ac:dyDescent="0.35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  <c r="X1857" t="b">
        <f t="shared" si="56"/>
        <v>1</v>
      </c>
      <c r="Y1857" t="b">
        <f t="shared" si="57"/>
        <v>0</v>
      </c>
    </row>
    <row r="1858" spans="1:25" x14ac:dyDescent="0.35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  <c r="X1858" t="b">
        <f t="shared" ref="X1858:X1921" si="58">K1858&gt;10000</f>
        <v>0</v>
      </c>
      <c r="Y1858" t="b">
        <f t="shared" ref="Y1858:Y1921" si="59">K1858=10000</f>
        <v>0</v>
      </c>
    </row>
    <row r="1859" spans="1:25" x14ac:dyDescent="0.35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  <c r="X1859" t="b">
        <f t="shared" si="58"/>
        <v>1</v>
      </c>
      <c r="Y1859" t="b">
        <f t="shared" si="59"/>
        <v>0</v>
      </c>
    </row>
    <row r="1860" spans="1:25" x14ac:dyDescent="0.35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  <c r="X1860" t="b">
        <f t="shared" si="58"/>
        <v>1</v>
      </c>
      <c r="Y1860" t="b">
        <f t="shared" si="59"/>
        <v>0</v>
      </c>
    </row>
    <row r="1861" spans="1:25" x14ac:dyDescent="0.35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  <c r="X1861" t="b">
        <f t="shared" si="58"/>
        <v>1</v>
      </c>
      <c r="Y1861" t="b">
        <f t="shared" si="59"/>
        <v>0</v>
      </c>
    </row>
    <row r="1862" spans="1:25" x14ac:dyDescent="0.35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  <c r="X1862" t="b">
        <f t="shared" si="58"/>
        <v>1</v>
      </c>
      <c r="Y1862" t="b">
        <f t="shared" si="59"/>
        <v>0</v>
      </c>
    </row>
    <row r="1863" spans="1:25" x14ac:dyDescent="0.35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  <c r="X1863" t="b">
        <f t="shared" si="58"/>
        <v>1</v>
      </c>
      <c r="Y1863" t="b">
        <f t="shared" si="59"/>
        <v>0</v>
      </c>
    </row>
    <row r="1864" spans="1:25" x14ac:dyDescent="0.35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  <c r="X1864" t="b">
        <f t="shared" si="58"/>
        <v>1</v>
      </c>
      <c r="Y1864" t="b">
        <f t="shared" si="59"/>
        <v>0</v>
      </c>
    </row>
    <row r="1865" spans="1:25" x14ac:dyDescent="0.35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  <c r="X1865" t="b">
        <f t="shared" si="58"/>
        <v>0</v>
      </c>
      <c r="Y1865" t="b">
        <f t="shared" si="59"/>
        <v>0</v>
      </c>
    </row>
    <row r="1866" spans="1:25" x14ac:dyDescent="0.35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  <c r="X1866" t="b">
        <f t="shared" si="58"/>
        <v>1</v>
      </c>
      <c r="Y1866" t="b">
        <f t="shared" si="59"/>
        <v>0</v>
      </c>
    </row>
    <row r="1867" spans="1:25" x14ac:dyDescent="0.35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  <c r="X1867" t="b">
        <f t="shared" si="58"/>
        <v>1</v>
      </c>
      <c r="Y1867" t="b">
        <f t="shared" si="59"/>
        <v>0</v>
      </c>
    </row>
    <row r="1868" spans="1:25" x14ac:dyDescent="0.35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42556.828799999901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  <c r="X1868" t="b">
        <f t="shared" si="58"/>
        <v>1</v>
      </c>
      <c r="Y1868" t="b">
        <f t="shared" si="59"/>
        <v>0</v>
      </c>
    </row>
    <row r="1869" spans="1:25" x14ac:dyDescent="0.35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  <c r="X1869" t="b">
        <f t="shared" si="58"/>
        <v>1</v>
      </c>
      <c r="Y1869" t="b">
        <f t="shared" si="59"/>
        <v>0</v>
      </c>
    </row>
    <row r="1870" spans="1:25" x14ac:dyDescent="0.35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  <c r="X1870" t="b">
        <f t="shared" si="58"/>
        <v>0</v>
      </c>
      <c r="Y1870" t="b">
        <f t="shared" si="59"/>
        <v>0</v>
      </c>
    </row>
    <row r="1871" spans="1:25" x14ac:dyDescent="0.35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  <c r="X1871" t="b">
        <f t="shared" si="58"/>
        <v>1</v>
      </c>
      <c r="Y1871" t="b">
        <f t="shared" si="59"/>
        <v>0</v>
      </c>
    </row>
    <row r="1872" spans="1:25" x14ac:dyDescent="0.35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  <c r="X1872" t="b">
        <f t="shared" si="58"/>
        <v>1</v>
      </c>
      <c r="Y1872" t="b">
        <f t="shared" si="59"/>
        <v>0</v>
      </c>
    </row>
    <row r="1873" spans="1:25" x14ac:dyDescent="0.35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  <c r="X1873" t="b">
        <f t="shared" si="58"/>
        <v>1</v>
      </c>
      <c r="Y1873" t="b">
        <f t="shared" si="59"/>
        <v>0</v>
      </c>
    </row>
    <row r="1874" spans="1:25" x14ac:dyDescent="0.35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2594.5919999999901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  <c r="X1874" t="b">
        <f t="shared" si="58"/>
        <v>0</v>
      </c>
      <c r="Y1874" t="b">
        <f t="shared" si="59"/>
        <v>0</v>
      </c>
    </row>
    <row r="1875" spans="1:25" x14ac:dyDescent="0.35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  <c r="X1875" t="b">
        <f t="shared" si="58"/>
        <v>1</v>
      </c>
      <c r="Y1875" t="b">
        <f t="shared" si="59"/>
        <v>0</v>
      </c>
    </row>
    <row r="1876" spans="1:25" x14ac:dyDescent="0.35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  <c r="X1876" t="b">
        <f t="shared" si="58"/>
        <v>1</v>
      </c>
      <c r="Y1876" t="b">
        <f t="shared" si="59"/>
        <v>0</v>
      </c>
    </row>
    <row r="1877" spans="1:25" x14ac:dyDescent="0.35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  <c r="X1877" t="b">
        <f t="shared" si="58"/>
        <v>0</v>
      </c>
      <c r="Y1877" t="b">
        <f t="shared" si="59"/>
        <v>0</v>
      </c>
    </row>
    <row r="1878" spans="1:25" x14ac:dyDescent="0.35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  <c r="X1878" t="b">
        <f t="shared" si="58"/>
        <v>0</v>
      </c>
      <c r="Y1878" t="b">
        <f t="shared" si="59"/>
        <v>0</v>
      </c>
    </row>
    <row r="1879" spans="1:25" x14ac:dyDescent="0.35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  <c r="X1879" t="b">
        <f t="shared" si="58"/>
        <v>1</v>
      </c>
      <c r="Y1879" t="b">
        <f t="shared" si="59"/>
        <v>0</v>
      </c>
    </row>
    <row r="1880" spans="1:25" x14ac:dyDescent="0.35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  <c r="X1880" t="b">
        <f t="shared" si="58"/>
        <v>1</v>
      </c>
      <c r="Y1880" t="b">
        <f t="shared" si="59"/>
        <v>0</v>
      </c>
    </row>
    <row r="1881" spans="1:25" x14ac:dyDescent="0.35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  <c r="X1881" t="b">
        <f t="shared" si="58"/>
        <v>0</v>
      </c>
      <c r="Y1881" t="b">
        <f t="shared" si="59"/>
        <v>0</v>
      </c>
    </row>
    <row r="1882" spans="1:25" x14ac:dyDescent="0.35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  <c r="X1882" t="b">
        <f t="shared" si="58"/>
        <v>1</v>
      </c>
      <c r="Y1882" t="b">
        <f t="shared" si="59"/>
        <v>0</v>
      </c>
    </row>
    <row r="1883" spans="1:25" x14ac:dyDescent="0.35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57395.718799999901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  <c r="X1883" t="b">
        <f t="shared" si="58"/>
        <v>1</v>
      </c>
      <c r="Y1883" t="b">
        <f t="shared" si="59"/>
        <v>0</v>
      </c>
    </row>
    <row r="1884" spans="1:25" x14ac:dyDescent="0.35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  <c r="X1884" t="b">
        <f t="shared" si="58"/>
        <v>1</v>
      </c>
      <c r="Y1884" t="b">
        <f t="shared" si="59"/>
        <v>0</v>
      </c>
    </row>
    <row r="1885" spans="1:25" x14ac:dyDescent="0.35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59564.9471999999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  <c r="X1885" t="b">
        <f t="shared" si="58"/>
        <v>1</v>
      </c>
      <c r="Y1885" t="b">
        <f t="shared" si="59"/>
        <v>0</v>
      </c>
    </row>
    <row r="1886" spans="1:25" x14ac:dyDescent="0.35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53423.0099999999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  <c r="X1886" t="b">
        <f t="shared" si="58"/>
        <v>1</v>
      </c>
      <c r="Y1886" t="b">
        <f t="shared" si="59"/>
        <v>0</v>
      </c>
    </row>
    <row r="1887" spans="1:25" x14ac:dyDescent="0.35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  <c r="X1887" t="b">
        <f t="shared" si="58"/>
        <v>1</v>
      </c>
      <c r="Y1887" t="b">
        <f t="shared" si="59"/>
        <v>0</v>
      </c>
    </row>
    <row r="1888" spans="1:25" x14ac:dyDescent="0.35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  <c r="X1888" t="b">
        <f t="shared" si="58"/>
        <v>1</v>
      </c>
      <c r="Y1888" t="b">
        <f t="shared" si="59"/>
        <v>0</v>
      </c>
    </row>
    <row r="1889" spans="1:25" x14ac:dyDescent="0.35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  <c r="X1889" t="b">
        <f t="shared" si="58"/>
        <v>1</v>
      </c>
      <c r="Y1889" t="b">
        <f t="shared" si="59"/>
        <v>0</v>
      </c>
    </row>
    <row r="1890" spans="1:25" x14ac:dyDescent="0.35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  <c r="X1890" t="b">
        <f t="shared" si="58"/>
        <v>1</v>
      </c>
      <c r="Y1890" t="b">
        <f t="shared" si="59"/>
        <v>0</v>
      </c>
    </row>
    <row r="1891" spans="1:25" x14ac:dyDescent="0.35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23393.959199999899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  <c r="X1891" t="b">
        <f t="shared" si="58"/>
        <v>1</v>
      </c>
      <c r="Y1891" t="b">
        <f t="shared" si="59"/>
        <v>0</v>
      </c>
    </row>
    <row r="1892" spans="1:25" x14ac:dyDescent="0.35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  <c r="X1892" t="b">
        <f t="shared" si="58"/>
        <v>0</v>
      </c>
      <c r="Y1892" t="b">
        <f t="shared" si="59"/>
        <v>0</v>
      </c>
    </row>
    <row r="1893" spans="1:25" x14ac:dyDescent="0.35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  <c r="X1893" t="b">
        <f t="shared" si="58"/>
        <v>1</v>
      </c>
      <c r="Y1893" t="b">
        <f t="shared" si="59"/>
        <v>0</v>
      </c>
    </row>
    <row r="1894" spans="1:25" x14ac:dyDescent="0.35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  <c r="X1894" t="b">
        <f t="shared" si="58"/>
        <v>1</v>
      </c>
      <c r="Y1894" t="b">
        <f t="shared" si="59"/>
        <v>0</v>
      </c>
    </row>
    <row r="1895" spans="1:25" x14ac:dyDescent="0.35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  <c r="X1895" t="b">
        <f t="shared" si="58"/>
        <v>1</v>
      </c>
      <c r="Y1895" t="b">
        <f t="shared" si="59"/>
        <v>0</v>
      </c>
    </row>
    <row r="1896" spans="1:25" x14ac:dyDescent="0.35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  <c r="X1896" t="b">
        <f t="shared" si="58"/>
        <v>1</v>
      </c>
      <c r="Y1896" t="b">
        <f t="shared" si="59"/>
        <v>0</v>
      </c>
    </row>
    <row r="1897" spans="1:25" x14ac:dyDescent="0.35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  <c r="X1897" t="b">
        <f t="shared" si="58"/>
        <v>1</v>
      </c>
      <c r="Y1897" t="b">
        <f t="shared" si="59"/>
        <v>0</v>
      </c>
    </row>
    <row r="1898" spans="1:25" x14ac:dyDescent="0.35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  <c r="X1898" t="b">
        <f t="shared" si="58"/>
        <v>1</v>
      </c>
      <c r="Y1898" t="b">
        <f t="shared" si="59"/>
        <v>0</v>
      </c>
    </row>
    <row r="1899" spans="1:25" x14ac:dyDescent="0.35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  <c r="X1899" t="b">
        <f t="shared" si="58"/>
        <v>0</v>
      </c>
      <c r="Y1899" t="b">
        <f t="shared" si="59"/>
        <v>0</v>
      </c>
    </row>
    <row r="1900" spans="1:25" x14ac:dyDescent="0.35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  <c r="X1900" t="b">
        <f t="shared" si="58"/>
        <v>1</v>
      </c>
      <c r="Y1900" t="b">
        <f t="shared" si="59"/>
        <v>0</v>
      </c>
    </row>
    <row r="1901" spans="1:25" x14ac:dyDescent="0.35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  <c r="X1901" t="b">
        <f t="shared" si="58"/>
        <v>1</v>
      </c>
      <c r="Y1901" t="b">
        <f t="shared" si="59"/>
        <v>0</v>
      </c>
    </row>
    <row r="1902" spans="1:25" x14ac:dyDescent="0.35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  <c r="X1902" t="b">
        <f t="shared" si="58"/>
        <v>1</v>
      </c>
      <c r="Y1902" t="b">
        <f t="shared" si="59"/>
        <v>0</v>
      </c>
    </row>
    <row r="1903" spans="1:25" x14ac:dyDescent="0.35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  <c r="X1903" t="b">
        <f t="shared" si="58"/>
        <v>1</v>
      </c>
      <c r="Y1903" t="b">
        <f t="shared" si="59"/>
        <v>0</v>
      </c>
    </row>
    <row r="1904" spans="1:25" x14ac:dyDescent="0.35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  <c r="X1904" t="b">
        <f t="shared" si="58"/>
        <v>1</v>
      </c>
      <c r="Y1904" t="b">
        <f t="shared" si="59"/>
        <v>0</v>
      </c>
    </row>
    <row r="1905" spans="1:25" x14ac:dyDescent="0.35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  <c r="X1905" t="b">
        <f t="shared" si="58"/>
        <v>1</v>
      </c>
      <c r="Y1905" t="b">
        <f t="shared" si="59"/>
        <v>0</v>
      </c>
    </row>
    <row r="1906" spans="1:25" x14ac:dyDescent="0.35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  <c r="X1906" t="b">
        <f t="shared" si="58"/>
        <v>0</v>
      </c>
      <c r="Y1906" t="b">
        <f t="shared" si="59"/>
        <v>0</v>
      </c>
    </row>
    <row r="1907" spans="1:25" x14ac:dyDescent="0.35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  <c r="X1907" t="b">
        <f t="shared" si="58"/>
        <v>1</v>
      </c>
      <c r="Y1907" t="b">
        <f t="shared" si="59"/>
        <v>0</v>
      </c>
    </row>
    <row r="1908" spans="1:25" x14ac:dyDescent="0.35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  <c r="X1908" t="b">
        <f t="shared" si="58"/>
        <v>1</v>
      </c>
      <c r="Y1908" t="b">
        <f t="shared" si="59"/>
        <v>0</v>
      </c>
    </row>
    <row r="1909" spans="1:25" x14ac:dyDescent="0.35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  <c r="X1909" t="b">
        <f t="shared" si="58"/>
        <v>1</v>
      </c>
      <c r="Y1909" t="b">
        <f t="shared" si="59"/>
        <v>0</v>
      </c>
    </row>
    <row r="1910" spans="1:25" x14ac:dyDescent="0.35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  <c r="X1910" t="b">
        <f t="shared" si="58"/>
        <v>1</v>
      </c>
      <c r="Y1910" t="b">
        <f t="shared" si="59"/>
        <v>0</v>
      </c>
    </row>
    <row r="1911" spans="1:25" x14ac:dyDescent="0.35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  <c r="X1911" t="b">
        <f t="shared" si="58"/>
        <v>0</v>
      </c>
      <c r="Y1911" t="b">
        <f t="shared" si="59"/>
        <v>0</v>
      </c>
    </row>
    <row r="1912" spans="1:25" x14ac:dyDescent="0.35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  <c r="X1912" t="b">
        <f t="shared" si="58"/>
        <v>1</v>
      </c>
      <c r="Y1912" t="b">
        <f t="shared" si="59"/>
        <v>0</v>
      </c>
    </row>
    <row r="1913" spans="1:25" x14ac:dyDescent="0.35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  <c r="X1913" t="b">
        <f t="shared" si="58"/>
        <v>1</v>
      </c>
      <c r="Y1913" t="b">
        <f t="shared" si="59"/>
        <v>0</v>
      </c>
    </row>
    <row r="1914" spans="1:25" x14ac:dyDescent="0.35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957.82499999999902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  <c r="X1914" t="b">
        <f t="shared" si="58"/>
        <v>0</v>
      </c>
      <c r="Y1914" t="b">
        <f t="shared" si="59"/>
        <v>0</v>
      </c>
    </row>
    <row r="1915" spans="1:25" x14ac:dyDescent="0.35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  <c r="X1915" t="b">
        <f t="shared" si="58"/>
        <v>1</v>
      </c>
      <c r="Y1915" t="b">
        <f t="shared" si="59"/>
        <v>0</v>
      </c>
    </row>
    <row r="1916" spans="1:25" x14ac:dyDescent="0.35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29760.330599999899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  <c r="X1916" t="b">
        <f t="shared" si="58"/>
        <v>1</v>
      </c>
      <c r="Y1916" t="b">
        <f t="shared" si="59"/>
        <v>0</v>
      </c>
    </row>
    <row r="1917" spans="1:25" x14ac:dyDescent="0.35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  <c r="X1917" t="b">
        <f t="shared" si="58"/>
        <v>1</v>
      </c>
      <c r="Y1917" t="b">
        <f t="shared" si="59"/>
        <v>0</v>
      </c>
    </row>
    <row r="1918" spans="1:25" x14ac:dyDescent="0.35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  <c r="X1918" t="b">
        <f t="shared" si="58"/>
        <v>0</v>
      </c>
      <c r="Y1918" t="b">
        <f t="shared" si="59"/>
        <v>0</v>
      </c>
    </row>
    <row r="1919" spans="1:25" x14ac:dyDescent="0.35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  <c r="X1919" t="b">
        <f t="shared" si="58"/>
        <v>1</v>
      </c>
      <c r="Y1919" t="b">
        <f t="shared" si="59"/>
        <v>0</v>
      </c>
    </row>
    <row r="1920" spans="1:25" x14ac:dyDescent="0.35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  <c r="X1920" t="b">
        <f t="shared" si="58"/>
        <v>1</v>
      </c>
      <c r="Y1920" t="b">
        <f t="shared" si="59"/>
        <v>0</v>
      </c>
    </row>
    <row r="1921" spans="1:25" x14ac:dyDescent="0.35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  <c r="X1921" t="b">
        <f t="shared" si="58"/>
        <v>0</v>
      </c>
      <c r="Y1921" t="b">
        <f t="shared" si="59"/>
        <v>0</v>
      </c>
    </row>
    <row r="1922" spans="1:25" x14ac:dyDescent="0.35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  <c r="X1922" t="b">
        <f t="shared" ref="X1922:X1985" si="60">K1922&gt;10000</f>
        <v>1</v>
      </c>
      <c r="Y1922" t="b">
        <f t="shared" ref="Y1922:Y1985" si="61">K1922=10000</f>
        <v>0</v>
      </c>
    </row>
    <row r="1923" spans="1:25" x14ac:dyDescent="0.35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  <c r="X1923" t="b">
        <f t="shared" si="60"/>
        <v>0</v>
      </c>
      <c r="Y1923" t="b">
        <f t="shared" si="61"/>
        <v>0</v>
      </c>
    </row>
    <row r="1924" spans="1:25" x14ac:dyDescent="0.35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  <c r="X1924" t="b">
        <f t="shared" si="60"/>
        <v>1</v>
      </c>
      <c r="Y1924" t="b">
        <f t="shared" si="61"/>
        <v>0</v>
      </c>
    </row>
    <row r="1925" spans="1:25" x14ac:dyDescent="0.35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  <c r="X1925" t="b">
        <f t="shared" si="60"/>
        <v>0</v>
      </c>
      <c r="Y1925" t="b">
        <f t="shared" si="61"/>
        <v>0</v>
      </c>
    </row>
    <row r="1926" spans="1:25" x14ac:dyDescent="0.35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  <c r="X1926" t="b">
        <f t="shared" si="60"/>
        <v>1</v>
      </c>
      <c r="Y1926" t="b">
        <f t="shared" si="61"/>
        <v>0</v>
      </c>
    </row>
    <row r="1927" spans="1:25" x14ac:dyDescent="0.35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  <c r="X1927" t="b">
        <f t="shared" si="60"/>
        <v>1</v>
      </c>
      <c r="Y1927" t="b">
        <f t="shared" si="61"/>
        <v>0</v>
      </c>
    </row>
    <row r="1928" spans="1:25" x14ac:dyDescent="0.35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  <c r="X1928" t="b">
        <f t="shared" si="60"/>
        <v>1</v>
      </c>
      <c r="Y1928" t="b">
        <f t="shared" si="61"/>
        <v>0</v>
      </c>
    </row>
    <row r="1929" spans="1:25" x14ac:dyDescent="0.35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  <c r="X1929" t="b">
        <f t="shared" si="60"/>
        <v>0</v>
      </c>
      <c r="Y1929" t="b">
        <f t="shared" si="61"/>
        <v>0</v>
      </c>
    </row>
    <row r="1930" spans="1:25" x14ac:dyDescent="0.35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  <c r="X1930" t="b">
        <f t="shared" si="60"/>
        <v>1</v>
      </c>
      <c r="Y1930" t="b">
        <f t="shared" si="61"/>
        <v>0</v>
      </c>
    </row>
    <row r="1931" spans="1:25" x14ac:dyDescent="0.35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  <c r="X1931" t="b">
        <f t="shared" si="60"/>
        <v>1</v>
      </c>
      <c r="Y1931" t="b">
        <f t="shared" si="61"/>
        <v>0</v>
      </c>
    </row>
    <row r="1932" spans="1:25" x14ac:dyDescent="0.35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  <c r="X1932" t="b">
        <f t="shared" si="60"/>
        <v>1</v>
      </c>
      <c r="Y1932" t="b">
        <f t="shared" si="61"/>
        <v>0</v>
      </c>
    </row>
    <row r="1933" spans="1:25" x14ac:dyDescent="0.35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  <c r="X1933" t="b">
        <f t="shared" si="60"/>
        <v>1</v>
      </c>
      <c r="Y1933" t="b">
        <f t="shared" si="61"/>
        <v>0</v>
      </c>
    </row>
    <row r="1934" spans="1:25" x14ac:dyDescent="0.35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  <c r="X1934" t="b">
        <f t="shared" si="60"/>
        <v>1</v>
      </c>
      <c r="Y1934" t="b">
        <f t="shared" si="61"/>
        <v>0</v>
      </c>
    </row>
    <row r="1935" spans="1:25" x14ac:dyDescent="0.35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38172.955799999902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  <c r="X1935" t="b">
        <f t="shared" si="60"/>
        <v>1</v>
      </c>
      <c r="Y1935" t="b">
        <f t="shared" si="61"/>
        <v>0</v>
      </c>
    </row>
    <row r="1936" spans="1:25" x14ac:dyDescent="0.35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  <c r="X1936" t="b">
        <f t="shared" si="60"/>
        <v>1</v>
      </c>
      <c r="Y1936" t="b">
        <f t="shared" si="61"/>
        <v>0</v>
      </c>
    </row>
    <row r="1937" spans="1:25" x14ac:dyDescent="0.35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  <c r="X1937" t="b">
        <f t="shared" si="60"/>
        <v>1</v>
      </c>
      <c r="Y1937" t="b">
        <f t="shared" si="61"/>
        <v>0</v>
      </c>
    </row>
    <row r="1938" spans="1:25" x14ac:dyDescent="0.35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  <c r="X1938" t="b">
        <f t="shared" si="60"/>
        <v>1</v>
      </c>
      <c r="Y1938" t="b">
        <f t="shared" si="61"/>
        <v>0</v>
      </c>
    </row>
    <row r="1939" spans="1:25" x14ac:dyDescent="0.35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  <c r="X1939" t="b">
        <f t="shared" si="60"/>
        <v>1</v>
      </c>
      <c r="Y1939" t="b">
        <f t="shared" si="61"/>
        <v>0</v>
      </c>
    </row>
    <row r="1940" spans="1:25" x14ac:dyDescent="0.35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  <c r="X1940" t="b">
        <f t="shared" si="60"/>
        <v>1</v>
      </c>
      <c r="Y1940" t="b">
        <f t="shared" si="61"/>
        <v>0</v>
      </c>
    </row>
    <row r="1941" spans="1:25" x14ac:dyDescent="0.35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  <c r="X1941" t="b">
        <f t="shared" si="60"/>
        <v>1</v>
      </c>
      <c r="Y1941" t="b">
        <f t="shared" si="61"/>
        <v>0</v>
      </c>
    </row>
    <row r="1942" spans="1:25" x14ac:dyDescent="0.35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  <c r="X1942" t="b">
        <f t="shared" si="60"/>
        <v>1</v>
      </c>
      <c r="Y1942" t="b">
        <f t="shared" si="61"/>
        <v>0</v>
      </c>
    </row>
    <row r="1943" spans="1:25" x14ac:dyDescent="0.35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  <c r="X1943" t="b">
        <f t="shared" si="60"/>
        <v>1</v>
      </c>
      <c r="Y1943" t="b">
        <f t="shared" si="61"/>
        <v>0</v>
      </c>
    </row>
    <row r="1944" spans="1:25" x14ac:dyDescent="0.35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  <c r="X1944" t="b">
        <f t="shared" si="60"/>
        <v>1</v>
      </c>
      <c r="Y1944" t="b">
        <f t="shared" si="61"/>
        <v>0</v>
      </c>
    </row>
    <row r="1945" spans="1:25" x14ac:dyDescent="0.35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  <c r="X1945" t="b">
        <f t="shared" si="60"/>
        <v>1</v>
      </c>
      <c r="Y1945" t="b">
        <f t="shared" si="61"/>
        <v>0</v>
      </c>
    </row>
    <row r="1946" spans="1:25" x14ac:dyDescent="0.35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  <c r="X1946" t="b">
        <f t="shared" si="60"/>
        <v>0</v>
      </c>
      <c r="Y1946" t="b">
        <f t="shared" si="61"/>
        <v>0</v>
      </c>
    </row>
    <row r="1947" spans="1:25" x14ac:dyDescent="0.35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  <c r="X1947" t="b">
        <f t="shared" si="60"/>
        <v>1</v>
      </c>
      <c r="Y1947" t="b">
        <f t="shared" si="61"/>
        <v>0</v>
      </c>
    </row>
    <row r="1948" spans="1:25" x14ac:dyDescent="0.35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  <c r="X1948" t="b">
        <f t="shared" si="60"/>
        <v>0</v>
      </c>
      <c r="Y1948" t="b">
        <f t="shared" si="61"/>
        <v>0</v>
      </c>
    </row>
    <row r="1949" spans="1:25" x14ac:dyDescent="0.35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31909.320299999901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  <c r="X1949" t="b">
        <f t="shared" si="60"/>
        <v>1</v>
      </c>
      <c r="Y1949" t="b">
        <f t="shared" si="61"/>
        <v>0</v>
      </c>
    </row>
    <row r="1950" spans="1:25" x14ac:dyDescent="0.35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  <c r="X1950" t="b">
        <f t="shared" si="60"/>
        <v>1</v>
      </c>
      <c r="Y1950" t="b">
        <f t="shared" si="61"/>
        <v>0</v>
      </c>
    </row>
    <row r="1951" spans="1:25" x14ac:dyDescent="0.35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  <c r="X1951" t="b">
        <f t="shared" si="60"/>
        <v>1</v>
      </c>
      <c r="Y1951" t="b">
        <f t="shared" si="61"/>
        <v>0</v>
      </c>
    </row>
    <row r="1952" spans="1:25" x14ac:dyDescent="0.35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  <c r="X1952" t="b">
        <f t="shared" si="60"/>
        <v>1</v>
      </c>
      <c r="Y1952" t="b">
        <f t="shared" si="61"/>
        <v>0</v>
      </c>
    </row>
    <row r="1953" spans="1:25" x14ac:dyDescent="0.35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  <c r="X1953" t="b">
        <f t="shared" si="60"/>
        <v>1</v>
      </c>
      <c r="Y1953" t="b">
        <f t="shared" si="61"/>
        <v>0</v>
      </c>
    </row>
    <row r="1954" spans="1:25" x14ac:dyDescent="0.35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  <c r="X1954" t="b">
        <f t="shared" si="60"/>
        <v>0</v>
      </c>
      <c r="Y1954" t="b">
        <f t="shared" si="61"/>
        <v>0</v>
      </c>
    </row>
    <row r="1955" spans="1:25" x14ac:dyDescent="0.35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  <c r="X1955" t="b">
        <f t="shared" si="60"/>
        <v>0</v>
      </c>
      <c r="Y1955" t="b">
        <f t="shared" si="61"/>
        <v>0</v>
      </c>
    </row>
    <row r="1956" spans="1:25" x14ac:dyDescent="0.35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  <c r="X1956" t="b">
        <f t="shared" si="60"/>
        <v>0</v>
      </c>
      <c r="Y1956" t="b">
        <f t="shared" si="61"/>
        <v>0</v>
      </c>
    </row>
    <row r="1957" spans="1:25" x14ac:dyDescent="0.35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  <c r="X1957" t="b">
        <f t="shared" si="60"/>
        <v>1</v>
      </c>
      <c r="Y1957" t="b">
        <f t="shared" si="61"/>
        <v>0</v>
      </c>
    </row>
    <row r="1958" spans="1:25" x14ac:dyDescent="0.35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  <c r="X1958" t="b">
        <f t="shared" si="60"/>
        <v>0</v>
      </c>
      <c r="Y1958" t="b">
        <f t="shared" si="61"/>
        <v>0</v>
      </c>
    </row>
    <row r="1959" spans="1:25" x14ac:dyDescent="0.35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  <c r="X1959" t="b">
        <f t="shared" si="60"/>
        <v>0</v>
      </c>
      <c r="Y1959" t="b">
        <f t="shared" si="61"/>
        <v>0</v>
      </c>
    </row>
    <row r="1960" spans="1:25" x14ac:dyDescent="0.35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  <c r="X1960" t="b">
        <f t="shared" si="60"/>
        <v>1</v>
      </c>
      <c r="Y1960" t="b">
        <f t="shared" si="61"/>
        <v>0</v>
      </c>
    </row>
    <row r="1961" spans="1:25" x14ac:dyDescent="0.35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  <c r="X1961" t="b">
        <f t="shared" si="60"/>
        <v>1</v>
      </c>
      <c r="Y1961" t="b">
        <f t="shared" si="61"/>
        <v>0</v>
      </c>
    </row>
    <row r="1962" spans="1:25" x14ac:dyDescent="0.35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  <c r="X1962" t="b">
        <f t="shared" si="60"/>
        <v>1</v>
      </c>
      <c r="Y1962" t="b">
        <f t="shared" si="61"/>
        <v>0</v>
      </c>
    </row>
    <row r="1963" spans="1:25" x14ac:dyDescent="0.35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  <c r="X1963" t="b">
        <f t="shared" si="60"/>
        <v>1</v>
      </c>
      <c r="Y1963" t="b">
        <f t="shared" si="61"/>
        <v>0</v>
      </c>
    </row>
    <row r="1964" spans="1:25" x14ac:dyDescent="0.35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  <c r="X1964" t="b">
        <f t="shared" si="60"/>
        <v>1</v>
      </c>
      <c r="Y1964" t="b">
        <f t="shared" si="61"/>
        <v>0</v>
      </c>
    </row>
    <row r="1965" spans="1:25" x14ac:dyDescent="0.35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  <c r="X1965" t="b">
        <f t="shared" si="60"/>
        <v>1</v>
      </c>
      <c r="Y1965" t="b">
        <f t="shared" si="61"/>
        <v>0</v>
      </c>
    </row>
    <row r="1966" spans="1:25" x14ac:dyDescent="0.35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  <c r="X1966" t="b">
        <f t="shared" si="60"/>
        <v>1</v>
      </c>
      <c r="Y1966" t="b">
        <f t="shared" si="61"/>
        <v>0</v>
      </c>
    </row>
    <row r="1967" spans="1:25" x14ac:dyDescent="0.35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  <c r="X1967" t="b">
        <f t="shared" si="60"/>
        <v>0</v>
      </c>
      <c r="Y1967" t="b">
        <f t="shared" si="61"/>
        <v>0</v>
      </c>
    </row>
    <row r="1968" spans="1:25" x14ac:dyDescent="0.35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  <c r="X1968" t="b">
        <f t="shared" si="60"/>
        <v>1</v>
      </c>
      <c r="Y1968" t="b">
        <f t="shared" si="61"/>
        <v>0</v>
      </c>
    </row>
    <row r="1969" spans="1:25" x14ac:dyDescent="0.35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  <c r="X1969" t="b">
        <f t="shared" si="60"/>
        <v>0</v>
      </c>
      <c r="Y1969" t="b">
        <f t="shared" si="61"/>
        <v>0</v>
      </c>
    </row>
    <row r="1970" spans="1:25" x14ac:dyDescent="0.35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  <c r="X1970" t="b">
        <f t="shared" si="60"/>
        <v>1</v>
      </c>
      <c r="Y1970" t="b">
        <f t="shared" si="61"/>
        <v>0</v>
      </c>
    </row>
    <row r="1971" spans="1:25" x14ac:dyDescent="0.35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11534.741399999901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  <c r="X1971" t="b">
        <f t="shared" si="60"/>
        <v>1</v>
      </c>
      <c r="Y1971" t="b">
        <f t="shared" si="61"/>
        <v>0</v>
      </c>
    </row>
    <row r="1972" spans="1:25" x14ac:dyDescent="0.35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  <c r="X1972" t="b">
        <f t="shared" si="60"/>
        <v>1</v>
      </c>
      <c r="Y1972" t="b">
        <f t="shared" si="61"/>
        <v>0</v>
      </c>
    </row>
    <row r="1973" spans="1:25" x14ac:dyDescent="0.35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  <c r="X1973" t="b">
        <f t="shared" si="60"/>
        <v>1</v>
      </c>
      <c r="Y1973" t="b">
        <f t="shared" si="61"/>
        <v>0</v>
      </c>
    </row>
    <row r="1974" spans="1:25" x14ac:dyDescent="0.35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  <c r="X1974" t="b">
        <f t="shared" si="60"/>
        <v>1</v>
      </c>
      <c r="Y1974" t="b">
        <f t="shared" si="61"/>
        <v>0</v>
      </c>
    </row>
    <row r="1975" spans="1:25" x14ac:dyDescent="0.35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  <c r="X1975" t="b">
        <f t="shared" si="60"/>
        <v>1</v>
      </c>
      <c r="Y1975" t="b">
        <f t="shared" si="61"/>
        <v>0</v>
      </c>
    </row>
    <row r="1976" spans="1:25" x14ac:dyDescent="0.35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  <c r="X1976" t="b">
        <f t="shared" si="60"/>
        <v>1</v>
      </c>
      <c r="Y1976" t="b">
        <f t="shared" si="61"/>
        <v>0</v>
      </c>
    </row>
    <row r="1977" spans="1:25" x14ac:dyDescent="0.35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  <c r="X1977" t="b">
        <f t="shared" si="60"/>
        <v>0</v>
      </c>
      <c r="Y1977" t="b">
        <f t="shared" si="61"/>
        <v>0</v>
      </c>
    </row>
    <row r="1978" spans="1:25" x14ac:dyDescent="0.35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  <c r="X1978" t="b">
        <f t="shared" si="60"/>
        <v>1</v>
      </c>
      <c r="Y1978" t="b">
        <f t="shared" si="61"/>
        <v>0</v>
      </c>
    </row>
    <row r="1979" spans="1:25" x14ac:dyDescent="0.35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  <c r="X1979" t="b">
        <f t="shared" si="60"/>
        <v>1</v>
      </c>
      <c r="Y1979" t="b">
        <f t="shared" si="61"/>
        <v>0</v>
      </c>
    </row>
    <row r="1980" spans="1:25" x14ac:dyDescent="0.35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  <c r="X1980" t="b">
        <f t="shared" si="60"/>
        <v>1</v>
      </c>
      <c r="Y1980" t="b">
        <f t="shared" si="61"/>
        <v>0</v>
      </c>
    </row>
    <row r="1981" spans="1:25" x14ac:dyDescent="0.35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  <c r="X1981" t="b">
        <f t="shared" si="60"/>
        <v>0</v>
      </c>
      <c r="Y1981" t="b">
        <f t="shared" si="61"/>
        <v>0</v>
      </c>
    </row>
    <row r="1982" spans="1:25" x14ac:dyDescent="0.35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  <c r="X1982" t="b">
        <f t="shared" si="60"/>
        <v>1</v>
      </c>
      <c r="Y1982" t="b">
        <f t="shared" si="61"/>
        <v>0</v>
      </c>
    </row>
    <row r="1983" spans="1:25" x14ac:dyDescent="0.35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  <c r="X1983" t="b">
        <f t="shared" si="60"/>
        <v>1</v>
      </c>
      <c r="Y1983" t="b">
        <f t="shared" si="61"/>
        <v>0</v>
      </c>
    </row>
    <row r="1984" spans="1:25" x14ac:dyDescent="0.35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  <c r="X1984" t="b">
        <f t="shared" si="60"/>
        <v>1</v>
      </c>
      <c r="Y1984" t="b">
        <f t="shared" si="61"/>
        <v>0</v>
      </c>
    </row>
    <row r="1985" spans="1:25" x14ac:dyDescent="0.35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  <c r="X1985" t="b">
        <f t="shared" si="60"/>
        <v>1</v>
      </c>
      <c r="Y1985" t="b">
        <f t="shared" si="61"/>
        <v>0</v>
      </c>
    </row>
    <row r="1986" spans="1:25" x14ac:dyDescent="0.35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  <c r="X1986" t="b">
        <f t="shared" ref="X1986:X2049" si="62">K1986&gt;10000</f>
        <v>1</v>
      </c>
      <c r="Y1986" t="b">
        <f t="shared" ref="Y1986:Y2049" si="63">K1986=10000</f>
        <v>0</v>
      </c>
    </row>
    <row r="1987" spans="1:25" x14ac:dyDescent="0.35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  <c r="X1987" t="b">
        <f t="shared" si="62"/>
        <v>1</v>
      </c>
      <c r="Y1987" t="b">
        <f t="shared" si="63"/>
        <v>0</v>
      </c>
    </row>
    <row r="1988" spans="1:25" x14ac:dyDescent="0.35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  <c r="X1988" t="b">
        <f t="shared" si="62"/>
        <v>1</v>
      </c>
      <c r="Y1988" t="b">
        <f t="shared" si="63"/>
        <v>0</v>
      </c>
    </row>
    <row r="1989" spans="1:25" x14ac:dyDescent="0.35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  <c r="X1989" t="b">
        <f t="shared" si="62"/>
        <v>1</v>
      </c>
      <c r="Y1989" t="b">
        <f t="shared" si="63"/>
        <v>0</v>
      </c>
    </row>
    <row r="1990" spans="1:25" x14ac:dyDescent="0.35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  <c r="X1990" t="b">
        <f t="shared" si="62"/>
        <v>1</v>
      </c>
      <c r="Y1990" t="b">
        <f t="shared" si="63"/>
        <v>0</v>
      </c>
    </row>
    <row r="1991" spans="1:25" x14ac:dyDescent="0.35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30531.8639999999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  <c r="X1991" t="b">
        <f t="shared" si="62"/>
        <v>1</v>
      </c>
      <c r="Y1991" t="b">
        <f t="shared" si="63"/>
        <v>0</v>
      </c>
    </row>
    <row r="1992" spans="1:25" x14ac:dyDescent="0.35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  <c r="X1992" t="b">
        <f t="shared" si="62"/>
        <v>0</v>
      </c>
      <c r="Y1992" t="b">
        <f t="shared" si="63"/>
        <v>0</v>
      </c>
    </row>
    <row r="1993" spans="1:25" x14ac:dyDescent="0.35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  <c r="X1993" t="b">
        <f t="shared" si="62"/>
        <v>1</v>
      </c>
      <c r="Y1993" t="b">
        <f t="shared" si="63"/>
        <v>0</v>
      </c>
    </row>
    <row r="1994" spans="1:25" x14ac:dyDescent="0.35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30311.0282999999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  <c r="X1994" t="b">
        <f t="shared" si="62"/>
        <v>1</v>
      </c>
      <c r="Y1994" t="b">
        <f t="shared" si="63"/>
        <v>0</v>
      </c>
    </row>
    <row r="1995" spans="1:25" x14ac:dyDescent="0.35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  <c r="X1995" t="b">
        <f t="shared" si="62"/>
        <v>1</v>
      </c>
      <c r="Y1995" t="b">
        <f t="shared" si="63"/>
        <v>0</v>
      </c>
    </row>
    <row r="1996" spans="1:25" x14ac:dyDescent="0.35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  <c r="X1996" t="b">
        <f t="shared" si="62"/>
        <v>1</v>
      </c>
      <c r="Y1996" t="b">
        <f t="shared" si="63"/>
        <v>0</v>
      </c>
    </row>
    <row r="1997" spans="1:25" x14ac:dyDescent="0.35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56811.265499999899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  <c r="X1997" t="b">
        <f t="shared" si="62"/>
        <v>1</v>
      </c>
      <c r="Y1997" t="b">
        <f t="shared" si="63"/>
        <v>0</v>
      </c>
    </row>
    <row r="1998" spans="1:25" x14ac:dyDescent="0.35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  <c r="X1998" t="b">
        <f t="shared" si="62"/>
        <v>0</v>
      </c>
      <c r="Y1998" t="b">
        <f t="shared" si="63"/>
        <v>0</v>
      </c>
    </row>
    <row r="1999" spans="1:25" x14ac:dyDescent="0.35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  <c r="X1999" t="b">
        <f t="shared" si="62"/>
        <v>1</v>
      </c>
      <c r="Y1999" t="b">
        <f t="shared" si="63"/>
        <v>0</v>
      </c>
    </row>
    <row r="2000" spans="1:25" x14ac:dyDescent="0.35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37123.0505999999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  <c r="X2000" t="b">
        <f t="shared" si="62"/>
        <v>1</v>
      </c>
      <c r="Y2000" t="b">
        <f t="shared" si="63"/>
        <v>0</v>
      </c>
    </row>
    <row r="2001" spans="1:25" x14ac:dyDescent="0.35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  <c r="X2001" t="b">
        <f t="shared" si="62"/>
        <v>1</v>
      </c>
      <c r="Y2001" t="b">
        <f t="shared" si="63"/>
        <v>0</v>
      </c>
    </row>
    <row r="2002" spans="1:25" x14ac:dyDescent="0.35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  <c r="X2002" t="b">
        <f t="shared" si="62"/>
        <v>1</v>
      </c>
      <c r="Y2002" t="b">
        <f t="shared" si="63"/>
        <v>0</v>
      </c>
    </row>
    <row r="2003" spans="1:25" x14ac:dyDescent="0.35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  <c r="X2003" t="b">
        <f t="shared" si="62"/>
        <v>0</v>
      </c>
      <c r="Y2003" t="b">
        <f t="shared" si="63"/>
        <v>0</v>
      </c>
    </row>
    <row r="2004" spans="1:25" x14ac:dyDescent="0.35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  <c r="X2004" t="b">
        <f t="shared" si="62"/>
        <v>1</v>
      </c>
      <c r="Y2004" t="b">
        <f t="shared" si="63"/>
        <v>0</v>
      </c>
    </row>
    <row r="2005" spans="1:25" x14ac:dyDescent="0.35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  <c r="X2005" t="b">
        <f t="shared" si="62"/>
        <v>1</v>
      </c>
      <c r="Y2005" t="b">
        <f t="shared" si="63"/>
        <v>0</v>
      </c>
    </row>
    <row r="2006" spans="1:25" x14ac:dyDescent="0.35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  <c r="X2006" t="b">
        <f t="shared" si="62"/>
        <v>1</v>
      </c>
      <c r="Y2006" t="b">
        <f t="shared" si="63"/>
        <v>0</v>
      </c>
    </row>
    <row r="2007" spans="1:25" x14ac:dyDescent="0.35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  <c r="X2007" t="b">
        <f t="shared" si="62"/>
        <v>0</v>
      </c>
      <c r="Y2007" t="b">
        <f t="shared" si="63"/>
        <v>0</v>
      </c>
    </row>
    <row r="2008" spans="1:25" x14ac:dyDescent="0.35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  <c r="X2008" t="b">
        <f t="shared" si="62"/>
        <v>1</v>
      </c>
      <c r="Y2008" t="b">
        <f t="shared" si="63"/>
        <v>0</v>
      </c>
    </row>
    <row r="2009" spans="1:25" x14ac:dyDescent="0.35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  <c r="X2009" t="b">
        <f t="shared" si="62"/>
        <v>1</v>
      </c>
      <c r="Y2009" t="b">
        <f t="shared" si="63"/>
        <v>0</v>
      </c>
    </row>
    <row r="2010" spans="1:25" x14ac:dyDescent="0.35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  <c r="X2010" t="b">
        <f t="shared" si="62"/>
        <v>1</v>
      </c>
      <c r="Y2010" t="b">
        <f t="shared" si="63"/>
        <v>0</v>
      </c>
    </row>
    <row r="2011" spans="1:25" x14ac:dyDescent="0.35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  <c r="X2011" t="b">
        <f t="shared" si="62"/>
        <v>0</v>
      </c>
      <c r="Y2011" t="b">
        <f t="shared" si="63"/>
        <v>0</v>
      </c>
    </row>
    <row r="2012" spans="1:25" x14ac:dyDescent="0.35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  <c r="X2012" t="b">
        <f t="shared" si="62"/>
        <v>1</v>
      </c>
      <c r="Y2012" t="b">
        <f t="shared" si="63"/>
        <v>0</v>
      </c>
    </row>
    <row r="2013" spans="1:25" x14ac:dyDescent="0.35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  <c r="X2013" t="b">
        <f t="shared" si="62"/>
        <v>1</v>
      </c>
      <c r="Y2013" t="b">
        <f t="shared" si="63"/>
        <v>0</v>
      </c>
    </row>
    <row r="2014" spans="1:25" x14ac:dyDescent="0.35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  <c r="X2014" t="b">
        <f t="shared" si="62"/>
        <v>1</v>
      </c>
      <c r="Y2014" t="b">
        <f t="shared" si="63"/>
        <v>0</v>
      </c>
    </row>
    <row r="2015" spans="1:25" x14ac:dyDescent="0.35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  <c r="X2015" t="b">
        <f t="shared" si="62"/>
        <v>0</v>
      </c>
      <c r="Y2015" t="b">
        <f t="shared" si="63"/>
        <v>0</v>
      </c>
    </row>
    <row r="2016" spans="1:25" x14ac:dyDescent="0.35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  <c r="X2016" t="b">
        <f t="shared" si="62"/>
        <v>1</v>
      </c>
      <c r="Y2016" t="b">
        <f t="shared" si="63"/>
        <v>0</v>
      </c>
    </row>
    <row r="2017" spans="1:25" x14ac:dyDescent="0.35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  <c r="X2017" t="b">
        <f t="shared" si="62"/>
        <v>1</v>
      </c>
      <c r="Y2017" t="b">
        <f t="shared" si="63"/>
        <v>0</v>
      </c>
    </row>
    <row r="2018" spans="1:25" x14ac:dyDescent="0.35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  <c r="X2018" t="b">
        <f t="shared" si="62"/>
        <v>1</v>
      </c>
      <c r="Y2018" t="b">
        <f t="shared" si="63"/>
        <v>0</v>
      </c>
    </row>
    <row r="2019" spans="1:25" x14ac:dyDescent="0.35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  <c r="X2019" t="b">
        <f t="shared" si="62"/>
        <v>1</v>
      </c>
      <c r="Y2019" t="b">
        <f t="shared" si="63"/>
        <v>0</v>
      </c>
    </row>
    <row r="2020" spans="1:25" x14ac:dyDescent="0.35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  <c r="X2020" t="b">
        <f t="shared" si="62"/>
        <v>0</v>
      </c>
      <c r="Y2020" t="b">
        <f t="shared" si="63"/>
        <v>0</v>
      </c>
    </row>
    <row r="2021" spans="1:25" x14ac:dyDescent="0.35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2045.14419999999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  <c r="X2021" t="b">
        <f t="shared" si="62"/>
        <v>0</v>
      </c>
      <c r="Y2021" t="b">
        <f t="shared" si="63"/>
        <v>0</v>
      </c>
    </row>
    <row r="2022" spans="1:25" x14ac:dyDescent="0.35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  <c r="X2022" t="b">
        <f t="shared" si="62"/>
        <v>1</v>
      </c>
      <c r="Y2022" t="b">
        <f t="shared" si="63"/>
        <v>0</v>
      </c>
    </row>
    <row r="2023" spans="1:25" x14ac:dyDescent="0.35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  <c r="X2023" t="b">
        <f t="shared" si="62"/>
        <v>1</v>
      </c>
      <c r="Y2023" t="b">
        <f t="shared" si="63"/>
        <v>0</v>
      </c>
    </row>
    <row r="2024" spans="1:25" x14ac:dyDescent="0.35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  <c r="X2024" t="b">
        <f t="shared" si="62"/>
        <v>1</v>
      </c>
      <c r="Y2024" t="b">
        <f t="shared" si="63"/>
        <v>0</v>
      </c>
    </row>
    <row r="2025" spans="1:25" x14ac:dyDescent="0.35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  <c r="X2025" t="b">
        <f t="shared" si="62"/>
        <v>0</v>
      </c>
      <c r="Y2025" t="b">
        <f t="shared" si="63"/>
        <v>0</v>
      </c>
    </row>
    <row r="2026" spans="1:25" x14ac:dyDescent="0.35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  <c r="X2026" t="b">
        <f t="shared" si="62"/>
        <v>0</v>
      </c>
      <c r="Y2026" t="b">
        <f t="shared" si="63"/>
        <v>0</v>
      </c>
    </row>
    <row r="2027" spans="1:25" x14ac:dyDescent="0.35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  <c r="X2027" t="b">
        <f t="shared" si="62"/>
        <v>1</v>
      </c>
      <c r="Y2027" t="b">
        <f t="shared" si="63"/>
        <v>0</v>
      </c>
    </row>
    <row r="2028" spans="1:25" x14ac:dyDescent="0.35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  <c r="X2028" t="b">
        <f t="shared" si="62"/>
        <v>1</v>
      </c>
      <c r="Y2028" t="b">
        <f t="shared" si="63"/>
        <v>0</v>
      </c>
    </row>
    <row r="2029" spans="1:25" x14ac:dyDescent="0.35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  <c r="X2029" t="b">
        <f t="shared" si="62"/>
        <v>1</v>
      </c>
      <c r="Y2029" t="b">
        <f t="shared" si="63"/>
        <v>0</v>
      </c>
    </row>
    <row r="2030" spans="1:25" x14ac:dyDescent="0.35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  <c r="X2030" t="b">
        <f t="shared" si="62"/>
        <v>1</v>
      </c>
      <c r="Y2030" t="b">
        <f t="shared" si="63"/>
        <v>0</v>
      </c>
    </row>
    <row r="2031" spans="1:25" x14ac:dyDescent="0.35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  <c r="X2031" t="b">
        <f t="shared" si="62"/>
        <v>1</v>
      </c>
      <c r="Y2031" t="b">
        <f t="shared" si="63"/>
        <v>0</v>
      </c>
    </row>
    <row r="2032" spans="1:25" x14ac:dyDescent="0.35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  <c r="X2032" t="b">
        <f t="shared" si="62"/>
        <v>1</v>
      </c>
      <c r="Y2032" t="b">
        <f t="shared" si="63"/>
        <v>0</v>
      </c>
    </row>
    <row r="2033" spans="1:25" x14ac:dyDescent="0.35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  <c r="X2033" t="b">
        <f t="shared" si="62"/>
        <v>1</v>
      </c>
      <c r="Y2033" t="b">
        <f t="shared" si="63"/>
        <v>0</v>
      </c>
    </row>
    <row r="2034" spans="1:25" x14ac:dyDescent="0.35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  <c r="X2034" t="b">
        <f t="shared" si="62"/>
        <v>0</v>
      </c>
      <c r="Y2034" t="b">
        <f t="shared" si="63"/>
        <v>0</v>
      </c>
    </row>
    <row r="2035" spans="1:25" x14ac:dyDescent="0.35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  <c r="X2035" t="b">
        <f t="shared" si="62"/>
        <v>0</v>
      </c>
      <c r="Y2035" t="b">
        <f t="shared" si="63"/>
        <v>0</v>
      </c>
    </row>
    <row r="2036" spans="1:25" x14ac:dyDescent="0.35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  <c r="X2036" t="b">
        <f t="shared" si="62"/>
        <v>0</v>
      </c>
      <c r="Y2036" t="b">
        <f t="shared" si="63"/>
        <v>0</v>
      </c>
    </row>
    <row r="2037" spans="1:25" x14ac:dyDescent="0.35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  <c r="X2037" t="b">
        <f t="shared" si="62"/>
        <v>0</v>
      </c>
      <c r="Y2037" t="b">
        <f t="shared" si="63"/>
        <v>0</v>
      </c>
    </row>
    <row r="2038" spans="1:25" x14ac:dyDescent="0.35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  <c r="X2038" t="b">
        <f t="shared" si="62"/>
        <v>1</v>
      </c>
      <c r="Y2038" t="b">
        <f t="shared" si="63"/>
        <v>0</v>
      </c>
    </row>
    <row r="2039" spans="1:25" x14ac:dyDescent="0.35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  <c r="X2039" t="b">
        <f t="shared" si="62"/>
        <v>1</v>
      </c>
      <c r="Y2039" t="b">
        <f t="shared" si="63"/>
        <v>0</v>
      </c>
    </row>
    <row r="2040" spans="1:25" x14ac:dyDescent="0.35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  <c r="X2040" t="b">
        <f t="shared" si="62"/>
        <v>1</v>
      </c>
      <c r="Y2040" t="b">
        <f t="shared" si="63"/>
        <v>0</v>
      </c>
    </row>
    <row r="2041" spans="1:25" x14ac:dyDescent="0.35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  <c r="X2041" t="b">
        <f t="shared" si="62"/>
        <v>1</v>
      </c>
      <c r="Y2041" t="b">
        <f t="shared" si="63"/>
        <v>0</v>
      </c>
    </row>
    <row r="2042" spans="1:25" x14ac:dyDescent="0.35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  <c r="X2042" t="b">
        <f t="shared" si="62"/>
        <v>1</v>
      </c>
      <c r="Y2042" t="b">
        <f t="shared" si="63"/>
        <v>0</v>
      </c>
    </row>
    <row r="2043" spans="1:25" x14ac:dyDescent="0.35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  <c r="X2043" t="b">
        <f t="shared" si="62"/>
        <v>1</v>
      </c>
      <c r="Y2043" t="b">
        <f t="shared" si="63"/>
        <v>0</v>
      </c>
    </row>
    <row r="2044" spans="1:25" x14ac:dyDescent="0.35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  <c r="X2044" t="b">
        <f t="shared" si="62"/>
        <v>1</v>
      </c>
      <c r="Y2044" t="b">
        <f t="shared" si="63"/>
        <v>0</v>
      </c>
    </row>
    <row r="2045" spans="1:25" x14ac:dyDescent="0.35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  <c r="X2045" t="b">
        <f t="shared" si="62"/>
        <v>1</v>
      </c>
      <c r="Y2045" t="b">
        <f t="shared" si="63"/>
        <v>0</v>
      </c>
    </row>
    <row r="2046" spans="1:25" x14ac:dyDescent="0.35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  <c r="X2046" t="b">
        <f t="shared" si="62"/>
        <v>1</v>
      </c>
      <c r="Y2046" t="b">
        <f t="shared" si="63"/>
        <v>0</v>
      </c>
    </row>
    <row r="2047" spans="1:25" x14ac:dyDescent="0.35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  <c r="X2047" t="b">
        <f t="shared" si="62"/>
        <v>1</v>
      </c>
      <c r="Y2047" t="b">
        <f t="shared" si="63"/>
        <v>0</v>
      </c>
    </row>
    <row r="2048" spans="1:25" x14ac:dyDescent="0.35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  <c r="X2048" t="b">
        <f t="shared" si="62"/>
        <v>0</v>
      </c>
      <c r="Y2048" t="b">
        <f t="shared" si="63"/>
        <v>0</v>
      </c>
    </row>
    <row r="2049" spans="1:25" x14ac:dyDescent="0.35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  <c r="X2049" t="b">
        <f t="shared" si="62"/>
        <v>1</v>
      </c>
      <c r="Y2049" t="b">
        <f t="shared" si="63"/>
        <v>0</v>
      </c>
    </row>
    <row r="2050" spans="1:25" x14ac:dyDescent="0.35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  <c r="X2050" t="b">
        <f t="shared" ref="X2050:X2113" si="64">K2050&gt;10000</f>
        <v>1</v>
      </c>
      <c r="Y2050" t="b">
        <f t="shared" ref="Y2050:Y2113" si="65">K2050=10000</f>
        <v>0</v>
      </c>
    </row>
    <row r="2051" spans="1:25" x14ac:dyDescent="0.35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  <c r="X2051" t="b">
        <f t="shared" si="64"/>
        <v>1</v>
      </c>
      <c r="Y2051" t="b">
        <f t="shared" si="65"/>
        <v>0</v>
      </c>
    </row>
    <row r="2052" spans="1:25" x14ac:dyDescent="0.35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  <c r="X2052" t="b">
        <f t="shared" si="64"/>
        <v>1</v>
      </c>
      <c r="Y2052" t="b">
        <f t="shared" si="65"/>
        <v>0</v>
      </c>
    </row>
    <row r="2053" spans="1:25" x14ac:dyDescent="0.35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  <c r="X2053" t="b">
        <f t="shared" si="64"/>
        <v>1</v>
      </c>
      <c r="Y2053" t="b">
        <f t="shared" si="65"/>
        <v>0</v>
      </c>
    </row>
    <row r="2054" spans="1:25" x14ac:dyDescent="0.35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  <c r="X2054" t="b">
        <f t="shared" si="64"/>
        <v>1</v>
      </c>
      <c r="Y2054" t="b">
        <f t="shared" si="65"/>
        <v>0</v>
      </c>
    </row>
    <row r="2055" spans="1:25" x14ac:dyDescent="0.35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2750.2104999999901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  <c r="X2055" t="b">
        <f t="shared" si="64"/>
        <v>0</v>
      </c>
      <c r="Y2055" t="b">
        <f t="shared" si="65"/>
        <v>0</v>
      </c>
    </row>
    <row r="2056" spans="1:25" x14ac:dyDescent="0.35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  <c r="X2056" t="b">
        <f t="shared" si="64"/>
        <v>1</v>
      </c>
      <c r="Y2056" t="b">
        <f t="shared" si="65"/>
        <v>0</v>
      </c>
    </row>
    <row r="2057" spans="1:25" x14ac:dyDescent="0.35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  <c r="X2057" t="b">
        <f t="shared" si="64"/>
        <v>1</v>
      </c>
      <c r="Y2057" t="b">
        <f t="shared" si="65"/>
        <v>0</v>
      </c>
    </row>
    <row r="2058" spans="1:25" x14ac:dyDescent="0.35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  <c r="X2058" t="b">
        <f t="shared" si="64"/>
        <v>1</v>
      </c>
      <c r="Y2058" t="b">
        <f t="shared" si="65"/>
        <v>0</v>
      </c>
    </row>
    <row r="2059" spans="1:25" x14ac:dyDescent="0.35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  <c r="X2059" t="b">
        <f t="shared" si="64"/>
        <v>1</v>
      </c>
      <c r="Y2059" t="b">
        <f t="shared" si="65"/>
        <v>0</v>
      </c>
    </row>
    <row r="2060" spans="1:25" x14ac:dyDescent="0.35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  <c r="X2060" t="b">
        <f t="shared" si="64"/>
        <v>1</v>
      </c>
      <c r="Y2060" t="b">
        <f t="shared" si="65"/>
        <v>0</v>
      </c>
    </row>
    <row r="2061" spans="1:25" x14ac:dyDescent="0.35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  <c r="X2061" t="b">
        <f t="shared" si="64"/>
        <v>1</v>
      </c>
      <c r="Y2061" t="b">
        <f t="shared" si="65"/>
        <v>0</v>
      </c>
    </row>
    <row r="2062" spans="1:25" x14ac:dyDescent="0.35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19401.781199999899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  <c r="X2062" t="b">
        <f t="shared" si="64"/>
        <v>1</v>
      </c>
      <c r="Y2062" t="b">
        <f t="shared" si="65"/>
        <v>0</v>
      </c>
    </row>
    <row r="2063" spans="1:25" x14ac:dyDescent="0.35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  <c r="X2063" t="b">
        <f t="shared" si="64"/>
        <v>0</v>
      </c>
      <c r="Y2063" t="b">
        <f t="shared" si="65"/>
        <v>0</v>
      </c>
    </row>
    <row r="2064" spans="1:25" x14ac:dyDescent="0.35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  <c r="X2064" t="b">
        <f t="shared" si="64"/>
        <v>1</v>
      </c>
      <c r="Y2064" t="b">
        <f t="shared" si="65"/>
        <v>0</v>
      </c>
    </row>
    <row r="2065" spans="1:25" x14ac:dyDescent="0.35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  <c r="X2065" t="b">
        <f t="shared" si="64"/>
        <v>0</v>
      </c>
      <c r="Y2065" t="b">
        <f t="shared" si="65"/>
        <v>0</v>
      </c>
    </row>
    <row r="2066" spans="1:25" x14ac:dyDescent="0.35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  <c r="X2066" t="b">
        <f t="shared" si="64"/>
        <v>1</v>
      </c>
      <c r="Y2066" t="b">
        <f t="shared" si="65"/>
        <v>0</v>
      </c>
    </row>
    <row r="2067" spans="1:25" x14ac:dyDescent="0.35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30915.133199999898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  <c r="X2067" t="b">
        <f t="shared" si="64"/>
        <v>1</v>
      </c>
      <c r="Y2067" t="b">
        <f t="shared" si="65"/>
        <v>0</v>
      </c>
    </row>
    <row r="2068" spans="1:25" x14ac:dyDescent="0.35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  <c r="X2068" t="b">
        <f t="shared" si="64"/>
        <v>0</v>
      </c>
      <c r="Y2068" t="b">
        <f t="shared" si="65"/>
        <v>0</v>
      </c>
    </row>
    <row r="2069" spans="1:25" x14ac:dyDescent="0.35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  <c r="X2069" t="b">
        <f t="shared" si="64"/>
        <v>1</v>
      </c>
      <c r="Y2069" t="b">
        <f t="shared" si="65"/>
        <v>0</v>
      </c>
    </row>
    <row r="2070" spans="1:25" x14ac:dyDescent="0.35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19694.1149999999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  <c r="X2070" t="b">
        <f t="shared" si="64"/>
        <v>1</v>
      </c>
      <c r="Y2070" t="b">
        <f t="shared" si="65"/>
        <v>0</v>
      </c>
    </row>
    <row r="2071" spans="1:25" x14ac:dyDescent="0.35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  <c r="X2071" t="b">
        <f t="shared" si="64"/>
        <v>1</v>
      </c>
      <c r="Y2071" t="b">
        <f t="shared" si="65"/>
        <v>0</v>
      </c>
    </row>
    <row r="2072" spans="1:25" x14ac:dyDescent="0.35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  <c r="X2072" t="b">
        <f t="shared" si="64"/>
        <v>1</v>
      </c>
      <c r="Y2072" t="b">
        <f t="shared" si="65"/>
        <v>0</v>
      </c>
    </row>
    <row r="2073" spans="1:25" x14ac:dyDescent="0.35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  <c r="X2073" t="b">
        <f t="shared" si="64"/>
        <v>0</v>
      </c>
      <c r="Y2073" t="b">
        <f t="shared" si="65"/>
        <v>0</v>
      </c>
    </row>
    <row r="2074" spans="1:25" x14ac:dyDescent="0.35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59789.9624999999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  <c r="X2074" t="b">
        <f t="shared" si="64"/>
        <v>1</v>
      </c>
      <c r="Y2074" t="b">
        <f t="shared" si="65"/>
        <v>0</v>
      </c>
    </row>
    <row r="2075" spans="1:25" x14ac:dyDescent="0.35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  <c r="X2075" t="b">
        <f t="shared" si="64"/>
        <v>1</v>
      </c>
      <c r="Y2075" t="b">
        <f t="shared" si="65"/>
        <v>0</v>
      </c>
    </row>
    <row r="2076" spans="1:25" x14ac:dyDescent="0.35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  <c r="X2076" t="b">
        <f t="shared" si="64"/>
        <v>0</v>
      </c>
      <c r="Y2076" t="b">
        <f t="shared" si="65"/>
        <v>0</v>
      </c>
    </row>
    <row r="2077" spans="1:25" x14ac:dyDescent="0.35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  <c r="X2077" t="b">
        <f t="shared" si="64"/>
        <v>0</v>
      </c>
      <c r="Y2077" t="b">
        <f t="shared" si="65"/>
        <v>0</v>
      </c>
    </row>
    <row r="2078" spans="1:25" x14ac:dyDescent="0.35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  <c r="X2078" t="b">
        <f t="shared" si="64"/>
        <v>1</v>
      </c>
      <c r="Y2078" t="b">
        <f t="shared" si="65"/>
        <v>0</v>
      </c>
    </row>
    <row r="2079" spans="1:25" x14ac:dyDescent="0.35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  <c r="X2079" t="b">
        <f t="shared" si="64"/>
        <v>0</v>
      </c>
      <c r="Y2079" t="b">
        <f t="shared" si="65"/>
        <v>0</v>
      </c>
    </row>
    <row r="2080" spans="1:25" x14ac:dyDescent="0.35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  <c r="X2080" t="b">
        <f t="shared" si="64"/>
        <v>1</v>
      </c>
      <c r="Y2080" t="b">
        <f t="shared" si="65"/>
        <v>0</v>
      </c>
    </row>
    <row r="2081" spans="1:25" x14ac:dyDescent="0.35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  <c r="X2081" t="b">
        <f t="shared" si="64"/>
        <v>1</v>
      </c>
      <c r="Y2081" t="b">
        <f t="shared" si="65"/>
        <v>0</v>
      </c>
    </row>
    <row r="2082" spans="1:25" x14ac:dyDescent="0.35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  <c r="X2082" t="b">
        <f t="shared" si="64"/>
        <v>0</v>
      </c>
      <c r="Y2082" t="b">
        <f t="shared" si="65"/>
        <v>0</v>
      </c>
    </row>
    <row r="2083" spans="1:25" x14ac:dyDescent="0.35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  <c r="X2083" t="b">
        <f t="shared" si="64"/>
        <v>1</v>
      </c>
      <c r="Y2083" t="b">
        <f t="shared" si="65"/>
        <v>0</v>
      </c>
    </row>
    <row r="2084" spans="1:25" x14ac:dyDescent="0.35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  <c r="X2084" t="b">
        <f t="shared" si="64"/>
        <v>0</v>
      </c>
      <c r="Y2084" t="b">
        <f t="shared" si="65"/>
        <v>0</v>
      </c>
    </row>
    <row r="2085" spans="1:25" x14ac:dyDescent="0.35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  <c r="X2085" t="b">
        <f t="shared" si="64"/>
        <v>1</v>
      </c>
      <c r="Y2085" t="b">
        <f t="shared" si="65"/>
        <v>0</v>
      </c>
    </row>
    <row r="2086" spans="1:25" x14ac:dyDescent="0.35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  <c r="X2086" t="b">
        <f t="shared" si="64"/>
        <v>1</v>
      </c>
      <c r="Y2086" t="b">
        <f t="shared" si="65"/>
        <v>0</v>
      </c>
    </row>
    <row r="2087" spans="1:25" x14ac:dyDescent="0.35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50414.6303999999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  <c r="X2087" t="b">
        <f t="shared" si="64"/>
        <v>1</v>
      </c>
      <c r="Y2087" t="b">
        <f t="shared" si="65"/>
        <v>0</v>
      </c>
    </row>
    <row r="2088" spans="1:25" x14ac:dyDescent="0.35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120.02739999999901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  <c r="X2088" t="b">
        <f t="shared" si="64"/>
        <v>0</v>
      </c>
      <c r="Y2088" t="b">
        <f t="shared" si="65"/>
        <v>0</v>
      </c>
    </row>
    <row r="2089" spans="1:25" x14ac:dyDescent="0.35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  <c r="X2089" t="b">
        <f t="shared" si="64"/>
        <v>1</v>
      </c>
      <c r="Y2089" t="b">
        <f t="shared" si="65"/>
        <v>0</v>
      </c>
    </row>
    <row r="2090" spans="1:25" x14ac:dyDescent="0.35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  <c r="X2090" t="b">
        <f t="shared" si="64"/>
        <v>1</v>
      </c>
      <c r="Y2090" t="b">
        <f t="shared" si="65"/>
        <v>0</v>
      </c>
    </row>
    <row r="2091" spans="1:25" x14ac:dyDescent="0.35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  <c r="X2091" t="b">
        <f t="shared" si="64"/>
        <v>0</v>
      </c>
      <c r="Y2091" t="b">
        <f t="shared" si="65"/>
        <v>0</v>
      </c>
    </row>
    <row r="2092" spans="1:25" x14ac:dyDescent="0.35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  <c r="X2092" t="b">
        <f t="shared" si="64"/>
        <v>1</v>
      </c>
      <c r="Y2092" t="b">
        <f t="shared" si="65"/>
        <v>0</v>
      </c>
    </row>
    <row r="2093" spans="1:25" x14ac:dyDescent="0.35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  <c r="X2093" t="b">
        <f t="shared" si="64"/>
        <v>0</v>
      </c>
      <c r="Y2093" t="b">
        <f t="shared" si="65"/>
        <v>0</v>
      </c>
    </row>
    <row r="2094" spans="1:25" x14ac:dyDescent="0.35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27974.411299999902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  <c r="X2094" t="b">
        <f t="shared" si="64"/>
        <v>1</v>
      </c>
      <c r="Y2094" t="b">
        <f t="shared" si="65"/>
        <v>0</v>
      </c>
    </row>
    <row r="2095" spans="1:25" x14ac:dyDescent="0.35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  <c r="X2095" t="b">
        <f t="shared" si="64"/>
        <v>1</v>
      </c>
      <c r="Y2095" t="b">
        <f t="shared" si="65"/>
        <v>0</v>
      </c>
    </row>
    <row r="2096" spans="1:25" x14ac:dyDescent="0.35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  <c r="X2096" t="b">
        <f t="shared" si="64"/>
        <v>1</v>
      </c>
      <c r="Y2096" t="b">
        <f t="shared" si="65"/>
        <v>0</v>
      </c>
    </row>
    <row r="2097" spans="1:25" x14ac:dyDescent="0.35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  <c r="X2097" t="b">
        <f t="shared" si="64"/>
        <v>0</v>
      </c>
      <c r="Y2097" t="b">
        <f t="shared" si="65"/>
        <v>0</v>
      </c>
    </row>
    <row r="2098" spans="1:25" x14ac:dyDescent="0.35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  <c r="X2098" t="b">
        <f t="shared" si="64"/>
        <v>0</v>
      </c>
      <c r="Y2098" t="b">
        <f t="shared" si="65"/>
        <v>0</v>
      </c>
    </row>
    <row r="2099" spans="1:25" x14ac:dyDescent="0.35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  <c r="X2099" t="b">
        <f t="shared" si="64"/>
        <v>1</v>
      </c>
      <c r="Y2099" t="b">
        <f t="shared" si="65"/>
        <v>0</v>
      </c>
    </row>
    <row r="2100" spans="1:25" x14ac:dyDescent="0.35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  <c r="X2100" t="b">
        <f t="shared" si="64"/>
        <v>1</v>
      </c>
      <c r="Y2100" t="b">
        <f t="shared" si="65"/>
        <v>0</v>
      </c>
    </row>
    <row r="2101" spans="1:25" x14ac:dyDescent="0.35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29195.2569999999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  <c r="X2101" t="b">
        <f t="shared" si="64"/>
        <v>1</v>
      </c>
      <c r="Y2101" t="b">
        <f t="shared" si="65"/>
        <v>0</v>
      </c>
    </row>
    <row r="2102" spans="1:25" x14ac:dyDescent="0.35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  <c r="X2102" t="b">
        <f t="shared" si="64"/>
        <v>1</v>
      </c>
      <c r="Y2102" t="b">
        <f t="shared" si="65"/>
        <v>0</v>
      </c>
    </row>
    <row r="2103" spans="1:25" x14ac:dyDescent="0.35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  <c r="X2103" t="b">
        <f t="shared" si="64"/>
        <v>0</v>
      </c>
      <c r="Y2103" t="b">
        <f t="shared" si="65"/>
        <v>0</v>
      </c>
    </row>
    <row r="2104" spans="1:25" x14ac:dyDescent="0.35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  <c r="X2104" t="b">
        <f t="shared" si="64"/>
        <v>1</v>
      </c>
      <c r="Y2104" t="b">
        <f t="shared" si="65"/>
        <v>0</v>
      </c>
    </row>
    <row r="2105" spans="1:25" x14ac:dyDescent="0.35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  <c r="X2105" t="b">
        <f t="shared" si="64"/>
        <v>1</v>
      </c>
      <c r="Y2105" t="b">
        <f t="shared" si="65"/>
        <v>0</v>
      </c>
    </row>
    <row r="2106" spans="1:25" x14ac:dyDescent="0.35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  <c r="X2106" t="b">
        <f t="shared" si="64"/>
        <v>1</v>
      </c>
      <c r="Y2106" t="b">
        <f t="shared" si="65"/>
        <v>0</v>
      </c>
    </row>
    <row r="2107" spans="1:25" x14ac:dyDescent="0.35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49307.167199999902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  <c r="X2107" t="b">
        <f t="shared" si="64"/>
        <v>1</v>
      </c>
      <c r="Y2107" t="b">
        <f t="shared" si="65"/>
        <v>0</v>
      </c>
    </row>
    <row r="2108" spans="1:25" x14ac:dyDescent="0.35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  <c r="X2108" t="b">
        <f t="shared" si="64"/>
        <v>0</v>
      </c>
      <c r="Y2108" t="b">
        <f t="shared" si="65"/>
        <v>0</v>
      </c>
    </row>
    <row r="2109" spans="1:25" x14ac:dyDescent="0.35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18800.900899999899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  <c r="X2109" t="b">
        <f t="shared" si="64"/>
        <v>1</v>
      </c>
      <c r="Y2109" t="b">
        <f t="shared" si="65"/>
        <v>0</v>
      </c>
    </row>
    <row r="2110" spans="1:25" x14ac:dyDescent="0.35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  <c r="X2110" t="b">
        <f t="shared" si="64"/>
        <v>1</v>
      </c>
      <c r="Y2110" t="b">
        <f t="shared" si="65"/>
        <v>0</v>
      </c>
    </row>
    <row r="2111" spans="1:25" x14ac:dyDescent="0.35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  <c r="X2111" t="b">
        <f t="shared" si="64"/>
        <v>1</v>
      </c>
      <c r="Y2111" t="b">
        <f t="shared" si="65"/>
        <v>0</v>
      </c>
    </row>
    <row r="2112" spans="1:25" x14ac:dyDescent="0.35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  <c r="X2112" t="b">
        <f t="shared" si="64"/>
        <v>1</v>
      </c>
      <c r="Y2112" t="b">
        <f t="shared" si="65"/>
        <v>0</v>
      </c>
    </row>
    <row r="2113" spans="1:25" x14ac:dyDescent="0.35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  <c r="X2113" t="b">
        <f t="shared" si="64"/>
        <v>1</v>
      </c>
      <c r="Y2113" t="b">
        <f t="shared" si="65"/>
        <v>0</v>
      </c>
    </row>
    <row r="2114" spans="1:25" x14ac:dyDescent="0.35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  <c r="X2114" t="b">
        <f t="shared" ref="X2114:X2177" si="66">K2114&gt;10000</f>
        <v>1</v>
      </c>
      <c r="Y2114" t="b">
        <f t="shared" ref="Y2114:Y2177" si="67">K2114=10000</f>
        <v>0</v>
      </c>
    </row>
    <row r="2115" spans="1:25" x14ac:dyDescent="0.35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  <c r="X2115" t="b">
        <f t="shared" si="66"/>
        <v>1</v>
      </c>
      <c r="Y2115" t="b">
        <f t="shared" si="67"/>
        <v>0</v>
      </c>
    </row>
    <row r="2116" spans="1:25" x14ac:dyDescent="0.35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  <c r="X2116" t="b">
        <f t="shared" si="66"/>
        <v>1</v>
      </c>
      <c r="Y2116" t="b">
        <f t="shared" si="67"/>
        <v>0</v>
      </c>
    </row>
    <row r="2117" spans="1:25" x14ac:dyDescent="0.35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  <c r="X2117" t="b">
        <f t="shared" si="66"/>
        <v>1</v>
      </c>
      <c r="Y2117" t="b">
        <f t="shared" si="67"/>
        <v>0</v>
      </c>
    </row>
    <row r="2118" spans="1:25" x14ac:dyDescent="0.35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  <c r="X2118" t="b">
        <f t="shared" si="66"/>
        <v>1</v>
      </c>
      <c r="Y2118" t="b">
        <f t="shared" si="67"/>
        <v>0</v>
      </c>
    </row>
    <row r="2119" spans="1:25" x14ac:dyDescent="0.35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41864.0171999999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  <c r="X2119" t="b">
        <f t="shared" si="66"/>
        <v>1</v>
      </c>
      <c r="Y2119" t="b">
        <f t="shared" si="67"/>
        <v>0</v>
      </c>
    </row>
    <row r="2120" spans="1:25" x14ac:dyDescent="0.35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  <c r="X2120" t="b">
        <f t="shared" si="66"/>
        <v>0</v>
      </c>
      <c r="Y2120" t="b">
        <f t="shared" si="67"/>
        <v>0</v>
      </c>
    </row>
    <row r="2121" spans="1:25" x14ac:dyDescent="0.35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  <c r="X2121" t="b">
        <f t="shared" si="66"/>
        <v>1</v>
      </c>
      <c r="Y2121" t="b">
        <f t="shared" si="67"/>
        <v>0</v>
      </c>
    </row>
    <row r="2122" spans="1:25" x14ac:dyDescent="0.35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  <c r="X2122" t="b">
        <f t="shared" si="66"/>
        <v>1</v>
      </c>
      <c r="Y2122" t="b">
        <f t="shared" si="67"/>
        <v>0</v>
      </c>
    </row>
    <row r="2123" spans="1:25" x14ac:dyDescent="0.35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  <c r="X2123" t="b">
        <f t="shared" si="66"/>
        <v>1</v>
      </c>
      <c r="Y2123" t="b">
        <f t="shared" si="67"/>
        <v>0</v>
      </c>
    </row>
    <row r="2124" spans="1:25" x14ac:dyDescent="0.35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  <c r="X2124" t="b">
        <f t="shared" si="66"/>
        <v>1</v>
      </c>
      <c r="Y2124" t="b">
        <f t="shared" si="67"/>
        <v>0</v>
      </c>
    </row>
    <row r="2125" spans="1:25" x14ac:dyDescent="0.35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  <c r="X2125" t="b">
        <f t="shared" si="66"/>
        <v>1</v>
      </c>
      <c r="Y2125" t="b">
        <f t="shared" si="67"/>
        <v>0</v>
      </c>
    </row>
    <row r="2126" spans="1:25" x14ac:dyDescent="0.35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  <c r="X2126" t="b">
        <f t="shared" si="66"/>
        <v>1</v>
      </c>
      <c r="Y2126" t="b">
        <f t="shared" si="67"/>
        <v>0</v>
      </c>
    </row>
    <row r="2127" spans="1:25" x14ac:dyDescent="0.35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  <c r="X2127" t="b">
        <f t="shared" si="66"/>
        <v>1</v>
      </c>
      <c r="Y2127" t="b">
        <f t="shared" si="67"/>
        <v>0</v>
      </c>
    </row>
    <row r="2128" spans="1:25" x14ac:dyDescent="0.35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  <c r="X2128" t="b">
        <f t="shared" si="66"/>
        <v>1</v>
      </c>
      <c r="Y2128" t="b">
        <f t="shared" si="67"/>
        <v>0</v>
      </c>
    </row>
    <row r="2129" spans="1:25" x14ac:dyDescent="0.35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  <c r="X2129" t="b">
        <f t="shared" si="66"/>
        <v>1</v>
      </c>
      <c r="Y2129" t="b">
        <f t="shared" si="67"/>
        <v>0</v>
      </c>
    </row>
    <row r="2130" spans="1:25" x14ac:dyDescent="0.35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  <c r="X2130" t="b">
        <f t="shared" si="66"/>
        <v>1</v>
      </c>
      <c r="Y2130" t="b">
        <f t="shared" si="67"/>
        <v>0</v>
      </c>
    </row>
    <row r="2131" spans="1:25" x14ac:dyDescent="0.35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  <c r="X2131" t="b">
        <f t="shared" si="66"/>
        <v>0</v>
      </c>
      <c r="Y2131" t="b">
        <f t="shared" si="67"/>
        <v>0</v>
      </c>
    </row>
    <row r="2132" spans="1:25" x14ac:dyDescent="0.35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  <c r="X2132" t="b">
        <f t="shared" si="66"/>
        <v>1</v>
      </c>
      <c r="Y2132" t="b">
        <f t="shared" si="67"/>
        <v>0</v>
      </c>
    </row>
    <row r="2133" spans="1:25" x14ac:dyDescent="0.35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  <c r="X2133" t="b">
        <f t="shared" si="66"/>
        <v>0</v>
      </c>
      <c r="Y2133" t="b">
        <f t="shared" si="67"/>
        <v>0</v>
      </c>
    </row>
    <row r="2134" spans="1:25" x14ac:dyDescent="0.35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  <c r="X2134" t="b">
        <f t="shared" si="66"/>
        <v>0</v>
      </c>
      <c r="Y2134" t="b">
        <f t="shared" si="67"/>
        <v>0</v>
      </c>
    </row>
    <row r="2135" spans="1:25" x14ac:dyDescent="0.35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  <c r="X2135" t="b">
        <f t="shared" si="66"/>
        <v>1</v>
      </c>
      <c r="Y2135" t="b">
        <f t="shared" si="67"/>
        <v>0</v>
      </c>
    </row>
    <row r="2136" spans="1:25" x14ac:dyDescent="0.35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  <c r="X2136" t="b">
        <f t="shared" si="66"/>
        <v>0</v>
      </c>
      <c r="Y2136" t="b">
        <f t="shared" si="67"/>
        <v>0</v>
      </c>
    </row>
    <row r="2137" spans="1:25" x14ac:dyDescent="0.35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  <c r="X2137" t="b">
        <f t="shared" si="66"/>
        <v>1</v>
      </c>
      <c r="Y2137" t="b">
        <f t="shared" si="67"/>
        <v>0</v>
      </c>
    </row>
    <row r="2138" spans="1:25" x14ac:dyDescent="0.35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  <c r="X2138" t="b">
        <f t="shared" si="66"/>
        <v>1</v>
      </c>
      <c r="Y2138" t="b">
        <f t="shared" si="67"/>
        <v>0</v>
      </c>
    </row>
    <row r="2139" spans="1:25" x14ac:dyDescent="0.35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  <c r="X2139" t="b">
        <f t="shared" si="66"/>
        <v>0</v>
      </c>
      <c r="Y2139" t="b">
        <f t="shared" si="67"/>
        <v>0</v>
      </c>
    </row>
    <row r="2140" spans="1:25" x14ac:dyDescent="0.35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  <c r="X2140" t="b">
        <f t="shared" si="66"/>
        <v>1</v>
      </c>
      <c r="Y2140" t="b">
        <f t="shared" si="67"/>
        <v>0</v>
      </c>
    </row>
    <row r="2141" spans="1:25" x14ac:dyDescent="0.35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  <c r="X2141" t="b">
        <f t="shared" si="66"/>
        <v>1</v>
      </c>
      <c r="Y2141" t="b">
        <f t="shared" si="67"/>
        <v>0</v>
      </c>
    </row>
    <row r="2142" spans="1:25" x14ac:dyDescent="0.35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  <c r="X2142" t="b">
        <f t="shared" si="66"/>
        <v>1</v>
      </c>
      <c r="Y2142" t="b">
        <f t="shared" si="67"/>
        <v>0</v>
      </c>
    </row>
    <row r="2143" spans="1:25" x14ac:dyDescent="0.35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  <c r="X2143" t="b">
        <f t="shared" si="66"/>
        <v>0</v>
      </c>
      <c r="Y2143" t="b">
        <f t="shared" si="67"/>
        <v>0</v>
      </c>
    </row>
    <row r="2144" spans="1:25" x14ac:dyDescent="0.35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  <c r="X2144" t="b">
        <f t="shared" si="66"/>
        <v>1</v>
      </c>
      <c r="Y2144" t="b">
        <f t="shared" si="67"/>
        <v>0</v>
      </c>
    </row>
    <row r="2145" spans="1:25" x14ac:dyDescent="0.35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  <c r="X2145" t="b">
        <f t="shared" si="66"/>
        <v>1</v>
      </c>
      <c r="Y2145" t="b">
        <f t="shared" si="67"/>
        <v>0</v>
      </c>
    </row>
    <row r="2146" spans="1:25" x14ac:dyDescent="0.35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  <c r="X2146" t="b">
        <f t="shared" si="66"/>
        <v>0</v>
      </c>
      <c r="Y2146" t="b">
        <f t="shared" si="67"/>
        <v>0</v>
      </c>
    </row>
    <row r="2147" spans="1:25" x14ac:dyDescent="0.35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  <c r="X2147" t="b">
        <f t="shared" si="66"/>
        <v>0</v>
      </c>
      <c r="Y2147" t="b">
        <f t="shared" si="67"/>
        <v>0</v>
      </c>
    </row>
    <row r="2148" spans="1:25" x14ac:dyDescent="0.35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  <c r="X2148" t="b">
        <f t="shared" si="66"/>
        <v>1</v>
      </c>
      <c r="Y2148" t="b">
        <f t="shared" si="67"/>
        <v>0</v>
      </c>
    </row>
    <row r="2149" spans="1:25" x14ac:dyDescent="0.35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  <c r="X2149" t="b">
        <f t="shared" si="66"/>
        <v>1</v>
      </c>
      <c r="Y2149" t="b">
        <f t="shared" si="67"/>
        <v>0</v>
      </c>
    </row>
    <row r="2150" spans="1:25" x14ac:dyDescent="0.35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  <c r="X2150" t="b">
        <f t="shared" si="66"/>
        <v>1</v>
      </c>
      <c r="Y2150" t="b">
        <f t="shared" si="67"/>
        <v>0</v>
      </c>
    </row>
    <row r="2151" spans="1:25" x14ac:dyDescent="0.35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  <c r="X2151" t="b">
        <f t="shared" si="66"/>
        <v>1</v>
      </c>
      <c r="Y2151" t="b">
        <f t="shared" si="67"/>
        <v>0</v>
      </c>
    </row>
    <row r="2152" spans="1:25" x14ac:dyDescent="0.35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  <c r="X2152" t="b">
        <f t="shared" si="66"/>
        <v>1</v>
      </c>
      <c r="Y2152" t="b">
        <f t="shared" si="67"/>
        <v>0</v>
      </c>
    </row>
    <row r="2153" spans="1:25" x14ac:dyDescent="0.35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  <c r="X2153" t="b">
        <f t="shared" si="66"/>
        <v>1</v>
      </c>
      <c r="Y2153" t="b">
        <f t="shared" si="67"/>
        <v>0</v>
      </c>
    </row>
    <row r="2154" spans="1:25" x14ac:dyDescent="0.35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  <c r="X2154" t="b">
        <f t="shared" si="66"/>
        <v>1</v>
      </c>
      <c r="Y2154" t="b">
        <f t="shared" si="67"/>
        <v>0</v>
      </c>
    </row>
    <row r="2155" spans="1:25" x14ac:dyDescent="0.35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  <c r="X2155" t="b">
        <f t="shared" si="66"/>
        <v>1</v>
      </c>
      <c r="Y2155" t="b">
        <f t="shared" si="67"/>
        <v>0</v>
      </c>
    </row>
    <row r="2156" spans="1:25" x14ac:dyDescent="0.35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  <c r="X2156" t="b">
        <f t="shared" si="66"/>
        <v>0</v>
      </c>
      <c r="Y2156" t="b">
        <f t="shared" si="67"/>
        <v>0</v>
      </c>
    </row>
    <row r="2157" spans="1:25" x14ac:dyDescent="0.35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  <c r="X2157" t="b">
        <f t="shared" si="66"/>
        <v>1</v>
      </c>
      <c r="Y2157" t="b">
        <f t="shared" si="67"/>
        <v>0</v>
      </c>
    </row>
    <row r="2158" spans="1:25" x14ac:dyDescent="0.35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  <c r="X2158" t="b">
        <f t="shared" si="66"/>
        <v>1</v>
      </c>
      <c r="Y2158" t="b">
        <f t="shared" si="67"/>
        <v>0</v>
      </c>
    </row>
    <row r="2159" spans="1:25" x14ac:dyDescent="0.35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  <c r="X2159" t="b">
        <f t="shared" si="66"/>
        <v>1</v>
      </c>
      <c r="Y2159" t="b">
        <f t="shared" si="67"/>
        <v>0</v>
      </c>
    </row>
    <row r="2160" spans="1:25" x14ac:dyDescent="0.35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  <c r="X2160" t="b">
        <f t="shared" si="66"/>
        <v>1</v>
      </c>
      <c r="Y2160" t="b">
        <f t="shared" si="67"/>
        <v>0</v>
      </c>
    </row>
    <row r="2161" spans="1:25" x14ac:dyDescent="0.35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  <c r="X2161" t="b">
        <f t="shared" si="66"/>
        <v>0</v>
      </c>
      <c r="Y2161" t="b">
        <f t="shared" si="67"/>
        <v>0</v>
      </c>
    </row>
    <row r="2162" spans="1:25" x14ac:dyDescent="0.35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  <c r="X2162" t="b">
        <f t="shared" si="66"/>
        <v>1</v>
      </c>
      <c r="Y2162" t="b">
        <f t="shared" si="67"/>
        <v>0</v>
      </c>
    </row>
    <row r="2163" spans="1:25" x14ac:dyDescent="0.35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  <c r="X2163" t="b">
        <f t="shared" si="66"/>
        <v>1</v>
      </c>
      <c r="Y2163" t="b">
        <f t="shared" si="67"/>
        <v>0</v>
      </c>
    </row>
    <row r="2164" spans="1:25" x14ac:dyDescent="0.35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  <c r="X2164" t="b">
        <f t="shared" si="66"/>
        <v>1</v>
      </c>
      <c r="Y2164" t="b">
        <f t="shared" si="67"/>
        <v>0</v>
      </c>
    </row>
    <row r="2165" spans="1:25" x14ac:dyDescent="0.35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  <c r="X2165" t="b">
        <f t="shared" si="66"/>
        <v>0</v>
      </c>
      <c r="Y2165" t="b">
        <f t="shared" si="67"/>
        <v>0</v>
      </c>
    </row>
    <row r="2166" spans="1:25" x14ac:dyDescent="0.35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9208.9859999999899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  <c r="X2166" t="b">
        <f t="shared" si="66"/>
        <v>0</v>
      </c>
      <c r="Y2166" t="b">
        <f t="shared" si="67"/>
        <v>0</v>
      </c>
    </row>
    <row r="2167" spans="1:25" x14ac:dyDescent="0.35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  <c r="X2167" t="b">
        <f t="shared" si="66"/>
        <v>1</v>
      </c>
      <c r="Y2167" t="b">
        <f t="shared" si="67"/>
        <v>0</v>
      </c>
    </row>
    <row r="2168" spans="1:25" x14ac:dyDescent="0.35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  <c r="X2168" t="b">
        <f t="shared" si="66"/>
        <v>1</v>
      </c>
      <c r="Y2168" t="b">
        <f t="shared" si="67"/>
        <v>0</v>
      </c>
    </row>
    <row r="2169" spans="1:25" x14ac:dyDescent="0.35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18784.574299999898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  <c r="X2169" t="b">
        <f t="shared" si="66"/>
        <v>1</v>
      </c>
      <c r="Y2169" t="b">
        <f t="shared" si="67"/>
        <v>0</v>
      </c>
    </row>
    <row r="2170" spans="1:25" x14ac:dyDescent="0.35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  <c r="X2170" t="b">
        <f t="shared" si="66"/>
        <v>1</v>
      </c>
      <c r="Y2170" t="b">
        <f t="shared" si="67"/>
        <v>0</v>
      </c>
    </row>
    <row r="2171" spans="1:25" x14ac:dyDescent="0.35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  <c r="X2171" t="b">
        <f t="shared" si="66"/>
        <v>0</v>
      </c>
      <c r="Y2171" t="b">
        <f t="shared" si="67"/>
        <v>0</v>
      </c>
    </row>
    <row r="2172" spans="1:25" x14ac:dyDescent="0.35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21381.2929999999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  <c r="X2172" t="b">
        <f t="shared" si="66"/>
        <v>1</v>
      </c>
      <c r="Y2172" t="b">
        <f t="shared" si="67"/>
        <v>0</v>
      </c>
    </row>
    <row r="2173" spans="1:25" x14ac:dyDescent="0.35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  <c r="X2173" t="b">
        <f t="shared" si="66"/>
        <v>0</v>
      </c>
      <c r="Y2173" t="b">
        <f t="shared" si="67"/>
        <v>0</v>
      </c>
    </row>
    <row r="2174" spans="1:25" x14ac:dyDescent="0.35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  <c r="X2174" t="b">
        <f t="shared" si="66"/>
        <v>0</v>
      </c>
      <c r="Y2174" t="b">
        <f t="shared" si="67"/>
        <v>0</v>
      </c>
    </row>
    <row r="2175" spans="1:25" x14ac:dyDescent="0.35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  <c r="X2175" t="b">
        <f t="shared" si="66"/>
        <v>0</v>
      </c>
      <c r="Y2175" t="b">
        <f t="shared" si="67"/>
        <v>0</v>
      </c>
    </row>
    <row r="2176" spans="1:25" x14ac:dyDescent="0.35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  <c r="X2176" t="b">
        <f t="shared" si="66"/>
        <v>1</v>
      </c>
      <c r="Y2176" t="b">
        <f t="shared" si="67"/>
        <v>0</v>
      </c>
    </row>
    <row r="2177" spans="1:25" x14ac:dyDescent="0.35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  <c r="X2177" t="b">
        <f t="shared" si="66"/>
        <v>0</v>
      </c>
      <c r="Y2177" t="b">
        <f t="shared" si="67"/>
        <v>0</v>
      </c>
    </row>
    <row r="2178" spans="1:25" x14ac:dyDescent="0.35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  <c r="X2178" t="b">
        <f t="shared" ref="X2178:X2241" si="68">K2178&gt;10000</f>
        <v>1</v>
      </c>
      <c r="Y2178" t="b">
        <f t="shared" ref="Y2178:Y2241" si="69">K2178=10000</f>
        <v>0</v>
      </c>
    </row>
    <row r="2179" spans="1:25" x14ac:dyDescent="0.35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  <c r="X2179" t="b">
        <f t="shared" si="68"/>
        <v>1</v>
      </c>
      <c r="Y2179" t="b">
        <f t="shared" si="69"/>
        <v>0</v>
      </c>
    </row>
    <row r="2180" spans="1:25" x14ac:dyDescent="0.35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  <c r="X2180" t="b">
        <f t="shared" si="68"/>
        <v>0</v>
      </c>
      <c r="Y2180" t="b">
        <f t="shared" si="69"/>
        <v>0</v>
      </c>
    </row>
    <row r="2181" spans="1:25" x14ac:dyDescent="0.35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  <c r="X2181" t="b">
        <f t="shared" si="68"/>
        <v>1</v>
      </c>
      <c r="Y2181" t="b">
        <f t="shared" si="69"/>
        <v>0</v>
      </c>
    </row>
    <row r="2182" spans="1:25" x14ac:dyDescent="0.35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  <c r="X2182" t="b">
        <f t="shared" si="68"/>
        <v>1</v>
      </c>
      <c r="Y2182" t="b">
        <f t="shared" si="69"/>
        <v>0</v>
      </c>
    </row>
    <row r="2183" spans="1:25" x14ac:dyDescent="0.35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  <c r="X2183" t="b">
        <f t="shared" si="68"/>
        <v>1</v>
      </c>
      <c r="Y2183" t="b">
        <f t="shared" si="69"/>
        <v>0</v>
      </c>
    </row>
    <row r="2184" spans="1:25" x14ac:dyDescent="0.35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  <c r="X2184" t="b">
        <f t="shared" si="68"/>
        <v>1</v>
      </c>
      <c r="Y2184" t="b">
        <f t="shared" si="69"/>
        <v>0</v>
      </c>
    </row>
    <row r="2185" spans="1:25" x14ac:dyDescent="0.35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  <c r="X2185" t="b">
        <f t="shared" si="68"/>
        <v>1</v>
      </c>
      <c r="Y2185" t="b">
        <f t="shared" si="69"/>
        <v>0</v>
      </c>
    </row>
    <row r="2186" spans="1:25" x14ac:dyDescent="0.35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  <c r="X2186" t="b">
        <f t="shared" si="68"/>
        <v>0</v>
      </c>
      <c r="Y2186" t="b">
        <f t="shared" si="69"/>
        <v>0</v>
      </c>
    </row>
    <row r="2187" spans="1:25" x14ac:dyDescent="0.35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  <c r="X2187" t="b">
        <f t="shared" si="68"/>
        <v>1</v>
      </c>
      <c r="Y2187" t="b">
        <f t="shared" si="69"/>
        <v>0</v>
      </c>
    </row>
    <row r="2188" spans="1:25" x14ac:dyDescent="0.35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  <c r="X2188" t="b">
        <f t="shared" si="68"/>
        <v>1</v>
      </c>
      <c r="Y2188" t="b">
        <f t="shared" si="69"/>
        <v>0</v>
      </c>
    </row>
    <row r="2189" spans="1:25" x14ac:dyDescent="0.35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  <c r="X2189" t="b">
        <f t="shared" si="68"/>
        <v>1</v>
      </c>
      <c r="Y2189" t="b">
        <f t="shared" si="69"/>
        <v>0</v>
      </c>
    </row>
    <row r="2190" spans="1:25" x14ac:dyDescent="0.35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  <c r="X2190" t="b">
        <f t="shared" si="68"/>
        <v>1</v>
      </c>
      <c r="Y2190" t="b">
        <f t="shared" si="69"/>
        <v>0</v>
      </c>
    </row>
    <row r="2191" spans="1:25" x14ac:dyDescent="0.35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  <c r="X2191" t="b">
        <f t="shared" si="68"/>
        <v>1</v>
      </c>
      <c r="Y2191" t="b">
        <f t="shared" si="69"/>
        <v>0</v>
      </c>
    </row>
    <row r="2192" spans="1:25" x14ac:dyDescent="0.35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  <c r="X2192" t="b">
        <f t="shared" si="68"/>
        <v>1</v>
      </c>
      <c r="Y2192" t="b">
        <f t="shared" si="69"/>
        <v>0</v>
      </c>
    </row>
    <row r="2193" spans="1:25" x14ac:dyDescent="0.35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  <c r="X2193" t="b">
        <f t="shared" si="68"/>
        <v>1</v>
      </c>
      <c r="Y2193" t="b">
        <f t="shared" si="69"/>
        <v>0</v>
      </c>
    </row>
    <row r="2194" spans="1:25" x14ac:dyDescent="0.35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  <c r="X2194" t="b">
        <f t="shared" si="68"/>
        <v>1</v>
      </c>
      <c r="Y2194" t="b">
        <f t="shared" si="69"/>
        <v>0</v>
      </c>
    </row>
    <row r="2195" spans="1:25" x14ac:dyDescent="0.35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  <c r="X2195" t="b">
        <f t="shared" si="68"/>
        <v>1</v>
      </c>
      <c r="Y2195" t="b">
        <f t="shared" si="69"/>
        <v>0</v>
      </c>
    </row>
    <row r="2196" spans="1:25" x14ac:dyDescent="0.35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  <c r="X2196" t="b">
        <f t="shared" si="68"/>
        <v>0</v>
      </c>
      <c r="Y2196" t="b">
        <f t="shared" si="69"/>
        <v>0</v>
      </c>
    </row>
    <row r="2197" spans="1:25" x14ac:dyDescent="0.35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  <c r="X2197" t="b">
        <f t="shared" si="68"/>
        <v>1</v>
      </c>
      <c r="Y2197" t="b">
        <f t="shared" si="69"/>
        <v>0</v>
      </c>
    </row>
    <row r="2198" spans="1:25" x14ac:dyDescent="0.35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  <c r="X2198" t="b">
        <f t="shared" si="68"/>
        <v>1</v>
      </c>
      <c r="Y2198" t="b">
        <f t="shared" si="69"/>
        <v>0</v>
      </c>
    </row>
    <row r="2199" spans="1:25" x14ac:dyDescent="0.35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  <c r="X2199" t="b">
        <f t="shared" si="68"/>
        <v>1</v>
      </c>
      <c r="Y2199" t="b">
        <f t="shared" si="69"/>
        <v>0</v>
      </c>
    </row>
    <row r="2200" spans="1:25" x14ac:dyDescent="0.35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  <c r="X2200" t="b">
        <f t="shared" si="68"/>
        <v>1</v>
      </c>
      <c r="Y2200" t="b">
        <f t="shared" si="69"/>
        <v>0</v>
      </c>
    </row>
    <row r="2201" spans="1:25" x14ac:dyDescent="0.35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  <c r="X2201" t="b">
        <f t="shared" si="68"/>
        <v>0</v>
      </c>
      <c r="Y2201" t="b">
        <f t="shared" si="69"/>
        <v>0</v>
      </c>
    </row>
    <row r="2202" spans="1:25" x14ac:dyDescent="0.35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  <c r="X2202" t="b">
        <f t="shared" si="68"/>
        <v>1</v>
      </c>
      <c r="Y2202" t="b">
        <f t="shared" si="69"/>
        <v>0</v>
      </c>
    </row>
    <row r="2203" spans="1:25" x14ac:dyDescent="0.35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  <c r="X2203" t="b">
        <f t="shared" si="68"/>
        <v>0</v>
      </c>
      <c r="Y2203" t="b">
        <f t="shared" si="69"/>
        <v>0</v>
      </c>
    </row>
    <row r="2204" spans="1:25" x14ac:dyDescent="0.35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  <c r="X2204" t="b">
        <f t="shared" si="68"/>
        <v>0</v>
      </c>
      <c r="Y2204" t="b">
        <f t="shared" si="69"/>
        <v>0</v>
      </c>
    </row>
    <row r="2205" spans="1:25" x14ac:dyDescent="0.35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  <c r="X2205" t="b">
        <f t="shared" si="68"/>
        <v>1</v>
      </c>
      <c r="Y2205" t="b">
        <f t="shared" si="69"/>
        <v>0</v>
      </c>
    </row>
    <row r="2206" spans="1:25" x14ac:dyDescent="0.35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  <c r="X2206" t="b">
        <f t="shared" si="68"/>
        <v>1</v>
      </c>
      <c r="Y2206" t="b">
        <f t="shared" si="69"/>
        <v>0</v>
      </c>
    </row>
    <row r="2207" spans="1:25" x14ac:dyDescent="0.35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25428.136499999899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  <c r="X2207" t="b">
        <f t="shared" si="68"/>
        <v>1</v>
      </c>
      <c r="Y2207" t="b">
        <f t="shared" si="69"/>
        <v>0</v>
      </c>
    </row>
    <row r="2208" spans="1:25" x14ac:dyDescent="0.35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  <c r="X2208" t="b">
        <f t="shared" si="68"/>
        <v>1</v>
      </c>
      <c r="Y2208" t="b">
        <f t="shared" si="69"/>
        <v>0</v>
      </c>
    </row>
    <row r="2209" spans="1:25" x14ac:dyDescent="0.35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  <c r="X2209" t="b">
        <f t="shared" si="68"/>
        <v>1</v>
      </c>
      <c r="Y2209" t="b">
        <f t="shared" si="69"/>
        <v>0</v>
      </c>
    </row>
    <row r="2210" spans="1:25" x14ac:dyDescent="0.35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  <c r="X2210" t="b">
        <f t="shared" si="68"/>
        <v>1</v>
      </c>
      <c r="Y2210" t="b">
        <f t="shared" si="69"/>
        <v>0</v>
      </c>
    </row>
    <row r="2211" spans="1:25" x14ac:dyDescent="0.35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  <c r="X2211" t="b">
        <f t="shared" si="68"/>
        <v>1</v>
      </c>
      <c r="Y2211" t="b">
        <f t="shared" si="69"/>
        <v>0</v>
      </c>
    </row>
    <row r="2212" spans="1:25" x14ac:dyDescent="0.35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  <c r="X2212" t="b">
        <f t="shared" si="68"/>
        <v>0</v>
      </c>
      <c r="Y2212" t="b">
        <f t="shared" si="69"/>
        <v>0</v>
      </c>
    </row>
    <row r="2213" spans="1:25" x14ac:dyDescent="0.35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  <c r="X2213" t="b">
        <f t="shared" si="68"/>
        <v>1</v>
      </c>
      <c r="Y2213" t="b">
        <f t="shared" si="69"/>
        <v>0</v>
      </c>
    </row>
    <row r="2214" spans="1:25" x14ac:dyDescent="0.35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  <c r="X2214" t="b">
        <f t="shared" si="68"/>
        <v>0</v>
      </c>
      <c r="Y2214" t="b">
        <f t="shared" si="69"/>
        <v>0</v>
      </c>
    </row>
    <row r="2215" spans="1:25" x14ac:dyDescent="0.35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  <c r="X2215" t="b">
        <f t="shared" si="68"/>
        <v>0</v>
      </c>
      <c r="Y2215" t="b">
        <f t="shared" si="69"/>
        <v>0</v>
      </c>
    </row>
    <row r="2216" spans="1:25" x14ac:dyDescent="0.35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  <c r="X2216" t="b">
        <f t="shared" si="68"/>
        <v>1</v>
      </c>
      <c r="Y2216" t="b">
        <f t="shared" si="69"/>
        <v>0</v>
      </c>
    </row>
    <row r="2217" spans="1:25" x14ac:dyDescent="0.35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  <c r="X2217" t="b">
        <f t="shared" si="68"/>
        <v>1</v>
      </c>
      <c r="Y2217" t="b">
        <f t="shared" si="69"/>
        <v>0</v>
      </c>
    </row>
    <row r="2218" spans="1:25" x14ac:dyDescent="0.35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  <c r="X2218" t="b">
        <f t="shared" si="68"/>
        <v>0</v>
      </c>
      <c r="Y2218" t="b">
        <f t="shared" si="69"/>
        <v>0</v>
      </c>
    </row>
    <row r="2219" spans="1:25" x14ac:dyDescent="0.35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  <c r="X2219" t="b">
        <f t="shared" si="68"/>
        <v>1</v>
      </c>
      <c r="Y2219" t="b">
        <f t="shared" si="69"/>
        <v>0</v>
      </c>
    </row>
    <row r="2220" spans="1:25" x14ac:dyDescent="0.35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45401.580799999902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  <c r="X2220" t="b">
        <f t="shared" si="68"/>
        <v>1</v>
      </c>
      <c r="Y2220" t="b">
        <f t="shared" si="69"/>
        <v>0</v>
      </c>
    </row>
    <row r="2221" spans="1:25" x14ac:dyDescent="0.35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  <c r="X2221" t="b">
        <f t="shared" si="68"/>
        <v>1</v>
      </c>
      <c r="Y2221" t="b">
        <f t="shared" si="69"/>
        <v>0</v>
      </c>
    </row>
    <row r="2222" spans="1:25" x14ac:dyDescent="0.35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  <c r="X2222" t="b">
        <f t="shared" si="68"/>
        <v>1</v>
      </c>
      <c r="Y2222" t="b">
        <f t="shared" si="69"/>
        <v>0</v>
      </c>
    </row>
    <row r="2223" spans="1:25" x14ac:dyDescent="0.35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12480.4399999999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  <c r="X2223" t="b">
        <f t="shared" si="68"/>
        <v>1</v>
      </c>
      <c r="Y2223" t="b">
        <f t="shared" si="69"/>
        <v>0</v>
      </c>
    </row>
    <row r="2224" spans="1:25" x14ac:dyDescent="0.35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  <c r="X2224" t="b">
        <f t="shared" si="68"/>
        <v>1</v>
      </c>
      <c r="Y2224" t="b">
        <f t="shared" si="69"/>
        <v>0</v>
      </c>
    </row>
    <row r="2225" spans="1:25" x14ac:dyDescent="0.35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6478.5109999999904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  <c r="X2225" t="b">
        <f t="shared" si="68"/>
        <v>0</v>
      </c>
      <c r="Y2225" t="b">
        <f t="shared" si="69"/>
        <v>0</v>
      </c>
    </row>
    <row r="2226" spans="1:25" x14ac:dyDescent="0.35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  <c r="X2226" t="b">
        <f t="shared" si="68"/>
        <v>1</v>
      </c>
      <c r="Y2226" t="b">
        <f t="shared" si="69"/>
        <v>0</v>
      </c>
    </row>
    <row r="2227" spans="1:25" x14ac:dyDescent="0.35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31842.5943999999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  <c r="X2227" t="b">
        <f t="shared" si="68"/>
        <v>1</v>
      </c>
      <c r="Y2227" t="b">
        <f t="shared" si="69"/>
        <v>0</v>
      </c>
    </row>
    <row r="2228" spans="1:25" x14ac:dyDescent="0.35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20586.8312999999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  <c r="X2228" t="b">
        <f t="shared" si="68"/>
        <v>1</v>
      </c>
      <c r="Y2228" t="b">
        <f t="shared" si="69"/>
        <v>0</v>
      </c>
    </row>
    <row r="2229" spans="1:25" x14ac:dyDescent="0.35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  <c r="X2229" t="b">
        <f t="shared" si="68"/>
        <v>1</v>
      </c>
      <c r="Y2229" t="b">
        <f t="shared" si="69"/>
        <v>0</v>
      </c>
    </row>
    <row r="2230" spans="1:25" x14ac:dyDescent="0.35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  <c r="X2230" t="b">
        <f t="shared" si="68"/>
        <v>1</v>
      </c>
      <c r="Y2230" t="b">
        <f t="shared" si="69"/>
        <v>0</v>
      </c>
    </row>
    <row r="2231" spans="1:25" x14ac:dyDescent="0.35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  <c r="X2231" t="b">
        <f t="shared" si="68"/>
        <v>0</v>
      </c>
      <c r="Y2231" t="b">
        <f t="shared" si="69"/>
        <v>0</v>
      </c>
    </row>
    <row r="2232" spans="1:25" x14ac:dyDescent="0.35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  <c r="X2232" t="b">
        <f t="shared" si="68"/>
        <v>1</v>
      </c>
      <c r="Y2232" t="b">
        <f t="shared" si="69"/>
        <v>0</v>
      </c>
    </row>
    <row r="2233" spans="1:25" x14ac:dyDescent="0.35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  <c r="X2233" t="b">
        <f t="shared" si="68"/>
        <v>1</v>
      </c>
      <c r="Y2233" t="b">
        <f t="shared" si="69"/>
        <v>0</v>
      </c>
    </row>
    <row r="2234" spans="1:25" x14ac:dyDescent="0.35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  <c r="X2234" t="b">
        <f t="shared" si="68"/>
        <v>1</v>
      </c>
      <c r="Y2234" t="b">
        <f t="shared" si="69"/>
        <v>0</v>
      </c>
    </row>
    <row r="2235" spans="1:25" x14ac:dyDescent="0.35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  <c r="X2235" t="b">
        <f t="shared" si="68"/>
        <v>1</v>
      </c>
      <c r="Y2235" t="b">
        <f t="shared" si="69"/>
        <v>0</v>
      </c>
    </row>
    <row r="2236" spans="1:25" x14ac:dyDescent="0.35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  <c r="X2236" t="b">
        <f t="shared" si="68"/>
        <v>1</v>
      </c>
      <c r="Y2236" t="b">
        <f t="shared" si="69"/>
        <v>0</v>
      </c>
    </row>
    <row r="2237" spans="1:25" x14ac:dyDescent="0.35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  <c r="X2237" t="b">
        <f t="shared" si="68"/>
        <v>0</v>
      </c>
      <c r="Y2237" t="b">
        <f t="shared" si="69"/>
        <v>0</v>
      </c>
    </row>
    <row r="2238" spans="1:25" x14ac:dyDescent="0.35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  <c r="X2238" t="b">
        <f t="shared" si="68"/>
        <v>0</v>
      </c>
      <c r="Y2238" t="b">
        <f t="shared" si="69"/>
        <v>0</v>
      </c>
    </row>
    <row r="2239" spans="1:25" x14ac:dyDescent="0.35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  <c r="X2239" t="b">
        <f t="shared" si="68"/>
        <v>1</v>
      </c>
      <c r="Y2239" t="b">
        <f t="shared" si="69"/>
        <v>0</v>
      </c>
    </row>
    <row r="2240" spans="1:25" x14ac:dyDescent="0.35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  <c r="X2240" t="b">
        <f t="shared" si="68"/>
        <v>0</v>
      </c>
      <c r="Y2240" t="b">
        <f t="shared" si="69"/>
        <v>0</v>
      </c>
    </row>
    <row r="2241" spans="1:25" x14ac:dyDescent="0.35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  <c r="X2241" t="b">
        <f t="shared" si="68"/>
        <v>1</v>
      </c>
      <c r="Y2241" t="b">
        <f t="shared" si="69"/>
        <v>0</v>
      </c>
    </row>
    <row r="2242" spans="1:25" x14ac:dyDescent="0.35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  <c r="X2242" t="b">
        <f t="shared" ref="X2242:X2305" si="70">K2242&gt;10000</f>
        <v>1</v>
      </c>
      <c r="Y2242" t="b">
        <f t="shared" ref="Y2242:Y2305" si="71">K2242=10000</f>
        <v>0</v>
      </c>
    </row>
    <row r="2243" spans="1:25" x14ac:dyDescent="0.35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  <c r="X2243" t="b">
        <f t="shared" si="70"/>
        <v>1</v>
      </c>
      <c r="Y2243" t="b">
        <f t="shared" si="71"/>
        <v>0</v>
      </c>
    </row>
    <row r="2244" spans="1:25" x14ac:dyDescent="0.35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  <c r="X2244" t="b">
        <f t="shared" si="70"/>
        <v>1</v>
      </c>
      <c r="Y2244" t="b">
        <f t="shared" si="71"/>
        <v>0</v>
      </c>
    </row>
    <row r="2245" spans="1:25" x14ac:dyDescent="0.35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  <c r="X2245" t="b">
        <f t="shared" si="70"/>
        <v>1</v>
      </c>
      <c r="Y2245" t="b">
        <f t="shared" si="71"/>
        <v>0</v>
      </c>
    </row>
    <row r="2246" spans="1:25" x14ac:dyDescent="0.35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  <c r="X2246" t="b">
        <f t="shared" si="70"/>
        <v>0</v>
      </c>
      <c r="Y2246" t="b">
        <f t="shared" si="71"/>
        <v>0</v>
      </c>
    </row>
    <row r="2247" spans="1:25" x14ac:dyDescent="0.35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  <c r="X2247" t="b">
        <f t="shared" si="70"/>
        <v>1</v>
      </c>
      <c r="Y2247" t="b">
        <f t="shared" si="71"/>
        <v>0</v>
      </c>
    </row>
    <row r="2248" spans="1:25" x14ac:dyDescent="0.35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32112.692399999902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  <c r="X2248" t="b">
        <f t="shared" si="70"/>
        <v>1</v>
      </c>
      <c r="Y2248" t="b">
        <f t="shared" si="71"/>
        <v>0</v>
      </c>
    </row>
    <row r="2249" spans="1:25" x14ac:dyDescent="0.35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  <c r="X2249" t="b">
        <f t="shared" si="70"/>
        <v>1</v>
      </c>
      <c r="Y2249" t="b">
        <f t="shared" si="71"/>
        <v>0</v>
      </c>
    </row>
    <row r="2250" spans="1:25" x14ac:dyDescent="0.35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  <c r="X2250" t="b">
        <f t="shared" si="70"/>
        <v>0</v>
      </c>
      <c r="Y2250" t="b">
        <f t="shared" si="71"/>
        <v>0</v>
      </c>
    </row>
    <row r="2251" spans="1:25" x14ac:dyDescent="0.35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  <c r="X2251" t="b">
        <f t="shared" si="70"/>
        <v>1</v>
      </c>
      <c r="Y2251" t="b">
        <f t="shared" si="71"/>
        <v>0</v>
      </c>
    </row>
    <row r="2252" spans="1:25" x14ac:dyDescent="0.35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  <c r="X2252" t="b">
        <f t="shared" si="70"/>
        <v>1</v>
      </c>
      <c r="Y2252" t="b">
        <f t="shared" si="71"/>
        <v>0</v>
      </c>
    </row>
    <row r="2253" spans="1:25" x14ac:dyDescent="0.35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  <c r="X2253" t="b">
        <f t="shared" si="70"/>
        <v>0</v>
      </c>
      <c r="Y2253" t="b">
        <f t="shared" si="71"/>
        <v>0</v>
      </c>
    </row>
    <row r="2254" spans="1:25" x14ac:dyDescent="0.35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  <c r="X2254" t="b">
        <f t="shared" si="70"/>
        <v>1</v>
      </c>
      <c r="Y2254" t="b">
        <f t="shared" si="71"/>
        <v>0</v>
      </c>
    </row>
    <row r="2255" spans="1:25" x14ac:dyDescent="0.35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  <c r="X2255" t="b">
        <f t="shared" si="70"/>
        <v>1</v>
      </c>
      <c r="Y2255" t="b">
        <f t="shared" si="71"/>
        <v>0</v>
      </c>
    </row>
    <row r="2256" spans="1:25" x14ac:dyDescent="0.35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  <c r="X2256" t="b">
        <f t="shared" si="70"/>
        <v>1</v>
      </c>
      <c r="Y2256" t="b">
        <f t="shared" si="71"/>
        <v>0</v>
      </c>
    </row>
    <row r="2257" spans="1:25" x14ac:dyDescent="0.35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  <c r="X2257" t="b">
        <f t="shared" si="70"/>
        <v>1</v>
      </c>
      <c r="Y2257" t="b">
        <f t="shared" si="71"/>
        <v>0</v>
      </c>
    </row>
    <row r="2258" spans="1:25" x14ac:dyDescent="0.35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  <c r="X2258" t="b">
        <f t="shared" si="70"/>
        <v>1</v>
      </c>
      <c r="Y2258" t="b">
        <f t="shared" si="71"/>
        <v>0</v>
      </c>
    </row>
    <row r="2259" spans="1:25" x14ac:dyDescent="0.35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  <c r="X2259" t="b">
        <f t="shared" si="70"/>
        <v>0</v>
      </c>
      <c r="Y2259" t="b">
        <f t="shared" si="71"/>
        <v>0</v>
      </c>
    </row>
    <row r="2260" spans="1:25" x14ac:dyDescent="0.35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  <c r="X2260" t="b">
        <f t="shared" si="70"/>
        <v>0</v>
      </c>
      <c r="Y2260" t="b">
        <f t="shared" si="71"/>
        <v>0</v>
      </c>
    </row>
    <row r="2261" spans="1:25" x14ac:dyDescent="0.35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  <c r="X2261" t="b">
        <f t="shared" si="70"/>
        <v>1</v>
      </c>
      <c r="Y2261" t="b">
        <f t="shared" si="71"/>
        <v>0</v>
      </c>
    </row>
    <row r="2262" spans="1:25" x14ac:dyDescent="0.35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  <c r="X2262" t="b">
        <f t="shared" si="70"/>
        <v>0</v>
      </c>
      <c r="Y2262" t="b">
        <f t="shared" si="71"/>
        <v>0</v>
      </c>
    </row>
    <row r="2263" spans="1:25" x14ac:dyDescent="0.35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  <c r="X2263" t="b">
        <f t="shared" si="70"/>
        <v>1</v>
      </c>
      <c r="Y2263" t="b">
        <f t="shared" si="71"/>
        <v>0</v>
      </c>
    </row>
    <row r="2264" spans="1:25" x14ac:dyDescent="0.35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  <c r="X2264" t="b">
        <f t="shared" si="70"/>
        <v>1</v>
      </c>
      <c r="Y2264" t="b">
        <f t="shared" si="71"/>
        <v>0</v>
      </c>
    </row>
    <row r="2265" spans="1:25" x14ac:dyDescent="0.35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  <c r="X2265" t="b">
        <f t="shared" si="70"/>
        <v>1</v>
      </c>
      <c r="Y2265" t="b">
        <f t="shared" si="71"/>
        <v>0</v>
      </c>
    </row>
    <row r="2266" spans="1:25" x14ac:dyDescent="0.35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49976.188599999899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  <c r="X2266" t="b">
        <f t="shared" si="70"/>
        <v>1</v>
      </c>
      <c r="Y2266" t="b">
        <f t="shared" si="71"/>
        <v>0</v>
      </c>
    </row>
    <row r="2267" spans="1:25" x14ac:dyDescent="0.35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  <c r="X2267" t="b">
        <f t="shared" si="70"/>
        <v>1</v>
      </c>
      <c r="Y2267" t="b">
        <f t="shared" si="71"/>
        <v>0</v>
      </c>
    </row>
    <row r="2268" spans="1:25" x14ac:dyDescent="0.35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  <c r="X2268" t="b">
        <f t="shared" si="70"/>
        <v>1</v>
      </c>
      <c r="Y2268" t="b">
        <f t="shared" si="71"/>
        <v>0</v>
      </c>
    </row>
    <row r="2269" spans="1:25" x14ac:dyDescent="0.35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  <c r="X2269" t="b">
        <f t="shared" si="70"/>
        <v>1</v>
      </c>
      <c r="Y2269" t="b">
        <f t="shared" si="71"/>
        <v>0</v>
      </c>
    </row>
    <row r="2270" spans="1:25" x14ac:dyDescent="0.35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  <c r="X2270" t="b">
        <f t="shared" si="70"/>
        <v>1</v>
      </c>
      <c r="Y2270" t="b">
        <f t="shared" si="71"/>
        <v>0</v>
      </c>
    </row>
    <row r="2271" spans="1:25" x14ac:dyDescent="0.35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  <c r="X2271" t="b">
        <f t="shared" si="70"/>
        <v>0</v>
      </c>
      <c r="Y2271" t="b">
        <f t="shared" si="71"/>
        <v>0</v>
      </c>
    </row>
    <row r="2272" spans="1:25" x14ac:dyDescent="0.35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  <c r="X2272" t="b">
        <f t="shared" si="70"/>
        <v>1</v>
      </c>
      <c r="Y2272" t="b">
        <f t="shared" si="71"/>
        <v>0</v>
      </c>
    </row>
    <row r="2273" spans="1:25" x14ac:dyDescent="0.35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  <c r="X2273" t="b">
        <f t="shared" si="70"/>
        <v>1</v>
      </c>
      <c r="Y2273" t="b">
        <f t="shared" si="71"/>
        <v>0</v>
      </c>
    </row>
    <row r="2274" spans="1:25" x14ac:dyDescent="0.35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  <c r="X2274" t="b">
        <f t="shared" si="70"/>
        <v>1</v>
      </c>
      <c r="Y2274" t="b">
        <f t="shared" si="71"/>
        <v>0</v>
      </c>
    </row>
    <row r="2275" spans="1:25" x14ac:dyDescent="0.35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  <c r="X2275" t="b">
        <f t="shared" si="70"/>
        <v>1</v>
      </c>
      <c r="Y2275" t="b">
        <f t="shared" si="71"/>
        <v>0</v>
      </c>
    </row>
    <row r="2276" spans="1:25" x14ac:dyDescent="0.35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  <c r="X2276" t="b">
        <f t="shared" si="70"/>
        <v>1</v>
      </c>
      <c r="Y2276" t="b">
        <f t="shared" si="71"/>
        <v>0</v>
      </c>
    </row>
    <row r="2277" spans="1:25" x14ac:dyDescent="0.35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  <c r="X2277" t="b">
        <f t="shared" si="70"/>
        <v>1</v>
      </c>
      <c r="Y2277" t="b">
        <f t="shared" si="71"/>
        <v>0</v>
      </c>
    </row>
    <row r="2278" spans="1:25" x14ac:dyDescent="0.35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  <c r="X2278" t="b">
        <f t="shared" si="70"/>
        <v>1</v>
      </c>
      <c r="Y2278" t="b">
        <f t="shared" si="71"/>
        <v>0</v>
      </c>
    </row>
    <row r="2279" spans="1:25" x14ac:dyDescent="0.35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  <c r="X2279" t="b">
        <f t="shared" si="70"/>
        <v>1</v>
      </c>
      <c r="Y2279" t="b">
        <f t="shared" si="71"/>
        <v>0</v>
      </c>
    </row>
    <row r="2280" spans="1:25" x14ac:dyDescent="0.35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  <c r="X2280" t="b">
        <f t="shared" si="70"/>
        <v>1</v>
      </c>
      <c r="Y2280" t="b">
        <f t="shared" si="71"/>
        <v>0</v>
      </c>
    </row>
    <row r="2281" spans="1:25" x14ac:dyDescent="0.35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  <c r="X2281" t="b">
        <f t="shared" si="70"/>
        <v>1</v>
      </c>
      <c r="Y2281" t="b">
        <f t="shared" si="71"/>
        <v>0</v>
      </c>
    </row>
    <row r="2282" spans="1:25" x14ac:dyDescent="0.35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  <c r="X2282" t="b">
        <f t="shared" si="70"/>
        <v>0</v>
      </c>
      <c r="Y2282" t="b">
        <f t="shared" si="71"/>
        <v>0</v>
      </c>
    </row>
    <row r="2283" spans="1:25" x14ac:dyDescent="0.35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  <c r="X2283" t="b">
        <f t="shared" si="70"/>
        <v>1</v>
      </c>
      <c r="Y2283" t="b">
        <f t="shared" si="71"/>
        <v>0</v>
      </c>
    </row>
    <row r="2284" spans="1:25" x14ac:dyDescent="0.35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  <c r="X2284" t="b">
        <f t="shared" si="70"/>
        <v>1</v>
      </c>
      <c r="Y2284" t="b">
        <f t="shared" si="71"/>
        <v>0</v>
      </c>
    </row>
    <row r="2285" spans="1:25" x14ac:dyDescent="0.35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  <c r="X2285" t="b">
        <f t="shared" si="70"/>
        <v>1</v>
      </c>
      <c r="Y2285" t="b">
        <f t="shared" si="71"/>
        <v>0</v>
      </c>
    </row>
    <row r="2286" spans="1:25" x14ac:dyDescent="0.35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28455.710399999902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  <c r="X2286" t="b">
        <f t="shared" si="70"/>
        <v>1</v>
      </c>
      <c r="Y2286" t="b">
        <f t="shared" si="71"/>
        <v>0</v>
      </c>
    </row>
    <row r="2287" spans="1:25" x14ac:dyDescent="0.35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  <c r="X2287" t="b">
        <f t="shared" si="70"/>
        <v>1</v>
      </c>
      <c r="Y2287" t="b">
        <f t="shared" si="71"/>
        <v>0</v>
      </c>
    </row>
    <row r="2288" spans="1:25" x14ac:dyDescent="0.35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10390.7429999999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  <c r="X2288" t="b">
        <f t="shared" si="70"/>
        <v>1</v>
      </c>
      <c r="Y2288" t="b">
        <f t="shared" si="71"/>
        <v>0</v>
      </c>
    </row>
    <row r="2289" spans="1:25" x14ac:dyDescent="0.35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  <c r="X2289" t="b">
        <f t="shared" si="70"/>
        <v>1</v>
      </c>
      <c r="Y2289" t="b">
        <f t="shared" si="71"/>
        <v>0</v>
      </c>
    </row>
    <row r="2290" spans="1:25" x14ac:dyDescent="0.35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  <c r="X2290" t="b">
        <f t="shared" si="70"/>
        <v>0</v>
      </c>
      <c r="Y2290" t="b">
        <f t="shared" si="71"/>
        <v>0</v>
      </c>
    </row>
    <row r="2291" spans="1:25" x14ac:dyDescent="0.35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  <c r="X2291" t="b">
        <f t="shared" si="70"/>
        <v>1</v>
      </c>
      <c r="Y2291" t="b">
        <f t="shared" si="71"/>
        <v>0</v>
      </c>
    </row>
    <row r="2292" spans="1:25" x14ac:dyDescent="0.35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  <c r="X2292" t="b">
        <f t="shared" si="70"/>
        <v>1</v>
      </c>
      <c r="Y2292" t="b">
        <f t="shared" si="71"/>
        <v>0</v>
      </c>
    </row>
    <row r="2293" spans="1:25" x14ac:dyDescent="0.35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  <c r="X2293" t="b">
        <f t="shared" si="70"/>
        <v>1</v>
      </c>
      <c r="Y2293" t="b">
        <f t="shared" si="71"/>
        <v>0</v>
      </c>
    </row>
    <row r="2294" spans="1:25" x14ac:dyDescent="0.35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  <c r="X2294" t="b">
        <f t="shared" si="70"/>
        <v>0</v>
      </c>
      <c r="Y2294" t="b">
        <f t="shared" si="71"/>
        <v>0</v>
      </c>
    </row>
    <row r="2295" spans="1:25" x14ac:dyDescent="0.35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  <c r="X2295" t="b">
        <f t="shared" si="70"/>
        <v>0</v>
      </c>
      <c r="Y2295" t="b">
        <f t="shared" si="71"/>
        <v>0</v>
      </c>
    </row>
    <row r="2296" spans="1:25" x14ac:dyDescent="0.35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  <c r="X2296" t="b">
        <f t="shared" si="70"/>
        <v>1</v>
      </c>
      <c r="Y2296" t="b">
        <f t="shared" si="71"/>
        <v>0</v>
      </c>
    </row>
    <row r="2297" spans="1:25" x14ac:dyDescent="0.35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  <c r="X2297" t="b">
        <f t="shared" si="70"/>
        <v>1</v>
      </c>
      <c r="Y2297" t="b">
        <f t="shared" si="71"/>
        <v>0</v>
      </c>
    </row>
    <row r="2298" spans="1:25" x14ac:dyDescent="0.35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  <c r="X2298" t="b">
        <f t="shared" si="70"/>
        <v>0</v>
      </c>
      <c r="Y2298" t="b">
        <f t="shared" si="71"/>
        <v>0</v>
      </c>
    </row>
    <row r="2299" spans="1:25" x14ac:dyDescent="0.35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  <c r="X2299" t="b">
        <f t="shared" si="70"/>
        <v>1</v>
      </c>
      <c r="Y2299" t="b">
        <f t="shared" si="71"/>
        <v>0</v>
      </c>
    </row>
    <row r="2300" spans="1:25" x14ac:dyDescent="0.35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  <c r="X2300" t="b">
        <f t="shared" si="70"/>
        <v>0</v>
      </c>
      <c r="Y2300" t="b">
        <f t="shared" si="71"/>
        <v>0</v>
      </c>
    </row>
    <row r="2301" spans="1:25" x14ac:dyDescent="0.35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  <c r="X2301" t="b">
        <f t="shared" si="70"/>
        <v>0</v>
      </c>
      <c r="Y2301" t="b">
        <f t="shared" si="71"/>
        <v>0</v>
      </c>
    </row>
    <row r="2302" spans="1:25" x14ac:dyDescent="0.35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  <c r="X2302" t="b">
        <f t="shared" si="70"/>
        <v>1</v>
      </c>
      <c r="Y2302" t="b">
        <f t="shared" si="71"/>
        <v>0</v>
      </c>
    </row>
    <row r="2303" spans="1:25" x14ac:dyDescent="0.35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  <c r="X2303" t="b">
        <f t="shared" si="70"/>
        <v>1</v>
      </c>
      <c r="Y2303" t="b">
        <f t="shared" si="71"/>
        <v>0</v>
      </c>
    </row>
    <row r="2304" spans="1:25" x14ac:dyDescent="0.35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  <c r="X2304" t="b">
        <f t="shared" si="70"/>
        <v>1</v>
      </c>
      <c r="Y2304" t="b">
        <f t="shared" si="71"/>
        <v>0</v>
      </c>
    </row>
    <row r="2305" spans="1:25" x14ac:dyDescent="0.35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  <c r="X2305" t="b">
        <f t="shared" si="70"/>
        <v>1</v>
      </c>
      <c r="Y2305" t="b">
        <f t="shared" si="71"/>
        <v>0</v>
      </c>
    </row>
    <row r="2306" spans="1:25" x14ac:dyDescent="0.35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12436.1624999999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  <c r="X2306" t="b">
        <f t="shared" ref="X2306:X2369" si="72">K2306&gt;10000</f>
        <v>1</v>
      </c>
      <c r="Y2306" t="b">
        <f t="shared" ref="Y2306:Y2369" si="73">K2306=10000</f>
        <v>0</v>
      </c>
    </row>
    <row r="2307" spans="1:25" x14ac:dyDescent="0.35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  <c r="X2307" t="b">
        <f t="shared" si="72"/>
        <v>1</v>
      </c>
      <c r="Y2307" t="b">
        <f t="shared" si="73"/>
        <v>0</v>
      </c>
    </row>
    <row r="2308" spans="1:25" x14ac:dyDescent="0.35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  <c r="X2308" t="b">
        <f t="shared" si="72"/>
        <v>1</v>
      </c>
      <c r="Y2308" t="b">
        <f t="shared" si="73"/>
        <v>0</v>
      </c>
    </row>
    <row r="2309" spans="1:25" x14ac:dyDescent="0.35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  <c r="X2309" t="b">
        <f t="shared" si="72"/>
        <v>1</v>
      </c>
      <c r="Y2309" t="b">
        <f t="shared" si="73"/>
        <v>0</v>
      </c>
    </row>
    <row r="2310" spans="1:25" x14ac:dyDescent="0.35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  <c r="X2310" t="b">
        <f t="shared" si="72"/>
        <v>1</v>
      </c>
      <c r="Y2310" t="b">
        <f t="shared" si="73"/>
        <v>0</v>
      </c>
    </row>
    <row r="2311" spans="1:25" x14ac:dyDescent="0.35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  <c r="X2311" t="b">
        <f t="shared" si="72"/>
        <v>0</v>
      </c>
      <c r="Y2311" t="b">
        <f t="shared" si="73"/>
        <v>0</v>
      </c>
    </row>
    <row r="2312" spans="1:25" x14ac:dyDescent="0.35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  <c r="X2312" t="b">
        <f t="shared" si="72"/>
        <v>1</v>
      </c>
      <c r="Y2312" t="b">
        <f t="shared" si="73"/>
        <v>0</v>
      </c>
    </row>
    <row r="2313" spans="1:25" x14ac:dyDescent="0.35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30404.119199999899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  <c r="X2313" t="b">
        <f t="shared" si="72"/>
        <v>1</v>
      </c>
      <c r="Y2313" t="b">
        <f t="shared" si="73"/>
        <v>0</v>
      </c>
    </row>
    <row r="2314" spans="1:25" x14ac:dyDescent="0.35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  <c r="X2314" t="b">
        <f t="shared" si="72"/>
        <v>0</v>
      </c>
      <c r="Y2314" t="b">
        <f t="shared" si="73"/>
        <v>0</v>
      </c>
    </row>
    <row r="2315" spans="1:25" x14ac:dyDescent="0.35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  <c r="X2315" t="b">
        <f t="shared" si="72"/>
        <v>1</v>
      </c>
      <c r="Y2315" t="b">
        <f t="shared" si="73"/>
        <v>0</v>
      </c>
    </row>
    <row r="2316" spans="1:25" x14ac:dyDescent="0.35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  <c r="X2316" t="b">
        <f t="shared" si="72"/>
        <v>1</v>
      </c>
      <c r="Y2316" t="b">
        <f t="shared" si="73"/>
        <v>0</v>
      </c>
    </row>
    <row r="2317" spans="1:25" x14ac:dyDescent="0.35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  <c r="X2317" t="b">
        <f t="shared" si="72"/>
        <v>1</v>
      </c>
      <c r="Y2317" t="b">
        <f t="shared" si="73"/>
        <v>0</v>
      </c>
    </row>
    <row r="2318" spans="1:25" x14ac:dyDescent="0.35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  <c r="X2318" t="b">
        <f t="shared" si="72"/>
        <v>0</v>
      </c>
      <c r="Y2318" t="b">
        <f t="shared" si="73"/>
        <v>0</v>
      </c>
    </row>
    <row r="2319" spans="1:25" x14ac:dyDescent="0.35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  <c r="X2319" t="b">
        <f t="shared" si="72"/>
        <v>0</v>
      </c>
      <c r="Y2319" t="b">
        <f t="shared" si="73"/>
        <v>0</v>
      </c>
    </row>
    <row r="2320" spans="1:25" x14ac:dyDescent="0.35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  <c r="X2320" t="b">
        <f t="shared" si="72"/>
        <v>1</v>
      </c>
      <c r="Y2320" t="b">
        <f t="shared" si="73"/>
        <v>0</v>
      </c>
    </row>
    <row r="2321" spans="1:25" x14ac:dyDescent="0.35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  <c r="X2321" t="b">
        <f t="shared" si="72"/>
        <v>0</v>
      </c>
      <c r="Y2321" t="b">
        <f t="shared" si="73"/>
        <v>0</v>
      </c>
    </row>
    <row r="2322" spans="1:25" x14ac:dyDescent="0.35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  <c r="X2322" t="b">
        <f t="shared" si="72"/>
        <v>1</v>
      </c>
      <c r="Y2322" t="b">
        <f t="shared" si="73"/>
        <v>0</v>
      </c>
    </row>
    <row r="2323" spans="1:25" x14ac:dyDescent="0.35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  <c r="X2323" t="b">
        <f t="shared" si="72"/>
        <v>1</v>
      </c>
      <c r="Y2323" t="b">
        <f t="shared" si="73"/>
        <v>0</v>
      </c>
    </row>
    <row r="2324" spans="1:25" x14ac:dyDescent="0.35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  <c r="X2324" t="b">
        <f t="shared" si="72"/>
        <v>1</v>
      </c>
      <c r="Y2324" t="b">
        <f t="shared" si="73"/>
        <v>0</v>
      </c>
    </row>
    <row r="2325" spans="1:25" x14ac:dyDescent="0.35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  <c r="X2325" t="b">
        <f t="shared" si="72"/>
        <v>0</v>
      </c>
      <c r="Y2325" t="b">
        <f t="shared" si="73"/>
        <v>0</v>
      </c>
    </row>
    <row r="2326" spans="1:25" x14ac:dyDescent="0.35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  <c r="X2326" t="b">
        <f t="shared" si="72"/>
        <v>1</v>
      </c>
      <c r="Y2326" t="b">
        <f t="shared" si="73"/>
        <v>0</v>
      </c>
    </row>
    <row r="2327" spans="1:25" x14ac:dyDescent="0.35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  <c r="X2327" t="b">
        <f t="shared" si="72"/>
        <v>0</v>
      </c>
      <c r="Y2327" t="b">
        <f t="shared" si="73"/>
        <v>0</v>
      </c>
    </row>
    <row r="2328" spans="1:25" x14ac:dyDescent="0.35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  <c r="X2328" t="b">
        <f t="shared" si="72"/>
        <v>1</v>
      </c>
      <c r="Y2328" t="b">
        <f t="shared" si="73"/>
        <v>0</v>
      </c>
    </row>
    <row r="2329" spans="1:25" x14ac:dyDescent="0.35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64787.7887999999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  <c r="X2329" t="b">
        <f t="shared" si="72"/>
        <v>1</v>
      </c>
      <c r="Y2329" t="b">
        <f t="shared" si="73"/>
        <v>0</v>
      </c>
    </row>
    <row r="2330" spans="1:25" x14ac:dyDescent="0.35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  <c r="X2330" t="b">
        <f t="shared" si="72"/>
        <v>0</v>
      </c>
      <c r="Y2330" t="b">
        <f t="shared" si="73"/>
        <v>0</v>
      </c>
    </row>
    <row r="2331" spans="1:25" x14ac:dyDescent="0.35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  <c r="X2331" t="b">
        <f t="shared" si="72"/>
        <v>1</v>
      </c>
      <c r="Y2331" t="b">
        <f t="shared" si="73"/>
        <v>0</v>
      </c>
    </row>
    <row r="2332" spans="1:25" x14ac:dyDescent="0.35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  <c r="X2332" t="b">
        <f t="shared" si="72"/>
        <v>1</v>
      </c>
      <c r="Y2332" t="b">
        <f t="shared" si="73"/>
        <v>0</v>
      </c>
    </row>
    <row r="2333" spans="1:25" x14ac:dyDescent="0.35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  <c r="X2333" t="b">
        <f t="shared" si="72"/>
        <v>1</v>
      </c>
      <c r="Y2333" t="b">
        <f t="shared" si="73"/>
        <v>0</v>
      </c>
    </row>
    <row r="2334" spans="1:25" x14ac:dyDescent="0.35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  <c r="X2334" t="b">
        <f t="shared" si="72"/>
        <v>1</v>
      </c>
      <c r="Y2334" t="b">
        <f t="shared" si="73"/>
        <v>0</v>
      </c>
    </row>
    <row r="2335" spans="1:25" x14ac:dyDescent="0.35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  <c r="X2335" t="b">
        <f t="shared" si="72"/>
        <v>0</v>
      </c>
      <c r="Y2335" t="b">
        <f t="shared" si="73"/>
        <v>0</v>
      </c>
    </row>
    <row r="2336" spans="1:25" x14ac:dyDescent="0.35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  <c r="X2336" t="b">
        <f t="shared" si="72"/>
        <v>1</v>
      </c>
      <c r="Y2336" t="b">
        <f t="shared" si="73"/>
        <v>0</v>
      </c>
    </row>
    <row r="2337" spans="1:25" x14ac:dyDescent="0.35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  <c r="X2337" t="b">
        <f t="shared" si="72"/>
        <v>1</v>
      </c>
      <c r="Y2337" t="b">
        <f t="shared" si="73"/>
        <v>0</v>
      </c>
    </row>
    <row r="2338" spans="1:25" x14ac:dyDescent="0.35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  <c r="X2338" t="b">
        <f t="shared" si="72"/>
        <v>1</v>
      </c>
      <c r="Y2338" t="b">
        <f t="shared" si="73"/>
        <v>0</v>
      </c>
    </row>
    <row r="2339" spans="1:25" x14ac:dyDescent="0.35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  <c r="X2339" t="b">
        <f t="shared" si="72"/>
        <v>1</v>
      </c>
      <c r="Y2339" t="b">
        <f t="shared" si="73"/>
        <v>0</v>
      </c>
    </row>
    <row r="2340" spans="1:25" x14ac:dyDescent="0.35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  <c r="X2340" t="b">
        <f t="shared" si="72"/>
        <v>0</v>
      </c>
      <c r="Y2340" t="b">
        <f t="shared" si="73"/>
        <v>0</v>
      </c>
    </row>
    <row r="2341" spans="1:25" x14ac:dyDescent="0.35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1228.3148999999901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  <c r="X2341" t="b">
        <f t="shared" si="72"/>
        <v>0</v>
      </c>
      <c r="Y2341" t="b">
        <f t="shared" si="73"/>
        <v>0</v>
      </c>
    </row>
    <row r="2342" spans="1:25" x14ac:dyDescent="0.35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37080.006299999899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  <c r="X2342" t="b">
        <f t="shared" si="72"/>
        <v>1</v>
      </c>
      <c r="Y2342" t="b">
        <f t="shared" si="73"/>
        <v>0</v>
      </c>
    </row>
    <row r="2343" spans="1:25" x14ac:dyDescent="0.35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  <c r="X2343" t="b">
        <f t="shared" si="72"/>
        <v>0</v>
      </c>
      <c r="Y2343" t="b">
        <f t="shared" si="73"/>
        <v>0</v>
      </c>
    </row>
    <row r="2344" spans="1:25" x14ac:dyDescent="0.35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  <c r="X2344" t="b">
        <f t="shared" si="72"/>
        <v>1</v>
      </c>
      <c r="Y2344" t="b">
        <f t="shared" si="73"/>
        <v>0</v>
      </c>
    </row>
    <row r="2345" spans="1:25" x14ac:dyDescent="0.35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  <c r="X2345" t="b">
        <f t="shared" si="72"/>
        <v>1</v>
      </c>
      <c r="Y2345" t="b">
        <f t="shared" si="73"/>
        <v>0</v>
      </c>
    </row>
    <row r="2346" spans="1:25" x14ac:dyDescent="0.35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  <c r="X2346" t="b">
        <f t="shared" si="72"/>
        <v>1</v>
      </c>
      <c r="Y2346" t="b">
        <f t="shared" si="73"/>
        <v>0</v>
      </c>
    </row>
    <row r="2347" spans="1:25" x14ac:dyDescent="0.35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  <c r="X2347" t="b">
        <f t="shared" si="72"/>
        <v>1</v>
      </c>
      <c r="Y2347" t="b">
        <f t="shared" si="73"/>
        <v>0</v>
      </c>
    </row>
    <row r="2348" spans="1:25" x14ac:dyDescent="0.35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  <c r="X2348" t="b">
        <f t="shared" si="72"/>
        <v>1</v>
      </c>
      <c r="Y2348" t="b">
        <f t="shared" si="73"/>
        <v>0</v>
      </c>
    </row>
    <row r="2349" spans="1:25" x14ac:dyDescent="0.35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  <c r="X2349" t="b">
        <f t="shared" si="72"/>
        <v>1</v>
      </c>
      <c r="Y2349" t="b">
        <f t="shared" si="73"/>
        <v>0</v>
      </c>
    </row>
    <row r="2350" spans="1:25" x14ac:dyDescent="0.35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  <c r="X2350" t="b">
        <f t="shared" si="72"/>
        <v>1</v>
      </c>
      <c r="Y2350" t="b">
        <f t="shared" si="73"/>
        <v>0</v>
      </c>
    </row>
    <row r="2351" spans="1:25" x14ac:dyDescent="0.35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  <c r="X2351" t="b">
        <f t="shared" si="72"/>
        <v>1</v>
      </c>
      <c r="Y2351" t="b">
        <f t="shared" si="73"/>
        <v>0</v>
      </c>
    </row>
    <row r="2352" spans="1:25" x14ac:dyDescent="0.35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  <c r="X2352" t="b">
        <f t="shared" si="72"/>
        <v>1</v>
      </c>
      <c r="Y2352" t="b">
        <f t="shared" si="73"/>
        <v>0</v>
      </c>
    </row>
    <row r="2353" spans="1:25" x14ac:dyDescent="0.35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9038.4908999999898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  <c r="X2353" t="b">
        <f t="shared" si="72"/>
        <v>0</v>
      </c>
      <c r="Y2353" t="b">
        <f t="shared" si="73"/>
        <v>0</v>
      </c>
    </row>
    <row r="2354" spans="1:25" x14ac:dyDescent="0.35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  <c r="X2354" t="b">
        <f t="shared" si="72"/>
        <v>1</v>
      </c>
      <c r="Y2354" t="b">
        <f t="shared" si="73"/>
        <v>0</v>
      </c>
    </row>
    <row r="2355" spans="1:25" x14ac:dyDescent="0.35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  <c r="X2355" t="b">
        <f t="shared" si="72"/>
        <v>1</v>
      </c>
      <c r="Y2355" t="b">
        <f t="shared" si="73"/>
        <v>0</v>
      </c>
    </row>
    <row r="2356" spans="1:25" x14ac:dyDescent="0.35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  <c r="X2356" t="b">
        <f t="shared" si="72"/>
        <v>1</v>
      </c>
      <c r="Y2356" t="b">
        <f t="shared" si="73"/>
        <v>0</v>
      </c>
    </row>
    <row r="2357" spans="1:25" x14ac:dyDescent="0.35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  <c r="X2357" t="b">
        <f t="shared" si="72"/>
        <v>1</v>
      </c>
      <c r="Y2357" t="b">
        <f t="shared" si="73"/>
        <v>0</v>
      </c>
    </row>
    <row r="2358" spans="1:25" x14ac:dyDescent="0.35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1621.6879999999901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  <c r="X2358" t="b">
        <f t="shared" si="72"/>
        <v>0</v>
      </c>
      <c r="Y2358" t="b">
        <f t="shared" si="73"/>
        <v>0</v>
      </c>
    </row>
    <row r="2359" spans="1:25" x14ac:dyDescent="0.35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  <c r="X2359" t="b">
        <f t="shared" si="72"/>
        <v>0</v>
      </c>
      <c r="Y2359" t="b">
        <f t="shared" si="73"/>
        <v>0</v>
      </c>
    </row>
    <row r="2360" spans="1:25" x14ac:dyDescent="0.35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  <c r="X2360" t="b">
        <f t="shared" si="72"/>
        <v>1</v>
      </c>
      <c r="Y2360" t="b">
        <f t="shared" si="73"/>
        <v>0</v>
      </c>
    </row>
    <row r="2361" spans="1:25" x14ac:dyDescent="0.35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9511.0173999999897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  <c r="X2361" t="b">
        <f t="shared" si="72"/>
        <v>0</v>
      </c>
      <c r="Y2361" t="b">
        <f t="shared" si="73"/>
        <v>0</v>
      </c>
    </row>
    <row r="2362" spans="1:25" x14ac:dyDescent="0.35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  <c r="X2362" t="b">
        <f t="shared" si="72"/>
        <v>1</v>
      </c>
      <c r="Y2362" t="b">
        <f t="shared" si="73"/>
        <v>0</v>
      </c>
    </row>
    <row r="2363" spans="1:25" x14ac:dyDescent="0.35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  <c r="X2363" t="b">
        <f t="shared" si="72"/>
        <v>0</v>
      </c>
      <c r="Y2363" t="b">
        <f t="shared" si="73"/>
        <v>0</v>
      </c>
    </row>
    <row r="2364" spans="1:25" x14ac:dyDescent="0.35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  <c r="X2364" t="b">
        <f t="shared" si="72"/>
        <v>1</v>
      </c>
      <c r="Y2364" t="b">
        <f t="shared" si="73"/>
        <v>0</v>
      </c>
    </row>
    <row r="2365" spans="1:25" x14ac:dyDescent="0.35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  <c r="X2365" t="b">
        <f t="shared" si="72"/>
        <v>1</v>
      </c>
      <c r="Y2365" t="b">
        <f t="shared" si="73"/>
        <v>0</v>
      </c>
    </row>
    <row r="2366" spans="1:25" x14ac:dyDescent="0.35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  <c r="X2366" t="b">
        <f t="shared" si="72"/>
        <v>0</v>
      </c>
      <c r="Y2366" t="b">
        <f t="shared" si="73"/>
        <v>0</v>
      </c>
    </row>
    <row r="2367" spans="1:25" x14ac:dyDescent="0.35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  <c r="X2367" t="b">
        <f t="shared" si="72"/>
        <v>1</v>
      </c>
      <c r="Y2367" t="b">
        <f t="shared" si="73"/>
        <v>0</v>
      </c>
    </row>
    <row r="2368" spans="1:25" x14ac:dyDescent="0.35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  <c r="X2368" t="b">
        <f t="shared" si="72"/>
        <v>1</v>
      </c>
      <c r="Y2368" t="b">
        <f t="shared" si="73"/>
        <v>0</v>
      </c>
    </row>
    <row r="2369" spans="1:25" x14ac:dyDescent="0.35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25180.054399999899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  <c r="X2369" t="b">
        <f t="shared" si="72"/>
        <v>1</v>
      </c>
      <c r="Y2369" t="b">
        <f t="shared" si="73"/>
        <v>0</v>
      </c>
    </row>
    <row r="2370" spans="1:25" x14ac:dyDescent="0.35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  <c r="X2370" t="b">
        <f t="shared" ref="X2370:X2433" si="74">K2370&gt;10000</f>
        <v>0</v>
      </c>
      <c r="Y2370" t="b">
        <f t="shared" ref="Y2370:Y2433" si="75">K2370=10000</f>
        <v>0</v>
      </c>
    </row>
    <row r="2371" spans="1:25" x14ac:dyDescent="0.35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  <c r="X2371" t="b">
        <f t="shared" si="74"/>
        <v>1</v>
      </c>
      <c r="Y2371" t="b">
        <f t="shared" si="75"/>
        <v>0</v>
      </c>
    </row>
    <row r="2372" spans="1:25" x14ac:dyDescent="0.35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  <c r="X2372" t="b">
        <f t="shared" si="74"/>
        <v>1</v>
      </c>
      <c r="Y2372" t="b">
        <f t="shared" si="75"/>
        <v>0</v>
      </c>
    </row>
    <row r="2373" spans="1:25" x14ac:dyDescent="0.35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  <c r="X2373" t="b">
        <f t="shared" si="74"/>
        <v>1</v>
      </c>
      <c r="Y2373" t="b">
        <f t="shared" si="75"/>
        <v>0</v>
      </c>
    </row>
    <row r="2374" spans="1:25" x14ac:dyDescent="0.35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  <c r="X2374" t="b">
        <f t="shared" si="74"/>
        <v>1</v>
      </c>
      <c r="Y2374" t="b">
        <f t="shared" si="75"/>
        <v>0</v>
      </c>
    </row>
    <row r="2375" spans="1:25" x14ac:dyDescent="0.35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  <c r="X2375" t="b">
        <f t="shared" si="74"/>
        <v>1</v>
      </c>
      <c r="Y2375" t="b">
        <f t="shared" si="75"/>
        <v>0</v>
      </c>
    </row>
    <row r="2376" spans="1:25" x14ac:dyDescent="0.35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  <c r="X2376" t="b">
        <f t="shared" si="74"/>
        <v>0</v>
      </c>
      <c r="Y2376" t="b">
        <f t="shared" si="75"/>
        <v>0</v>
      </c>
    </row>
    <row r="2377" spans="1:25" x14ac:dyDescent="0.35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  <c r="X2377" t="b">
        <f t="shared" si="74"/>
        <v>1</v>
      </c>
      <c r="Y2377" t="b">
        <f t="shared" si="75"/>
        <v>0</v>
      </c>
    </row>
    <row r="2378" spans="1:25" x14ac:dyDescent="0.35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  <c r="X2378" t="b">
        <f t="shared" si="74"/>
        <v>1</v>
      </c>
      <c r="Y2378" t="b">
        <f t="shared" si="75"/>
        <v>0</v>
      </c>
    </row>
    <row r="2379" spans="1:25" x14ac:dyDescent="0.35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  <c r="X2379" t="b">
        <f t="shared" si="74"/>
        <v>1</v>
      </c>
      <c r="Y2379" t="b">
        <f t="shared" si="75"/>
        <v>0</v>
      </c>
    </row>
    <row r="2380" spans="1:25" x14ac:dyDescent="0.35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  <c r="X2380" t="b">
        <f t="shared" si="74"/>
        <v>1</v>
      </c>
      <c r="Y2380" t="b">
        <f t="shared" si="75"/>
        <v>0</v>
      </c>
    </row>
    <row r="2381" spans="1:25" x14ac:dyDescent="0.35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  <c r="X2381" t="b">
        <f t="shared" si="74"/>
        <v>1</v>
      </c>
      <c r="Y2381" t="b">
        <f t="shared" si="75"/>
        <v>0</v>
      </c>
    </row>
    <row r="2382" spans="1:25" x14ac:dyDescent="0.35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  <c r="X2382" t="b">
        <f t="shared" si="74"/>
        <v>1</v>
      </c>
      <c r="Y2382" t="b">
        <f t="shared" si="75"/>
        <v>0</v>
      </c>
    </row>
    <row r="2383" spans="1:25" x14ac:dyDescent="0.35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  <c r="X2383" t="b">
        <f t="shared" si="74"/>
        <v>1</v>
      </c>
      <c r="Y2383" t="b">
        <f t="shared" si="75"/>
        <v>0</v>
      </c>
    </row>
    <row r="2384" spans="1:25" x14ac:dyDescent="0.35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  <c r="X2384" t="b">
        <f t="shared" si="74"/>
        <v>1</v>
      </c>
      <c r="Y2384" t="b">
        <f t="shared" si="75"/>
        <v>0</v>
      </c>
    </row>
    <row r="2385" spans="1:25" x14ac:dyDescent="0.35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  <c r="X2385" t="b">
        <f t="shared" si="74"/>
        <v>1</v>
      </c>
      <c r="Y2385" t="b">
        <f t="shared" si="75"/>
        <v>0</v>
      </c>
    </row>
    <row r="2386" spans="1:25" x14ac:dyDescent="0.35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18454.511899999899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  <c r="X2386" t="b">
        <f t="shared" si="74"/>
        <v>1</v>
      </c>
      <c r="Y2386" t="b">
        <f t="shared" si="75"/>
        <v>0</v>
      </c>
    </row>
    <row r="2387" spans="1:25" x14ac:dyDescent="0.35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  <c r="X2387" t="b">
        <f t="shared" si="74"/>
        <v>1</v>
      </c>
      <c r="Y2387" t="b">
        <f t="shared" si="75"/>
        <v>0</v>
      </c>
    </row>
    <row r="2388" spans="1:25" x14ac:dyDescent="0.35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  <c r="X2388" t="b">
        <f t="shared" si="74"/>
        <v>1</v>
      </c>
      <c r="Y2388" t="b">
        <f t="shared" si="75"/>
        <v>0</v>
      </c>
    </row>
    <row r="2389" spans="1:25" x14ac:dyDescent="0.35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  <c r="X2389" t="b">
        <f t="shared" si="74"/>
        <v>0</v>
      </c>
      <c r="Y2389" t="b">
        <f t="shared" si="75"/>
        <v>0</v>
      </c>
    </row>
    <row r="2390" spans="1:25" x14ac:dyDescent="0.35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  <c r="X2390" t="b">
        <f t="shared" si="74"/>
        <v>0</v>
      </c>
      <c r="Y2390" t="b">
        <f t="shared" si="75"/>
        <v>0</v>
      </c>
    </row>
    <row r="2391" spans="1:25" x14ac:dyDescent="0.35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  <c r="X2391" t="b">
        <f t="shared" si="74"/>
        <v>1</v>
      </c>
      <c r="Y2391" t="b">
        <f t="shared" si="75"/>
        <v>0</v>
      </c>
    </row>
    <row r="2392" spans="1:25" x14ac:dyDescent="0.35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  <c r="X2392" t="b">
        <f t="shared" si="74"/>
        <v>1</v>
      </c>
      <c r="Y2392" t="b">
        <f t="shared" si="75"/>
        <v>0</v>
      </c>
    </row>
    <row r="2393" spans="1:25" x14ac:dyDescent="0.35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  <c r="X2393" t="b">
        <f t="shared" si="74"/>
        <v>1</v>
      </c>
      <c r="Y2393" t="b">
        <f t="shared" si="75"/>
        <v>0</v>
      </c>
    </row>
    <row r="2394" spans="1:25" x14ac:dyDescent="0.35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  <c r="X2394" t="b">
        <f t="shared" si="74"/>
        <v>1</v>
      </c>
      <c r="Y2394" t="b">
        <f t="shared" si="75"/>
        <v>0</v>
      </c>
    </row>
    <row r="2395" spans="1:25" x14ac:dyDescent="0.35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50271.534999999902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  <c r="X2395" t="b">
        <f t="shared" si="74"/>
        <v>1</v>
      </c>
      <c r="Y2395" t="b">
        <f t="shared" si="75"/>
        <v>0</v>
      </c>
    </row>
    <row r="2396" spans="1:25" x14ac:dyDescent="0.35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32664.046799999898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  <c r="X2396" t="b">
        <f t="shared" si="74"/>
        <v>1</v>
      </c>
      <c r="Y2396" t="b">
        <f t="shared" si="75"/>
        <v>0</v>
      </c>
    </row>
    <row r="2397" spans="1:25" x14ac:dyDescent="0.35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  <c r="X2397" t="b">
        <f t="shared" si="74"/>
        <v>1</v>
      </c>
      <c r="Y2397" t="b">
        <f t="shared" si="75"/>
        <v>0</v>
      </c>
    </row>
    <row r="2398" spans="1:25" x14ac:dyDescent="0.35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9284.7709999999897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  <c r="X2398" t="b">
        <f t="shared" si="74"/>
        <v>0</v>
      </c>
      <c r="Y2398" t="b">
        <f t="shared" si="75"/>
        <v>0</v>
      </c>
    </row>
    <row r="2399" spans="1:25" x14ac:dyDescent="0.35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  <c r="X2399" t="b">
        <f t="shared" si="74"/>
        <v>1</v>
      </c>
      <c r="Y2399" t="b">
        <f t="shared" si="75"/>
        <v>0</v>
      </c>
    </row>
    <row r="2400" spans="1:25" x14ac:dyDescent="0.35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  <c r="X2400" t="b">
        <f t="shared" si="74"/>
        <v>1</v>
      </c>
      <c r="Y2400" t="b">
        <f t="shared" si="75"/>
        <v>0</v>
      </c>
    </row>
    <row r="2401" spans="1:25" x14ac:dyDescent="0.35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  <c r="X2401" t="b">
        <f t="shared" si="74"/>
        <v>1</v>
      </c>
      <c r="Y2401" t="b">
        <f t="shared" si="75"/>
        <v>0</v>
      </c>
    </row>
    <row r="2402" spans="1:25" x14ac:dyDescent="0.35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  <c r="X2402" t="b">
        <f t="shared" si="74"/>
        <v>0</v>
      </c>
      <c r="Y2402" t="b">
        <f t="shared" si="75"/>
        <v>0</v>
      </c>
    </row>
    <row r="2403" spans="1:25" x14ac:dyDescent="0.35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  <c r="X2403" t="b">
        <f t="shared" si="74"/>
        <v>1</v>
      </c>
      <c r="Y2403" t="b">
        <f t="shared" si="75"/>
        <v>0</v>
      </c>
    </row>
    <row r="2404" spans="1:25" x14ac:dyDescent="0.35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  <c r="X2404" t="b">
        <f t="shared" si="74"/>
        <v>1</v>
      </c>
      <c r="Y2404" t="b">
        <f t="shared" si="75"/>
        <v>0</v>
      </c>
    </row>
    <row r="2405" spans="1:25" x14ac:dyDescent="0.35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  <c r="X2405" t="b">
        <f t="shared" si="74"/>
        <v>0</v>
      </c>
      <c r="Y2405" t="b">
        <f t="shared" si="75"/>
        <v>0</v>
      </c>
    </row>
    <row r="2406" spans="1:25" x14ac:dyDescent="0.35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  <c r="X2406" t="b">
        <f t="shared" si="74"/>
        <v>0</v>
      </c>
      <c r="Y2406" t="b">
        <f t="shared" si="75"/>
        <v>0</v>
      </c>
    </row>
    <row r="2407" spans="1:25" x14ac:dyDescent="0.35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  <c r="X2407" t="b">
        <f t="shared" si="74"/>
        <v>1</v>
      </c>
      <c r="Y2407" t="b">
        <f t="shared" si="75"/>
        <v>0</v>
      </c>
    </row>
    <row r="2408" spans="1:25" x14ac:dyDescent="0.35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  <c r="X2408" t="b">
        <f t="shared" si="74"/>
        <v>1</v>
      </c>
      <c r="Y2408" t="b">
        <f t="shared" si="75"/>
        <v>0</v>
      </c>
    </row>
    <row r="2409" spans="1:25" x14ac:dyDescent="0.35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  <c r="X2409" t="b">
        <f t="shared" si="74"/>
        <v>1</v>
      </c>
      <c r="Y2409" t="b">
        <f t="shared" si="75"/>
        <v>0</v>
      </c>
    </row>
    <row r="2410" spans="1:25" x14ac:dyDescent="0.35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  <c r="X2410" t="b">
        <f t="shared" si="74"/>
        <v>1</v>
      </c>
      <c r="Y2410" t="b">
        <f t="shared" si="75"/>
        <v>0</v>
      </c>
    </row>
    <row r="2411" spans="1:25" x14ac:dyDescent="0.35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  <c r="X2411" t="b">
        <f t="shared" si="74"/>
        <v>0</v>
      </c>
      <c r="Y2411" t="b">
        <f t="shared" si="75"/>
        <v>0</v>
      </c>
    </row>
    <row r="2412" spans="1:25" x14ac:dyDescent="0.35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  <c r="X2412" t="b">
        <f t="shared" si="74"/>
        <v>0</v>
      </c>
      <c r="Y2412" t="b">
        <f t="shared" si="75"/>
        <v>0</v>
      </c>
    </row>
    <row r="2413" spans="1:25" x14ac:dyDescent="0.35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  <c r="X2413" t="b">
        <f t="shared" si="74"/>
        <v>0</v>
      </c>
      <c r="Y2413" t="b">
        <f t="shared" si="75"/>
        <v>0</v>
      </c>
    </row>
    <row r="2414" spans="1:25" x14ac:dyDescent="0.35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  <c r="X2414" t="b">
        <f t="shared" si="74"/>
        <v>1</v>
      </c>
      <c r="Y2414" t="b">
        <f t="shared" si="75"/>
        <v>0</v>
      </c>
    </row>
    <row r="2415" spans="1:25" x14ac:dyDescent="0.35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  <c r="X2415" t="b">
        <f t="shared" si="74"/>
        <v>0</v>
      </c>
      <c r="Y2415" t="b">
        <f t="shared" si="75"/>
        <v>0</v>
      </c>
    </row>
    <row r="2416" spans="1:25" x14ac:dyDescent="0.35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  <c r="X2416" t="b">
        <f t="shared" si="74"/>
        <v>1</v>
      </c>
      <c r="Y2416" t="b">
        <f t="shared" si="75"/>
        <v>0</v>
      </c>
    </row>
    <row r="2417" spans="1:25" x14ac:dyDescent="0.35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  <c r="X2417" t="b">
        <f t="shared" si="74"/>
        <v>1</v>
      </c>
      <c r="Y2417" t="b">
        <f t="shared" si="75"/>
        <v>0</v>
      </c>
    </row>
    <row r="2418" spans="1:25" x14ac:dyDescent="0.35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  <c r="X2418" t="b">
        <f t="shared" si="74"/>
        <v>1</v>
      </c>
      <c r="Y2418" t="b">
        <f t="shared" si="75"/>
        <v>0</v>
      </c>
    </row>
    <row r="2419" spans="1:25" x14ac:dyDescent="0.35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  <c r="X2419" t="b">
        <f t="shared" si="74"/>
        <v>0</v>
      </c>
      <c r="Y2419" t="b">
        <f t="shared" si="75"/>
        <v>0</v>
      </c>
    </row>
    <row r="2420" spans="1:25" x14ac:dyDescent="0.35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  <c r="X2420" t="b">
        <f t="shared" si="74"/>
        <v>1</v>
      </c>
      <c r="Y2420" t="b">
        <f t="shared" si="75"/>
        <v>0</v>
      </c>
    </row>
    <row r="2421" spans="1:25" x14ac:dyDescent="0.35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  <c r="X2421" t="b">
        <f t="shared" si="74"/>
        <v>0</v>
      </c>
      <c r="Y2421" t="b">
        <f t="shared" si="75"/>
        <v>0</v>
      </c>
    </row>
    <row r="2422" spans="1:25" x14ac:dyDescent="0.35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  <c r="X2422" t="b">
        <f t="shared" si="74"/>
        <v>1</v>
      </c>
      <c r="Y2422" t="b">
        <f t="shared" si="75"/>
        <v>0</v>
      </c>
    </row>
    <row r="2423" spans="1:25" x14ac:dyDescent="0.35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  <c r="X2423" t="b">
        <f t="shared" si="74"/>
        <v>1</v>
      </c>
      <c r="Y2423" t="b">
        <f t="shared" si="75"/>
        <v>0</v>
      </c>
    </row>
    <row r="2424" spans="1:25" x14ac:dyDescent="0.35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  <c r="X2424" t="b">
        <f t="shared" si="74"/>
        <v>1</v>
      </c>
      <c r="Y2424" t="b">
        <f t="shared" si="75"/>
        <v>0</v>
      </c>
    </row>
    <row r="2425" spans="1:25" x14ac:dyDescent="0.35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  <c r="X2425" t="b">
        <f t="shared" si="74"/>
        <v>1</v>
      </c>
      <c r="Y2425" t="b">
        <f t="shared" si="75"/>
        <v>0</v>
      </c>
    </row>
    <row r="2426" spans="1:25" x14ac:dyDescent="0.35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  <c r="X2426" t="b">
        <f t="shared" si="74"/>
        <v>1</v>
      </c>
      <c r="Y2426" t="b">
        <f t="shared" si="75"/>
        <v>0</v>
      </c>
    </row>
    <row r="2427" spans="1:25" x14ac:dyDescent="0.35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  <c r="X2427" t="b">
        <f t="shared" si="74"/>
        <v>1</v>
      </c>
      <c r="Y2427" t="b">
        <f t="shared" si="75"/>
        <v>0</v>
      </c>
    </row>
    <row r="2428" spans="1:25" x14ac:dyDescent="0.35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  <c r="X2428" t="b">
        <f t="shared" si="74"/>
        <v>1</v>
      </c>
      <c r="Y2428" t="b">
        <f t="shared" si="75"/>
        <v>0</v>
      </c>
    </row>
    <row r="2429" spans="1:25" x14ac:dyDescent="0.35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  <c r="X2429" t="b">
        <f t="shared" si="74"/>
        <v>0</v>
      </c>
      <c r="Y2429" t="b">
        <f t="shared" si="75"/>
        <v>0</v>
      </c>
    </row>
    <row r="2430" spans="1:25" x14ac:dyDescent="0.35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  <c r="X2430" t="b">
        <f t="shared" si="74"/>
        <v>1</v>
      </c>
      <c r="Y2430" t="b">
        <f t="shared" si="75"/>
        <v>0</v>
      </c>
    </row>
    <row r="2431" spans="1:25" x14ac:dyDescent="0.35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  <c r="X2431" t="b">
        <f t="shared" si="74"/>
        <v>1</v>
      </c>
      <c r="Y2431" t="b">
        <f t="shared" si="75"/>
        <v>0</v>
      </c>
    </row>
    <row r="2432" spans="1:25" x14ac:dyDescent="0.35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  <c r="X2432" t="b">
        <f t="shared" si="74"/>
        <v>1</v>
      </c>
      <c r="Y2432" t="b">
        <f t="shared" si="75"/>
        <v>0</v>
      </c>
    </row>
    <row r="2433" spans="1:25" x14ac:dyDescent="0.35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  <c r="X2433" t="b">
        <f t="shared" si="74"/>
        <v>0</v>
      </c>
      <c r="Y2433" t="b">
        <f t="shared" si="75"/>
        <v>0</v>
      </c>
    </row>
    <row r="2434" spans="1:25" x14ac:dyDescent="0.35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  <c r="X2434" t="b">
        <f t="shared" ref="X2434:X2497" si="76">K2434&gt;10000</f>
        <v>1</v>
      </c>
      <c r="Y2434" t="b">
        <f t="shared" ref="Y2434:Y2497" si="77">K2434=10000</f>
        <v>0</v>
      </c>
    </row>
    <row r="2435" spans="1:25" x14ac:dyDescent="0.35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  <c r="X2435" t="b">
        <f t="shared" si="76"/>
        <v>0</v>
      </c>
      <c r="Y2435" t="b">
        <f t="shared" si="77"/>
        <v>0</v>
      </c>
    </row>
    <row r="2436" spans="1:25" x14ac:dyDescent="0.35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  <c r="X2436" t="b">
        <f t="shared" si="76"/>
        <v>1</v>
      </c>
      <c r="Y2436" t="b">
        <f t="shared" si="77"/>
        <v>0</v>
      </c>
    </row>
    <row r="2437" spans="1:25" x14ac:dyDescent="0.35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  <c r="X2437" t="b">
        <f t="shared" si="76"/>
        <v>0</v>
      </c>
      <c r="Y2437" t="b">
        <f t="shared" si="77"/>
        <v>0</v>
      </c>
    </row>
    <row r="2438" spans="1:25" x14ac:dyDescent="0.35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  <c r="X2438" t="b">
        <f t="shared" si="76"/>
        <v>1</v>
      </c>
      <c r="Y2438" t="b">
        <f t="shared" si="77"/>
        <v>0</v>
      </c>
    </row>
    <row r="2439" spans="1:25" x14ac:dyDescent="0.35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  <c r="X2439" t="b">
        <f t="shared" si="76"/>
        <v>1</v>
      </c>
      <c r="Y2439" t="b">
        <f t="shared" si="77"/>
        <v>0</v>
      </c>
    </row>
    <row r="2440" spans="1:25" x14ac:dyDescent="0.35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  <c r="X2440" t="b">
        <f t="shared" si="76"/>
        <v>1</v>
      </c>
      <c r="Y2440" t="b">
        <f t="shared" si="77"/>
        <v>0</v>
      </c>
    </row>
    <row r="2441" spans="1:25" x14ac:dyDescent="0.35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  <c r="X2441" t="b">
        <f t="shared" si="76"/>
        <v>1</v>
      </c>
      <c r="Y2441" t="b">
        <f t="shared" si="77"/>
        <v>0</v>
      </c>
    </row>
    <row r="2442" spans="1:25" x14ac:dyDescent="0.35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  <c r="X2442" t="b">
        <f t="shared" si="76"/>
        <v>1</v>
      </c>
      <c r="Y2442" t="b">
        <f t="shared" si="77"/>
        <v>0</v>
      </c>
    </row>
    <row r="2443" spans="1:25" x14ac:dyDescent="0.35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51851.9359999999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  <c r="X2443" t="b">
        <f t="shared" si="76"/>
        <v>1</v>
      </c>
      <c r="Y2443" t="b">
        <f t="shared" si="77"/>
        <v>0</v>
      </c>
    </row>
    <row r="2444" spans="1:25" x14ac:dyDescent="0.35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  <c r="X2444" t="b">
        <f t="shared" si="76"/>
        <v>1</v>
      </c>
      <c r="Y2444" t="b">
        <f t="shared" si="77"/>
        <v>0</v>
      </c>
    </row>
    <row r="2445" spans="1:25" x14ac:dyDescent="0.35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44096.9255999999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  <c r="X2445" t="b">
        <f t="shared" si="76"/>
        <v>1</v>
      </c>
      <c r="Y2445" t="b">
        <f t="shared" si="77"/>
        <v>0</v>
      </c>
    </row>
    <row r="2446" spans="1:25" x14ac:dyDescent="0.35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1078.7133999999901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  <c r="X2446" t="b">
        <f t="shared" si="76"/>
        <v>0</v>
      </c>
      <c r="Y2446" t="b">
        <f t="shared" si="77"/>
        <v>0</v>
      </c>
    </row>
    <row r="2447" spans="1:25" x14ac:dyDescent="0.35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  <c r="X2447" t="b">
        <f t="shared" si="76"/>
        <v>1</v>
      </c>
      <c r="Y2447" t="b">
        <f t="shared" si="77"/>
        <v>0</v>
      </c>
    </row>
    <row r="2448" spans="1:25" x14ac:dyDescent="0.35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  <c r="X2448" t="b">
        <f t="shared" si="76"/>
        <v>1</v>
      </c>
      <c r="Y2448" t="b">
        <f t="shared" si="77"/>
        <v>0</v>
      </c>
    </row>
    <row r="2449" spans="1:25" x14ac:dyDescent="0.35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  <c r="X2449" t="b">
        <f t="shared" si="76"/>
        <v>1</v>
      </c>
      <c r="Y2449" t="b">
        <f t="shared" si="77"/>
        <v>0</v>
      </c>
    </row>
    <row r="2450" spans="1:25" x14ac:dyDescent="0.35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  <c r="X2450" t="b">
        <f t="shared" si="76"/>
        <v>1</v>
      </c>
      <c r="Y2450" t="b">
        <f t="shared" si="77"/>
        <v>0</v>
      </c>
    </row>
    <row r="2451" spans="1:25" x14ac:dyDescent="0.35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  <c r="X2451" t="b">
        <f t="shared" si="76"/>
        <v>1</v>
      </c>
      <c r="Y2451" t="b">
        <f t="shared" si="77"/>
        <v>0</v>
      </c>
    </row>
    <row r="2452" spans="1:25" x14ac:dyDescent="0.35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  <c r="X2452" t="b">
        <f t="shared" si="76"/>
        <v>0</v>
      </c>
      <c r="Y2452" t="b">
        <f t="shared" si="77"/>
        <v>0</v>
      </c>
    </row>
    <row r="2453" spans="1:25" x14ac:dyDescent="0.35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18047.0884999999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  <c r="X2453" t="b">
        <f t="shared" si="76"/>
        <v>1</v>
      </c>
      <c r="Y2453" t="b">
        <f t="shared" si="77"/>
        <v>0</v>
      </c>
    </row>
    <row r="2454" spans="1:25" x14ac:dyDescent="0.35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  <c r="X2454" t="b">
        <f t="shared" si="76"/>
        <v>1</v>
      </c>
      <c r="Y2454" t="b">
        <f t="shared" si="77"/>
        <v>0</v>
      </c>
    </row>
    <row r="2455" spans="1:25" x14ac:dyDescent="0.35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  <c r="X2455" t="b">
        <f t="shared" si="76"/>
        <v>1</v>
      </c>
      <c r="Y2455" t="b">
        <f t="shared" si="77"/>
        <v>0</v>
      </c>
    </row>
    <row r="2456" spans="1:25" x14ac:dyDescent="0.35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  <c r="X2456" t="b">
        <f t="shared" si="76"/>
        <v>1</v>
      </c>
      <c r="Y2456" t="b">
        <f t="shared" si="77"/>
        <v>0</v>
      </c>
    </row>
    <row r="2457" spans="1:25" x14ac:dyDescent="0.35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  <c r="X2457" t="b">
        <f t="shared" si="76"/>
        <v>1</v>
      </c>
      <c r="Y2457" t="b">
        <f t="shared" si="77"/>
        <v>0</v>
      </c>
    </row>
    <row r="2458" spans="1:25" x14ac:dyDescent="0.35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  <c r="X2458" t="b">
        <f t="shared" si="76"/>
        <v>1</v>
      </c>
      <c r="Y2458" t="b">
        <f t="shared" si="77"/>
        <v>0</v>
      </c>
    </row>
    <row r="2459" spans="1:25" x14ac:dyDescent="0.35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  <c r="X2459" t="b">
        <f t="shared" si="76"/>
        <v>1</v>
      </c>
      <c r="Y2459" t="b">
        <f t="shared" si="77"/>
        <v>0</v>
      </c>
    </row>
    <row r="2460" spans="1:25" x14ac:dyDescent="0.35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  <c r="X2460" t="b">
        <f t="shared" si="76"/>
        <v>1</v>
      </c>
      <c r="Y2460" t="b">
        <f t="shared" si="77"/>
        <v>0</v>
      </c>
    </row>
    <row r="2461" spans="1:25" x14ac:dyDescent="0.35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  <c r="X2461" t="b">
        <f t="shared" si="76"/>
        <v>1</v>
      </c>
      <c r="Y2461" t="b">
        <f t="shared" si="77"/>
        <v>0</v>
      </c>
    </row>
    <row r="2462" spans="1:25" x14ac:dyDescent="0.35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  <c r="X2462" t="b">
        <f t="shared" si="76"/>
        <v>0</v>
      </c>
      <c r="Y2462" t="b">
        <f t="shared" si="77"/>
        <v>0</v>
      </c>
    </row>
    <row r="2463" spans="1:25" x14ac:dyDescent="0.35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  <c r="X2463" t="b">
        <f t="shared" si="76"/>
        <v>1</v>
      </c>
      <c r="Y2463" t="b">
        <f t="shared" si="77"/>
        <v>0</v>
      </c>
    </row>
    <row r="2464" spans="1:25" x14ac:dyDescent="0.35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  <c r="X2464" t="b">
        <f t="shared" si="76"/>
        <v>1</v>
      </c>
      <c r="Y2464" t="b">
        <f t="shared" si="77"/>
        <v>0</v>
      </c>
    </row>
    <row r="2465" spans="1:25" x14ac:dyDescent="0.35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  <c r="X2465" t="b">
        <f t="shared" si="76"/>
        <v>0</v>
      </c>
      <c r="Y2465" t="b">
        <f t="shared" si="77"/>
        <v>0</v>
      </c>
    </row>
    <row r="2466" spans="1:25" x14ac:dyDescent="0.35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30750.960099999898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  <c r="X2466" t="b">
        <f t="shared" si="76"/>
        <v>1</v>
      </c>
      <c r="Y2466" t="b">
        <f t="shared" si="77"/>
        <v>0</v>
      </c>
    </row>
    <row r="2467" spans="1:25" x14ac:dyDescent="0.35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  <c r="X2467" t="b">
        <f t="shared" si="76"/>
        <v>1</v>
      </c>
      <c r="Y2467" t="b">
        <f t="shared" si="77"/>
        <v>0</v>
      </c>
    </row>
    <row r="2468" spans="1:25" x14ac:dyDescent="0.35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19475.1149999999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  <c r="X2468" t="b">
        <f t="shared" si="76"/>
        <v>1</v>
      </c>
      <c r="Y2468" t="b">
        <f t="shared" si="77"/>
        <v>0</v>
      </c>
    </row>
    <row r="2469" spans="1:25" x14ac:dyDescent="0.35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31198.898199999901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  <c r="X2469" t="b">
        <f t="shared" si="76"/>
        <v>1</v>
      </c>
      <c r="Y2469" t="b">
        <f t="shared" si="77"/>
        <v>0</v>
      </c>
    </row>
    <row r="2470" spans="1:25" x14ac:dyDescent="0.35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  <c r="X2470" t="b">
        <f t="shared" si="76"/>
        <v>1</v>
      </c>
      <c r="Y2470" t="b">
        <f t="shared" si="77"/>
        <v>0</v>
      </c>
    </row>
    <row r="2471" spans="1:25" x14ac:dyDescent="0.35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  <c r="X2471" t="b">
        <f t="shared" si="76"/>
        <v>1</v>
      </c>
      <c r="Y2471" t="b">
        <f t="shared" si="77"/>
        <v>0</v>
      </c>
    </row>
    <row r="2472" spans="1:25" x14ac:dyDescent="0.35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  <c r="X2472" t="b">
        <f t="shared" si="76"/>
        <v>1</v>
      </c>
      <c r="Y2472" t="b">
        <f t="shared" si="77"/>
        <v>0</v>
      </c>
    </row>
    <row r="2473" spans="1:25" x14ac:dyDescent="0.35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  <c r="X2473" t="b">
        <f t="shared" si="76"/>
        <v>1</v>
      </c>
      <c r="Y2473" t="b">
        <f t="shared" si="77"/>
        <v>0</v>
      </c>
    </row>
    <row r="2474" spans="1:25" x14ac:dyDescent="0.35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  <c r="X2474" t="b">
        <f t="shared" si="76"/>
        <v>1</v>
      </c>
      <c r="Y2474" t="b">
        <f t="shared" si="77"/>
        <v>0</v>
      </c>
    </row>
    <row r="2475" spans="1:25" x14ac:dyDescent="0.35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  <c r="X2475" t="b">
        <f t="shared" si="76"/>
        <v>1</v>
      </c>
      <c r="Y2475" t="b">
        <f t="shared" si="77"/>
        <v>0</v>
      </c>
    </row>
    <row r="2476" spans="1:25" x14ac:dyDescent="0.35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  <c r="X2476" t="b">
        <f t="shared" si="76"/>
        <v>1</v>
      </c>
      <c r="Y2476" t="b">
        <f t="shared" si="77"/>
        <v>0</v>
      </c>
    </row>
    <row r="2477" spans="1:25" x14ac:dyDescent="0.35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  <c r="X2477" t="b">
        <f t="shared" si="76"/>
        <v>0</v>
      </c>
      <c r="Y2477" t="b">
        <f t="shared" si="77"/>
        <v>0</v>
      </c>
    </row>
    <row r="2478" spans="1:25" x14ac:dyDescent="0.35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  <c r="X2478" t="b">
        <f t="shared" si="76"/>
        <v>1</v>
      </c>
      <c r="Y2478" t="b">
        <f t="shared" si="77"/>
        <v>0</v>
      </c>
    </row>
    <row r="2479" spans="1:25" x14ac:dyDescent="0.35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  <c r="X2479" t="b">
        <f t="shared" si="76"/>
        <v>0</v>
      </c>
      <c r="Y2479" t="b">
        <f t="shared" si="77"/>
        <v>0</v>
      </c>
    </row>
    <row r="2480" spans="1:25" x14ac:dyDescent="0.35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  <c r="X2480" t="b">
        <f t="shared" si="76"/>
        <v>1</v>
      </c>
      <c r="Y2480" t="b">
        <f t="shared" si="77"/>
        <v>0</v>
      </c>
    </row>
    <row r="2481" spans="1:25" x14ac:dyDescent="0.35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  <c r="X2481" t="b">
        <f t="shared" si="76"/>
        <v>1</v>
      </c>
      <c r="Y2481" t="b">
        <f t="shared" si="77"/>
        <v>0</v>
      </c>
    </row>
    <row r="2482" spans="1:25" x14ac:dyDescent="0.35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  <c r="X2482" t="b">
        <f t="shared" si="76"/>
        <v>1</v>
      </c>
      <c r="Y2482" t="b">
        <f t="shared" si="77"/>
        <v>0</v>
      </c>
    </row>
    <row r="2483" spans="1:25" x14ac:dyDescent="0.35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2124.6322999999902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  <c r="X2483" t="b">
        <f t="shared" si="76"/>
        <v>0</v>
      </c>
      <c r="Y2483" t="b">
        <f t="shared" si="77"/>
        <v>0</v>
      </c>
    </row>
    <row r="2484" spans="1:25" x14ac:dyDescent="0.35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  <c r="X2484" t="b">
        <f t="shared" si="76"/>
        <v>0</v>
      </c>
      <c r="Y2484" t="b">
        <f t="shared" si="77"/>
        <v>0</v>
      </c>
    </row>
    <row r="2485" spans="1:25" x14ac:dyDescent="0.35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  <c r="X2485" t="b">
        <f t="shared" si="76"/>
        <v>1</v>
      </c>
      <c r="Y2485" t="b">
        <f t="shared" si="77"/>
        <v>0</v>
      </c>
    </row>
    <row r="2486" spans="1:25" x14ac:dyDescent="0.35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21434.786099999899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  <c r="X2486" t="b">
        <f t="shared" si="76"/>
        <v>1</v>
      </c>
      <c r="Y2486" t="b">
        <f t="shared" si="77"/>
        <v>0</v>
      </c>
    </row>
    <row r="2487" spans="1:25" x14ac:dyDescent="0.35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  <c r="X2487" t="b">
        <f t="shared" si="76"/>
        <v>1</v>
      </c>
      <c r="Y2487" t="b">
        <f t="shared" si="77"/>
        <v>0</v>
      </c>
    </row>
    <row r="2488" spans="1:25" x14ac:dyDescent="0.35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  <c r="X2488" t="b">
        <f t="shared" si="76"/>
        <v>1</v>
      </c>
      <c r="Y2488" t="b">
        <f t="shared" si="77"/>
        <v>0</v>
      </c>
    </row>
    <row r="2489" spans="1:25" x14ac:dyDescent="0.35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  <c r="X2489" t="b">
        <f t="shared" si="76"/>
        <v>1</v>
      </c>
      <c r="Y2489" t="b">
        <f t="shared" si="77"/>
        <v>0</v>
      </c>
    </row>
    <row r="2490" spans="1:25" x14ac:dyDescent="0.35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  <c r="X2490" t="b">
        <f t="shared" si="76"/>
        <v>0</v>
      </c>
      <c r="Y2490" t="b">
        <f t="shared" si="77"/>
        <v>0</v>
      </c>
    </row>
    <row r="2491" spans="1:25" x14ac:dyDescent="0.35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  <c r="X2491" t="b">
        <f t="shared" si="76"/>
        <v>0</v>
      </c>
      <c r="Y2491" t="b">
        <f t="shared" si="77"/>
        <v>0</v>
      </c>
    </row>
    <row r="2492" spans="1:25" x14ac:dyDescent="0.35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  <c r="X2492" t="b">
        <f t="shared" si="76"/>
        <v>0</v>
      </c>
      <c r="Y2492" t="b">
        <f t="shared" si="77"/>
        <v>0</v>
      </c>
    </row>
    <row r="2493" spans="1:25" x14ac:dyDescent="0.35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  <c r="X2493" t="b">
        <f t="shared" si="76"/>
        <v>1</v>
      </c>
      <c r="Y2493" t="b">
        <f t="shared" si="77"/>
        <v>0</v>
      </c>
    </row>
    <row r="2494" spans="1:25" x14ac:dyDescent="0.35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  <c r="X2494" t="b">
        <f t="shared" si="76"/>
        <v>1</v>
      </c>
      <c r="Y2494" t="b">
        <f t="shared" si="77"/>
        <v>0</v>
      </c>
    </row>
    <row r="2495" spans="1:25" x14ac:dyDescent="0.35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  <c r="X2495" t="b">
        <f t="shared" si="76"/>
        <v>1</v>
      </c>
      <c r="Y2495" t="b">
        <f t="shared" si="77"/>
        <v>0</v>
      </c>
    </row>
    <row r="2496" spans="1:25" x14ac:dyDescent="0.35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  <c r="X2496" t="b">
        <f t="shared" si="76"/>
        <v>1</v>
      </c>
      <c r="Y2496" t="b">
        <f t="shared" si="77"/>
        <v>0</v>
      </c>
    </row>
    <row r="2497" spans="1:25" x14ac:dyDescent="0.35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  <c r="X2497" t="b">
        <f t="shared" si="76"/>
        <v>1</v>
      </c>
      <c r="Y2497" t="b">
        <f t="shared" si="77"/>
        <v>0</v>
      </c>
    </row>
    <row r="2498" spans="1:25" x14ac:dyDescent="0.35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  <c r="X2498" t="b">
        <f t="shared" ref="X2498:X2561" si="78">K2498&gt;10000</f>
        <v>0</v>
      </c>
      <c r="Y2498" t="b">
        <f t="shared" ref="Y2498:Y2561" si="79">K2498=10000</f>
        <v>0</v>
      </c>
    </row>
    <row r="2499" spans="1:25" x14ac:dyDescent="0.35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  <c r="X2499" t="b">
        <f t="shared" si="78"/>
        <v>1</v>
      </c>
      <c r="Y2499" t="b">
        <f t="shared" si="79"/>
        <v>0</v>
      </c>
    </row>
    <row r="2500" spans="1:25" x14ac:dyDescent="0.35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  <c r="X2500" t="b">
        <f t="shared" si="78"/>
        <v>1</v>
      </c>
      <c r="Y2500" t="b">
        <f t="shared" si="79"/>
        <v>0</v>
      </c>
    </row>
    <row r="2501" spans="1:25" x14ac:dyDescent="0.35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  <c r="X2501" t="b">
        <f t="shared" si="78"/>
        <v>1</v>
      </c>
      <c r="Y2501" t="b">
        <f t="shared" si="79"/>
        <v>0</v>
      </c>
    </row>
    <row r="2502" spans="1:25" x14ac:dyDescent="0.35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62881.7818999999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  <c r="X2502" t="b">
        <f t="shared" si="78"/>
        <v>1</v>
      </c>
      <c r="Y2502" t="b">
        <f t="shared" si="79"/>
        <v>0</v>
      </c>
    </row>
    <row r="2503" spans="1:25" x14ac:dyDescent="0.35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  <c r="X2503" t="b">
        <f t="shared" si="78"/>
        <v>1</v>
      </c>
      <c r="Y2503" t="b">
        <f t="shared" si="79"/>
        <v>0</v>
      </c>
    </row>
    <row r="2504" spans="1:25" x14ac:dyDescent="0.35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  <c r="X2504" t="b">
        <f t="shared" si="78"/>
        <v>1</v>
      </c>
      <c r="Y2504" t="b">
        <f t="shared" si="79"/>
        <v>0</v>
      </c>
    </row>
    <row r="2505" spans="1:25" x14ac:dyDescent="0.35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  <c r="X2505" t="b">
        <f t="shared" si="78"/>
        <v>1</v>
      </c>
      <c r="Y2505" t="b">
        <f t="shared" si="79"/>
        <v>0</v>
      </c>
    </row>
    <row r="2506" spans="1:25" x14ac:dyDescent="0.35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  <c r="X2506" t="b">
        <f t="shared" si="78"/>
        <v>0</v>
      </c>
      <c r="Y2506" t="b">
        <f t="shared" si="79"/>
        <v>0</v>
      </c>
    </row>
    <row r="2507" spans="1:25" x14ac:dyDescent="0.35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  <c r="X2507" t="b">
        <f t="shared" si="78"/>
        <v>0</v>
      </c>
      <c r="Y2507" t="b">
        <f t="shared" si="79"/>
        <v>0</v>
      </c>
    </row>
    <row r="2508" spans="1:25" x14ac:dyDescent="0.35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  <c r="X2508" t="b">
        <f t="shared" si="78"/>
        <v>1</v>
      </c>
      <c r="Y2508" t="b">
        <f t="shared" si="79"/>
        <v>0</v>
      </c>
    </row>
    <row r="2509" spans="1:25" x14ac:dyDescent="0.35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  <c r="X2509" t="b">
        <f t="shared" si="78"/>
        <v>1</v>
      </c>
      <c r="Y2509" t="b">
        <f t="shared" si="79"/>
        <v>0</v>
      </c>
    </row>
    <row r="2510" spans="1:25" x14ac:dyDescent="0.35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  <c r="X2510" t="b">
        <f t="shared" si="78"/>
        <v>1</v>
      </c>
      <c r="Y2510" t="b">
        <f t="shared" si="79"/>
        <v>0</v>
      </c>
    </row>
    <row r="2511" spans="1:25" x14ac:dyDescent="0.35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  <c r="X2511" t="b">
        <f t="shared" si="78"/>
        <v>0</v>
      </c>
      <c r="Y2511" t="b">
        <f t="shared" si="79"/>
        <v>0</v>
      </c>
    </row>
    <row r="2512" spans="1:25" x14ac:dyDescent="0.35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  <c r="X2512" t="b">
        <f t="shared" si="78"/>
        <v>1</v>
      </c>
      <c r="Y2512" t="b">
        <f t="shared" si="79"/>
        <v>0</v>
      </c>
    </row>
    <row r="2513" spans="1:25" x14ac:dyDescent="0.35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  <c r="X2513" t="b">
        <f t="shared" si="78"/>
        <v>0</v>
      </c>
      <c r="Y2513" t="b">
        <f t="shared" si="79"/>
        <v>0</v>
      </c>
    </row>
    <row r="2514" spans="1:25" x14ac:dyDescent="0.35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  <c r="X2514" t="b">
        <f t="shared" si="78"/>
        <v>1</v>
      </c>
      <c r="Y2514" t="b">
        <f t="shared" si="79"/>
        <v>0</v>
      </c>
    </row>
    <row r="2515" spans="1:25" x14ac:dyDescent="0.35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  <c r="X2515" t="b">
        <f t="shared" si="78"/>
        <v>1</v>
      </c>
      <c r="Y2515" t="b">
        <f t="shared" si="79"/>
        <v>0</v>
      </c>
    </row>
    <row r="2516" spans="1:25" x14ac:dyDescent="0.35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  <c r="X2516" t="b">
        <f t="shared" si="78"/>
        <v>0</v>
      </c>
      <c r="Y2516" t="b">
        <f t="shared" si="79"/>
        <v>0</v>
      </c>
    </row>
    <row r="2517" spans="1:25" x14ac:dyDescent="0.35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  <c r="X2517" t="b">
        <f t="shared" si="78"/>
        <v>0</v>
      </c>
      <c r="Y2517" t="b">
        <f t="shared" si="79"/>
        <v>0</v>
      </c>
    </row>
    <row r="2518" spans="1:25" x14ac:dyDescent="0.35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  <c r="X2518" t="b">
        <f t="shared" si="78"/>
        <v>1</v>
      </c>
      <c r="Y2518" t="b">
        <f t="shared" si="79"/>
        <v>0</v>
      </c>
    </row>
    <row r="2519" spans="1:25" x14ac:dyDescent="0.35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  <c r="X2519" t="b">
        <f t="shared" si="78"/>
        <v>1</v>
      </c>
      <c r="Y2519" t="b">
        <f t="shared" si="79"/>
        <v>0</v>
      </c>
    </row>
    <row r="2520" spans="1:25" x14ac:dyDescent="0.35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  <c r="X2520" t="b">
        <f t="shared" si="78"/>
        <v>0</v>
      </c>
      <c r="Y2520" t="b">
        <f t="shared" si="79"/>
        <v>0</v>
      </c>
    </row>
    <row r="2521" spans="1:25" x14ac:dyDescent="0.35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  <c r="X2521" t="b">
        <f t="shared" si="78"/>
        <v>1</v>
      </c>
      <c r="Y2521" t="b">
        <f t="shared" si="79"/>
        <v>0</v>
      </c>
    </row>
    <row r="2522" spans="1:25" x14ac:dyDescent="0.35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  <c r="X2522" t="b">
        <f t="shared" si="78"/>
        <v>1</v>
      </c>
      <c r="Y2522" t="b">
        <f t="shared" si="79"/>
        <v>0</v>
      </c>
    </row>
    <row r="2523" spans="1:25" x14ac:dyDescent="0.35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  <c r="X2523" t="b">
        <f t="shared" si="78"/>
        <v>1</v>
      </c>
      <c r="Y2523" t="b">
        <f t="shared" si="79"/>
        <v>0</v>
      </c>
    </row>
    <row r="2524" spans="1:25" x14ac:dyDescent="0.35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  <c r="X2524" t="b">
        <f t="shared" si="78"/>
        <v>1</v>
      </c>
      <c r="Y2524" t="b">
        <f t="shared" si="79"/>
        <v>0</v>
      </c>
    </row>
    <row r="2525" spans="1:25" x14ac:dyDescent="0.35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  <c r="X2525" t="b">
        <f t="shared" si="78"/>
        <v>1</v>
      </c>
      <c r="Y2525" t="b">
        <f t="shared" si="79"/>
        <v>0</v>
      </c>
    </row>
    <row r="2526" spans="1:25" x14ac:dyDescent="0.35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  <c r="X2526" t="b">
        <f t="shared" si="78"/>
        <v>1</v>
      </c>
      <c r="Y2526" t="b">
        <f t="shared" si="79"/>
        <v>0</v>
      </c>
    </row>
    <row r="2527" spans="1:25" x14ac:dyDescent="0.35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  <c r="X2527" t="b">
        <f t="shared" si="78"/>
        <v>1</v>
      </c>
      <c r="Y2527" t="b">
        <f t="shared" si="79"/>
        <v>0</v>
      </c>
    </row>
    <row r="2528" spans="1:25" x14ac:dyDescent="0.35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  <c r="X2528" t="b">
        <f t="shared" si="78"/>
        <v>1</v>
      </c>
      <c r="Y2528" t="b">
        <f t="shared" si="79"/>
        <v>0</v>
      </c>
    </row>
    <row r="2529" spans="1:25" x14ac:dyDescent="0.35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  <c r="X2529" t="b">
        <f t="shared" si="78"/>
        <v>1</v>
      </c>
      <c r="Y2529" t="b">
        <f t="shared" si="79"/>
        <v>0</v>
      </c>
    </row>
    <row r="2530" spans="1:25" x14ac:dyDescent="0.35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  <c r="X2530" t="b">
        <f t="shared" si="78"/>
        <v>0</v>
      </c>
      <c r="Y2530" t="b">
        <f t="shared" si="79"/>
        <v>0</v>
      </c>
    </row>
    <row r="2531" spans="1:25" x14ac:dyDescent="0.35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  <c r="X2531" t="b">
        <f t="shared" si="78"/>
        <v>1</v>
      </c>
      <c r="Y2531" t="b">
        <f t="shared" si="79"/>
        <v>0</v>
      </c>
    </row>
    <row r="2532" spans="1:25" x14ac:dyDescent="0.35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  <c r="X2532" t="b">
        <f t="shared" si="78"/>
        <v>1</v>
      </c>
      <c r="Y2532" t="b">
        <f t="shared" si="79"/>
        <v>0</v>
      </c>
    </row>
    <row r="2533" spans="1:25" x14ac:dyDescent="0.35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  <c r="X2533" t="b">
        <f t="shared" si="78"/>
        <v>1</v>
      </c>
      <c r="Y2533" t="b">
        <f t="shared" si="79"/>
        <v>0</v>
      </c>
    </row>
    <row r="2534" spans="1:25" x14ac:dyDescent="0.35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  <c r="X2534" t="b">
        <f t="shared" si="78"/>
        <v>1</v>
      </c>
      <c r="Y2534" t="b">
        <f t="shared" si="79"/>
        <v>0</v>
      </c>
    </row>
    <row r="2535" spans="1:25" x14ac:dyDescent="0.35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  <c r="X2535" t="b">
        <f t="shared" si="78"/>
        <v>0</v>
      </c>
      <c r="Y2535" t="b">
        <f t="shared" si="79"/>
        <v>0</v>
      </c>
    </row>
    <row r="2536" spans="1:25" x14ac:dyDescent="0.35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  <c r="X2536" t="b">
        <f t="shared" si="78"/>
        <v>1</v>
      </c>
      <c r="Y2536" t="b">
        <f t="shared" si="79"/>
        <v>0</v>
      </c>
    </row>
    <row r="2537" spans="1:25" x14ac:dyDescent="0.35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  <c r="X2537" t="b">
        <f t="shared" si="78"/>
        <v>1</v>
      </c>
      <c r="Y2537" t="b">
        <f t="shared" si="79"/>
        <v>0</v>
      </c>
    </row>
    <row r="2538" spans="1:25" x14ac:dyDescent="0.35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  <c r="X2538" t="b">
        <f t="shared" si="78"/>
        <v>1</v>
      </c>
      <c r="Y2538" t="b">
        <f t="shared" si="79"/>
        <v>0</v>
      </c>
    </row>
    <row r="2539" spans="1:25" x14ac:dyDescent="0.35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14514.3059999999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  <c r="X2539" t="b">
        <f t="shared" si="78"/>
        <v>1</v>
      </c>
      <c r="Y2539" t="b">
        <f t="shared" si="79"/>
        <v>0</v>
      </c>
    </row>
    <row r="2540" spans="1:25" x14ac:dyDescent="0.35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  <c r="X2540" t="b">
        <f t="shared" si="78"/>
        <v>1</v>
      </c>
      <c r="Y2540" t="b">
        <f t="shared" si="79"/>
        <v>0</v>
      </c>
    </row>
    <row r="2541" spans="1:25" x14ac:dyDescent="0.35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  <c r="X2541" t="b">
        <f t="shared" si="78"/>
        <v>1</v>
      </c>
      <c r="Y2541" t="b">
        <f t="shared" si="79"/>
        <v>0</v>
      </c>
    </row>
    <row r="2542" spans="1:25" x14ac:dyDescent="0.35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  <c r="X2542" t="b">
        <f t="shared" si="78"/>
        <v>1</v>
      </c>
      <c r="Y2542" t="b">
        <f t="shared" si="79"/>
        <v>0</v>
      </c>
    </row>
    <row r="2543" spans="1:25" x14ac:dyDescent="0.35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  <c r="X2543" t="b">
        <f t="shared" si="78"/>
        <v>0</v>
      </c>
      <c r="Y2543" t="b">
        <f t="shared" si="79"/>
        <v>0</v>
      </c>
    </row>
    <row r="2544" spans="1:25" x14ac:dyDescent="0.35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  <c r="X2544" t="b">
        <f t="shared" si="78"/>
        <v>1</v>
      </c>
      <c r="Y2544" t="b">
        <f t="shared" si="79"/>
        <v>0</v>
      </c>
    </row>
    <row r="2545" spans="1:25" x14ac:dyDescent="0.35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  <c r="X2545" t="b">
        <f t="shared" si="78"/>
        <v>1</v>
      </c>
      <c r="Y2545" t="b">
        <f t="shared" si="79"/>
        <v>0</v>
      </c>
    </row>
    <row r="2546" spans="1:25" x14ac:dyDescent="0.35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  <c r="X2546" t="b">
        <f t="shared" si="78"/>
        <v>1</v>
      </c>
      <c r="Y2546" t="b">
        <f t="shared" si="79"/>
        <v>0</v>
      </c>
    </row>
    <row r="2547" spans="1:25" x14ac:dyDescent="0.35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  <c r="X2547" t="b">
        <f t="shared" si="78"/>
        <v>0</v>
      </c>
      <c r="Y2547" t="b">
        <f t="shared" si="79"/>
        <v>0</v>
      </c>
    </row>
    <row r="2548" spans="1:25" x14ac:dyDescent="0.35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  <c r="X2548" t="b">
        <f t="shared" si="78"/>
        <v>1</v>
      </c>
      <c r="Y2548" t="b">
        <f t="shared" si="79"/>
        <v>0</v>
      </c>
    </row>
    <row r="2549" spans="1:25" x14ac:dyDescent="0.35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  <c r="X2549" t="b">
        <f t="shared" si="78"/>
        <v>1</v>
      </c>
      <c r="Y2549" t="b">
        <f t="shared" si="79"/>
        <v>0</v>
      </c>
    </row>
    <row r="2550" spans="1:25" x14ac:dyDescent="0.35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  <c r="X2550" t="b">
        <f t="shared" si="78"/>
        <v>1</v>
      </c>
      <c r="Y2550" t="b">
        <f t="shared" si="79"/>
        <v>0</v>
      </c>
    </row>
    <row r="2551" spans="1:25" x14ac:dyDescent="0.35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  <c r="X2551" t="b">
        <f t="shared" si="78"/>
        <v>0</v>
      </c>
      <c r="Y2551" t="b">
        <f t="shared" si="79"/>
        <v>0</v>
      </c>
    </row>
    <row r="2552" spans="1:25" x14ac:dyDescent="0.35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  <c r="X2552" t="b">
        <f t="shared" si="78"/>
        <v>1</v>
      </c>
      <c r="Y2552" t="b">
        <f t="shared" si="79"/>
        <v>0</v>
      </c>
    </row>
    <row r="2553" spans="1:25" x14ac:dyDescent="0.35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10961.3643999999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  <c r="X2553" t="b">
        <f t="shared" si="78"/>
        <v>1</v>
      </c>
      <c r="Y2553" t="b">
        <f t="shared" si="79"/>
        <v>0</v>
      </c>
    </row>
    <row r="2554" spans="1:25" x14ac:dyDescent="0.35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  <c r="X2554" t="b">
        <f t="shared" si="78"/>
        <v>1</v>
      </c>
      <c r="Y2554" t="b">
        <f t="shared" si="79"/>
        <v>0</v>
      </c>
    </row>
    <row r="2555" spans="1:25" x14ac:dyDescent="0.35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  <c r="X2555" t="b">
        <f t="shared" si="78"/>
        <v>1</v>
      </c>
      <c r="Y2555" t="b">
        <f t="shared" si="79"/>
        <v>0</v>
      </c>
    </row>
    <row r="2556" spans="1:25" x14ac:dyDescent="0.35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  <c r="X2556" t="b">
        <f t="shared" si="78"/>
        <v>1</v>
      </c>
      <c r="Y2556" t="b">
        <f t="shared" si="79"/>
        <v>0</v>
      </c>
    </row>
    <row r="2557" spans="1:25" x14ac:dyDescent="0.35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  <c r="X2557" t="b">
        <f t="shared" si="78"/>
        <v>1</v>
      </c>
      <c r="Y2557" t="b">
        <f t="shared" si="79"/>
        <v>0</v>
      </c>
    </row>
    <row r="2558" spans="1:25" x14ac:dyDescent="0.35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  <c r="X2558" t="b">
        <f t="shared" si="78"/>
        <v>1</v>
      </c>
      <c r="Y2558" t="b">
        <f t="shared" si="79"/>
        <v>0</v>
      </c>
    </row>
    <row r="2559" spans="1:25" x14ac:dyDescent="0.35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  <c r="X2559" t="b">
        <f t="shared" si="78"/>
        <v>1</v>
      </c>
      <c r="Y2559" t="b">
        <f t="shared" si="79"/>
        <v>0</v>
      </c>
    </row>
    <row r="2560" spans="1:25" x14ac:dyDescent="0.35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18869.951999999899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  <c r="X2560" t="b">
        <f t="shared" si="78"/>
        <v>1</v>
      </c>
      <c r="Y2560" t="b">
        <f t="shared" si="79"/>
        <v>0</v>
      </c>
    </row>
    <row r="2561" spans="1:25" x14ac:dyDescent="0.35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  <c r="X2561" t="b">
        <f t="shared" si="78"/>
        <v>0</v>
      </c>
      <c r="Y2561" t="b">
        <f t="shared" si="79"/>
        <v>0</v>
      </c>
    </row>
    <row r="2562" spans="1:25" x14ac:dyDescent="0.35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  <c r="X2562" t="b">
        <f t="shared" ref="X2562:X2625" si="80">K2562&gt;10000</f>
        <v>1</v>
      </c>
      <c r="Y2562" t="b">
        <f t="shared" ref="Y2562:Y2625" si="81">K2562=10000</f>
        <v>0</v>
      </c>
    </row>
    <row r="2563" spans="1:25" x14ac:dyDescent="0.35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20698.405499999899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  <c r="X2563" t="b">
        <f t="shared" si="80"/>
        <v>1</v>
      </c>
      <c r="Y2563" t="b">
        <f t="shared" si="81"/>
        <v>0</v>
      </c>
    </row>
    <row r="2564" spans="1:25" x14ac:dyDescent="0.35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  <c r="X2564" t="b">
        <f t="shared" si="80"/>
        <v>1</v>
      </c>
      <c r="Y2564" t="b">
        <f t="shared" si="81"/>
        <v>0</v>
      </c>
    </row>
    <row r="2565" spans="1:25" x14ac:dyDescent="0.35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22352.440799999898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  <c r="X2565" t="b">
        <f t="shared" si="80"/>
        <v>1</v>
      </c>
      <c r="Y2565" t="b">
        <f t="shared" si="81"/>
        <v>0</v>
      </c>
    </row>
    <row r="2566" spans="1:25" x14ac:dyDescent="0.35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  <c r="X2566" t="b">
        <f t="shared" si="80"/>
        <v>0</v>
      </c>
      <c r="Y2566" t="b">
        <f t="shared" si="81"/>
        <v>0</v>
      </c>
    </row>
    <row r="2567" spans="1:25" x14ac:dyDescent="0.35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  <c r="X2567" t="b">
        <f t="shared" si="80"/>
        <v>1</v>
      </c>
      <c r="Y2567" t="b">
        <f t="shared" si="81"/>
        <v>0</v>
      </c>
    </row>
    <row r="2568" spans="1:25" x14ac:dyDescent="0.35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  <c r="X2568" t="b">
        <f t="shared" si="80"/>
        <v>1</v>
      </c>
      <c r="Y2568" t="b">
        <f t="shared" si="81"/>
        <v>0</v>
      </c>
    </row>
    <row r="2569" spans="1:25" x14ac:dyDescent="0.35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  <c r="X2569" t="b">
        <f t="shared" si="80"/>
        <v>0</v>
      </c>
      <c r="Y2569" t="b">
        <f t="shared" si="81"/>
        <v>0</v>
      </c>
    </row>
    <row r="2570" spans="1:25" x14ac:dyDescent="0.35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  <c r="X2570" t="b">
        <f t="shared" si="80"/>
        <v>1</v>
      </c>
      <c r="Y2570" t="b">
        <f t="shared" si="81"/>
        <v>0</v>
      </c>
    </row>
    <row r="2571" spans="1:25" x14ac:dyDescent="0.35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  <c r="X2571" t="b">
        <f t="shared" si="80"/>
        <v>1</v>
      </c>
      <c r="Y2571" t="b">
        <f t="shared" si="81"/>
        <v>0</v>
      </c>
    </row>
    <row r="2572" spans="1:25" x14ac:dyDescent="0.35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  <c r="X2572" t="b">
        <f t="shared" si="80"/>
        <v>1</v>
      </c>
      <c r="Y2572" t="b">
        <f t="shared" si="81"/>
        <v>0</v>
      </c>
    </row>
    <row r="2573" spans="1:25" x14ac:dyDescent="0.35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  <c r="X2573" t="b">
        <f t="shared" si="80"/>
        <v>0</v>
      </c>
      <c r="Y2573" t="b">
        <f t="shared" si="81"/>
        <v>0</v>
      </c>
    </row>
    <row r="2574" spans="1:25" x14ac:dyDescent="0.35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  <c r="X2574" t="b">
        <f t="shared" si="80"/>
        <v>1</v>
      </c>
      <c r="Y2574" t="b">
        <f t="shared" si="81"/>
        <v>0</v>
      </c>
    </row>
    <row r="2575" spans="1:25" x14ac:dyDescent="0.35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  <c r="X2575" t="b">
        <f t="shared" si="80"/>
        <v>1</v>
      </c>
      <c r="Y2575" t="b">
        <f t="shared" si="81"/>
        <v>0</v>
      </c>
    </row>
    <row r="2576" spans="1:25" x14ac:dyDescent="0.35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  <c r="X2576" t="b">
        <f t="shared" si="80"/>
        <v>1</v>
      </c>
      <c r="Y2576" t="b">
        <f t="shared" si="81"/>
        <v>0</v>
      </c>
    </row>
    <row r="2577" spans="1:25" x14ac:dyDescent="0.35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  <c r="X2577" t="b">
        <f t="shared" si="80"/>
        <v>1</v>
      </c>
      <c r="Y2577" t="b">
        <f t="shared" si="81"/>
        <v>0</v>
      </c>
    </row>
    <row r="2578" spans="1:25" x14ac:dyDescent="0.35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  <c r="X2578" t="b">
        <f t="shared" si="80"/>
        <v>1</v>
      </c>
      <c r="Y2578" t="b">
        <f t="shared" si="81"/>
        <v>0</v>
      </c>
    </row>
    <row r="2579" spans="1:25" x14ac:dyDescent="0.35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44642.686799999901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  <c r="X2579" t="b">
        <f t="shared" si="80"/>
        <v>1</v>
      </c>
      <c r="Y2579" t="b">
        <f t="shared" si="81"/>
        <v>0</v>
      </c>
    </row>
    <row r="2580" spans="1:25" x14ac:dyDescent="0.35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62165.5649999999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  <c r="X2580" t="b">
        <f t="shared" si="80"/>
        <v>1</v>
      </c>
      <c r="Y2580" t="b">
        <f t="shared" si="81"/>
        <v>0</v>
      </c>
    </row>
    <row r="2581" spans="1:25" x14ac:dyDescent="0.35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  <c r="X2581" t="b">
        <f t="shared" si="80"/>
        <v>1</v>
      </c>
      <c r="Y2581" t="b">
        <f t="shared" si="81"/>
        <v>0</v>
      </c>
    </row>
    <row r="2582" spans="1:25" x14ac:dyDescent="0.35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  <c r="X2582" t="b">
        <f t="shared" si="80"/>
        <v>0</v>
      </c>
      <c r="Y2582" t="b">
        <f t="shared" si="81"/>
        <v>0</v>
      </c>
    </row>
    <row r="2583" spans="1:25" x14ac:dyDescent="0.35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  <c r="X2583" t="b">
        <f t="shared" si="80"/>
        <v>0</v>
      </c>
      <c r="Y2583" t="b">
        <f t="shared" si="81"/>
        <v>0</v>
      </c>
    </row>
    <row r="2584" spans="1:25" x14ac:dyDescent="0.35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  <c r="X2584" t="b">
        <f t="shared" si="80"/>
        <v>1</v>
      </c>
      <c r="Y2584" t="b">
        <f t="shared" si="81"/>
        <v>0</v>
      </c>
    </row>
    <row r="2585" spans="1:25" x14ac:dyDescent="0.35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  <c r="X2585" t="b">
        <f t="shared" si="80"/>
        <v>1</v>
      </c>
      <c r="Y2585" t="b">
        <f t="shared" si="81"/>
        <v>0</v>
      </c>
    </row>
    <row r="2586" spans="1:25" x14ac:dyDescent="0.35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  <c r="X2586" t="b">
        <f t="shared" si="80"/>
        <v>0</v>
      </c>
      <c r="Y2586" t="b">
        <f t="shared" si="81"/>
        <v>0</v>
      </c>
    </row>
    <row r="2587" spans="1:25" x14ac:dyDescent="0.35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  <c r="X2587" t="b">
        <f t="shared" si="80"/>
        <v>1</v>
      </c>
      <c r="Y2587" t="b">
        <f t="shared" si="81"/>
        <v>0</v>
      </c>
    </row>
    <row r="2588" spans="1:25" x14ac:dyDescent="0.35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  <c r="X2588" t="b">
        <f t="shared" si="80"/>
        <v>0</v>
      </c>
      <c r="Y2588" t="b">
        <f t="shared" si="81"/>
        <v>0</v>
      </c>
    </row>
    <row r="2589" spans="1:25" x14ac:dyDescent="0.35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  <c r="X2589" t="b">
        <f t="shared" si="80"/>
        <v>1</v>
      </c>
      <c r="Y2589" t="b">
        <f t="shared" si="81"/>
        <v>0</v>
      </c>
    </row>
    <row r="2590" spans="1:25" x14ac:dyDescent="0.35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28521.411099999899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  <c r="X2590" t="b">
        <f t="shared" si="80"/>
        <v>1</v>
      </c>
      <c r="Y2590" t="b">
        <f t="shared" si="81"/>
        <v>0</v>
      </c>
    </row>
    <row r="2591" spans="1:25" x14ac:dyDescent="0.35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2893.5452999999902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  <c r="X2591" t="b">
        <f t="shared" si="80"/>
        <v>0</v>
      </c>
      <c r="Y2591" t="b">
        <f t="shared" si="81"/>
        <v>0</v>
      </c>
    </row>
    <row r="2592" spans="1:25" x14ac:dyDescent="0.35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  <c r="X2592" t="b">
        <f t="shared" si="80"/>
        <v>0</v>
      </c>
      <c r="Y2592" t="b">
        <f t="shared" si="81"/>
        <v>0</v>
      </c>
    </row>
    <row r="2593" spans="1:25" x14ac:dyDescent="0.35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  <c r="X2593" t="b">
        <f t="shared" si="80"/>
        <v>1</v>
      </c>
      <c r="Y2593" t="b">
        <f t="shared" si="81"/>
        <v>0</v>
      </c>
    </row>
    <row r="2594" spans="1:25" x14ac:dyDescent="0.35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  <c r="X2594" t="b">
        <f t="shared" si="80"/>
        <v>1</v>
      </c>
      <c r="Y2594" t="b">
        <f t="shared" si="81"/>
        <v>0</v>
      </c>
    </row>
    <row r="2595" spans="1:25" x14ac:dyDescent="0.35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  <c r="X2595" t="b">
        <f t="shared" si="80"/>
        <v>1</v>
      </c>
      <c r="Y2595" t="b">
        <f t="shared" si="81"/>
        <v>0</v>
      </c>
    </row>
    <row r="2596" spans="1:25" x14ac:dyDescent="0.35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  <c r="X2596" t="b">
        <f t="shared" si="80"/>
        <v>1</v>
      </c>
      <c r="Y2596" t="b">
        <f t="shared" si="81"/>
        <v>0</v>
      </c>
    </row>
    <row r="2597" spans="1:25" x14ac:dyDescent="0.35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  <c r="X2597" t="b">
        <f t="shared" si="80"/>
        <v>1</v>
      </c>
      <c r="Y2597" t="b">
        <f t="shared" si="81"/>
        <v>0</v>
      </c>
    </row>
    <row r="2598" spans="1:25" x14ac:dyDescent="0.35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  <c r="X2598" t="b">
        <f t="shared" si="80"/>
        <v>1</v>
      </c>
      <c r="Y2598" t="b">
        <f t="shared" si="81"/>
        <v>0</v>
      </c>
    </row>
    <row r="2599" spans="1:25" x14ac:dyDescent="0.35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  <c r="X2599" t="b">
        <f t="shared" si="80"/>
        <v>1</v>
      </c>
      <c r="Y2599" t="b">
        <f t="shared" si="81"/>
        <v>0</v>
      </c>
    </row>
    <row r="2600" spans="1:25" x14ac:dyDescent="0.35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  <c r="X2600" t="b">
        <f t="shared" si="80"/>
        <v>0</v>
      </c>
      <c r="Y2600" t="b">
        <f t="shared" si="81"/>
        <v>0</v>
      </c>
    </row>
    <row r="2601" spans="1:25" x14ac:dyDescent="0.35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26210.906399999902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  <c r="X2601" t="b">
        <f t="shared" si="80"/>
        <v>1</v>
      </c>
      <c r="Y2601" t="b">
        <f t="shared" si="81"/>
        <v>0</v>
      </c>
    </row>
    <row r="2602" spans="1:25" x14ac:dyDescent="0.35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  <c r="X2602" t="b">
        <f t="shared" si="80"/>
        <v>1</v>
      </c>
      <c r="Y2602" t="b">
        <f t="shared" si="81"/>
        <v>0</v>
      </c>
    </row>
    <row r="2603" spans="1:25" x14ac:dyDescent="0.35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  <c r="X2603" t="b">
        <f t="shared" si="80"/>
        <v>1</v>
      </c>
      <c r="Y2603" t="b">
        <f t="shared" si="81"/>
        <v>0</v>
      </c>
    </row>
    <row r="2604" spans="1:25" x14ac:dyDescent="0.35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  <c r="X2604" t="b">
        <f t="shared" si="80"/>
        <v>0</v>
      </c>
      <c r="Y2604" t="b">
        <f t="shared" si="81"/>
        <v>0</v>
      </c>
    </row>
    <row r="2605" spans="1:25" x14ac:dyDescent="0.35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  <c r="X2605" t="b">
        <f t="shared" si="80"/>
        <v>1</v>
      </c>
      <c r="Y2605" t="b">
        <f t="shared" si="81"/>
        <v>0</v>
      </c>
    </row>
    <row r="2606" spans="1:25" x14ac:dyDescent="0.35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  <c r="X2606" t="b">
        <f t="shared" si="80"/>
        <v>1</v>
      </c>
      <c r="Y2606" t="b">
        <f t="shared" si="81"/>
        <v>0</v>
      </c>
    </row>
    <row r="2607" spans="1:25" x14ac:dyDescent="0.35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  <c r="X2607" t="b">
        <f t="shared" si="80"/>
        <v>0</v>
      </c>
      <c r="Y2607" t="b">
        <f t="shared" si="81"/>
        <v>0</v>
      </c>
    </row>
    <row r="2608" spans="1:25" x14ac:dyDescent="0.35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  <c r="X2608" t="b">
        <f t="shared" si="80"/>
        <v>1</v>
      </c>
      <c r="Y2608" t="b">
        <f t="shared" si="81"/>
        <v>0</v>
      </c>
    </row>
    <row r="2609" spans="1:25" x14ac:dyDescent="0.35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  <c r="X2609" t="b">
        <f t="shared" si="80"/>
        <v>1</v>
      </c>
      <c r="Y2609" t="b">
        <f t="shared" si="81"/>
        <v>0</v>
      </c>
    </row>
    <row r="2610" spans="1:25" x14ac:dyDescent="0.35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  <c r="X2610" t="b">
        <f t="shared" si="80"/>
        <v>1</v>
      </c>
      <c r="Y2610" t="b">
        <f t="shared" si="81"/>
        <v>0</v>
      </c>
    </row>
    <row r="2611" spans="1:25" x14ac:dyDescent="0.35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  <c r="X2611" t="b">
        <f t="shared" si="80"/>
        <v>1</v>
      </c>
      <c r="Y2611" t="b">
        <f t="shared" si="81"/>
        <v>0</v>
      </c>
    </row>
    <row r="2612" spans="1:25" x14ac:dyDescent="0.35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  <c r="X2612" t="b">
        <f t="shared" si="80"/>
        <v>1</v>
      </c>
      <c r="Y2612" t="b">
        <f t="shared" si="81"/>
        <v>0</v>
      </c>
    </row>
    <row r="2613" spans="1:25" x14ac:dyDescent="0.35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  <c r="X2613" t="b">
        <f t="shared" si="80"/>
        <v>0</v>
      </c>
      <c r="Y2613" t="b">
        <f t="shared" si="81"/>
        <v>0</v>
      </c>
    </row>
    <row r="2614" spans="1:25" x14ac:dyDescent="0.35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  <c r="X2614" t="b">
        <f t="shared" si="80"/>
        <v>1</v>
      </c>
      <c r="Y2614" t="b">
        <f t="shared" si="81"/>
        <v>0</v>
      </c>
    </row>
    <row r="2615" spans="1:25" x14ac:dyDescent="0.35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  <c r="X2615" t="b">
        <f t="shared" si="80"/>
        <v>1</v>
      </c>
      <c r="Y2615" t="b">
        <f t="shared" si="81"/>
        <v>0</v>
      </c>
    </row>
    <row r="2616" spans="1:25" x14ac:dyDescent="0.35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28305.552399999899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  <c r="X2616" t="b">
        <f t="shared" si="80"/>
        <v>1</v>
      </c>
      <c r="Y2616" t="b">
        <f t="shared" si="81"/>
        <v>0</v>
      </c>
    </row>
    <row r="2617" spans="1:25" x14ac:dyDescent="0.35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  <c r="X2617" t="b">
        <f t="shared" si="80"/>
        <v>0</v>
      </c>
      <c r="Y2617" t="b">
        <f t="shared" si="81"/>
        <v>0</v>
      </c>
    </row>
    <row r="2618" spans="1:25" x14ac:dyDescent="0.35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  <c r="X2618" t="b">
        <f t="shared" si="80"/>
        <v>1</v>
      </c>
      <c r="Y2618" t="b">
        <f t="shared" si="81"/>
        <v>0</v>
      </c>
    </row>
    <row r="2619" spans="1:25" x14ac:dyDescent="0.35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2470.3851999999902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  <c r="X2619" t="b">
        <f t="shared" si="80"/>
        <v>0</v>
      </c>
      <c r="Y2619" t="b">
        <f t="shared" si="81"/>
        <v>0</v>
      </c>
    </row>
    <row r="2620" spans="1:25" x14ac:dyDescent="0.35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  <c r="X2620" t="b">
        <f t="shared" si="80"/>
        <v>0</v>
      </c>
      <c r="Y2620" t="b">
        <f t="shared" si="81"/>
        <v>0</v>
      </c>
    </row>
    <row r="2621" spans="1:25" x14ac:dyDescent="0.35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  <c r="X2621" t="b">
        <f t="shared" si="80"/>
        <v>1</v>
      </c>
      <c r="Y2621" t="b">
        <f t="shared" si="81"/>
        <v>0</v>
      </c>
    </row>
    <row r="2622" spans="1:25" x14ac:dyDescent="0.35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  <c r="X2622" t="b">
        <f t="shared" si="80"/>
        <v>0</v>
      </c>
      <c r="Y2622" t="b">
        <f t="shared" si="81"/>
        <v>0</v>
      </c>
    </row>
    <row r="2623" spans="1:25" x14ac:dyDescent="0.35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  <c r="X2623" t="b">
        <f t="shared" si="80"/>
        <v>1</v>
      </c>
      <c r="Y2623" t="b">
        <f t="shared" si="81"/>
        <v>0</v>
      </c>
    </row>
    <row r="2624" spans="1:25" x14ac:dyDescent="0.35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  <c r="X2624" t="b">
        <f t="shared" si="80"/>
        <v>1</v>
      </c>
      <c r="Y2624" t="b">
        <f t="shared" si="81"/>
        <v>0</v>
      </c>
    </row>
    <row r="2625" spans="1:25" x14ac:dyDescent="0.35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  <c r="X2625" t="b">
        <f t="shared" si="80"/>
        <v>1</v>
      </c>
      <c r="Y2625" t="b">
        <f t="shared" si="81"/>
        <v>0</v>
      </c>
    </row>
    <row r="2626" spans="1:25" x14ac:dyDescent="0.35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  <c r="X2626" t="b">
        <f t="shared" ref="X2626:X2689" si="82">K2626&gt;10000</f>
        <v>0</v>
      </c>
      <c r="Y2626" t="b">
        <f t="shared" ref="Y2626:Y2689" si="83">K2626=10000</f>
        <v>0</v>
      </c>
    </row>
    <row r="2627" spans="1:25" x14ac:dyDescent="0.35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  <c r="X2627" t="b">
        <f t="shared" si="82"/>
        <v>1</v>
      </c>
      <c r="Y2627" t="b">
        <f t="shared" si="83"/>
        <v>0</v>
      </c>
    </row>
    <row r="2628" spans="1:25" x14ac:dyDescent="0.35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  <c r="X2628" t="b">
        <f t="shared" si="82"/>
        <v>1</v>
      </c>
      <c r="Y2628" t="b">
        <f t="shared" si="83"/>
        <v>0</v>
      </c>
    </row>
    <row r="2629" spans="1:25" x14ac:dyDescent="0.35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  <c r="X2629" t="b">
        <f t="shared" si="82"/>
        <v>0</v>
      </c>
      <c r="Y2629" t="b">
        <f t="shared" si="83"/>
        <v>0</v>
      </c>
    </row>
    <row r="2630" spans="1:25" x14ac:dyDescent="0.35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  <c r="X2630" t="b">
        <f t="shared" si="82"/>
        <v>0</v>
      </c>
      <c r="Y2630" t="b">
        <f t="shared" si="83"/>
        <v>0</v>
      </c>
    </row>
    <row r="2631" spans="1:25" x14ac:dyDescent="0.35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  <c r="X2631" t="b">
        <f t="shared" si="82"/>
        <v>1</v>
      </c>
      <c r="Y2631" t="b">
        <f t="shared" si="83"/>
        <v>0</v>
      </c>
    </row>
    <row r="2632" spans="1:25" x14ac:dyDescent="0.35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  <c r="X2632" t="b">
        <f t="shared" si="82"/>
        <v>1</v>
      </c>
      <c r="Y2632" t="b">
        <f t="shared" si="83"/>
        <v>0</v>
      </c>
    </row>
    <row r="2633" spans="1:25" x14ac:dyDescent="0.35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  <c r="X2633" t="b">
        <f t="shared" si="82"/>
        <v>1</v>
      </c>
      <c r="Y2633" t="b">
        <f t="shared" si="83"/>
        <v>0</v>
      </c>
    </row>
    <row r="2634" spans="1:25" x14ac:dyDescent="0.35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  <c r="X2634" t="b">
        <f t="shared" si="82"/>
        <v>1</v>
      </c>
      <c r="Y2634" t="b">
        <f t="shared" si="83"/>
        <v>0</v>
      </c>
    </row>
    <row r="2635" spans="1:25" x14ac:dyDescent="0.35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  <c r="X2635" t="b">
        <f t="shared" si="82"/>
        <v>1</v>
      </c>
      <c r="Y2635" t="b">
        <f t="shared" si="83"/>
        <v>0</v>
      </c>
    </row>
    <row r="2636" spans="1:25" x14ac:dyDescent="0.35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  <c r="X2636" t="b">
        <f t="shared" si="82"/>
        <v>1</v>
      </c>
      <c r="Y2636" t="b">
        <f t="shared" si="83"/>
        <v>0</v>
      </c>
    </row>
    <row r="2637" spans="1:25" x14ac:dyDescent="0.35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  <c r="X2637" t="b">
        <f t="shared" si="82"/>
        <v>1</v>
      </c>
      <c r="Y2637" t="b">
        <f t="shared" si="83"/>
        <v>0</v>
      </c>
    </row>
    <row r="2638" spans="1:25" x14ac:dyDescent="0.35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  <c r="X2638" t="b">
        <f t="shared" si="82"/>
        <v>1</v>
      </c>
      <c r="Y2638" t="b">
        <f t="shared" si="83"/>
        <v>0</v>
      </c>
    </row>
    <row r="2639" spans="1:25" x14ac:dyDescent="0.35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  <c r="X2639" t="b">
        <f t="shared" si="82"/>
        <v>1</v>
      </c>
      <c r="Y2639" t="b">
        <f t="shared" si="83"/>
        <v>0</v>
      </c>
    </row>
    <row r="2640" spans="1:25" x14ac:dyDescent="0.35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  <c r="X2640" t="b">
        <f t="shared" si="82"/>
        <v>0</v>
      </c>
      <c r="Y2640" t="b">
        <f t="shared" si="83"/>
        <v>0</v>
      </c>
    </row>
    <row r="2641" spans="1:25" x14ac:dyDescent="0.35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  <c r="X2641" t="b">
        <f t="shared" si="82"/>
        <v>1</v>
      </c>
      <c r="Y2641" t="b">
        <f t="shared" si="83"/>
        <v>0</v>
      </c>
    </row>
    <row r="2642" spans="1:25" x14ac:dyDescent="0.35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  <c r="X2642" t="b">
        <f t="shared" si="82"/>
        <v>1</v>
      </c>
      <c r="Y2642" t="b">
        <f t="shared" si="83"/>
        <v>0</v>
      </c>
    </row>
    <row r="2643" spans="1:25" x14ac:dyDescent="0.35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  <c r="X2643" t="b">
        <f t="shared" si="82"/>
        <v>1</v>
      </c>
      <c r="Y2643" t="b">
        <f t="shared" si="83"/>
        <v>0</v>
      </c>
    </row>
    <row r="2644" spans="1:25" x14ac:dyDescent="0.35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  <c r="X2644" t="b">
        <f t="shared" si="82"/>
        <v>1</v>
      </c>
      <c r="Y2644" t="b">
        <f t="shared" si="83"/>
        <v>0</v>
      </c>
    </row>
    <row r="2645" spans="1:25" x14ac:dyDescent="0.35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  <c r="X2645" t="b">
        <f t="shared" si="82"/>
        <v>1</v>
      </c>
      <c r="Y2645" t="b">
        <f t="shared" si="83"/>
        <v>0</v>
      </c>
    </row>
    <row r="2646" spans="1:25" x14ac:dyDescent="0.35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  <c r="X2646" t="b">
        <f t="shared" si="82"/>
        <v>0</v>
      </c>
      <c r="Y2646" t="b">
        <f t="shared" si="83"/>
        <v>0</v>
      </c>
    </row>
    <row r="2647" spans="1:25" x14ac:dyDescent="0.35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  <c r="X2647" t="b">
        <f t="shared" si="82"/>
        <v>0</v>
      </c>
      <c r="Y2647" t="b">
        <f t="shared" si="83"/>
        <v>0</v>
      </c>
    </row>
    <row r="2648" spans="1:25" x14ac:dyDescent="0.35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  <c r="X2648" t="b">
        <f t="shared" si="82"/>
        <v>1</v>
      </c>
      <c r="Y2648" t="b">
        <f t="shared" si="83"/>
        <v>0</v>
      </c>
    </row>
    <row r="2649" spans="1:25" x14ac:dyDescent="0.35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  <c r="X2649" t="b">
        <f t="shared" si="82"/>
        <v>1</v>
      </c>
      <c r="Y2649" t="b">
        <f t="shared" si="83"/>
        <v>0</v>
      </c>
    </row>
    <row r="2650" spans="1:25" x14ac:dyDescent="0.35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  <c r="X2650" t="b">
        <f t="shared" si="82"/>
        <v>1</v>
      </c>
      <c r="Y2650" t="b">
        <f t="shared" si="83"/>
        <v>0</v>
      </c>
    </row>
    <row r="2651" spans="1:25" x14ac:dyDescent="0.35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  <c r="X2651" t="b">
        <f t="shared" si="82"/>
        <v>0</v>
      </c>
      <c r="Y2651" t="b">
        <f t="shared" si="83"/>
        <v>0</v>
      </c>
    </row>
    <row r="2652" spans="1:25" x14ac:dyDescent="0.35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  <c r="X2652" t="b">
        <f t="shared" si="82"/>
        <v>1</v>
      </c>
      <c r="Y2652" t="b">
        <f t="shared" si="83"/>
        <v>0</v>
      </c>
    </row>
    <row r="2653" spans="1:25" x14ac:dyDescent="0.35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  <c r="X2653" t="b">
        <f t="shared" si="82"/>
        <v>1</v>
      </c>
      <c r="Y2653" t="b">
        <f t="shared" si="83"/>
        <v>0</v>
      </c>
    </row>
    <row r="2654" spans="1:25" x14ac:dyDescent="0.35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  <c r="X2654" t="b">
        <f t="shared" si="82"/>
        <v>0</v>
      </c>
      <c r="Y2654" t="b">
        <f t="shared" si="83"/>
        <v>0</v>
      </c>
    </row>
    <row r="2655" spans="1:25" x14ac:dyDescent="0.35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  <c r="X2655" t="b">
        <f t="shared" si="82"/>
        <v>0</v>
      </c>
      <c r="Y2655" t="b">
        <f t="shared" si="83"/>
        <v>0</v>
      </c>
    </row>
    <row r="2656" spans="1:25" x14ac:dyDescent="0.35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  <c r="X2656" t="b">
        <f t="shared" si="82"/>
        <v>0</v>
      </c>
      <c r="Y2656" t="b">
        <f t="shared" si="83"/>
        <v>0</v>
      </c>
    </row>
    <row r="2657" spans="1:25" x14ac:dyDescent="0.35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  <c r="X2657" t="b">
        <f t="shared" si="82"/>
        <v>1</v>
      </c>
      <c r="Y2657" t="b">
        <f t="shared" si="83"/>
        <v>0</v>
      </c>
    </row>
    <row r="2658" spans="1:25" x14ac:dyDescent="0.35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  <c r="X2658" t="b">
        <f t="shared" si="82"/>
        <v>1</v>
      </c>
      <c r="Y2658" t="b">
        <f t="shared" si="83"/>
        <v>0</v>
      </c>
    </row>
    <row r="2659" spans="1:25" x14ac:dyDescent="0.35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  <c r="X2659" t="b">
        <f t="shared" si="82"/>
        <v>0</v>
      </c>
      <c r="Y2659" t="b">
        <f t="shared" si="83"/>
        <v>0</v>
      </c>
    </row>
    <row r="2660" spans="1:25" x14ac:dyDescent="0.35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25324.933999999899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  <c r="X2660" t="b">
        <f t="shared" si="82"/>
        <v>1</v>
      </c>
      <c r="Y2660" t="b">
        <f t="shared" si="83"/>
        <v>0</v>
      </c>
    </row>
    <row r="2661" spans="1:25" x14ac:dyDescent="0.35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  <c r="X2661" t="b">
        <f t="shared" si="82"/>
        <v>0</v>
      </c>
      <c r="Y2661" t="b">
        <f t="shared" si="83"/>
        <v>0</v>
      </c>
    </row>
    <row r="2662" spans="1:25" x14ac:dyDescent="0.35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  <c r="X2662" t="b">
        <f t="shared" si="82"/>
        <v>1</v>
      </c>
      <c r="Y2662" t="b">
        <f t="shared" si="83"/>
        <v>0</v>
      </c>
    </row>
    <row r="2663" spans="1:25" x14ac:dyDescent="0.35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29673.5174999999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  <c r="X2663" t="b">
        <f t="shared" si="82"/>
        <v>1</v>
      </c>
      <c r="Y2663" t="b">
        <f t="shared" si="83"/>
        <v>0</v>
      </c>
    </row>
    <row r="2664" spans="1:25" x14ac:dyDescent="0.35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  <c r="X2664" t="b">
        <f t="shared" si="82"/>
        <v>1</v>
      </c>
      <c r="Y2664" t="b">
        <f t="shared" si="83"/>
        <v>0</v>
      </c>
    </row>
    <row r="2665" spans="1:25" x14ac:dyDescent="0.35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  <c r="X2665" t="b">
        <f t="shared" si="82"/>
        <v>1</v>
      </c>
      <c r="Y2665" t="b">
        <f t="shared" si="83"/>
        <v>0</v>
      </c>
    </row>
    <row r="2666" spans="1:25" x14ac:dyDescent="0.35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  <c r="X2666" t="b">
        <f t="shared" si="82"/>
        <v>1</v>
      </c>
      <c r="Y2666" t="b">
        <f t="shared" si="83"/>
        <v>0</v>
      </c>
    </row>
    <row r="2667" spans="1:25" x14ac:dyDescent="0.35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  <c r="X2667" t="b">
        <f t="shared" si="82"/>
        <v>1</v>
      </c>
      <c r="Y2667" t="b">
        <f t="shared" si="83"/>
        <v>0</v>
      </c>
    </row>
    <row r="2668" spans="1:25" x14ac:dyDescent="0.35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  <c r="X2668" t="b">
        <f t="shared" si="82"/>
        <v>1</v>
      </c>
      <c r="Y2668" t="b">
        <f t="shared" si="83"/>
        <v>0</v>
      </c>
    </row>
    <row r="2669" spans="1:25" x14ac:dyDescent="0.35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  <c r="X2669" t="b">
        <f t="shared" si="82"/>
        <v>0</v>
      </c>
      <c r="Y2669" t="b">
        <f t="shared" si="83"/>
        <v>0</v>
      </c>
    </row>
    <row r="2670" spans="1:25" x14ac:dyDescent="0.35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  <c r="X2670" t="b">
        <f t="shared" si="82"/>
        <v>0</v>
      </c>
      <c r="Y2670" t="b">
        <f t="shared" si="83"/>
        <v>0</v>
      </c>
    </row>
    <row r="2671" spans="1:25" x14ac:dyDescent="0.35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  <c r="X2671" t="b">
        <f t="shared" si="82"/>
        <v>0</v>
      </c>
      <c r="Y2671" t="b">
        <f t="shared" si="83"/>
        <v>0</v>
      </c>
    </row>
    <row r="2672" spans="1:25" x14ac:dyDescent="0.35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  <c r="X2672" t="b">
        <f t="shared" si="82"/>
        <v>0</v>
      </c>
      <c r="Y2672" t="b">
        <f t="shared" si="83"/>
        <v>0</v>
      </c>
    </row>
    <row r="2673" spans="1:25" x14ac:dyDescent="0.35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  <c r="X2673" t="b">
        <f t="shared" si="82"/>
        <v>1</v>
      </c>
      <c r="Y2673" t="b">
        <f t="shared" si="83"/>
        <v>0</v>
      </c>
    </row>
    <row r="2674" spans="1:25" x14ac:dyDescent="0.35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  <c r="X2674" t="b">
        <f t="shared" si="82"/>
        <v>1</v>
      </c>
      <c r="Y2674" t="b">
        <f t="shared" si="83"/>
        <v>0</v>
      </c>
    </row>
    <row r="2675" spans="1:25" x14ac:dyDescent="0.35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  <c r="X2675" t="b">
        <f t="shared" si="82"/>
        <v>0</v>
      </c>
      <c r="Y2675" t="b">
        <f t="shared" si="83"/>
        <v>0</v>
      </c>
    </row>
    <row r="2676" spans="1:25" x14ac:dyDescent="0.35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  <c r="X2676" t="b">
        <f t="shared" si="82"/>
        <v>1</v>
      </c>
      <c r="Y2676" t="b">
        <f t="shared" si="83"/>
        <v>0</v>
      </c>
    </row>
    <row r="2677" spans="1:25" x14ac:dyDescent="0.35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  <c r="X2677" t="b">
        <f t="shared" si="82"/>
        <v>1</v>
      </c>
      <c r="Y2677" t="b">
        <f t="shared" si="83"/>
        <v>0</v>
      </c>
    </row>
    <row r="2678" spans="1:25" x14ac:dyDescent="0.35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  <c r="X2678" t="b">
        <f t="shared" si="82"/>
        <v>1</v>
      </c>
      <c r="Y2678" t="b">
        <f t="shared" si="83"/>
        <v>0</v>
      </c>
    </row>
    <row r="2679" spans="1:25" x14ac:dyDescent="0.35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  <c r="X2679" t="b">
        <f t="shared" si="82"/>
        <v>0</v>
      </c>
      <c r="Y2679" t="b">
        <f t="shared" si="83"/>
        <v>0</v>
      </c>
    </row>
    <row r="2680" spans="1:25" x14ac:dyDescent="0.35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  <c r="X2680" t="b">
        <f t="shared" si="82"/>
        <v>1</v>
      </c>
      <c r="Y2680" t="b">
        <f t="shared" si="83"/>
        <v>0</v>
      </c>
    </row>
    <row r="2681" spans="1:25" x14ac:dyDescent="0.35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  <c r="X2681" t="b">
        <f t="shared" si="82"/>
        <v>1</v>
      </c>
      <c r="Y2681" t="b">
        <f t="shared" si="83"/>
        <v>0</v>
      </c>
    </row>
    <row r="2682" spans="1:25" x14ac:dyDescent="0.35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  <c r="X2682" t="b">
        <f t="shared" si="82"/>
        <v>1</v>
      </c>
      <c r="Y2682" t="b">
        <f t="shared" si="83"/>
        <v>0</v>
      </c>
    </row>
    <row r="2683" spans="1:25" x14ac:dyDescent="0.35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  <c r="X2683" t="b">
        <f t="shared" si="82"/>
        <v>0</v>
      </c>
      <c r="Y2683" t="b">
        <f t="shared" si="83"/>
        <v>0</v>
      </c>
    </row>
    <row r="2684" spans="1:25" x14ac:dyDescent="0.35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  <c r="X2684" t="b">
        <f t="shared" si="82"/>
        <v>1</v>
      </c>
      <c r="Y2684" t="b">
        <f t="shared" si="83"/>
        <v>0</v>
      </c>
    </row>
    <row r="2685" spans="1:25" x14ac:dyDescent="0.35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  <c r="X2685" t="b">
        <f t="shared" si="82"/>
        <v>1</v>
      </c>
      <c r="Y2685" t="b">
        <f t="shared" si="83"/>
        <v>0</v>
      </c>
    </row>
    <row r="2686" spans="1:25" x14ac:dyDescent="0.35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  <c r="X2686" t="b">
        <f t="shared" si="82"/>
        <v>0</v>
      </c>
      <c r="Y2686" t="b">
        <f t="shared" si="83"/>
        <v>0</v>
      </c>
    </row>
    <row r="2687" spans="1:25" x14ac:dyDescent="0.35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  <c r="X2687" t="b">
        <f t="shared" si="82"/>
        <v>1</v>
      </c>
      <c r="Y2687" t="b">
        <f t="shared" si="83"/>
        <v>0</v>
      </c>
    </row>
    <row r="2688" spans="1:25" x14ac:dyDescent="0.35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  <c r="X2688" t="b">
        <f t="shared" si="82"/>
        <v>1</v>
      </c>
      <c r="Y2688" t="b">
        <f t="shared" si="83"/>
        <v>0</v>
      </c>
    </row>
    <row r="2689" spans="1:25" x14ac:dyDescent="0.35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  <c r="X2689" t="b">
        <f t="shared" si="82"/>
        <v>1</v>
      </c>
      <c r="Y2689" t="b">
        <f t="shared" si="83"/>
        <v>0</v>
      </c>
    </row>
    <row r="2690" spans="1:25" x14ac:dyDescent="0.35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  <c r="X2690" t="b">
        <f t="shared" ref="X2690:X2753" si="84">K2690&gt;10000</f>
        <v>1</v>
      </c>
      <c r="Y2690" t="b">
        <f t="shared" ref="Y2690:Y2753" si="85">K2690=10000</f>
        <v>0</v>
      </c>
    </row>
    <row r="2691" spans="1:25" x14ac:dyDescent="0.35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  <c r="X2691" t="b">
        <f t="shared" si="84"/>
        <v>1</v>
      </c>
      <c r="Y2691" t="b">
        <f t="shared" si="85"/>
        <v>0</v>
      </c>
    </row>
    <row r="2692" spans="1:25" x14ac:dyDescent="0.35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  <c r="X2692" t="b">
        <f t="shared" si="84"/>
        <v>1</v>
      </c>
      <c r="Y2692" t="b">
        <f t="shared" si="85"/>
        <v>0</v>
      </c>
    </row>
    <row r="2693" spans="1:25" x14ac:dyDescent="0.35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  <c r="X2693" t="b">
        <f t="shared" si="84"/>
        <v>1</v>
      </c>
      <c r="Y2693" t="b">
        <f t="shared" si="85"/>
        <v>0</v>
      </c>
    </row>
    <row r="2694" spans="1:25" x14ac:dyDescent="0.35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  <c r="X2694" t="b">
        <f t="shared" si="84"/>
        <v>1</v>
      </c>
      <c r="Y2694" t="b">
        <f t="shared" si="85"/>
        <v>0</v>
      </c>
    </row>
    <row r="2695" spans="1:25" x14ac:dyDescent="0.35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  <c r="X2695" t="b">
        <f t="shared" si="84"/>
        <v>1</v>
      </c>
      <c r="Y2695" t="b">
        <f t="shared" si="85"/>
        <v>0</v>
      </c>
    </row>
    <row r="2696" spans="1:25" x14ac:dyDescent="0.35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  <c r="X2696" t="b">
        <f t="shared" si="84"/>
        <v>0</v>
      </c>
      <c r="Y2696" t="b">
        <f t="shared" si="85"/>
        <v>0</v>
      </c>
    </row>
    <row r="2697" spans="1:25" x14ac:dyDescent="0.35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  <c r="X2697" t="b">
        <f t="shared" si="84"/>
        <v>1</v>
      </c>
      <c r="Y2697" t="b">
        <f t="shared" si="85"/>
        <v>0</v>
      </c>
    </row>
    <row r="2698" spans="1:25" x14ac:dyDescent="0.35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  <c r="X2698" t="b">
        <f t="shared" si="84"/>
        <v>1</v>
      </c>
      <c r="Y2698" t="b">
        <f t="shared" si="85"/>
        <v>0</v>
      </c>
    </row>
    <row r="2699" spans="1:25" x14ac:dyDescent="0.35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  <c r="X2699" t="b">
        <f t="shared" si="84"/>
        <v>0</v>
      </c>
      <c r="Y2699" t="b">
        <f t="shared" si="85"/>
        <v>0</v>
      </c>
    </row>
    <row r="2700" spans="1:25" x14ac:dyDescent="0.35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  <c r="X2700" t="b">
        <f t="shared" si="84"/>
        <v>1</v>
      </c>
      <c r="Y2700" t="b">
        <f t="shared" si="85"/>
        <v>0</v>
      </c>
    </row>
    <row r="2701" spans="1:25" x14ac:dyDescent="0.35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  <c r="X2701" t="b">
        <f t="shared" si="84"/>
        <v>0</v>
      </c>
      <c r="Y2701" t="b">
        <f t="shared" si="85"/>
        <v>0</v>
      </c>
    </row>
    <row r="2702" spans="1:25" x14ac:dyDescent="0.35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  <c r="X2702" t="b">
        <f t="shared" si="84"/>
        <v>1</v>
      </c>
      <c r="Y2702" t="b">
        <f t="shared" si="85"/>
        <v>0</v>
      </c>
    </row>
    <row r="2703" spans="1:25" x14ac:dyDescent="0.35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  <c r="X2703" t="b">
        <f t="shared" si="84"/>
        <v>1</v>
      </c>
      <c r="Y2703" t="b">
        <f t="shared" si="85"/>
        <v>0</v>
      </c>
    </row>
    <row r="2704" spans="1:25" x14ac:dyDescent="0.35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  <c r="X2704" t="b">
        <f t="shared" si="84"/>
        <v>1</v>
      </c>
      <c r="Y2704" t="b">
        <f t="shared" si="85"/>
        <v>0</v>
      </c>
    </row>
    <row r="2705" spans="1:25" x14ac:dyDescent="0.35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  <c r="X2705" t="b">
        <f t="shared" si="84"/>
        <v>1</v>
      </c>
      <c r="Y2705" t="b">
        <f t="shared" si="85"/>
        <v>0</v>
      </c>
    </row>
    <row r="2706" spans="1:25" x14ac:dyDescent="0.35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  <c r="X2706" t="b">
        <f t="shared" si="84"/>
        <v>1</v>
      </c>
      <c r="Y2706" t="b">
        <f t="shared" si="85"/>
        <v>0</v>
      </c>
    </row>
    <row r="2707" spans="1:25" x14ac:dyDescent="0.35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  <c r="X2707" t="b">
        <f t="shared" si="84"/>
        <v>0</v>
      </c>
      <c r="Y2707" t="b">
        <f t="shared" si="85"/>
        <v>0</v>
      </c>
    </row>
    <row r="2708" spans="1:25" x14ac:dyDescent="0.35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  <c r="X2708" t="b">
        <f t="shared" si="84"/>
        <v>1</v>
      </c>
      <c r="Y2708" t="b">
        <f t="shared" si="85"/>
        <v>0</v>
      </c>
    </row>
    <row r="2709" spans="1:25" x14ac:dyDescent="0.35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5660.5154999999904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  <c r="X2709" t="b">
        <f t="shared" si="84"/>
        <v>0</v>
      </c>
      <c r="Y2709" t="b">
        <f t="shared" si="85"/>
        <v>0</v>
      </c>
    </row>
    <row r="2710" spans="1:25" x14ac:dyDescent="0.35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  <c r="X2710" t="b">
        <f t="shared" si="84"/>
        <v>1</v>
      </c>
      <c r="Y2710" t="b">
        <f t="shared" si="85"/>
        <v>0</v>
      </c>
    </row>
    <row r="2711" spans="1:25" x14ac:dyDescent="0.35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  <c r="X2711" t="b">
        <f t="shared" si="84"/>
        <v>1</v>
      </c>
      <c r="Y2711" t="b">
        <f t="shared" si="85"/>
        <v>0</v>
      </c>
    </row>
    <row r="2712" spans="1:25" x14ac:dyDescent="0.35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  <c r="X2712" t="b">
        <f t="shared" si="84"/>
        <v>1</v>
      </c>
      <c r="Y2712" t="b">
        <f t="shared" si="85"/>
        <v>0</v>
      </c>
    </row>
    <row r="2713" spans="1:25" x14ac:dyDescent="0.35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  <c r="X2713" t="b">
        <f t="shared" si="84"/>
        <v>1</v>
      </c>
      <c r="Y2713" t="b">
        <f t="shared" si="85"/>
        <v>0</v>
      </c>
    </row>
    <row r="2714" spans="1:25" x14ac:dyDescent="0.35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  <c r="X2714" t="b">
        <f t="shared" si="84"/>
        <v>1</v>
      </c>
      <c r="Y2714" t="b">
        <f t="shared" si="85"/>
        <v>0</v>
      </c>
    </row>
    <row r="2715" spans="1:25" x14ac:dyDescent="0.35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  <c r="X2715" t="b">
        <f t="shared" si="84"/>
        <v>1</v>
      </c>
      <c r="Y2715" t="b">
        <f t="shared" si="85"/>
        <v>0</v>
      </c>
    </row>
    <row r="2716" spans="1:25" x14ac:dyDescent="0.35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  <c r="X2716" t="b">
        <f t="shared" si="84"/>
        <v>1</v>
      </c>
      <c r="Y2716" t="b">
        <f t="shared" si="85"/>
        <v>0</v>
      </c>
    </row>
    <row r="2717" spans="1:25" x14ac:dyDescent="0.35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  <c r="X2717" t="b">
        <f t="shared" si="84"/>
        <v>1</v>
      </c>
      <c r="Y2717" t="b">
        <f t="shared" si="85"/>
        <v>0</v>
      </c>
    </row>
    <row r="2718" spans="1:25" x14ac:dyDescent="0.35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  <c r="X2718" t="b">
        <f t="shared" si="84"/>
        <v>1</v>
      </c>
      <c r="Y2718" t="b">
        <f t="shared" si="85"/>
        <v>0</v>
      </c>
    </row>
    <row r="2719" spans="1:25" x14ac:dyDescent="0.35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  <c r="X2719" t="b">
        <f t="shared" si="84"/>
        <v>1</v>
      </c>
      <c r="Y2719" t="b">
        <f t="shared" si="85"/>
        <v>0</v>
      </c>
    </row>
    <row r="2720" spans="1:25" x14ac:dyDescent="0.35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  <c r="X2720" t="b">
        <f t="shared" si="84"/>
        <v>1</v>
      </c>
      <c r="Y2720" t="b">
        <f t="shared" si="85"/>
        <v>0</v>
      </c>
    </row>
    <row r="2721" spans="1:25" x14ac:dyDescent="0.35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  <c r="X2721" t="b">
        <f t="shared" si="84"/>
        <v>1</v>
      </c>
      <c r="Y2721" t="b">
        <f t="shared" si="85"/>
        <v>0</v>
      </c>
    </row>
    <row r="2722" spans="1:25" x14ac:dyDescent="0.35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  <c r="X2722" t="b">
        <f t="shared" si="84"/>
        <v>0</v>
      </c>
      <c r="Y2722" t="b">
        <f t="shared" si="85"/>
        <v>0</v>
      </c>
    </row>
    <row r="2723" spans="1:25" x14ac:dyDescent="0.35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  <c r="X2723" t="b">
        <f t="shared" si="84"/>
        <v>0</v>
      </c>
      <c r="Y2723" t="b">
        <f t="shared" si="85"/>
        <v>0</v>
      </c>
    </row>
    <row r="2724" spans="1:25" x14ac:dyDescent="0.35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  <c r="X2724" t="b">
        <f t="shared" si="84"/>
        <v>0</v>
      </c>
      <c r="Y2724" t="b">
        <f t="shared" si="85"/>
        <v>0</v>
      </c>
    </row>
    <row r="2725" spans="1:25" x14ac:dyDescent="0.35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  <c r="X2725" t="b">
        <f t="shared" si="84"/>
        <v>0</v>
      </c>
      <c r="Y2725" t="b">
        <f t="shared" si="85"/>
        <v>0</v>
      </c>
    </row>
    <row r="2726" spans="1:25" x14ac:dyDescent="0.35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  <c r="X2726" t="b">
        <f t="shared" si="84"/>
        <v>0</v>
      </c>
      <c r="Y2726" t="b">
        <f t="shared" si="85"/>
        <v>0</v>
      </c>
    </row>
    <row r="2727" spans="1:25" x14ac:dyDescent="0.35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  <c r="X2727" t="b">
        <f t="shared" si="84"/>
        <v>0</v>
      </c>
      <c r="Y2727" t="b">
        <f t="shared" si="85"/>
        <v>0</v>
      </c>
    </row>
    <row r="2728" spans="1:25" x14ac:dyDescent="0.35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  <c r="X2728" t="b">
        <f t="shared" si="84"/>
        <v>1</v>
      </c>
      <c r="Y2728" t="b">
        <f t="shared" si="85"/>
        <v>0</v>
      </c>
    </row>
    <row r="2729" spans="1:25" x14ac:dyDescent="0.35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  <c r="X2729" t="b">
        <f t="shared" si="84"/>
        <v>1</v>
      </c>
      <c r="Y2729" t="b">
        <f t="shared" si="85"/>
        <v>0</v>
      </c>
    </row>
    <row r="2730" spans="1:25" x14ac:dyDescent="0.35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  <c r="X2730" t="b">
        <f t="shared" si="84"/>
        <v>1</v>
      </c>
      <c r="Y2730" t="b">
        <f t="shared" si="85"/>
        <v>0</v>
      </c>
    </row>
    <row r="2731" spans="1:25" x14ac:dyDescent="0.35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  <c r="X2731" t="b">
        <f t="shared" si="84"/>
        <v>1</v>
      </c>
      <c r="Y2731" t="b">
        <f t="shared" si="85"/>
        <v>0</v>
      </c>
    </row>
    <row r="2732" spans="1:25" x14ac:dyDescent="0.35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  <c r="X2732" t="b">
        <f t="shared" si="84"/>
        <v>0</v>
      </c>
      <c r="Y2732" t="b">
        <f t="shared" si="85"/>
        <v>0</v>
      </c>
    </row>
    <row r="2733" spans="1:25" x14ac:dyDescent="0.35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  <c r="X2733" t="b">
        <f t="shared" si="84"/>
        <v>1</v>
      </c>
      <c r="Y2733" t="b">
        <f t="shared" si="85"/>
        <v>0</v>
      </c>
    </row>
    <row r="2734" spans="1:25" x14ac:dyDescent="0.35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  <c r="X2734" t="b">
        <f t="shared" si="84"/>
        <v>0</v>
      </c>
      <c r="Y2734" t="b">
        <f t="shared" si="85"/>
        <v>0</v>
      </c>
    </row>
    <row r="2735" spans="1:25" x14ac:dyDescent="0.35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  <c r="X2735" t="b">
        <f t="shared" si="84"/>
        <v>1</v>
      </c>
      <c r="Y2735" t="b">
        <f t="shared" si="85"/>
        <v>0</v>
      </c>
    </row>
    <row r="2736" spans="1:25" x14ac:dyDescent="0.35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  <c r="X2736" t="b">
        <f t="shared" si="84"/>
        <v>1</v>
      </c>
      <c r="Y2736" t="b">
        <f t="shared" si="85"/>
        <v>0</v>
      </c>
    </row>
    <row r="2737" spans="1:25" x14ac:dyDescent="0.35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  <c r="X2737" t="b">
        <f t="shared" si="84"/>
        <v>1</v>
      </c>
      <c r="Y2737" t="b">
        <f t="shared" si="85"/>
        <v>0</v>
      </c>
    </row>
    <row r="2738" spans="1:25" x14ac:dyDescent="0.35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3309.3505999999902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  <c r="X2738" t="b">
        <f t="shared" si="84"/>
        <v>0</v>
      </c>
      <c r="Y2738" t="b">
        <f t="shared" si="85"/>
        <v>0</v>
      </c>
    </row>
    <row r="2739" spans="1:25" x14ac:dyDescent="0.35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  <c r="X2739" t="b">
        <f t="shared" si="84"/>
        <v>1</v>
      </c>
      <c r="Y2739" t="b">
        <f t="shared" si="85"/>
        <v>0</v>
      </c>
    </row>
    <row r="2740" spans="1:25" x14ac:dyDescent="0.35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  <c r="X2740" t="b">
        <f t="shared" si="84"/>
        <v>1</v>
      </c>
      <c r="Y2740" t="b">
        <f t="shared" si="85"/>
        <v>0</v>
      </c>
    </row>
    <row r="2741" spans="1:25" x14ac:dyDescent="0.35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  <c r="X2741" t="b">
        <f t="shared" si="84"/>
        <v>1</v>
      </c>
      <c r="Y2741" t="b">
        <f t="shared" si="85"/>
        <v>0</v>
      </c>
    </row>
    <row r="2742" spans="1:25" x14ac:dyDescent="0.35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  <c r="X2742" t="b">
        <f t="shared" si="84"/>
        <v>1</v>
      </c>
      <c r="Y2742" t="b">
        <f t="shared" si="85"/>
        <v>0</v>
      </c>
    </row>
    <row r="2743" spans="1:25" x14ac:dyDescent="0.35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  <c r="X2743" t="b">
        <f t="shared" si="84"/>
        <v>1</v>
      </c>
      <c r="Y2743" t="b">
        <f t="shared" si="85"/>
        <v>0</v>
      </c>
    </row>
    <row r="2744" spans="1:25" x14ac:dyDescent="0.35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  <c r="X2744" t="b">
        <f t="shared" si="84"/>
        <v>1</v>
      </c>
      <c r="Y2744" t="b">
        <f t="shared" si="85"/>
        <v>0</v>
      </c>
    </row>
    <row r="2745" spans="1:25" x14ac:dyDescent="0.35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  <c r="X2745" t="b">
        <f t="shared" si="84"/>
        <v>0</v>
      </c>
      <c r="Y2745" t="b">
        <f t="shared" si="85"/>
        <v>0</v>
      </c>
    </row>
    <row r="2746" spans="1:25" x14ac:dyDescent="0.35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  <c r="X2746" t="b">
        <f t="shared" si="84"/>
        <v>0</v>
      </c>
      <c r="Y2746" t="b">
        <f t="shared" si="85"/>
        <v>0</v>
      </c>
    </row>
    <row r="2747" spans="1:25" x14ac:dyDescent="0.35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  <c r="X2747" t="b">
        <f t="shared" si="84"/>
        <v>1</v>
      </c>
      <c r="Y2747" t="b">
        <f t="shared" si="85"/>
        <v>0</v>
      </c>
    </row>
    <row r="2748" spans="1:25" x14ac:dyDescent="0.35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  <c r="X2748" t="b">
        <f t="shared" si="84"/>
        <v>1</v>
      </c>
      <c r="Y2748" t="b">
        <f t="shared" si="85"/>
        <v>0</v>
      </c>
    </row>
    <row r="2749" spans="1:25" x14ac:dyDescent="0.35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  <c r="X2749" t="b">
        <f t="shared" si="84"/>
        <v>0</v>
      </c>
      <c r="Y2749" t="b">
        <f t="shared" si="85"/>
        <v>0</v>
      </c>
    </row>
    <row r="2750" spans="1:25" x14ac:dyDescent="0.35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  <c r="X2750" t="b">
        <f t="shared" si="84"/>
        <v>1</v>
      </c>
      <c r="Y2750" t="b">
        <f t="shared" si="85"/>
        <v>0</v>
      </c>
    </row>
    <row r="2751" spans="1:25" x14ac:dyDescent="0.35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  <c r="X2751" t="b">
        <f t="shared" si="84"/>
        <v>1</v>
      </c>
      <c r="Y2751" t="b">
        <f t="shared" si="85"/>
        <v>0</v>
      </c>
    </row>
    <row r="2752" spans="1:25" x14ac:dyDescent="0.35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  <c r="X2752" t="b">
        <f t="shared" si="84"/>
        <v>1</v>
      </c>
      <c r="Y2752" t="b">
        <f t="shared" si="85"/>
        <v>0</v>
      </c>
    </row>
    <row r="2753" spans="1:25" x14ac:dyDescent="0.35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19676.4143999999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  <c r="X2753" t="b">
        <f t="shared" si="84"/>
        <v>1</v>
      </c>
      <c r="Y2753" t="b">
        <f t="shared" si="85"/>
        <v>0</v>
      </c>
    </row>
    <row r="2754" spans="1:25" x14ac:dyDescent="0.35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59533.578299999899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  <c r="X2754" t="b">
        <f t="shared" ref="X2754:X2817" si="86">K2754&gt;10000</f>
        <v>1</v>
      </c>
      <c r="Y2754" t="b">
        <f t="shared" ref="Y2754:Y2817" si="87">K2754=10000</f>
        <v>0</v>
      </c>
    </row>
    <row r="2755" spans="1:25" x14ac:dyDescent="0.35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  <c r="X2755" t="b">
        <f t="shared" si="86"/>
        <v>1</v>
      </c>
      <c r="Y2755" t="b">
        <f t="shared" si="87"/>
        <v>0</v>
      </c>
    </row>
    <row r="2756" spans="1:25" x14ac:dyDescent="0.35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  <c r="X2756" t="b">
        <f t="shared" si="86"/>
        <v>1</v>
      </c>
      <c r="Y2756" t="b">
        <f t="shared" si="87"/>
        <v>0</v>
      </c>
    </row>
    <row r="2757" spans="1:25" x14ac:dyDescent="0.35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  <c r="X2757" t="b">
        <f t="shared" si="86"/>
        <v>0</v>
      </c>
      <c r="Y2757" t="b">
        <f t="shared" si="87"/>
        <v>0</v>
      </c>
    </row>
    <row r="2758" spans="1:25" x14ac:dyDescent="0.35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  <c r="X2758" t="b">
        <f t="shared" si="86"/>
        <v>0</v>
      </c>
      <c r="Y2758" t="b">
        <f t="shared" si="87"/>
        <v>0</v>
      </c>
    </row>
    <row r="2759" spans="1:25" x14ac:dyDescent="0.35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  <c r="X2759" t="b">
        <f t="shared" si="86"/>
        <v>1</v>
      </c>
      <c r="Y2759" t="b">
        <f t="shared" si="87"/>
        <v>0</v>
      </c>
    </row>
    <row r="2760" spans="1:25" x14ac:dyDescent="0.35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30986.640799999899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  <c r="X2760" t="b">
        <f t="shared" si="86"/>
        <v>1</v>
      </c>
      <c r="Y2760" t="b">
        <f t="shared" si="87"/>
        <v>0</v>
      </c>
    </row>
    <row r="2761" spans="1:25" x14ac:dyDescent="0.35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  <c r="X2761" t="b">
        <f t="shared" si="86"/>
        <v>1</v>
      </c>
      <c r="Y2761" t="b">
        <f t="shared" si="87"/>
        <v>0</v>
      </c>
    </row>
    <row r="2762" spans="1:25" x14ac:dyDescent="0.35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  <c r="X2762" t="b">
        <f t="shared" si="86"/>
        <v>0</v>
      </c>
      <c r="Y2762" t="b">
        <f t="shared" si="87"/>
        <v>0</v>
      </c>
    </row>
    <row r="2763" spans="1:25" x14ac:dyDescent="0.35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  <c r="X2763" t="b">
        <f t="shared" si="86"/>
        <v>1</v>
      </c>
      <c r="Y2763" t="b">
        <f t="shared" si="87"/>
        <v>0</v>
      </c>
    </row>
    <row r="2764" spans="1:25" x14ac:dyDescent="0.35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23129.4431999999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  <c r="X2764" t="b">
        <f t="shared" si="86"/>
        <v>1</v>
      </c>
      <c r="Y2764" t="b">
        <f t="shared" si="87"/>
        <v>0</v>
      </c>
    </row>
    <row r="2765" spans="1:25" x14ac:dyDescent="0.35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  <c r="X2765" t="b">
        <f t="shared" si="86"/>
        <v>0</v>
      </c>
      <c r="Y2765" t="b">
        <f t="shared" si="87"/>
        <v>0</v>
      </c>
    </row>
    <row r="2766" spans="1:25" x14ac:dyDescent="0.35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  <c r="X2766" t="b">
        <f t="shared" si="86"/>
        <v>1</v>
      </c>
      <c r="Y2766" t="b">
        <f t="shared" si="87"/>
        <v>0</v>
      </c>
    </row>
    <row r="2767" spans="1:25" x14ac:dyDescent="0.35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  <c r="X2767" t="b">
        <f t="shared" si="86"/>
        <v>1</v>
      </c>
      <c r="Y2767" t="b">
        <f t="shared" si="87"/>
        <v>0</v>
      </c>
    </row>
    <row r="2768" spans="1:25" x14ac:dyDescent="0.35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  <c r="X2768" t="b">
        <f t="shared" si="86"/>
        <v>0</v>
      </c>
      <c r="Y2768" t="b">
        <f t="shared" si="87"/>
        <v>0</v>
      </c>
    </row>
    <row r="2769" spans="1:25" x14ac:dyDescent="0.35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  <c r="X2769" t="b">
        <f t="shared" si="86"/>
        <v>1</v>
      </c>
      <c r="Y2769" t="b">
        <f t="shared" si="87"/>
        <v>0</v>
      </c>
    </row>
    <row r="2770" spans="1:25" x14ac:dyDescent="0.35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  <c r="X2770" t="b">
        <f t="shared" si="86"/>
        <v>1</v>
      </c>
      <c r="Y2770" t="b">
        <f t="shared" si="87"/>
        <v>0</v>
      </c>
    </row>
    <row r="2771" spans="1:25" x14ac:dyDescent="0.35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  <c r="X2771" t="b">
        <f t="shared" si="86"/>
        <v>1</v>
      </c>
      <c r="Y2771" t="b">
        <f t="shared" si="87"/>
        <v>0</v>
      </c>
    </row>
    <row r="2772" spans="1:25" x14ac:dyDescent="0.35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2898.9130999999902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  <c r="X2772" t="b">
        <f t="shared" si="86"/>
        <v>0</v>
      </c>
      <c r="Y2772" t="b">
        <f t="shared" si="87"/>
        <v>0</v>
      </c>
    </row>
    <row r="2773" spans="1:25" x14ac:dyDescent="0.35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  <c r="X2773" t="b">
        <f t="shared" si="86"/>
        <v>1</v>
      </c>
      <c r="Y2773" t="b">
        <f t="shared" si="87"/>
        <v>0</v>
      </c>
    </row>
    <row r="2774" spans="1:25" x14ac:dyDescent="0.35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  <c r="X2774" t="b">
        <f t="shared" si="86"/>
        <v>1</v>
      </c>
      <c r="Y2774" t="b">
        <f t="shared" si="87"/>
        <v>0</v>
      </c>
    </row>
    <row r="2775" spans="1:25" x14ac:dyDescent="0.35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  <c r="X2775" t="b">
        <f t="shared" si="86"/>
        <v>1</v>
      </c>
      <c r="Y2775" t="b">
        <f t="shared" si="87"/>
        <v>0</v>
      </c>
    </row>
    <row r="2776" spans="1:25" x14ac:dyDescent="0.35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  <c r="X2776" t="b">
        <f t="shared" si="86"/>
        <v>1</v>
      </c>
      <c r="Y2776" t="b">
        <f t="shared" si="87"/>
        <v>0</v>
      </c>
    </row>
    <row r="2777" spans="1:25" x14ac:dyDescent="0.35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  <c r="X2777" t="b">
        <f t="shared" si="86"/>
        <v>1</v>
      </c>
      <c r="Y2777" t="b">
        <f t="shared" si="87"/>
        <v>0</v>
      </c>
    </row>
    <row r="2778" spans="1:25" x14ac:dyDescent="0.35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  <c r="X2778" t="b">
        <f t="shared" si="86"/>
        <v>1</v>
      </c>
      <c r="Y2778" t="b">
        <f t="shared" si="87"/>
        <v>0</v>
      </c>
    </row>
    <row r="2779" spans="1:25" x14ac:dyDescent="0.35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  <c r="X2779" t="b">
        <f t="shared" si="86"/>
        <v>1</v>
      </c>
      <c r="Y2779" t="b">
        <f t="shared" si="87"/>
        <v>0</v>
      </c>
    </row>
    <row r="2780" spans="1:25" x14ac:dyDescent="0.35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  <c r="X2780" t="b">
        <f t="shared" si="86"/>
        <v>1</v>
      </c>
      <c r="Y2780" t="b">
        <f t="shared" si="87"/>
        <v>0</v>
      </c>
    </row>
    <row r="2781" spans="1:25" x14ac:dyDescent="0.35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  <c r="X2781" t="b">
        <f t="shared" si="86"/>
        <v>1</v>
      </c>
      <c r="Y2781" t="b">
        <f t="shared" si="87"/>
        <v>0</v>
      </c>
    </row>
    <row r="2782" spans="1:25" x14ac:dyDescent="0.35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  <c r="X2782" t="b">
        <f t="shared" si="86"/>
        <v>1</v>
      </c>
      <c r="Y2782" t="b">
        <f t="shared" si="87"/>
        <v>0</v>
      </c>
    </row>
    <row r="2783" spans="1:25" x14ac:dyDescent="0.35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  <c r="X2783" t="b">
        <f t="shared" si="86"/>
        <v>1</v>
      </c>
      <c r="Y2783" t="b">
        <f t="shared" si="87"/>
        <v>0</v>
      </c>
    </row>
    <row r="2784" spans="1:25" x14ac:dyDescent="0.35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  <c r="X2784" t="b">
        <f t="shared" si="86"/>
        <v>1</v>
      </c>
      <c r="Y2784" t="b">
        <f t="shared" si="87"/>
        <v>0</v>
      </c>
    </row>
    <row r="2785" spans="1:25" x14ac:dyDescent="0.35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  <c r="X2785" t="b">
        <f t="shared" si="86"/>
        <v>1</v>
      </c>
      <c r="Y2785" t="b">
        <f t="shared" si="87"/>
        <v>0</v>
      </c>
    </row>
    <row r="2786" spans="1:25" x14ac:dyDescent="0.35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  <c r="X2786" t="b">
        <f t="shared" si="86"/>
        <v>1</v>
      </c>
      <c r="Y2786" t="b">
        <f t="shared" si="87"/>
        <v>0</v>
      </c>
    </row>
    <row r="2787" spans="1:25" x14ac:dyDescent="0.35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  <c r="X2787" t="b">
        <f t="shared" si="86"/>
        <v>1</v>
      </c>
      <c r="Y2787" t="b">
        <f t="shared" si="87"/>
        <v>0</v>
      </c>
    </row>
    <row r="2788" spans="1:25" x14ac:dyDescent="0.35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  <c r="X2788" t="b">
        <f t="shared" si="86"/>
        <v>1</v>
      </c>
      <c r="Y2788" t="b">
        <f t="shared" si="87"/>
        <v>0</v>
      </c>
    </row>
    <row r="2789" spans="1:25" x14ac:dyDescent="0.35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  <c r="X2789" t="b">
        <f t="shared" si="86"/>
        <v>1</v>
      </c>
      <c r="Y2789" t="b">
        <f t="shared" si="87"/>
        <v>0</v>
      </c>
    </row>
    <row r="2790" spans="1:25" x14ac:dyDescent="0.35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  <c r="X2790" t="b">
        <f t="shared" si="86"/>
        <v>0</v>
      </c>
      <c r="Y2790" t="b">
        <f t="shared" si="87"/>
        <v>0</v>
      </c>
    </row>
    <row r="2791" spans="1:25" x14ac:dyDescent="0.35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  <c r="X2791" t="b">
        <f t="shared" si="86"/>
        <v>1</v>
      </c>
      <c r="Y2791" t="b">
        <f t="shared" si="87"/>
        <v>0</v>
      </c>
    </row>
    <row r="2792" spans="1:25" x14ac:dyDescent="0.35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  <c r="X2792" t="b">
        <f t="shared" si="86"/>
        <v>1</v>
      </c>
      <c r="Y2792" t="b">
        <f t="shared" si="87"/>
        <v>0</v>
      </c>
    </row>
    <row r="2793" spans="1:25" x14ac:dyDescent="0.35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  <c r="X2793" t="b">
        <f t="shared" si="86"/>
        <v>1</v>
      </c>
      <c r="Y2793" t="b">
        <f t="shared" si="87"/>
        <v>0</v>
      </c>
    </row>
    <row r="2794" spans="1:25" x14ac:dyDescent="0.35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  <c r="X2794" t="b">
        <f t="shared" si="86"/>
        <v>1</v>
      </c>
      <c r="Y2794" t="b">
        <f t="shared" si="87"/>
        <v>0</v>
      </c>
    </row>
    <row r="2795" spans="1:25" x14ac:dyDescent="0.35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  <c r="X2795" t="b">
        <f t="shared" si="86"/>
        <v>0</v>
      </c>
      <c r="Y2795" t="b">
        <f t="shared" si="87"/>
        <v>0</v>
      </c>
    </row>
    <row r="2796" spans="1:25" x14ac:dyDescent="0.35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  <c r="X2796" t="b">
        <f t="shared" si="86"/>
        <v>1</v>
      </c>
      <c r="Y2796" t="b">
        <f t="shared" si="87"/>
        <v>0</v>
      </c>
    </row>
    <row r="2797" spans="1:25" x14ac:dyDescent="0.35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  <c r="X2797" t="b">
        <f t="shared" si="86"/>
        <v>1</v>
      </c>
      <c r="Y2797" t="b">
        <f t="shared" si="87"/>
        <v>0</v>
      </c>
    </row>
    <row r="2798" spans="1:25" x14ac:dyDescent="0.35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  <c r="X2798" t="b">
        <f t="shared" si="86"/>
        <v>0</v>
      </c>
      <c r="Y2798" t="b">
        <f t="shared" si="87"/>
        <v>0</v>
      </c>
    </row>
    <row r="2799" spans="1:25" x14ac:dyDescent="0.35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  <c r="X2799" t="b">
        <f t="shared" si="86"/>
        <v>1</v>
      </c>
      <c r="Y2799" t="b">
        <f t="shared" si="87"/>
        <v>0</v>
      </c>
    </row>
    <row r="2800" spans="1:25" x14ac:dyDescent="0.35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  <c r="X2800" t="b">
        <f t="shared" si="86"/>
        <v>1</v>
      </c>
      <c r="Y2800" t="b">
        <f t="shared" si="87"/>
        <v>0</v>
      </c>
    </row>
    <row r="2801" spans="1:25" x14ac:dyDescent="0.35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  <c r="X2801" t="b">
        <f t="shared" si="86"/>
        <v>1</v>
      </c>
      <c r="Y2801" t="b">
        <f t="shared" si="87"/>
        <v>0</v>
      </c>
    </row>
    <row r="2802" spans="1:25" x14ac:dyDescent="0.35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  <c r="X2802" t="b">
        <f t="shared" si="86"/>
        <v>1</v>
      </c>
      <c r="Y2802" t="b">
        <f t="shared" si="87"/>
        <v>0</v>
      </c>
    </row>
    <row r="2803" spans="1:25" x14ac:dyDescent="0.35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  <c r="X2803" t="b">
        <f t="shared" si="86"/>
        <v>1</v>
      </c>
      <c r="Y2803" t="b">
        <f t="shared" si="87"/>
        <v>0</v>
      </c>
    </row>
    <row r="2804" spans="1:25" x14ac:dyDescent="0.35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  <c r="X2804" t="b">
        <f t="shared" si="86"/>
        <v>0</v>
      </c>
      <c r="Y2804" t="b">
        <f t="shared" si="87"/>
        <v>0</v>
      </c>
    </row>
    <row r="2805" spans="1:25" x14ac:dyDescent="0.35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  <c r="X2805" t="b">
        <f t="shared" si="86"/>
        <v>1</v>
      </c>
      <c r="Y2805" t="b">
        <f t="shared" si="87"/>
        <v>0</v>
      </c>
    </row>
    <row r="2806" spans="1:25" x14ac:dyDescent="0.35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  <c r="X2806" t="b">
        <f t="shared" si="86"/>
        <v>0</v>
      </c>
      <c r="Y2806" t="b">
        <f t="shared" si="87"/>
        <v>0</v>
      </c>
    </row>
    <row r="2807" spans="1:25" x14ac:dyDescent="0.35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  <c r="X2807" t="b">
        <f t="shared" si="86"/>
        <v>0</v>
      </c>
      <c r="Y2807" t="b">
        <f t="shared" si="87"/>
        <v>0</v>
      </c>
    </row>
    <row r="2808" spans="1:25" x14ac:dyDescent="0.35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97.509599999999907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  <c r="X2808" t="b">
        <f t="shared" si="86"/>
        <v>0</v>
      </c>
      <c r="Y2808" t="b">
        <f t="shared" si="87"/>
        <v>0</v>
      </c>
    </row>
    <row r="2809" spans="1:25" x14ac:dyDescent="0.35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38825.044499999902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  <c r="X2809" t="b">
        <f t="shared" si="86"/>
        <v>1</v>
      </c>
      <c r="Y2809" t="b">
        <f t="shared" si="87"/>
        <v>0</v>
      </c>
    </row>
    <row r="2810" spans="1:25" x14ac:dyDescent="0.35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  <c r="X2810" t="b">
        <f t="shared" si="86"/>
        <v>0</v>
      </c>
      <c r="Y2810" t="b">
        <f t="shared" si="87"/>
        <v>0</v>
      </c>
    </row>
    <row r="2811" spans="1:25" x14ac:dyDescent="0.35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  <c r="X2811" t="b">
        <f t="shared" si="86"/>
        <v>1</v>
      </c>
      <c r="Y2811" t="b">
        <f t="shared" si="87"/>
        <v>0</v>
      </c>
    </row>
    <row r="2812" spans="1:25" x14ac:dyDescent="0.35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  <c r="X2812" t="b">
        <f t="shared" si="86"/>
        <v>1</v>
      </c>
      <c r="Y2812" t="b">
        <f t="shared" si="87"/>
        <v>0</v>
      </c>
    </row>
    <row r="2813" spans="1:25" x14ac:dyDescent="0.35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  <c r="X2813" t="b">
        <f t="shared" si="86"/>
        <v>0</v>
      </c>
      <c r="Y2813" t="b">
        <f t="shared" si="87"/>
        <v>0</v>
      </c>
    </row>
    <row r="2814" spans="1:25" x14ac:dyDescent="0.35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6504.9313999999904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  <c r="X2814" t="b">
        <f t="shared" si="86"/>
        <v>0</v>
      </c>
      <c r="Y2814" t="b">
        <f t="shared" si="87"/>
        <v>0</v>
      </c>
    </row>
    <row r="2815" spans="1:25" x14ac:dyDescent="0.35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  <c r="X2815" t="b">
        <f t="shared" si="86"/>
        <v>1</v>
      </c>
      <c r="Y2815" t="b">
        <f t="shared" si="87"/>
        <v>0</v>
      </c>
    </row>
    <row r="2816" spans="1:25" x14ac:dyDescent="0.35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  <c r="X2816" t="b">
        <f t="shared" si="86"/>
        <v>0</v>
      </c>
      <c r="Y2816" t="b">
        <f t="shared" si="87"/>
        <v>0</v>
      </c>
    </row>
    <row r="2817" spans="1:25" x14ac:dyDescent="0.35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  <c r="X2817" t="b">
        <f t="shared" si="86"/>
        <v>1</v>
      </c>
      <c r="Y2817" t="b">
        <f t="shared" si="87"/>
        <v>0</v>
      </c>
    </row>
    <row r="2818" spans="1:25" x14ac:dyDescent="0.35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  <c r="X2818" t="b">
        <f t="shared" ref="X2818:X2881" si="88">K2818&gt;10000</f>
        <v>1</v>
      </c>
      <c r="Y2818" t="b">
        <f t="shared" ref="Y2818:Y2881" si="89">K2818=10000</f>
        <v>0</v>
      </c>
    </row>
    <row r="2819" spans="1:25" x14ac:dyDescent="0.35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  <c r="X2819" t="b">
        <f t="shared" si="88"/>
        <v>1</v>
      </c>
      <c r="Y2819" t="b">
        <f t="shared" si="89"/>
        <v>0</v>
      </c>
    </row>
    <row r="2820" spans="1:25" x14ac:dyDescent="0.35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  <c r="X2820" t="b">
        <f t="shared" si="88"/>
        <v>0</v>
      </c>
      <c r="Y2820" t="b">
        <f t="shared" si="89"/>
        <v>0</v>
      </c>
    </row>
    <row r="2821" spans="1:25" x14ac:dyDescent="0.35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  <c r="X2821" t="b">
        <f t="shared" si="88"/>
        <v>0</v>
      </c>
      <c r="Y2821" t="b">
        <f t="shared" si="89"/>
        <v>0</v>
      </c>
    </row>
    <row r="2822" spans="1:25" x14ac:dyDescent="0.35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  <c r="X2822" t="b">
        <f t="shared" si="88"/>
        <v>0</v>
      </c>
      <c r="Y2822" t="b">
        <f t="shared" si="89"/>
        <v>0</v>
      </c>
    </row>
    <row r="2823" spans="1:25" x14ac:dyDescent="0.35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  <c r="X2823" t="b">
        <f t="shared" si="88"/>
        <v>1</v>
      </c>
      <c r="Y2823" t="b">
        <f t="shared" si="89"/>
        <v>0</v>
      </c>
    </row>
    <row r="2824" spans="1:25" x14ac:dyDescent="0.35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  <c r="X2824" t="b">
        <f t="shared" si="88"/>
        <v>1</v>
      </c>
      <c r="Y2824" t="b">
        <f t="shared" si="89"/>
        <v>0</v>
      </c>
    </row>
    <row r="2825" spans="1:25" x14ac:dyDescent="0.35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  <c r="X2825" t="b">
        <f t="shared" si="88"/>
        <v>0</v>
      </c>
      <c r="Y2825" t="b">
        <f t="shared" si="89"/>
        <v>0</v>
      </c>
    </row>
    <row r="2826" spans="1:25" x14ac:dyDescent="0.35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  <c r="X2826" t="b">
        <f t="shared" si="88"/>
        <v>0</v>
      </c>
      <c r="Y2826" t="b">
        <f t="shared" si="89"/>
        <v>0</v>
      </c>
    </row>
    <row r="2827" spans="1:25" x14ac:dyDescent="0.35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  <c r="X2827" t="b">
        <f t="shared" si="88"/>
        <v>1</v>
      </c>
      <c r="Y2827" t="b">
        <f t="shared" si="89"/>
        <v>0</v>
      </c>
    </row>
    <row r="2828" spans="1:25" x14ac:dyDescent="0.35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  <c r="X2828" t="b">
        <f t="shared" si="88"/>
        <v>0</v>
      </c>
      <c r="Y2828" t="b">
        <f t="shared" si="89"/>
        <v>0</v>
      </c>
    </row>
    <row r="2829" spans="1:25" x14ac:dyDescent="0.35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  <c r="X2829" t="b">
        <f t="shared" si="88"/>
        <v>0</v>
      </c>
      <c r="Y2829" t="b">
        <f t="shared" si="89"/>
        <v>0</v>
      </c>
    </row>
    <row r="2830" spans="1:25" x14ac:dyDescent="0.35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  <c r="X2830" t="b">
        <f t="shared" si="88"/>
        <v>1</v>
      </c>
      <c r="Y2830" t="b">
        <f t="shared" si="89"/>
        <v>0</v>
      </c>
    </row>
    <row r="2831" spans="1:25" x14ac:dyDescent="0.35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  <c r="X2831" t="b">
        <f t="shared" si="88"/>
        <v>1</v>
      </c>
      <c r="Y2831" t="b">
        <f t="shared" si="89"/>
        <v>0</v>
      </c>
    </row>
    <row r="2832" spans="1:25" x14ac:dyDescent="0.35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  <c r="X2832" t="b">
        <f t="shared" si="88"/>
        <v>1</v>
      </c>
      <c r="Y2832" t="b">
        <f t="shared" si="89"/>
        <v>0</v>
      </c>
    </row>
    <row r="2833" spans="1:25" x14ac:dyDescent="0.35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  <c r="X2833" t="b">
        <f t="shared" si="88"/>
        <v>0</v>
      </c>
      <c r="Y2833" t="b">
        <f t="shared" si="89"/>
        <v>0</v>
      </c>
    </row>
    <row r="2834" spans="1:25" x14ac:dyDescent="0.35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  <c r="X2834" t="b">
        <f t="shared" si="88"/>
        <v>1</v>
      </c>
      <c r="Y2834" t="b">
        <f t="shared" si="89"/>
        <v>0</v>
      </c>
    </row>
    <row r="2835" spans="1:25" x14ac:dyDescent="0.35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  <c r="X2835" t="b">
        <f t="shared" si="88"/>
        <v>0</v>
      </c>
      <c r="Y2835" t="b">
        <f t="shared" si="89"/>
        <v>0</v>
      </c>
    </row>
    <row r="2836" spans="1:25" x14ac:dyDescent="0.35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  <c r="X2836" t="b">
        <f t="shared" si="88"/>
        <v>1</v>
      </c>
      <c r="Y2836" t="b">
        <f t="shared" si="89"/>
        <v>0</v>
      </c>
    </row>
    <row r="2837" spans="1:25" x14ac:dyDescent="0.35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  <c r="X2837" t="b">
        <f t="shared" si="88"/>
        <v>1</v>
      </c>
      <c r="Y2837" t="b">
        <f t="shared" si="89"/>
        <v>0</v>
      </c>
    </row>
    <row r="2838" spans="1:25" x14ac:dyDescent="0.35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  <c r="X2838" t="b">
        <f t="shared" si="88"/>
        <v>1</v>
      </c>
      <c r="Y2838" t="b">
        <f t="shared" si="89"/>
        <v>0</v>
      </c>
    </row>
    <row r="2839" spans="1:25" x14ac:dyDescent="0.35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  <c r="X2839" t="b">
        <f t="shared" si="88"/>
        <v>1</v>
      </c>
      <c r="Y2839" t="b">
        <f t="shared" si="89"/>
        <v>0</v>
      </c>
    </row>
    <row r="2840" spans="1:25" x14ac:dyDescent="0.35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  <c r="X2840" t="b">
        <f t="shared" si="88"/>
        <v>1</v>
      </c>
      <c r="Y2840" t="b">
        <f t="shared" si="89"/>
        <v>0</v>
      </c>
    </row>
    <row r="2841" spans="1:25" x14ac:dyDescent="0.35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5892.0019999999904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  <c r="X2841" t="b">
        <f t="shared" si="88"/>
        <v>0</v>
      </c>
      <c r="Y2841" t="b">
        <f t="shared" si="89"/>
        <v>0</v>
      </c>
    </row>
    <row r="2842" spans="1:25" x14ac:dyDescent="0.35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  <c r="X2842" t="b">
        <f t="shared" si="88"/>
        <v>1</v>
      </c>
      <c r="Y2842" t="b">
        <f t="shared" si="89"/>
        <v>0</v>
      </c>
    </row>
    <row r="2843" spans="1:25" x14ac:dyDescent="0.35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  <c r="X2843" t="b">
        <f t="shared" si="88"/>
        <v>1</v>
      </c>
      <c r="Y2843" t="b">
        <f t="shared" si="89"/>
        <v>0</v>
      </c>
    </row>
    <row r="2844" spans="1:25" x14ac:dyDescent="0.35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  <c r="X2844" t="b">
        <f t="shared" si="88"/>
        <v>1</v>
      </c>
      <c r="Y2844" t="b">
        <f t="shared" si="89"/>
        <v>0</v>
      </c>
    </row>
    <row r="2845" spans="1:25" x14ac:dyDescent="0.35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  <c r="X2845" t="b">
        <f t="shared" si="88"/>
        <v>1</v>
      </c>
      <c r="Y2845" t="b">
        <f t="shared" si="89"/>
        <v>0</v>
      </c>
    </row>
    <row r="2846" spans="1:25" x14ac:dyDescent="0.35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  <c r="X2846" t="b">
        <f t="shared" si="88"/>
        <v>1</v>
      </c>
      <c r="Y2846" t="b">
        <f t="shared" si="89"/>
        <v>0</v>
      </c>
    </row>
    <row r="2847" spans="1:25" x14ac:dyDescent="0.35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  <c r="X2847" t="b">
        <f t="shared" si="88"/>
        <v>1</v>
      </c>
      <c r="Y2847" t="b">
        <f t="shared" si="89"/>
        <v>0</v>
      </c>
    </row>
    <row r="2848" spans="1:25" x14ac:dyDescent="0.35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  <c r="X2848" t="b">
        <f t="shared" si="88"/>
        <v>0</v>
      </c>
      <c r="Y2848" t="b">
        <f t="shared" si="89"/>
        <v>0</v>
      </c>
    </row>
    <row r="2849" spans="1:25" x14ac:dyDescent="0.35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  <c r="X2849" t="b">
        <f t="shared" si="88"/>
        <v>0</v>
      </c>
      <c r="Y2849" t="b">
        <f t="shared" si="89"/>
        <v>0</v>
      </c>
    </row>
    <row r="2850" spans="1:25" x14ac:dyDescent="0.35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  <c r="X2850" t="b">
        <f t="shared" si="88"/>
        <v>1</v>
      </c>
      <c r="Y2850" t="b">
        <f t="shared" si="89"/>
        <v>0</v>
      </c>
    </row>
    <row r="2851" spans="1:25" x14ac:dyDescent="0.35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  <c r="X2851" t="b">
        <f t="shared" si="88"/>
        <v>1</v>
      </c>
      <c r="Y2851" t="b">
        <f t="shared" si="89"/>
        <v>0</v>
      </c>
    </row>
    <row r="2852" spans="1:25" x14ac:dyDescent="0.35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  <c r="X2852" t="b">
        <f t="shared" si="88"/>
        <v>0</v>
      </c>
      <c r="Y2852" t="b">
        <f t="shared" si="89"/>
        <v>0</v>
      </c>
    </row>
    <row r="2853" spans="1:25" x14ac:dyDescent="0.35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  <c r="X2853" t="b">
        <f t="shared" si="88"/>
        <v>1</v>
      </c>
      <c r="Y2853" t="b">
        <f t="shared" si="89"/>
        <v>0</v>
      </c>
    </row>
    <row r="2854" spans="1:25" x14ac:dyDescent="0.35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  <c r="X2854" t="b">
        <f t="shared" si="88"/>
        <v>1</v>
      </c>
      <c r="Y2854" t="b">
        <f t="shared" si="89"/>
        <v>0</v>
      </c>
    </row>
    <row r="2855" spans="1:25" x14ac:dyDescent="0.35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  <c r="X2855" t="b">
        <f t="shared" si="88"/>
        <v>1</v>
      </c>
      <c r="Y2855" t="b">
        <f t="shared" si="89"/>
        <v>0</v>
      </c>
    </row>
    <row r="2856" spans="1:25" x14ac:dyDescent="0.35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  <c r="X2856" t="b">
        <f t="shared" si="88"/>
        <v>1</v>
      </c>
      <c r="Y2856" t="b">
        <f t="shared" si="89"/>
        <v>0</v>
      </c>
    </row>
    <row r="2857" spans="1:25" x14ac:dyDescent="0.35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  <c r="X2857" t="b">
        <f t="shared" si="88"/>
        <v>0</v>
      </c>
      <c r="Y2857" t="b">
        <f t="shared" si="89"/>
        <v>0</v>
      </c>
    </row>
    <row r="2858" spans="1:25" x14ac:dyDescent="0.35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  <c r="X2858" t="b">
        <f t="shared" si="88"/>
        <v>1</v>
      </c>
      <c r="Y2858" t="b">
        <f t="shared" si="89"/>
        <v>0</v>
      </c>
    </row>
    <row r="2859" spans="1:25" x14ac:dyDescent="0.35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50472.470199999902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  <c r="X2859" t="b">
        <f t="shared" si="88"/>
        <v>1</v>
      </c>
      <c r="Y2859" t="b">
        <f t="shared" si="89"/>
        <v>0</v>
      </c>
    </row>
    <row r="2860" spans="1:25" x14ac:dyDescent="0.35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56282.109399999899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  <c r="X2860" t="b">
        <f t="shared" si="88"/>
        <v>1</v>
      </c>
      <c r="Y2860" t="b">
        <f t="shared" si="89"/>
        <v>0</v>
      </c>
    </row>
    <row r="2861" spans="1:25" x14ac:dyDescent="0.35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  <c r="X2861" t="b">
        <f t="shared" si="88"/>
        <v>1</v>
      </c>
      <c r="Y2861" t="b">
        <f t="shared" si="89"/>
        <v>0</v>
      </c>
    </row>
    <row r="2862" spans="1:25" x14ac:dyDescent="0.35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  <c r="X2862" t="b">
        <f t="shared" si="88"/>
        <v>1</v>
      </c>
      <c r="Y2862" t="b">
        <f t="shared" si="89"/>
        <v>0</v>
      </c>
    </row>
    <row r="2863" spans="1:25" x14ac:dyDescent="0.35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23309.2543999999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  <c r="X2863" t="b">
        <f t="shared" si="88"/>
        <v>1</v>
      </c>
      <c r="Y2863" t="b">
        <f t="shared" si="89"/>
        <v>0</v>
      </c>
    </row>
    <row r="2864" spans="1:25" x14ac:dyDescent="0.35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  <c r="X2864" t="b">
        <f t="shared" si="88"/>
        <v>1</v>
      </c>
      <c r="Y2864" t="b">
        <f t="shared" si="89"/>
        <v>0</v>
      </c>
    </row>
    <row r="2865" spans="1:25" x14ac:dyDescent="0.35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  <c r="X2865" t="b">
        <f t="shared" si="88"/>
        <v>1</v>
      </c>
      <c r="Y2865" t="b">
        <f t="shared" si="89"/>
        <v>0</v>
      </c>
    </row>
    <row r="2866" spans="1:25" x14ac:dyDescent="0.35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3809.5544999999902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  <c r="X2866" t="b">
        <f t="shared" si="88"/>
        <v>0</v>
      </c>
      <c r="Y2866" t="b">
        <f t="shared" si="89"/>
        <v>0</v>
      </c>
    </row>
    <row r="2867" spans="1:25" x14ac:dyDescent="0.35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44222.4307999999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  <c r="X2867" t="b">
        <f t="shared" si="88"/>
        <v>1</v>
      </c>
      <c r="Y2867" t="b">
        <f t="shared" si="89"/>
        <v>0</v>
      </c>
    </row>
    <row r="2868" spans="1:25" x14ac:dyDescent="0.35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  <c r="X2868" t="b">
        <f t="shared" si="88"/>
        <v>1</v>
      </c>
      <c r="Y2868" t="b">
        <f t="shared" si="89"/>
        <v>0</v>
      </c>
    </row>
    <row r="2869" spans="1:25" x14ac:dyDescent="0.35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  <c r="X2869" t="b">
        <f t="shared" si="88"/>
        <v>1</v>
      </c>
      <c r="Y2869" t="b">
        <f t="shared" si="89"/>
        <v>0</v>
      </c>
    </row>
    <row r="2870" spans="1:25" x14ac:dyDescent="0.35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  <c r="X2870" t="b">
        <f t="shared" si="88"/>
        <v>1</v>
      </c>
      <c r="Y2870" t="b">
        <f t="shared" si="89"/>
        <v>0</v>
      </c>
    </row>
    <row r="2871" spans="1:25" x14ac:dyDescent="0.35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  <c r="X2871" t="b">
        <f t="shared" si="88"/>
        <v>0</v>
      </c>
      <c r="Y2871" t="b">
        <f t="shared" si="89"/>
        <v>0</v>
      </c>
    </row>
    <row r="2872" spans="1:25" x14ac:dyDescent="0.35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35889.386399999901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  <c r="X2872" t="b">
        <f t="shared" si="88"/>
        <v>1</v>
      </c>
      <c r="Y2872" t="b">
        <f t="shared" si="89"/>
        <v>0</v>
      </c>
    </row>
    <row r="2873" spans="1:25" x14ac:dyDescent="0.35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  <c r="X2873" t="b">
        <f t="shared" si="88"/>
        <v>1</v>
      </c>
      <c r="Y2873" t="b">
        <f t="shared" si="89"/>
        <v>0</v>
      </c>
    </row>
    <row r="2874" spans="1:25" x14ac:dyDescent="0.35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  <c r="X2874" t="b">
        <f t="shared" si="88"/>
        <v>0</v>
      </c>
      <c r="Y2874" t="b">
        <f t="shared" si="89"/>
        <v>0</v>
      </c>
    </row>
    <row r="2875" spans="1:25" x14ac:dyDescent="0.35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  <c r="X2875" t="b">
        <f t="shared" si="88"/>
        <v>1</v>
      </c>
      <c r="Y2875" t="b">
        <f t="shared" si="89"/>
        <v>0</v>
      </c>
    </row>
    <row r="2876" spans="1:25" x14ac:dyDescent="0.35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  <c r="X2876" t="b">
        <f t="shared" si="88"/>
        <v>0</v>
      </c>
      <c r="Y2876" t="b">
        <f t="shared" si="89"/>
        <v>0</v>
      </c>
    </row>
    <row r="2877" spans="1:25" x14ac:dyDescent="0.35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  <c r="X2877" t="b">
        <f t="shared" si="88"/>
        <v>0</v>
      </c>
      <c r="Y2877" t="b">
        <f t="shared" si="89"/>
        <v>0</v>
      </c>
    </row>
    <row r="2878" spans="1:25" x14ac:dyDescent="0.35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  <c r="X2878" t="b">
        <f t="shared" si="88"/>
        <v>0</v>
      </c>
      <c r="Y2878" t="b">
        <f t="shared" si="89"/>
        <v>0</v>
      </c>
    </row>
    <row r="2879" spans="1:25" x14ac:dyDescent="0.35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  <c r="X2879" t="b">
        <f t="shared" si="88"/>
        <v>1</v>
      </c>
      <c r="Y2879" t="b">
        <f t="shared" si="89"/>
        <v>0</v>
      </c>
    </row>
    <row r="2880" spans="1:25" x14ac:dyDescent="0.35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  <c r="X2880" t="b">
        <f t="shared" si="88"/>
        <v>0</v>
      </c>
      <c r="Y2880" t="b">
        <f t="shared" si="89"/>
        <v>0</v>
      </c>
    </row>
    <row r="2881" spans="1:25" x14ac:dyDescent="0.35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  <c r="X2881" t="b">
        <f t="shared" si="88"/>
        <v>1</v>
      </c>
      <c r="Y2881" t="b">
        <f t="shared" si="89"/>
        <v>0</v>
      </c>
    </row>
    <row r="2882" spans="1:25" x14ac:dyDescent="0.35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60949.607899999901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  <c r="X2882" t="b">
        <f t="shared" ref="X2882:X2945" si="90">K2882&gt;10000</f>
        <v>1</v>
      </c>
      <c r="Y2882" t="b">
        <f t="shared" ref="Y2882:Y2945" si="91">K2882=10000</f>
        <v>0</v>
      </c>
    </row>
    <row r="2883" spans="1:25" x14ac:dyDescent="0.35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  <c r="X2883" t="b">
        <f t="shared" si="90"/>
        <v>1</v>
      </c>
      <c r="Y2883" t="b">
        <f t="shared" si="91"/>
        <v>0</v>
      </c>
    </row>
    <row r="2884" spans="1:25" x14ac:dyDescent="0.35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  <c r="X2884" t="b">
        <f t="shared" si="90"/>
        <v>0</v>
      </c>
      <c r="Y2884" t="b">
        <f t="shared" si="91"/>
        <v>0</v>
      </c>
    </row>
    <row r="2885" spans="1:25" x14ac:dyDescent="0.35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  <c r="X2885" t="b">
        <f t="shared" si="90"/>
        <v>1</v>
      </c>
      <c r="Y2885" t="b">
        <f t="shared" si="91"/>
        <v>0</v>
      </c>
    </row>
    <row r="2886" spans="1:25" x14ac:dyDescent="0.35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  <c r="X2886" t="b">
        <f t="shared" si="90"/>
        <v>1</v>
      </c>
      <c r="Y2886" t="b">
        <f t="shared" si="91"/>
        <v>0</v>
      </c>
    </row>
    <row r="2887" spans="1:25" x14ac:dyDescent="0.35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  <c r="X2887" t="b">
        <f t="shared" si="90"/>
        <v>1</v>
      </c>
      <c r="Y2887" t="b">
        <f t="shared" si="91"/>
        <v>0</v>
      </c>
    </row>
    <row r="2888" spans="1:25" x14ac:dyDescent="0.35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  <c r="X2888" t="b">
        <f t="shared" si="90"/>
        <v>1</v>
      </c>
      <c r="Y2888" t="b">
        <f t="shared" si="91"/>
        <v>0</v>
      </c>
    </row>
    <row r="2889" spans="1:25" x14ac:dyDescent="0.35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  <c r="X2889" t="b">
        <f t="shared" si="90"/>
        <v>1</v>
      </c>
      <c r="Y2889" t="b">
        <f t="shared" si="91"/>
        <v>0</v>
      </c>
    </row>
    <row r="2890" spans="1:25" x14ac:dyDescent="0.35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  <c r="X2890" t="b">
        <f t="shared" si="90"/>
        <v>1</v>
      </c>
      <c r="Y2890" t="b">
        <f t="shared" si="91"/>
        <v>0</v>
      </c>
    </row>
    <row r="2891" spans="1:25" x14ac:dyDescent="0.35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30568.785999999898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  <c r="X2891" t="b">
        <f t="shared" si="90"/>
        <v>1</v>
      </c>
      <c r="Y2891" t="b">
        <f t="shared" si="91"/>
        <v>0</v>
      </c>
    </row>
    <row r="2892" spans="1:25" x14ac:dyDescent="0.35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  <c r="X2892" t="b">
        <f t="shared" si="90"/>
        <v>1</v>
      </c>
      <c r="Y2892" t="b">
        <f t="shared" si="91"/>
        <v>0</v>
      </c>
    </row>
    <row r="2893" spans="1:25" x14ac:dyDescent="0.35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  <c r="X2893" t="b">
        <f t="shared" si="90"/>
        <v>1</v>
      </c>
      <c r="Y2893" t="b">
        <f t="shared" si="91"/>
        <v>0</v>
      </c>
    </row>
    <row r="2894" spans="1:25" x14ac:dyDescent="0.35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  <c r="X2894" t="b">
        <f t="shared" si="90"/>
        <v>0</v>
      </c>
      <c r="Y2894" t="b">
        <f t="shared" si="91"/>
        <v>0</v>
      </c>
    </row>
    <row r="2895" spans="1:25" x14ac:dyDescent="0.35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18570.277599999899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  <c r="X2895" t="b">
        <f t="shared" si="90"/>
        <v>1</v>
      </c>
      <c r="Y2895" t="b">
        <f t="shared" si="91"/>
        <v>0</v>
      </c>
    </row>
    <row r="2896" spans="1:25" x14ac:dyDescent="0.35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  <c r="X2896" t="b">
        <f t="shared" si="90"/>
        <v>1</v>
      </c>
      <c r="Y2896" t="b">
        <f t="shared" si="91"/>
        <v>0</v>
      </c>
    </row>
    <row r="2897" spans="1:25" x14ac:dyDescent="0.35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13022.417099999901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  <c r="X2897" t="b">
        <f t="shared" si="90"/>
        <v>1</v>
      </c>
      <c r="Y2897" t="b">
        <f t="shared" si="91"/>
        <v>0</v>
      </c>
    </row>
    <row r="2898" spans="1:25" x14ac:dyDescent="0.35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  <c r="X2898" t="b">
        <f t="shared" si="90"/>
        <v>1</v>
      </c>
      <c r="Y2898" t="b">
        <f t="shared" si="91"/>
        <v>0</v>
      </c>
    </row>
    <row r="2899" spans="1:25" x14ac:dyDescent="0.35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  <c r="X2899" t="b">
        <f t="shared" si="90"/>
        <v>1</v>
      </c>
      <c r="Y2899" t="b">
        <f t="shared" si="91"/>
        <v>0</v>
      </c>
    </row>
    <row r="2900" spans="1:25" x14ac:dyDescent="0.35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  <c r="X2900" t="b">
        <f t="shared" si="90"/>
        <v>1</v>
      </c>
      <c r="Y2900" t="b">
        <f t="shared" si="91"/>
        <v>0</v>
      </c>
    </row>
    <row r="2901" spans="1:25" x14ac:dyDescent="0.35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14301.5963999999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  <c r="X2901" t="b">
        <f t="shared" si="90"/>
        <v>1</v>
      </c>
      <c r="Y2901" t="b">
        <f t="shared" si="91"/>
        <v>0</v>
      </c>
    </row>
    <row r="2902" spans="1:25" x14ac:dyDescent="0.35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  <c r="X2902" t="b">
        <f t="shared" si="90"/>
        <v>0</v>
      </c>
      <c r="Y2902" t="b">
        <f t="shared" si="91"/>
        <v>0</v>
      </c>
    </row>
    <row r="2903" spans="1:25" x14ac:dyDescent="0.35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  <c r="X2903" t="b">
        <f t="shared" si="90"/>
        <v>1</v>
      </c>
      <c r="Y2903" t="b">
        <f t="shared" si="91"/>
        <v>0</v>
      </c>
    </row>
    <row r="2904" spans="1:25" x14ac:dyDescent="0.35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  <c r="X2904" t="b">
        <f t="shared" si="90"/>
        <v>1</v>
      </c>
      <c r="Y2904" t="b">
        <f t="shared" si="91"/>
        <v>0</v>
      </c>
    </row>
    <row r="2905" spans="1:25" x14ac:dyDescent="0.35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  <c r="X2905" t="b">
        <f t="shared" si="90"/>
        <v>0</v>
      </c>
      <c r="Y2905" t="b">
        <f t="shared" si="91"/>
        <v>0</v>
      </c>
    </row>
    <row r="2906" spans="1:25" x14ac:dyDescent="0.35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  <c r="X2906" t="b">
        <f t="shared" si="90"/>
        <v>1</v>
      </c>
      <c r="Y2906" t="b">
        <f t="shared" si="91"/>
        <v>0</v>
      </c>
    </row>
    <row r="2907" spans="1:25" x14ac:dyDescent="0.35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  <c r="X2907" t="b">
        <f t="shared" si="90"/>
        <v>1</v>
      </c>
      <c r="Y2907" t="b">
        <f t="shared" si="91"/>
        <v>0</v>
      </c>
    </row>
    <row r="2908" spans="1:25" x14ac:dyDescent="0.35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11507.8427999999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  <c r="X2908" t="b">
        <f t="shared" si="90"/>
        <v>1</v>
      </c>
      <c r="Y2908" t="b">
        <f t="shared" si="91"/>
        <v>0</v>
      </c>
    </row>
    <row r="2909" spans="1:25" x14ac:dyDescent="0.35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  <c r="X2909" t="b">
        <f t="shared" si="90"/>
        <v>1</v>
      </c>
      <c r="Y2909" t="b">
        <f t="shared" si="91"/>
        <v>0</v>
      </c>
    </row>
    <row r="2910" spans="1:25" x14ac:dyDescent="0.35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  <c r="X2910" t="b">
        <f t="shared" si="90"/>
        <v>1</v>
      </c>
      <c r="Y2910" t="b">
        <f t="shared" si="91"/>
        <v>0</v>
      </c>
    </row>
    <row r="2911" spans="1:25" x14ac:dyDescent="0.35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  <c r="X2911" t="b">
        <f t="shared" si="90"/>
        <v>1</v>
      </c>
      <c r="Y2911" t="b">
        <f t="shared" si="91"/>
        <v>0</v>
      </c>
    </row>
    <row r="2912" spans="1:25" x14ac:dyDescent="0.35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  <c r="X2912" t="b">
        <f t="shared" si="90"/>
        <v>1</v>
      </c>
      <c r="Y2912" t="b">
        <f t="shared" si="91"/>
        <v>0</v>
      </c>
    </row>
    <row r="2913" spans="1:25" x14ac:dyDescent="0.35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  <c r="X2913" t="b">
        <f t="shared" si="90"/>
        <v>0</v>
      </c>
      <c r="Y2913" t="b">
        <f t="shared" si="91"/>
        <v>0</v>
      </c>
    </row>
    <row r="2914" spans="1:25" x14ac:dyDescent="0.35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  <c r="X2914" t="b">
        <f t="shared" si="90"/>
        <v>1</v>
      </c>
      <c r="Y2914" t="b">
        <f t="shared" si="91"/>
        <v>0</v>
      </c>
    </row>
    <row r="2915" spans="1:25" x14ac:dyDescent="0.35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  <c r="X2915" t="b">
        <f t="shared" si="90"/>
        <v>0</v>
      </c>
      <c r="Y2915" t="b">
        <f t="shared" si="91"/>
        <v>0</v>
      </c>
    </row>
    <row r="2916" spans="1:25" x14ac:dyDescent="0.35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  <c r="X2916" t="b">
        <f t="shared" si="90"/>
        <v>1</v>
      </c>
      <c r="Y2916" t="b">
        <f t="shared" si="91"/>
        <v>0</v>
      </c>
    </row>
    <row r="2917" spans="1:25" x14ac:dyDescent="0.35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  <c r="X2917" t="b">
        <f t="shared" si="90"/>
        <v>1</v>
      </c>
      <c r="Y2917" t="b">
        <f t="shared" si="91"/>
        <v>0</v>
      </c>
    </row>
    <row r="2918" spans="1:25" x14ac:dyDescent="0.35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15194.730599999901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  <c r="X2918" t="b">
        <f t="shared" si="90"/>
        <v>1</v>
      </c>
      <c r="Y2918" t="b">
        <f t="shared" si="91"/>
        <v>0</v>
      </c>
    </row>
    <row r="2919" spans="1:25" x14ac:dyDescent="0.35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  <c r="X2919" t="b">
        <f t="shared" si="90"/>
        <v>1</v>
      </c>
      <c r="Y2919" t="b">
        <f t="shared" si="91"/>
        <v>0</v>
      </c>
    </row>
    <row r="2920" spans="1:25" x14ac:dyDescent="0.35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38400.222499999902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  <c r="X2920" t="b">
        <f t="shared" si="90"/>
        <v>1</v>
      </c>
      <c r="Y2920" t="b">
        <f t="shared" si="91"/>
        <v>0</v>
      </c>
    </row>
    <row r="2921" spans="1:25" x14ac:dyDescent="0.35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  <c r="X2921" t="b">
        <f t="shared" si="90"/>
        <v>0</v>
      </c>
      <c r="Y2921" t="b">
        <f t="shared" si="91"/>
        <v>0</v>
      </c>
    </row>
    <row r="2922" spans="1:25" x14ac:dyDescent="0.35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  <c r="X2922" t="b">
        <f t="shared" si="90"/>
        <v>1</v>
      </c>
      <c r="Y2922" t="b">
        <f t="shared" si="91"/>
        <v>0</v>
      </c>
    </row>
    <row r="2923" spans="1:25" x14ac:dyDescent="0.35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  <c r="X2923" t="b">
        <f t="shared" si="90"/>
        <v>1</v>
      </c>
      <c r="Y2923" t="b">
        <f t="shared" si="91"/>
        <v>0</v>
      </c>
    </row>
    <row r="2924" spans="1:25" x14ac:dyDescent="0.35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11507.788999999901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  <c r="X2924" t="b">
        <f t="shared" si="90"/>
        <v>1</v>
      </c>
      <c r="Y2924" t="b">
        <f t="shared" si="91"/>
        <v>0</v>
      </c>
    </row>
    <row r="2925" spans="1:25" x14ac:dyDescent="0.35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  <c r="X2925" t="b">
        <f t="shared" si="90"/>
        <v>0</v>
      </c>
      <c r="Y2925" t="b">
        <f t="shared" si="91"/>
        <v>0</v>
      </c>
    </row>
    <row r="2926" spans="1:25" x14ac:dyDescent="0.35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  <c r="X2926" t="b">
        <f t="shared" si="90"/>
        <v>1</v>
      </c>
      <c r="Y2926" t="b">
        <f t="shared" si="91"/>
        <v>0</v>
      </c>
    </row>
    <row r="2927" spans="1:25" x14ac:dyDescent="0.35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  <c r="X2927" t="b">
        <f t="shared" si="90"/>
        <v>1</v>
      </c>
      <c r="Y2927" t="b">
        <f t="shared" si="91"/>
        <v>0</v>
      </c>
    </row>
    <row r="2928" spans="1:25" x14ac:dyDescent="0.35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  <c r="X2928" t="b">
        <f t="shared" si="90"/>
        <v>1</v>
      </c>
      <c r="Y2928" t="b">
        <f t="shared" si="91"/>
        <v>0</v>
      </c>
    </row>
    <row r="2929" spans="1:25" x14ac:dyDescent="0.35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  <c r="X2929" t="b">
        <f t="shared" si="90"/>
        <v>1</v>
      </c>
      <c r="Y2929" t="b">
        <f t="shared" si="91"/>
        <v>0</v>
      </c>
    </row>
    <row r="2930" spans="1:25" x14ac:dyDescent="0.35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  <c r="X2930" t="b">
        <f t="shared" si="90"/>
        <v>1</v>
      </c>
      <c r="Y2930" t="b">
        <f t="shared" si="91"/>
        <v>0</v>
      </c>
    </row>
    <row r="2931" spans="1:25" x14ac:dyDescent="0.35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  <c r="X2931" t="b">
        <f t="shared" si="90"/>
        <v>1</v>
      </c>
      <c r="Y2931" t="b">
        <f t="shared" si="91"/>
        <v>0</v>
      </c>
    </row>
    <row r="2932" spans="1:25" x14ac:dyDescent="0.35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  <c r="X2932" t="b">
        <f t="shared" si="90"/>
        <v>1</v>
      </c>
      <c r="Y2932" t="b">
        <f t="shared" si="91"/>
        <v>0</v>
      </c>
    </row>
    <row r="2933" spans="1:25" x14ac:dyDescent="0.35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  <c r="X2933" t="b">
        <f t="shared" si="90"/>
        <v>0</v>
      </c>
      <c r="Y2933" t="b">
        <f t="shared" si="91"/>
        <v>0</v>
      </c>
    </row>
    <row r="2934" spans="1:25" x14ac:dyDescent="0.35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  <c r="X2934" t="b">
        <f t="shared" si="90"/>
        <v>1</v>
      </c>
      <c r="Y2934" t="b">
        <f t="shared" si="91"/>
        <v>0</v>
      </c>
    </row>
    <row r="2935" spans="1:25" x14ac:dyDescent="0.35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  <c r="X2935" t="b">
        <f t="shared" si="90"/>
        <v>1</v>
      </c>
      <c r="Y2935" t="b">
        <f t="shared" si="91"/>
        <v>0</v>
      </c>
    </row>
    <row r="2936" spans="1:25" x14ac:dyDescent="0.35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  <c r="X2936" t="b">
        <f t="shared" si="90"/>
        <v>1</v>
      </c>
      <c r="Y2936" t="b">
        <f t="shared" si="91"/>
        <v>0</v>
      </c>
    </row>
    <row r="2937" spans="1:25" x14ac:dyDescent="0.35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  <c r="X2937" t="b">
        <f t="shared" si="90"/>
        <v>1</v>
      </c>
      <c r="Y2937" t="b">
        <f t="shared" si="91"/>
        <v>0</v>
      </c>
    </row>
    <row r="2938" spans="1:25" x14ac:dyDescent="0.35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  <c r="X2938" t="b">
        <f t="shared" si="90"/>
        <v>1</v>
      </c>
      <c r="Y2938" t="b">
        <f t="shared" si="91"/>
        <v>0</v>
      </c>
    </row>
    <row r="2939" spans="1:25" x14ac:dyDescent="0.35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  <c r="X2939" t="b">
        <f t="shared" si="90"/>
        <v>1</v>
      </c>
      <c r="Y2939" t="b">
        <f t="shared" si="91"/>
        <v>0</v>
      </c>
    </row>
    <row r="2940" spans="1:25" x14ac:dyDescent="0.35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  <c r="X2940" t="b">
        <f t="shared" si="90"/>
        <v>1</v>
      </c>
      <c r="Y2940" t="b">
        <f t="shared" si="91"/>
        <v>0</v>
      </c>
    </row>
    <row r="2941" spans="1:25" x14ac:dyDescent="0.35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  <c r="X2941" t="b">
        <f t="shared" si="90"/>
        <v>1</v>
      </c>
      <c r="Y2941" t="b">
        <f t="shared" si="91"/>
        <v>0</v>
      </c>
    </row>
    <row r="2942" spans="1:25" x14ac:dyDescent="0.35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  <c r="X2942" t="b">
        <f t="shared" si="90"/>
        <v>0</v>
      </c>
      <c r="Y2942" t="b">
        <f t="shared" si="91"/>
        <v>0</v>
      </c>
    </row>
    <row r="2943" spans="1:25" x14ac:dyDescent="0.35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31213.2785999999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  <c r="X2943" t="b">
        <f t="shared" si="90"/>
        <v>1</v>
      </c>
      <c r="Y2943" t="b">
        <f t="shared" si="91"/>
        <v>0</v>
      </c>
    </row>
    <row r="2944" spans="1:25" x14ac:dyDescent="0.35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  <c r="X2944" t="b">
        <f t="shared" si="90"/>
        <v>1</v>
      </c>
      <c r="Y2944" t="b">
        <f t="shared" si="91"/>
        <v>0</v>
      </c>
    </row>
    <row r="2945" spans="1:25" x14ac:dyDescent="0.35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  <c r="X2945" t="b">
        <f t="shared" si="90"/>
        <v>1</v>
      </c>
      <c r="Y2945" t="b">
        <f t="shared" si="91"/>
        <v>0</v>
      </c>
    </row>
    <row r="2946" spans="1:25" x14ac:dyDescent="0.35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  <c r="X2946" t="b">
        <f t="shared" ref="X2946:X3009" si="92">K2946&gt;10000</f>
        <v>1</v>
      </c>
      <c r="Y2946" t="b">
        <f t="shared" ref="Y2946:Y3009" si="93">K2946=10000</f>
        <v>0</v>
      </c>
    </row>
    <row r="2947" spans="1:25" x14ac:dyDescent="0.35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  <c r="X2947" t="b">
        <f t="shared" si="92"/>
        <v>1</v>
      </c>
      <c r="Y2947" t="b">
        <f t="shared" si="93"/>
        <v>0</v>
      </c>
    </row>
    <row r="2948" spans="1:25" x14ac:dyDescent="0.35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  <c r="X2948" t="b">
        <f t="shared" si="92"/>
        <v>1</v>
      </c>
      <c r="Y2948" t="b">
        <f t="shared" si="93"/>
        <v>0</v>
      </c>
    </row>
    <row r="2949" spans="1:25" x14ac:dyDescent="0.35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  <c r="X2949" t="b">
        <f t="shared" si="92"/>
        <v>1</v>
      </c>
      <c r="Y2949" t="b">
        <f t="shared" si="93"/>
        <v>0</v>
      </c>
    </row>
    <row r="2950" spans="1:25" x14ac:dyDescent="0.35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  <c r="X2950" t="b">
        <f t="shared" si="92"/>
        <v>1</v>
      </c>
      <c r="Y2950" t="b">
        <f t="shared" si="93"/>
        <v>0</v>
      </c>
    </row>
    <row r="2951" spans="1:25" x14ac:dyDescent="0.35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  <c r="X2951" t="b">
        <f t="shared" si="92"/>
        <v>0</v>
      </c>
      <c r="Y2951" t="b">
        <f t="shared" si="93"/>
        <v>0</v>
      </c>
    </row>
    <row r="2952" spans="1:25" x14ac:dyDescent="0.35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  <c r="X2952" t="b">
        <f t="shared" si="92"/>
        <v>1</v>
      </c>
      <c r="Y2952" t="b">
        <f t="shared" si="93"/>
        <v>0</v>
      </c>
    </row>
    <row r="2953" spans="1:25" x14ac:dyDescent="0.35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24058.058599999898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  <c r="X2953" t="b">
        <f t="shared" si="92"/>
        <v>1</v>
      </c>
      <c r="Y2953" t="b">
        <f t="shared" si="93"/>
        <v>0</v>
      </c>
    </row>
    <row r="2954" spans="1:25" x14ac:dyDescent="0.35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  <c r="X2954" t="b">
        <f t="shared" si="92"/>
        <v>1</v>
      </c>
      <c r="Y2954" t="b">
        <f t="shared" si="93"/>
        <v>0</v>
      </c>
    </row>
    <row r="2955" spans="1:25" x14ac:dyDescent="0.35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  <c r="X2955" t="b">
        <f t="shared" si="92"/>
        <v>1</v>
      </c>
      <c r="Y2955" t="b">
        <f t="shared" si="93"/>
        <v>0</v>
      </c>
    </row>
    <row r="2956" spans="1:25" x14ac:dyDescent="0.35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  <c r="X2956" t="b">
        <f t="shared" si="92"/>
        <v>1</v>
      </c>
      <c r="Y2956" t="b">
        <f t="shared" si="93"/>
        <v>0</v>
      </c>
    </row>
    <row r="2957" spans="1:25" x14ac:dyDescent="0.35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  <c r="X2957" t="b">
        <f t="shared" si="92"/>
        <v>1</v>
      </c>
      <c r="Y2957" t="b">
        <f t="shared" si="93"/>
        <v>0</v>
      </c>
    </row>
    <row r="2958" spans="1:25" x14ac:dyDescent="0.35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  <c r="X2958" t="b">
        <f t="shared" si="92"/>
        <v>1</v>
      </c>
      <c r="Y2958" t="b">
        <f t="shared" si="93"/>
        <v>0</v>
      </c>
    </row>
    <row r="2959" spans="1:25" x14ac:dyDescent="0.35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  <c r="X2959" t="b">
        <f t="shared" si="92"/>
        <v>1</v>
      </c>
      <c r="Y2959" t="b">
        <f t="shared" si="93"/>
        <v>0</v>
      </c>
    </row>
    <row r="2960" spans="1:25" x14ac:dyDescent="0.35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45245.811499999902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  <c r="X2960" t="b">
        <f t="shared" si="92"/>
        <v>1</v>
      </c>
      <c r="Y2960" t="b">
        <f t="shared" si="93"/>
        <v>0</v>
      </c>
    </row>
    <row r="2961" spans="1:25" x14ac:dyDescent="0.35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  <c r="X2961" t="b">
        <f t="shared" si="92"/>
        <v>0</v>
      </c>
      <c r="Y2961" t="b">
        <f t="shared" si="93"/>
        <v>0</v>
      </c>
    </row>
    <row r="2962" spans="1:25" x14ac:dyDescent="0.35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  <c r="X2962" t="b">
        <f t="shared" si="92"/>
        <v>1</v>
      </c>
      <c r="Y2962" t="b">
        <f t="shared" si="93"/>
        <v>0</v>
      </c>
    </row>
    <row r="2963" spans="1:25" x14ac:dyDescent="0.35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  <c r="X2963" t="b">
        <f t="shared" si="92"/>
        <v>1</v>
      </c>
      <c r="Y2963" t="b">
        <f t="shared" si="93"/>
        <v>0</v>
      </c>
    </row>
    <row r="2964" spans="1:25" x14ac:dyDescent="0.35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11572.618199999901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  <c r="X2964" t="b">
        <f t="shared" si="92"/>
        <v>1</v>
      </c>
      <c r="Y2964" t="b">
        <f t="shared" si="93"/>
        <v>0</v>
      </c>
    </row>
    <row r="2965" spans="1:25" x14ac:dyDescent="0.35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  <c r="X2965" t="b">
        <f t="shared" si="92"/>
        <v>1</v>
      </c>
      <c r="Y2965" t="b">
        <f t="shared" si="93"/>
        <v>0</v>
      </c>
    </row>
    <row r="2966" spans="1:25" x14ac:dyDescent="0.35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  <c r="X2966" t="b">
        <f t="shared" si="92"/>
        <v>0</v>
      </c>
      <c r="Y2966" t="b">
        <f t="shared" si="93"/>
        <v>0</v>
      </c>
    </row>
    <row r="2967" spans="1:25" x14ac:dyDescent="0.35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  <c r="X2967" t="b">
        <f t="shared" si="92"/>
        <v>0</v>
      </c>
      <c r="Y2967" t="b">
        <f t="shared" si="93"/>
        <v>0</v>
      </c>
    </row>
    <row r="2968" spans="1:25" x14ac:dyDescent="0.35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  <c r="X2968" t="b">
        <f t="shared" si="92"/>
        <v>1</v>
      </c>
      <c r="Y2968" t="b">
        <f t="shared" si="93"/>
        <v>0</v>
      </c>
    </row>
    <row r="2969" spans="1:25" x14ac:dyDescent="0.35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  <c r="X2969" t="b">
        <f t="shared" si="92"/>
        <v>1</v>
      </c>
      <c r="Y2969" t="b">
        <f t="shared" si="93"/>
        <v>0</v>
      </c>
    </row>
    <row r="2970" spans="1:25" x14ac:dyDescent="0.35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  <c r="X2970" t="b">
        <f t="shared" si="92"/>
        <v>0</v>
      </c>
      <c r="Y2970" t="b">
        <f t="shared" si="93"/>
        <v>0</v>
      </c>
    </row>
    <row r="2971" spans="1:25" x14ac:dyDescent="0.35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  <c r="X2971" t="b">
        <f t="shared" si="92"/>
        <v>1</v>
      </c>
      <c r="Y2971" t="b">
        <f t="shared" si="93"/>
        <v>0</v>
      </c>
    </row>
    <row r="2972" spans="1:25" x14ac:dyDescent="0.35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  <c r="X2972" t="b">
        <f t="shared" si="92"/>
        <v>1</v>
      </c>
      <c r="Y2972" t="b">
        <f t="shared" si="93"/>
        <v>0</v>
      </c>
    </row>
    <row r="2973" spans="1:25" x14ac:dyDescent="0.35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  <c r="X2973" t="b">
        <f t="shared" si="92"/>
        <v>1</v>
      </c>
      <c r="Y2973" t="b">
        <f t="shared" si="93"/>
        <v>0</v>
      </c>
    </row>
    <row r="2974" spans="1:25" x14ac:dyDescent="0.35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  <c r="X2974" t="b">
        <f t="shared" si="92"/>
        <v>0</v>
      </c>
      <c r="Y2974" t="b">
        <f t="shared" si="93"/>
        <v>0</v>
      </c>
    </row>
    <row r="2975" spans="1:25" x14ac:dyDescent="0.35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  <c r="X2975" t="b">
        <f t="shared" si="92"/>
        <v>1</v>
      </c>
      <c r="Y2975" t="b">
        <f t="shared" si="93"/>
        <v>0</v>
      </c>
    </row>
    <row r="2976" spans="1:25" x14ac:dyDescent="0.35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  <c r="X2976" t="b">
        <f t="shared" si="92"/>
        <v>0</v>
      </c>
      <c r="Y2976" t="b">
        <f t="shared" si="93"/>
        <v>0</v>
      </c>
    </row>
    <row r="2977" spans="1:25" x14ac:dyDescent="0.35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  <c r="X2977" t="b">
        <f t="shared" si="92"/>
        <v>1</v>
      </c>
      <c r="Y2977" t="b">
        <f t="shared" si="93"/>
        <v>0</v>
      </c>
    </row>
    <row r="2978" spans="1:25" x14ac:dyDescent="0.35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  <c r="X2978" t="b">
        <f t="shared" si="92"/>
        <v>1</v>
      </c>
      <c r="Y2978" t="b">
        <f t="shared" si="93"/>
        <v>0</v>
      </c>
    </row>
    <row r="2979" spans="1:25" x14ac:dyDescent="0.35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  <c r="X2979" t="b">
        <f t="shared" si="92"/>
        <v>1</v>
      </c>
      <c r="Y2979" t="b">
        <f t="shared" si="93"/>
        <v>0</v>
      </c>
    </row>
    <row r="2980" spans="1:25" x14ac:dyDescent="0.35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  <c r="X2980" t="b">
        <f t="shared" si="92"/>
        <v>1</v>
      </c>
      <c r="Y2980" t="b">
        <f t="shared" si="93"/>
        <v>0</v>
      </c>
    </row>
    <row r="2981" spans="1:25" x14ac:dyDescent="0.35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  <c r="X2981" t="b">
        <f t="shared" si="92"/>
        <v>1</v>
      </c>
      <c r="Y2981" t="b">
        <f t="shared" si="93"/>
        <v>0</v>
      </c>
    </row>
    <row r="2982" spans="1:25" x14ac:dyDescent="0.35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  <c r="X2982" t="b">
        <f t="shared" si="92"/>
        <v>1</v>
      </c>
      <c r="Y2982" t="b">
        <f t="shared" si="93"/>
        <v>0</v>
      </c>
    </row>
    <row r="2983" spans="1:25" x14ac:dyDescent="0.35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  <c r="X2983" t="b">
        <f t="shared" si="92"/>
        <v>1</v>
      </c>
      <c r="Y2983" t="b">
        <f t="shared" si="93"/>
        <v>0</v>
      </c>
    </row>
    <row r="2984" spans="1:25" x14ac:dyDescent="0.35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  <c r="X2984" t="b">
        <f t="shared" si="92"/>
        <v>1</v>
      </c>
      <c r="Y2984" t="b">
        <f t="shared" si="93"/>
        <v>0</v>
      </c>
    </row>
    <row r="2985" spans="1:25" x14ac:dyDescent="0.35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  <c r="X2985" t="b">
        <f t="shared" si="92"/>
        <v>1</v>
      </c>
      <c r="Y2985" t="b">
        <f t="shared" si="93"/>
        <v>0</v>
      </c>
    </row>
    <row r="2986" spans="1:25" x14ac:dyDescent="0.35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  <c r="X2986" t="b">
        <f t="shared" si="92"/>
        <v>0</v>
      </c>
      <c r="Y2986" t="b">
        <f t="shared" si="93"/>
        <v>0</v>
      </c>
    </row>
    <row r="2987" spans="1:25" x14ac:dyDescent="0.35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  <c r="X2987" t="b">
        <f t="shared" si="92"/>
        <v>0</v>
      </c>
      <c r="Y2987" t="b">
        <f t="shared" si="93"/>
        <v>0</v>
      </c>
    </row>
    <row r="2988" spans="1:25" x14ac:dyDescent="0.35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  <c r="X2988" t="b">
        <f t="shared" si="92"/>
        <v>1</v>
      </c>
      <c r="Y2988" t="b">
        <f t="shared" si="93"/>
        <v>0</v>
      </c>
    </row>
    <row r="2989" spans="1:25" x14ac:dyDescent="0.35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  <c r="X2989" t="b">
        <f t="shared" si="92"/>
        <v>1</v>
      </c>
      <c r="Y2989" t="b">
        <f t="shared" si="93"/>
        <v>0</v>
      </c>
    </row>
    <row r="2990" spans="1:25" x14ac:dyDescent="0.35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  <c r="X2990" t="b">
        <f t="shared" si="92"/>
        <v>0</v>
      </c>
      <c r="Y2990" t="b">
        <f t="shared" si="93"/>
        <v>0</v>
      </c>
    </row>
    <row r="2991" spans="1:25" x14ac:dyDescent="0.35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  <c r="X2991" t="b">
        <f t="shared" si="92"/>
        <v>1</v>
      </c>
      <c r="Y2991" t="b">
        <f t="shared" si="93"/>
        <v>0</v>
      </c>
    </row>
    <row r="2992" spans="1:25" x14ac:dyDescent="0.35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  <c r="X2992" t="b">
        <f t="shared" si="92"/>
        <v>1</v>
      </c>
      <c r="Y2992" t="b">
        <f t="shared" si="93"/>
        <v>0</v>
      </c>
    </row>
    <row r="2993" spans="1:25" x14ac:dyDescent="0.35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  <c r="X2993" t="b">
        <f t="shared" si="92"/>
        <v>0</v>
      </c>
      <c r="Y2993" t="b">
        <f t="shared" si="93"/>
        <v>0</v>
      </c>
    </row>
    <row r="2994" spans="1:25" x14ac:dyDescent="0.35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  <c r="X2994" t="b">
        <f t="shared" si="92"/>
        <v>1</v>
      </c>
      <c r="Y2994" t="b">
        <f t="shared" si="93"/>
        <v>0</v>
      </c>
    </row>
    <row r="2995" spans="1:25" x14ac:dyDescent="0.35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43443.273799999901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  <c r="X2995" t="b">
        <f t="shared" si="92"/>
        <v>1</v>
      </c>
      <c r="Y2995" t="b">
        <f t="shared" si="93"/>
        <v>0</v>
      </c>
    </row>
    <row r="2996" spans="1:25" x14ac:dyDescent="0.35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  <c r="X2996" t="b">
        <f t="shared" si="92"/>
        <v>1</v>
      </c>
      <c r="Y2996" t="b">
        <f t="shared" si="93"/>
        <v>0</v>
      </c>
    </row>
    <row r="2997" spans="1:25" x14ac:dyDescent="0.35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  <c r="X2997" t="b">
        <f t="shared" si="92"/>
        <v>1</v>
      </c>
      <c r="Y2997" t="b">
        <f t="shared" si="93"/>
        <v>0</v>
      </c>
    </row>
    <row r="2998" spans="1:25" x14ac:dyDescent="0.35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  <c r="X2998" t="b">
        <f t="shared" si="92"/>
        <v>1</v>
      </c>
      <c r="Y2998" t="b">
        <f t="shared" si="93"/>
        <v>0</v>
      </c>
    </row>
    <row r="2999" spans="1:25" x14ac:dyDescent="0.35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30837.345299999899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  <c r="X2999" t="b">
        <f t="shared" si="92"/>
        <v>1</v>
      </c>
      <c r="Y2999" t="b">
        <f t="shared" si="93"/>
        <v>0</v>
      </c>
    </row>
    <row r="3000" spans="1:25" x14ac:dyDescent="0.35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19821.172799999898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  <c r="X3000" t="b">
        <f t="shared" si="92"/>
        <v>1</v>
      </c>
      <c r="Y3000" t="b">
        <f t="shared" si="93"/>
        <v>0</v>
      </c>
    </row>
    <row r="3001" spans="1:25" x14ac:dyDescent="0.35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  <c r="X3001" t="b">
        <f t="shared" si="92"/>
        <v>1</v>
      </c>
      <c r="Y3001" t="b">
        <f t="shared" si="93"/>
        <v>0</v>
      </c>
    </row>
    <row r="3002" spans="1:25" x14ac:dyDescent="0.35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  <c r="X3002" t="b">
        <f t="shared" si="92"/>
        <v>0</v>
      </c>
      <c r="Y3002" t="b">
        <f t="shared" si="93"/>
        <v>0</v>
      </c>
    </row>
    <row r="3003" spans="1:25" x14ac:dyDescent="0.35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  <c r="X3003" t="b">
        <f t="shared" si="92"/>
        <v>1</v>
      </c>
      <c r="Y3003" t="b">
        <f t="shared" si="93"/>
        <v>0</v>
      </c>
    </row>
    <row r="3004" spans="1:25" x14ac:dyDescent="0.35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  <c r="X3004" t="b">
        <f t="shared" si="92"/>
        <v>1</v>
      </c>
      <c r="Y3004" t="b">
        <f t="shared" si="93"/>
        <v>0</v>
      </c>
    </row>
    <row r="3005" spans="1:25" x14ac:dyDescent="0.35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  <c r="X3005" t="b">
        <f t="shared" si="92"/>
        <v>1</v>
      </c>
      <c r="Y3005" t="b">
        <f t="shared" si="93"/>
        <v>0</v>
      </c>
    </row>
    <row r="3006" spans="1:25" x14ac:dyDescent="0.35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  <c r="X3006" t="b">
        <f t="shared" si="92"/>
        <v>1</v>
      </c>
      <c r="Y3006" t="b">
        <f t="shared" si="93"/>
        <v>0</v>
      </c>
    </row>
    <row r="3007" spans="1:25" x14ac:dyDescent="0.35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  <c r="X3007" t="b">
        <f t="shared" si="92"/>
        <v>1</v>
      </c>
      <c r="Y3007" t="b">
        <f t="shared" si="93"/>
        <v>0</v>
      </c>
    </row>
    <row r="3008" spans="1:25" x14ac:dyDescent="0.35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  <c r="X3008" t="b">
        <f t="shared" si="92"/>
        <v>0</v>
      </c>
      <c r="Y3008" t="b">
        <f t="shared" si="93"/>
        <v>0</v>
      </c>
    </row>
    <row r="3009" spans="1:25" x14ac:dyDescent="0.35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  <c r="X3009" t="b">
        <f t="shared" si="92"/>
        <v>1</v>
      </c>
      <c r="Y3009" t="b">
        <f t="shared" si="93"/>
        <v>0</v>
      </c>
    </row>
    <row r="3010" spans="1:25" x14ac:dyDescent="0.35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  <c r="X3010" t="b">
        <f t="shared" ref="X3010:X3073" si="94">K3010&gt;10000</f>
        <v>1</v>
      </c>
      <c r="Y3010" t="b">
        <f t="shared" ref="Y3010:Y3073" si="95">K3010=10000</f>
        <v>0</v>
      </c>
    </row>
    <row r="3011" spans="1:25" x14ac:dyDescent="0.35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  <c r="X3011" t="b">
        <f t="shared" si="94"/>
        <v>1</v>
      </c>
      <c r="Y3011" t="b">
        <f t="shared" si="95"/>
        <v>0</v>
      </c>
    </row>
    <row r="3012" spans="1:25" x14ac:dyDescent="0.35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  <c r="X3012" t="b">
        <f t="shared" si="94"/>
        <v>0</v>
      </c>
      <c r="Y3012" t="b">
        <f t="shared" si="95"/>
        <v>0</v>
      </c>
    </row>
    <row r="3013" spans="1:25" x14ac:dyDescent="0.35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  <c r="X3013" t="b">
        <f t="shared" si="94"/>
        <v>1</v>
      </c>
      <c r="Y3013" t="b">
        <f t="shared" si="95"/>
        <v>0</v>
      </c>
    </row>
    <row r="3014" spans="1:25" x14ac:dyDescent="0.35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  <c r="X3014" t="b">
        <f t="shared" si="94"/>
        <v>1</v>
      </c>
      <c r="Y3014" t="b">
        <f t="shared" si="95"/>
        <v>0</v>
      </c>
    </row>
    <row r="3015" spans="1:25" x14ac:dyDescent="0.35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  <c r="X3015" t="b">
        <f t="shared" si="94"/>
        <v>0</v>
      </c>
      <c r="Y3015" t="b">
        <f t="shared" si="95"/>
        <v>0</v>
      </c>
    </row>
    <row r="3016" spans="1:25" x14ac:dyDescent="0.35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32720.201999999899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  <c r="X3016" t="b">
        <f t="shared" si="94"/>
        <v>1</v>
      </c>
      <c r="Y3016" t="b">
        <f t="shared" si="95"/>
        <v>0</v>
      </c>
    </row>
    <row r="3017" spans="1:25" x14ac:dyDescent="0.35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  <c r="X3017" t="b">
        <f t="shared" si="94"/>
        <v>0</v>
      </c>
      <c r="Y3017" t="b">
        <f t="shared" si="95"/>
        <v>0</v>
      </c>
    </row>
    <row r="3018" spans="1:25" x14ac:dyDescent="0.35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48246.085699999901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  <c r="X3018" t="b">
        <f t="shared" si="94"/>
        <v>1</v>
      </c>
      <c r="Y3018" t="b">
        <f t="shared" si="95"/>
        <v>0</v>
      </c>
    </row>
    <row r="3019" spans="1:25" x14ac:dyDescent="0.35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  <c r="X3019" t="b">
        <f t="shared" si="94"/>
        <v>0</v>
      </c>
      <c r="Y3019" t="b">
        <f t="shared" si="95"/>
        <v>0</v>
      </c>
    </row>
    <row r="3020" spans="1:25" x14ac:dyDescent="0.35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4078.5159999999901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  <c r="X3020" t="b">
        <f t="shared" si="94"/>
        <v>0</v>
      </c>
      <c r="Y3020" t="b">
        <f t="shared" si="95"/>
        <v>0</v>
      </c>
    </row>
    <row r="3021" spans="1:25" x14ac:dyDescent="0.35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  <c r="X3021" t="b">
        <f t="shared" si="94"/>
        <v>1</v>
      </c>
      <c r="Y3021" t="b">
        <f t="shared" si="95"/>
        <v>0</v>
      </c>
    </row>
    <row r="3022" spans="1:25" x14ac:dyDescent="0.35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  <c r="X3022" t="b">
        <f t="shared" si="94"/>
        <v>1</v>
      </c>
      <c r="Y3022" t="b">
        <f t="shared" si="95"/>
        <v>0</v>
      </c>
    </row>
    <row r="3023" spans="1:25" x14ac:dyDescent="0.35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27329.829899999899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  <c r="X3023" t="b">
        <f t="shared" si="94"/>
        <v>1</v>
      </c>
      <c r="Y3023" t="b">
        <f t="shared" si="95"/>
        <v>0</v>
      </c>
    </row>
    <row r="3024" spans="1:25" x14ac:dyDescent="0.35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  <c r="X3024" t="b">
        <f t="shared" si="94"/>
        <v>1</v>
      </c>
      <c r="Y3024" t="b">
        <f t="shared" si="95"/>
        <v>0</v>
      </c>
    </row>
    <row r="3025" spans="1:25" x14ac:dyDescent="0.35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  <c r="X3025" t="b">
        <f t="shared" si="94"/>
        <v>1</v>
      </c>
      <c r="Y3025" t="b">
        <f t="shared" si="95"/>
        <v>0</v>
      </c>
    </row>
    <row r="3026" spans="1:25" x14ac:dyDescent="0.35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  <c r="X3026" t="b">
        <f t="shared" si="94"/>
        <v>0</v>
      </c>
      <c r="Y3026" t="b">
        <f t="shared" si="95"/>
        <v>0</v>
      </c>
    </row>
    <row r="3027" spans="1:25" x14ac:dyDescent="0.35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  <c r="X3027" t="b">
        <f t="shared" si="94"/>
        <v>0</v>
      </c>
      <c r="Y3027" t="b">
        <f t="shared" si="95"/>
        <v>0</v>
      </c>
    </row>
    <row r="3028" spans="1:25" x14ac:dyDescent="0.35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  <c r="X3028" t="b">
        <f t="shared" si="94"/>
        <v>1</v>
      </c>
      <c r="Y3028" t="b">
        <f t="shared" si="95"/>
        <v>0</v>
      </c>
    </row>
    <row r="3029" spans="1:25" x14ac:dyDescent="0.35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  <c r="X3029" t="b">
        <f t="shared" si="94"/>
        <v>1</v>
      </c>
      <c r="Y3029" t="b">
        <f t="shared" si="95"/>
        <v>0</v>
      </c>
    </row>
    <row r="3030" spans="1:25" x14ac:dyDescent="0.35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  <c r="X3030" t="b">
        <f t="shared" si="94"/>
        <v>1</v>
      </c>
      <c r="Y3030" t="b">
        <f t="shared" si="95"/>
        <v>0</v>
      </c>
    </row>
    <row r="3031" spans="1:25" x14ac:dyDescent="0.35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  <c r="X3031" t="b">
        <f t="shared" si="94"/>
        <v>0</v>
      </c>
      <c r="Y3031" t="b">
        <f t="shared" si="95"/>
        <v>0</v>
      </c>
    </row>
    <row r="3032" spans="1:25" x14ac:dyDescent="0.35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  <c r="X3032" t="b">
        <f t="shared" si="94"/>
        <v>1</v>
      </c>
      <c r="Y3032" t="b">
        <f t="shared" si="95"/>
        <v>0</v>
      </c>
    </row>
    <row r="3033" spans="1:25" x14ac:dyDescent="0.35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  <c r="X3033" t="b">
        <f t="shared" si="94"/>
        <v>1</v>
      </c>
      <c r="Y3033" t="b">
        <f t="shared" si="95"/>
        <v>0</v>
      </c>
    </row>
    <row r="3034" spans="1:25" x14ac:dyDescent="0.35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  <c r="X3034" t="b">
        <f t="shared" si="94"/>
        <v>1</v>
      </c>
      <c r="Y3034" t="b">
        <f t="shared" si="95"/>
        <v>0</v>
      </c>
    </row>
    <row r="3035" spans="1:25" x14ac:dyDescent="0.35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  <c r="X3035" t="b">
        <f t="shared" si="94"/>
        <v>1</v>
      </c>
      <c r="Y3035" t="b">
        <f t="shared" si="95"/>
        <v>0</v>
      </c>
    </row>
    <row r="3036" spans="1:25" x14ac:dyDescent="0.35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  <c r="X3036" t="b">
        <f t="shared" si="94"/>
        <v>1</v>
      </c>
      <c r="Y3036" t="b">
        <f t="shared" si="95"/>
        <v>0</v>
      </c>
    </row>
    <row r="3037" spans="1:25" x14ac:dyDescent="0.35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  <c r="X3037" t="b">
        <f t="shared" si="94"/>
        <v>1</v>
      </c>
      <c r="Y3037" t="b">
        <f t="shared" si="95"/>
        <v>0</v>
      </c>
    </row>
    <row r="3038" spans="1:25" x14ac:dyDescent="0.35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  <c r="X3038" t="b">
        <f t="shared" si="94"/>
        <v>1</v>
      </c>
      <c r="Y3038" t="b">
        <f t="shared" si="95"/>
        <v>0</v>
      </c>
    </row>
    <row r="3039" spans="1:25" x14ac:dyDescent="0.35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  <c r="X3039" t="b">
        <f t="shared" si="94"/>
        <v>0</v>
      </c>
      <c r="Y3039" t="b">
        <f t="shared" si="95"/>
        <v>0</v>
      </c>
    </row>
    <row r="3040" spans="1:25" x14ac:dyDescent="0.35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15108.942299999901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  <c r="X3040" t="b">
        <f t="shared" si="94"/>
        <v>1</v>
      </c>
      <c r="Y3040" t="b">
        <f t="shared" si="95"/>
        <v>0</v>
      </c>
    </row>
    <row r="3041" spans="1:25" x14ac:dyDescent="0.35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6749.8949999999904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  <c r="X3041" t="b">
        <f t="shared" si="94"/>
        <v>0</v>
      </c>
      <c r="Y3041" t="b">
        <f t="shared" si="95"/>
        <v>0</v>
      </c>
    </row>
    <row r="3042" spans="1:25" x14ac:dyDescent="0.35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  <c r="X3042" t="b">
        <f t="shared" si="94"/>
        <v>1</v>
      </c>
      <c r="Y3042" t="b">
        <f t="shared" si="95"/>
        <v>0</v>
      </c>
    </row>
    <row r="3043" spans="1:25" x14ac:dyDescent="0.35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  <c r="X3043" t="b">
        <f t="shared" si="94"/>
        <v>1</v>
      </c>
      <c r="Y3043" t="b">
        <f t="shared" si="95"/>
        <v>0</v>
      </c>
    </row>
    <row r="3044" spans="1:25" x14ac:dyDescent="0.35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  <c r="X3044" t="b">
        <f t="shared" si="94"/>
        <v>1</v>
      </c>
      <c r="Y3044" t="b">
        <f t="shared" si="95"/>
        <v>0</v>
      </c>
    </row>
    <row r="3045" spans="1:25" x14ac:dyDescent="0.35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  <c r="X3045" t="b">
        <f t="shared" si="94"/>
        <v>1</v>
      </c>
      <c r="Y3045" t="b">
        <f t="shared" si="95"/>
        <v>0</v>
      </c>
    </row>
    <row r="3046" spans="1:25" x14ac:dyDescent="0.35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  <c r="X3046" t="b">
        <f t="shared" si="94"/>
        <v>0</v>
      </c>
      <c r="Y3046" t="b">
        <f t="shared" si="95"/>
        <v>0</v>
      </c>
    </row>
    <row r="3047" spans="1:25" x14ac:dyDescent="0.35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  <c r="X3047" t="b">
        <f t="shared" si="94"/>
        <v>1</v>
      </c>
      <c r="Y3047" t="b">
        <f t="shared" si="95"/>
        <v>0</v>
      </c>
    </row>
    <row r="3048" spans="1:25" x14ac:dyDescent="0.35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26333.5979999999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  <c r="X3048" t="b">
        <f t="shared" si="94"/>
        <v>1</v>
      </c>
      <c r="Y3048" t="b">
        <f t="shared" si="95"/>
        <v>0</v>
      </c>
    </row>
    <row r="3049" spans="1:25" x14ac:dyDescent="0.35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  <c r="X3049" t="b">
        <f t="shared" si="94"/>
        <v>1</v>
      </c>
      <c r="Y3049" t="b">
        <f t="shared" si="95"/>
        <v>0</v>
      </c>
    </row>
    <row r="3050" spans="1:25" x14ac:dyDescent="0.35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  <c r="X3050" t="b">
        <f t="shared" si="94"/>
        <v>0</v>
      </c>
      <c r="Y3050" t="b">
        <f t="shared" si="95"/>
        <v>0</v>
      </c>
    </row>
    <row r="3051" spans="1:25" x14ac:dyDescent="0.35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  <c r="X3051" t="b">
        <f t="shared" si="94"/>
        <v>1</v>
      </c>
      <c r="Y3051" t="b">
        <f t="shared" si="95"/>
        <v>0</v>
      </c>
    </row>
    <row r="3052" spans="1:25" x14ac:dyDescent="0.35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  <c r="X3052" t="b">
        <f t="shared" si="94"/>
        <v>1</v>
      </c>
      <c r="Y3052" t="b">
        <f t="shared" si="95"/>
        <v>0</v>
      </c>
    </row>
    <row r="3053" spans="1:25" x14ac:dyDescent="0.35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  <c r="X3053" t="b">
        <f t="shared" si="94"/>
        <v>1</v>
      </c>
      <c r="Y3053" t="b">
        <f t="shared" si="95"/>
        <v>0</v>
      </c>
    </row>
    <row r="3054" spans="1:25" x14ac:dyDescent="0.35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  <c r="X3054" t="b">
        <f t="shared" si="94"/>
        <v>0</v>
      </c>
      <c r="Y3054" t="b">
        <f t="shared" si="95"/>
        <v>0</v>
      </c>
    </row>
    <row r="3055" spans="1:25" x14ac:dyDescent="0.35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  <c r="X3055" t="b">
        <f t="shared" si="94"/>
        <v>1</v>
      </c>
      <c r="Y3055" t="b">
        <f t="shared" si="95"/>
        <v>0</v>
      </c>
    </row>
    <row r="3056" spans="1:25" x14ac:dyDescent="0.35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  <c r="X3056" t="b">
        <f t="shared" si="94"/>
        <v>1</v>
      </c>
      <c r="Y3056" t="b">
        <f t="shared" si="95"/>
        <v>0</v>
      </c>
    </row>
    <row r="3057" spans="1:25" x14ac:dyDescent="0.35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  <c r="X3057" t="b">
        <f t="shared" si="94"/>
        <v>0</v>
      </c>
      <c r="Y3057" t="b">
        <f t="shared" si="95"/>
        <v>0</v>
      </c>
    </row>
    <row r="3058" spans="1:25" x14ac:dyDescent="0.35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  <c r="X3058" t="b">
        <f t="shared" si="94"/>
        <v>0</v>
      </c>
      <c r="Y3058" t="b">
        <f t="shared" si="95"/>
        <v>0</v>
      </c>
    </row>
    <row r="3059" spans="1:25" x14ac:dyDescent="0.35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  <c r="X3059" t="b">
        <f t="shared" si="94"/>
        <v>1</v>
      </c>
      <c r="Y3059" t="b">
        <f t="shared" si="95"/>
        <v>0</v>
      </c>
    </row>
    <row r="3060" spans="1:25" x14ac:dyDescent="0.35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  <c r="X3060" t="b">
        <f t="shared" si="94"/>
        <v>1</v>
      </c>
      <c r="Y3060" t="b">
        <f t="shared" si="95"/>
        <v>0</v>
      </c>
    </row>
    <row r="3061" spans="1:25" x14ac:dyDescent="0.35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  <c r="X3061" t="b">
        <f t="shared" si="94"/>
        <v>1</v>
      </c>
      <c r="Y3061" t="b">
        <f t="shared" si="95"/>
        <v>0</v>
      </c>
    </row>
    <row r="3062" spans="1:25" x14ac:dyDescent="0.35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  <c r="X3062" t="b">
        <f t="shared" si="94"/>
        <v>0</v>
      </c>
      <c r="Y3062" t="b">
        <f t="shared" si="95"/>
        <v>0</v>
      </c>
    </row>
    <row r="3063" spans="1:25" x14ac:dyDescent="0.35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  <c r="X3063" t="b">
        <f t="shared" si="94"/>
        <v>1</v>
      </c>
      <c r="Y3063" t="b">
        <f t="shared" si="95"/>
        <v>0</v>
      </c>
    </row>
    <row r="3064" spans="1:25" x14ac:dyDescent="0.35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  <c r="X3064" t="b">
        <f t="shared" si="94"/>
        <v>1</v>
      </c>
      <c r="Y3064" t="b">
        <f t="shared" si="95"/>
        <v>0</v>
      </c>
    </row>
    <row r="3065" spans="1:25" x14ac:dyDescent="0.35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  <c r="X3065" t="b">
        <f t="shared" si="94"/>
        <v>0</v>
      </c>
      <c r="Y3065" t="b">
        <f t="shared" si="95"/>
        <v>0</v>
      </c>
    </row>
    <row r="3066" spans="1:25" x14ac:dyDescent="0.35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  <c r="X3066" t="b">
        <f t="shared" si="94"/>
        <v>0</v>
      </c>
      <c r="Y3066" t="b">
        <f t="shared" si="95"/>
        <v>0</v>
      </c>
    </row>
    <row r="3067" spans="1:25" x14ac:dyDescent="0.35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  <c r="X3067" t="b">
        <f t="shared" si="94"/>
        <v>0</v>
      </c>
      <c r="Y3067" t="b">
        <f t="shared" si="95"/>
        <v>0</v>
      </c>
    </row>
    <row r="3068" spans="1:25" x14ac:dyDescent="0.35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  <c r="X3068" t="b">
        <f t="shared" si="94"/>
        <v>0</v>
      </c>
      <c r="Y3068" t="b">
        <f t="shared" si="95"/>
        <v>0</v>
      </c>
    </row>
    <row r="3069" spans="1:25" x14ac:dyDescent="0.35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  <c r="X3069" t="b">
        <f t="shared" si="94"/>
        <v>1</v>
      </c>
      <c r="Y3069" t="b">
        <f t="shared" si="95"/>
        <v>0</v>
      </c>
    </row>
    <row r="3070" spans="1:25" x14ac:dyDescent="0.35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  <c r="X3070" t="b">
        <f t="shared" si="94"/>
        <v>1</v>
      </c>
      <c r="Y3070" t="b">
        <f t="shared" si="95"/>
        <v>0</v>
      </c>
    </row>
    <row r="3071" spans="1:25" x14ac:dyDescent="0.35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  <c r="X3071" t="b">
        <f t="shared" si="94"/>
        <v>1</v>
      </c>
      <c r="Y3071" t="b">
        <f t="shared" si="95"/>
        <v>0</v>
      </c>
    </row>
    <row r="3072" spans="1:25" x14ac:dyDescent="0.35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  <c r="X3072" t="b">
        <f t="shared" si="94"/>
        <v>0</v>
      </c>
      <c r="Y3072" t="b">
        <f t="shared" si="95"/>
        <v>0</v>
      </c>
    </row>
    <row r="3073" spans="1:25" x14ac:dyDescent="0.35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38898.930199999901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  <c r="X3073" t="b">
        <f t="shared" si="94"/>
        <v>1</v>
      </c>
      <c r="Y3073" t="b">
        <f t="shared" si="95"/>
        <v>0</v>
      </c>
    </row>
    <row r="3074" spans="1:25" x14ac:dyDescent="0.35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  <c r="X3074" t="b">
        <f t="shared" ref="X3074:X3137" si="96">K3074&gt;10000</f>
        <v>1</v>
      </c>
      <c r="Y3074" t="b">
        <f t="shared" ref="Y3074:Y3137" si="97">K3074=10000</f>
        <v>0</v>
      </c>
    </row>
    <row r="3075" spans="1:25" x14ac:dyDescent="0.35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  <c r="X3075" t="b">
        <f t="shared" si="96"/>
        <v>1</v>
      </c>
      <c r="Y3075" t="b">
        <f t="shared" si="97"/>
        <v>0</v>
      </c>
    </row>
    <row r="3076" spans="1:25" x14ac:dyDescent="0.35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  <c r="X3076" t="b">
        <f t="shared" si="96"/>
        <v>0</v>
      </c>
      <c r="Y3076" t="b">
        <f t="shared" si="97"/>
        <v>0</v>
      </c>
    </row>
    <row r="3077" spans="1:25" x14ac:dyDescent="0.35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  <c r="X3077" t="b">
        <f t="shared" si="96"/>
        <v>0</v>
      </c>
      <c r="Y3077" t="b">
        <f t="shared" si="97"/>
        <v>0</v>
      </c>
    </row>
    <row r="3078" spans="1:25" x14ac:dyDescent="0.35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  <c r="X3078" t="b">
        <f t="shared" si="96"/>
        <v>1</v>
      </c>
      <c r="Y3078" t="b">
        <f t="shared" si="97"/>
        <v>0</v>
      </c>
    </row>
    <row r="3079" spans="1:25" x14ac:dyDescent="0.35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  <c r="X3079" t="b">
        <f t="shared" si="96"/>
        <v>1</v>
      </c>
      <c r="Y3079" t="b">
        <f t="shared" si="97"/>
        <v>0</v>
      </c>
    </row>
    <row r="3080" spans="1:25" x14ac:dyDescent="0.35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  <c r="X3080" t="b">
        <f t="shared" si="96"/>
        <v>1</v>
      </c>
      <c r="Y3080" t="b">
        <f t="shared" si="97"/>
        <v>0</v>
      </c>
    </row>
    <row r="3081" spans="1:25" x14ac:dyDescent="0.35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  <c r="X3081" t="b">
        <f t="shared" si="96"/>
        <v>1</v>
      </c>
      <c r="Y3081" t="b">
        <f t="shared" si="97"/>
        <v>0</v>
      </c>
    </row>
    <row r="3082" spans="1:25" x14ac:dyDescent="0.35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  <c r="X3082" t="b">
        <f t="shared" si="96"/>
        <v>0</v>
      </c>
      <c r="Y3082" t="b">
        <f t="shared" si="97"/>
        <v>0</v>
      </c>
    </row>
    <row r="3083" spans="1:25" x14ac:dyDescent="0.35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  <c r="X3083" t="b">
        <f t="shared" si="96"/>
        <v>0</v>
      </c>
      <c r="Y3083" t="b">
        <f t="shared" si="97"/>
        <v>0</v>
      </c>
    </row>
    <row r="3084" spans="1:25" x14ac:dyDescent="0.35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  <c r="X3084" t="b">
        <f t="shared" si="96"/>
        <v>1</v>
      </c>
      <c r="Y3084" t="b">
        <f t="shared" si="97"/>
        <v>0</v>
      </c>
    </row>
    <row r="3085" spans="1:25" x14ac:dyDescent="0.35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3638.6414999999902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  <c r="X3085" t="b">
        <f t="shared" si="96"/>
        <v>0</v>
      </c>
      <c r="Y3085" t="b">
        <f t="shared" si="97"/>
        <v>0</v>
      </c>
    </row>
    <row r="3086" spans="1:25" x14ac:dyDescent="0.35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  <c r="X3086" t="b">
        <f t="shared" si="96"/>
        <v>1</v>
      </c>
      <c r="Y3086" t="b">
        <f t="shared" si="97"/>
        <v>0</v>
      </c>
    </row>
    <row r="3087" spans="1:25" x14ac:dyDescent="0.35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  <c r="X3087" t="b">
        <f t="shared" si="96"/>
        <v>1</v>
      </c>
      <c r="Y3087" t="b">
        <f t="shared" si="97"/>
        <v>0</v>
      </c>
    </row>
    <row r="3088" spans="1:25" x14ac:dyDescent="0.35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  <c r="X3088" t="b">
        <f t="shared" si="96"/>
        <v>1</v>
      </c>
      <c r="Y3088" t="b">
        <f t="shared" si="97"/>
        <v>0</v>
      </c>
    </row>
    <row r="3089" spans="1:25" x14ac:dyDescent="0.35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19590.7880999999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  <c r="X3089" t="b">
        <f t="shared" si="96"/>
        <v>1</v>
      </c>
      <c r="Y3089" t="b">
        <f t="shared" si="97"/>
        <v>0</v>
      </c>
    </row>
    <row r="3090" spans="1:25" x14ac:dyDescent="0.35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  <c r="X3090" t="b">
        <f t="shared" si="96"/>
        <v>1</v>
      </c>
      <c r="Y3090" t="b">
        <f t="shared" si="97"/>
        <v>0</v>
      </c>
    </row>
    <row r="3091" spans="1:25" x14ac:dyDescent="0.35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  <c r="X3091" t="b">
        <f t="shared" si="96"/>
        <v>1</v>
      </c>
      <c r="Y3091" t="b">
        <f t="shared" si="97"/>
        <v>0</v>
      </c>
    </row>
    <row r="3092" spans="1:25" x14ac:dyDescent="0.35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  <c r="X3092" t="b">
        <f t="shared" si="96"/>
        <v>0</v>
      </c>
      <c r="Y3092" t="b">
        <f t="shared" si="97"/>
        <v>0</v>
      </c>
    </row>
    <row r="3093" spans="1:25" x14ac:dyDescent="0.35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  <c r="X3093" t="b">
        <f t="shared" si="96"/>
        <v>1</v>
      </c>
      <c r="Y3093" t="b">
        <f t="shared" si="97"/>
        <v>0</v>
      </c>
    </row>
    <row r="3094" spans="1:25" x14ac:dyDescent="0.35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  <c r="X3094" t="b">
        <f t="shared" si="96"/>
        <v>1</v>
      </c>
      <c r="Y3094" t="b">
        <f t="shared" si="97"/>
        <v>0</v>
      </c>
    </row>
    <row r="3095" spans="1:25" x14ac:dyDescent="0.35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  <c r="X3095" t="b">
        <f t="shared" si="96"/>
        <v>1</v>
      </c>
      <c r="Y3095" t="b">
        <f t="shared" si="97"/>
        <v>0</v>
      </c>
    </row>
    <row r="3096" spans="1:25" x14ac:dyDescent="0.35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  <c r="X3096" t="b">
        <f t="shared" si="96"/>
        <v>1</v>
      </c>
      <c r="Y3096" t="b">
        <f t="shared" si="97"/>
        <v>0</v>
      </c>
    </row>
    <row r="3097" spans="1:25" x14ac:dyDescent="0.35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  <c r="X3097" t="b">
        <f t="shared" si="96"/>
        <v>1</v>
      </c>
      <c r="Y3097" t="b">
        <f t="shared" si="97"/>
        <v>0</v>
      </c>
    </row>
    <row r="3098" spans="1:25" x14ac:dyDescent="0.35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65173.521199999901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  <c r="X3098" t="b">
        <f t="shared" si="96"/>
        <v>1</v>
      </c>
      <c r="Y3098" t="b">
        <f t="shared" si="97"/>
        <v>0</v>
      </c>
    </row>
    <row r="3099" spans="1:25" x14ac:dyDescent="0.35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  <c r="X3099" t="b">
        <f t="shared" si="96"/>
        <v>1</v>
      </c>
      <c r="Y3099" t="b">
        <f t="shared" si="97"/>
        <v>0</v>
      </c>
    </row>
    <row r="3100" spans="1:25" x14ac:dyDescent="0.35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  <c r="X3100" t="b">
        <f t="shared" si="96"/>
        <v>1</v>
      </c>
      <c r="Y3100" t="b">
        <f t="shared" si="97"/>
        <v>0</v>
      </c>
    </row>
    <row r="3101" spans="1:25" x14ac:dyDescent="0.35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  <c r="X3101" t="b">
        <f t="shared" si="96"/>
        <v>1</v>
      </c>
      <c r="Y3101" t="b">
        <f t="shared" si="97"/>
        <v>0</v>
      </c>
    </row>
    <row r="3102" spans="1:25" x14ac:dyDescent="0.35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  <c r="X3102" t="b">
        <f t="shared" si="96"/>
        <v>1</v>
      </c>
      <c r="Y3102" t="b">
        <f t="shared" si="97"/>
        <v>0</v>
      </c>
    </row>
    <row r="3103" spans="1:25" x14ac:dyDescent="0.35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  <c r="X3103" t="b">
        <f t="shared" si="96"/>
        <v>1</v>
      </c>
      <c r="Y3103" t="b">
        <f t="shared" si="97"/>
        <v>0</v>
      </c>
    </row>
    <row r="3104" spans="1:25" x14ac:dyDescent="0.35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  <c r="X3104" t="b">
        <f t="shared" si="96"/>
        <v>1</v>
      </c>
      <c r="Y3104" t="b">
        <f t="shared" si="97"/>
        <v>0</v>
      </c>
    </row>
    <row r="3105" spans="1:25" x14ac:dyDescent="0.35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49637.7599999999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  <c r="X3105" t="b">
        <f t="shared" si="96"/>
        <v>1</v>
      </c>
      <c r="Y3105" t="b">
        <f t="shared" si="97"/>
        <v>0</v>
      </c>
    </row>
    <row r="3106" spans="1:25" x14ac:dyDescent="0.35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28769.8685999999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  <c r="X3106" t="b">
        <f t="shared" si="96"/>
        <v>1</v>
      </c>
      <c r="Y3106" t="b">
        <f t="shared" si="97"/>
        <v>0</v>
      </c>
    </row>
    <row r="3107" spans="1:25" x14ac:dyDescent="0.35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  <c r="X3107" t="b">
        <f t="shared" si="96"/>
        <v>1</v>
      </c>
      <c r="Y3107" t="b">
        <f t="shared" si="97"/>
        <v>0</v>
      </c>
    </row>
    <row r="3108" spans="1:25" x14ac:dyDescent="0.35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  <c r="X3108" t="b">
        <f t="shared" si="96"/>
        <v>1</v>
      </c>
      <c r="Y3108" t="b">
        <f t="shared" si="97"/>
        <v>0</v>
      </c>
    </row>
    <row r="3109" spans="1:25" x14ac:dyDescent="0.35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  <c r="X3109" t="b">
        <f t="shared" si="96"/>
        <v>1</v>
      </c>
      <c r="Y3109" t="b">
        <f t="shared" si="97"/>
        <v>0</v>
      </c>
    </row>
    <row r="3110" spans="1:25" x14ac:dyDescent="0.35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  <c r="X3110" t="b">
        <f t="shared" si="96"/>
        <v>1</v>
      </c>
      <c r="Y3110" t="b">
        <f t="shared" si="97"/>
        <v>0</v>
      </c>
    </row>
    <row r="3111" spans="1:25" x14ac:dyDescent="0.35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  <c r="X3111" t="b">
        <f t="shared" si="96"/>
        <v>1</v>
      </c>
      <c r="Y3111" t="b">
        <f t="shared" si="97"/>
        <v>0</v>
      </c>
    </row>
    <row r="3112" spans="1:25" x14ac:dyDescent="0.35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  <c r="X3112" t="b">
        <f t="shared" si="96"/>
        <v>1</v>
      </c>
      <c r="Y3112" t="b">
        <f t="shared" si="97"/>
        <v>0</v>
      </c>
    </row>
    <row r="3113" spans="1:25" x14ac:dyDescent="0.35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  <c r="X3113" t="b">
        <f t="shared" si="96"/>
        <v>1</v>
      </c>
      <c r="Y3113" t="b">
        <f t="shared" si="97"/>
        <v>0</v>
      </c>
    </row>
    <row r="3114" spans="1:25" x14ac:dyDescent="0.35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  <c r="X3114" t="b">
        <f t="shared" si="96"/>
        <v>1</v>
      </c>
      <c r="Y3114" t="b">
        <f t="shared" si="97"/>
        <v>0</v>
      </c>
    </row>
    <row r="3115" spans="1:25" x14ac:dyDescent="0.35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  <c r="X3115" t="b">
        <f t="shared" si="96"/>
        <v>0</v>
      </c>
      <c r="Y3115" t="b">
        <f t="shared" si="97"/>
        <v>0</v>
      </c>
    </row>
    <row r="3116" spans="1:25" x14ac:dyDescent="0.35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  <c r="X3116" t="b">
        <f t="shared" si="96"/>
        <v>1</v>
      </c>
      <c r="Y3116" t="b">
        <f t="shared" si="97"/>
        <v>0</v>
      </c>
    </row>
    <row r="3117" spans="1:25" x14ac:dyDescent="0.35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  <c r="X3117" t="b">
        <f t="shared" si="96"/>
        <v>1</v>
      </c>
      <c r="Y3117" t="b">
        <f t="shared" si="97"/>
        <v>0</v>
      </c>
    </row>
    <row r="3118" spans="1:25" x14ac:dyDescent="0.35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  <c r="X3118" t="b">
        <f t="shared" si="96"/>
        <v>1</v>
      </c>
      <c r="Y3118" t="b">
        <f t="shared" si="97"/>
        <v>0</v>
      </c>
    </row>
    <row r="3119" spans="1:25" x14ac:dyDescent="0.35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  <c r="X3119" t="b">
        <f t="shared" si="96"/>
        <v>0</v>
      </c>
      <c r="Y3119" t="b">
        <f t="shared" si="97"/>
        <v>0</v>
      </c>
    </row>
    <row r="3120" spans="1:25" x14ac:dyDescent="0.35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  <c r="X3120" t="b">
        <f t="shared" si="96"/>
        <v>1</v>
      </c>
      <c r="Y3120" t="b">
        <f t="shared" si="97"/>
        <v>0</v>
      </c>
    </row>
    <row r="3121" spans="1:25" x14ac:dyDescent="0.35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  <c r="X3121" t="b">
        <f t="shared" si="96"/>
        <v>0</v>
      </c>
      <c r="Y3121" t="b">
        <f t="shared" si="97"/>
        <v>0</v>
      </c>
    </row>
    <row r="3122" spans="1:25" x14ac:dyDescent="0.35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  <c r="X3122" t="b">
        <f t="shared" si="96"/>
        <v>1</v>
      </c>
      <c r="Y3122" t="b">
        <f t="shared" si="97"/>
        <v>0</v>
      </c>
    </row>
    <row r="3123" spans="1:25" x14ac:dyDescent="0.35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  <c r="X3123" t="b">
        <f t="shared" si="96"/>
        <v>1</v>
      </c>
      <c r="Y3123" t="b">
        <f t="shared" si="97"/>
        <v>0</v>
      </c>
    </row>
    <row r="3124" spans="1:25" x14ac:dyDescent="0.35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  <c r="X3124" t="b">
        <f t="shared" si="96"/>
        <v>1</v>
      </c>
      <c r="Y3124" t="b">
        <f t="shared" si="97"/>
        <v>0</v>
      </c>
    </row>
    <row r="3125" spans="1:25" x14ac:dyDescent="0.35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  <c r="X3125" t="b">
        <f t="shared" si="96"/>
        <v>0</v>
      </c>
      <c r="Y3125" t="b">
        <f t="shared" si="97"/>
        <v>0</v>
      </c>
    </row>
    <row r="3126" spans="1:25" x14ac:dyDescent="0.35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  <c r="X3126" t="b">
        <f t="shared" si="96"/>
        <v>1</v>
      </c>
      <c r="Y3126" t="b">
        <f t="shared" si="97"/>
        <v>0</v>
      </c>
    </row>
    <row r="3127" spans="1:25" x14ac:dyDescent="0.35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  <c r="X3127" t="b">
        <f t="shared" si="96"/>
        <v>1</v>
      </c>
      <c r="Y3127" t="b">
        <f t="shared" si="97"/>
        <v>0</v>
      </c>
    </row>
    <row r="3128" spans="1:25" x14ac:dyDescent="0.35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  <c r="X3128" t="b">
        <f t="shared" si="96"/>
        <v>1</v>
      </c>
      <c r="Y3128" t="b">
        <f t="shared" si="97"/>
        <v>0</v>
      </c>
    </row>
    <row r="3129" spans="1:25" x14ac:dyDescent="0.35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  <c r="X3129" t="b">
        <f t="shared" si="96"/>
        <v>0</v>
      </c>
      <c r="Y3129" t="b">
        <f t="shared" si="97"/>
        <v>0</v>
      </c>
    </row>
    <row r="3130" spans="1:25" x14ac:dyDescent="0.35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  <c r="X3130" t="b">
        <f t="shared" si="96"/>
        <v>1</v>
      </c>
      <c r="Y3130" t="b">
        <f t="shared" si="97"/>
        <v>0</v>
      </c>
    </row>
    <row r="3131" spans="1:25" x14ac:dyDescent="0.35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  <c r="X3131" t="b">
        <f t="shared" si="96"/>
        <v>1</v>
      </c>
      <c r="Y3131" t="b">
        <f t="shared" si="97"/>
        <v>0</v>
      </c>
    </row>
    <row r="3132" spans="1:25" x14ac:dyDescent="0.35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  <c r="X3132" t="b">
        <f t="shared" si="96"/>
        <v>1</v>
      </c>
      <c r="Y3132" t="b">
        <f t="shared" si="97"/>
        <v>0</v>
      </c>
    </row>
    <row r="3133" spans="1:25" x14ac:dyDescent="0.35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  <c r="X3133" t="b">
        <f t="shared" si="96"/>
        <v>1</v>
      </c>
      <c r="Y3133" t="b">
        <f t="shared" si="97"/>
        <v>0</v>
      </c>
    </row>
    <row r="3134" spans="1:25" x14ac:dyDescent="0.35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  <c r="X3134" t="b">
        <f t="shared" si="96"/>
        <v>0</v>
      </c>
      <c r="Y3134" t="b">
        <f t="shared" si="97"/>
        <v>0</v>
      </c>
    </row>
    <row r="3135" spans="1:25" x14ac:dyDescent="0.35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  <c r="X3135" t="b">
        <f t="shared" si="96"/>
        <v>1</v>
      </c>
      <c r="Y3135" t="b">
        <f t="shared" si="97"/>
        <v>0</v>
      </c>
    </row>
    <row r="3136" spans="1:25" x14ac:dyDescent="0.35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  <c r="X3136" t="b">
        <f t="shared" si="96"/>
        <v>0</v>
      </c>
      <c r="Y3136" t="b">
        <f t="shared" si="97"/>
        <v>0</v>
      </c>
    </row>
    <row r="3137" spans="1:25" x14ac:dyDescent="0.35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  <c r="X3137" t="b">
        <f t="shared" si="96"/>
        <v>1</v>
      </c>
      <c r="Y3137" t="b">
        <f t="shared" si="97"/>
        <v>0</v>
      </c>
    </row>
    <row r="3138" spans="1:25" x14ac:dyDescent="0.35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  <c r="X3138" t="b">
        <f t="shared" ref="X3138:X3201" si="98">K3138&gt;10000</f>
        <v>1</v>
      </c>
      <c r="Y3138" t="b">
        <f t="shared" ref="Y3138:Y3201" si="99">K3138=10000</f>
        <v>0</v>
      </c>
    </row>
    <row r="3139" spans="1:25" x14ac:dyDescent="0.35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  <c r="X3139" t="b">
        <f t="shared" si="98"/>
        <v>0</v>
      </c>
      <c r="Y3139" t="b">
        <f t="shared" si="99"/>
        <v>0</v>
      </c>
    </row>
    <row r="3140" spans="1:25" x14ac:dyDescent="0.35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  <c r="X3140" t="b">
        <f t="shared" si="98"/>
        <v>0</v>
      </c>
      <c r="Y3140" t="b">
        <f t="shared" si="99"/>
        <v>0</v>
      </c>
    </row>
    <row r="3141" spans="1:25" x14ac:dyDescent="0.35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  <c r="X3141" t="b">
        <f t="shared" si="98"/>
        <v>1</v>
      </c>
      <c r="Y3141" t="b">
        <f t="shared" si="99"/>
        <v>0</v>
      </c>
    </row>
    <row r="3142" spans="1:25" x14ac:dyDescent="0.35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  <c r="X3142" t="b">
        <f t="shared" si="98"/>
        <v>0</v>
      </c>
      <c r="Y3142" t="b">
        <f t="shared" si="99"/>
        <v>0</v>
      </c>
    </row>
    <row r="3143" spans="1:25" x14ac:dyDescent="0.35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2640.69199999999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  <c r="X3143" t="b">
        <f t="shared" si="98"/>
        <v>0</v>
      </c>
      <c r="Y3143" t="b">
        <f t="shared" si="99"/>
        <v>0</v>
      </c>
    </row>
    <row r="3144" spans="1:25" x14ac:dyDescent="0.35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24170.8819999999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  <c r="X3144" t="b">
        <f t="shared" si="98"/>
        <v>1</v>
      </c>
      <c r="Y3144" t="b">
        <f t="shared" si="99"/>
        <v>0</v>
      </c>
    </row>
    <row r="3145" spans="1:25" x14ac:dyDescent="0.35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  <c r="X3145" t="b">
        <f t="shared" si="98"/>
        <v>1</v>
      </c>
      <c r="Y3145" t="b">
        <f t="shared" si="99"/>
        <v>0</v>
      </c>
    </row>
    <row r="3146" spans="1:25" x14ac:dyDescent="0.35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  <c r="X3146" t="b">
        <f t="shared" si="98"/>
        <v>1</v>
      </c>
      <c r="Y3146" t="b">
        <f t="shared" si="99"/>
        <v>0</v>
      </c>
    </row>
    <row r="3147" spans="1:25" x14ac:dyDescent="0.35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  <c r="X3147" t="b">
        <f t="shared" si="98"/>
        <v>1</v>
      </c>
      <c r="Y3147" t="b">
        <f t="shared" si="99"/>
        <v>0</v>
      </c>
    </row>
    <row r="3148" spans="1:25" x14ac:dyDescent="0.35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  <c r="X3148" t="b">
        <f t="shared" si="98"/>
        <v>0</v>
      </c>
      <c r="Y3148" t="b">
        <f t="shared" si="99"/>
        <v>0</v>
      </c>
    </row>
    <row r="3149" spans="1:25" x14ac:dyDescent="0.35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47985.8774999999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  <c r="X3149" t="b">
        <f t="shared" si="98"/>
        <v>1</v>
      </c>
      <c r="Y3149" t="b">
        <f t="shared" si="99"/>
        <v>0</v>
      </c>
    </row>
    <row r="3150" spans="1:25" x14ac:dyDescent="0.35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  <c r="X3150" t="b">
        <f t="shared" si="98"/>
        <v>0</v>
      </c>
      <c r="Y3150" t="b">
        <f t="shared" si="99"/>
        <v>0</v>
      </c>
    </row>
    <row r="3151" spans="1:25" x14ac:dyDescent="0.35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  <c r="X3151" t="b">
        <f t="shared" si="98"/>
        <v>1</v>
      </c>
      <c r="Y3151" t="b">
        <f t="shared" si="99"/>
        <v>0</v>
      </c>
    </row>
    <row r="3152" spans="1:25" x14ac:dyDescent="0.35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  <c r="X3152" t="b">
        <f t="shared" si="98"/>
        <v>1</v>
      </c>
      <c r="Y3152" t="b">
        <f t="shared" si="99"/>
        <v>0</v>
      </c>
    </row>
    <row r="3153" spans="1:25" x14ac:dyDescent="0.35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  <c r="X3153" t="b">
        <f t="shared" si="98"/>
        <v>0</v>
      </c>
      <c r="Y3153" t="b">
        <f t="shared" si="99"/>
        <v>0</v>
      </c>
    </row>
    <row r="3154" spans="1:25" x14ac:dyDescent="0.35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  <c r="X3154" t="b">
        <f t="shared" si="98"/>
        <v>1</v>
      </c>
      <c r="Y3154" t="b">
        <f t="shared" si="99"/>
        <v>0</v>
      </c>
    </row>
    <row r="3155" spans="1:25" x14ac:dyDescent="0.35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  <c r="X3155" t="b">
        <f t="shared" si="98"/>
        <v>0</v>
      </c>
      <c r="Y3155" t="b">
        <f t="shared" si="99"/>
        <v>0</v>
      </c>
    </row>
    <row r="3156" spans="1:25" x14ac:dyDescent="0.35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  <c r="X3156" t="b">
        <f t="shared" si="98"/>
        <v>1</v>
      </c>
      <c r="Y3156" t="b">
        <f t="shared" si="99"/>
        <v>0</v>
      </c>
    </row>
    <row r="3157" spans="1:25" x14ac:dyDescent="0.35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  <c r="X3157" t="b">
        <f t="shared" si="98"/>
        <v>0</v>
      </c>
      <c r="Y3157" t="b">
        <f t="shared" si="99"/>
        <v>0</v>
      </c>
    </row>
    <row r="3158" spans="1:25" x14ac:dyDescent="0.35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28061.611999999899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  <c r="X3158" t="b">
        <f t="shared" si="98"/>
        <v>1</v>
      </c>
      <c r="Y3158" t="b">
        <f t="shared" si="99"/>
        <v>0</v>
      </c>
    </row>
    <row r="3159" spans="1:25" x14ac:dyDescent="0.35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  <c r="X3159" t="b">
        <f t="shared" si="98"/>
        <v>1</v>
      </c>
      <c r="Y3159" t="b">
        <f t="shared" si="99"/>
        <v>0</v>
      </c>
    </row>
    <row r="3160" spans="1:25" x14ac:dyDescent="0.35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  <c r="X3160" t="b">
        <f t="shared" si="98"/>
        <v>1</v>
      </c>
      <c r="Y3160" t="b">
        <f t="shared" si="99"/>
        <v>0</v>
      </c>
    </row>
    <row r="3161" spans="1:25" x14ac:dyDescent="0.35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  <c r="X3161" t="b">
        <f t="shared" si="98"/>
        <v>1</v>
      </c>
      <c r="Y3161" t="b">
        <f t="shared" si="99"/>
        <v>0</v>
      </c>
    </row>
    <row r="3162" spans="1:25" x14ac:dyDescent="0.35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  <c r="X3162" t="b">
        <f t="shared" si="98"/>
        <v>1</v>
      </c>
      <c r="Y3162" t="b">
        <f t="shared" si="99"/>
        <v>0</v>
      </c>
    </row>
    <row r="3163" spans="1:25" x14ac:dyDescent="0.35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  <c r="X3163" t="b">
        <f t="shared" si="98"/>
        <v>0</v>
      </c>
      <c r="Y3163" t="b">
        <f t="shared" si="99"/>
        <v>0</v>
      </c>
    </row>
    <row r="3164" spans="1:25" x14ac:dyDescent="0.35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  <c r="X3164" t="b">
        <f t="shared" si="98"/>
        <v>1</v>
      </c>
      <c r="Y3164" t="b">
        <f t="shared" si="99"/>
        <v>0</v>
      </c>
    </row>
    <row r="3165" spans="1:25" x14ac:dyDescent="0.35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  <c r="X3165" t="b">
        <f t="shared" si="98"/>
        <v>0</v>
      </c>
      <c r="Y3165" t="b">
        <f t="shared" si="99"/>
        <v>0</v>
      </c>
    </row>
    <row r="3166" spans="1:25" x14ac:dyDescent="0.35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  <c r="X3166" t="b">
        <f t="shared" si="98"/>
        <v>1</v>
      </c>
      <c r="Y3166" t="b">
        <f t="shared" si="99"/>
        <v>0</v>
      </c>
    </row>
    <row r="3167" spans="1:25" x14ac:dyDescent="0.35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  <c r="X3167" t="b">
        <f t="shared" si="98"/>
        <v>1</v>
      </c>
      <c r="Y3167" t="b">
        <f t="shared" si="99"/>
        <v>0</v>
      </c>
    </row>
    <row r="3168" spans="1:25" x14ac:dyDescent="0.35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  <c r="X3168" t="b">
        <f t="shared" si="98"/>
        <v>1</v>
      </c>
      <c r="Y3168" t="b">
        <f t="shared" si="99"/>
        <v>0</v>
      </c>
    </row>
    <row r="3169" spans="1:25" x14ac:dyDescent="0.35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  <c r="X3169" t="b">
        <f t="shared" si="98"/>
        <v>1</v>
      </c>
      <c r="Y3169" t="b">
        <f t="shared" si="99"/>
        <v>0</v>
      </c>
    </row>
    <row r="3170" spans="1:25" x14ac:dyDescent="0.35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  <c r="X3170" t="b">
        <f t="shared" si="98"/>
        <v>1</v>
      </c>
      <c r="Y3170" t="b">
        <f t="shared" si="99"/>
        <v>0</v>
      </c>
    </row>
    <row r="3171" spans="1:25" x14ac:dyDescent="0.35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  <c r="X3171" t="b">
        <f t="shared" si="98"/>
        <v>1</v>
      </c>
      <c r="Y3171" t="b">
        <f t="shared" si="99"/>
        <v>0</v>
      </c>
    </row>
    <row r="3172" spans="1:25" x14ac:dyDescent="0.35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  <c r="X3172" t="b">
        <f t="shared" si="98"/>
        <v>1</v>
      </c>
      <c r="Y3172" t="b">
        <f t="shared" si="99"/>
        <v>0</v>
      </c>
    </row>
    <row r="3173" spans="1:25" x14ac:dyDescent="0.35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  <c r="X3173" t="b">
        <f t="shared" si="98"/>
        <v>0</v>
      </c>
      <c r="Y3173" t="b">
        <f t="shared" si="99"/>
        <v>0</v>
      </c>
    </row>
    <row r="3174" spans="1:25" x14ac:dyDescent="0.35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  <c r="X3174" t="b">
        <f t="shared" si="98"/>
        <v>1</v>
      </c>
      <c r="Y3174" t="b">
        <f t="shared" si="99"/>
        <v>0</v>
      </c>
    </row>
    <row r="3175" spans="1:25" x14ac:dyDescent="0.35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  <c r="X3175" t="b">
        <f t="shared" si="98"/>
        <v>1</v>
      </c>
      <c r="Y3175" t="b">
        <f t="shared" si="99"/>
        <v>0</v>
      </c>
    </row>
    <row r="3176" spans="1:25" x14ac:dyDescent="0.35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  <c r="X3176" t="b">
        <f t="shared" si="98"/>
        <v>0</v>
      </c>
      <c r="Y3176" t="b">
        <f t="shared" si="99"/>
        <v>0</v>
      </c>
    </row>
    <row r="3177" spans="1:25" x14ac:dyDescent="0.35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  <c r="X3177" t="b">
        <f t="shared" si="98"/>
        <v>0</v>
      </c>
      <c r="Y3177" t="b">
        <f t="shared" si="99"/>
        <v>0</v>
      </c>
    </row>
    <row r="3178" spans="1:25" x14ac:dyDescent="0.35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  <c r="X3178" t="b">
        <f t="shared" si="98"/>
        <v>1</v>
      </c>
      <c r="Y3178" t="b">
        <f t="shared" si="99"/>
        <v>0</v>
      </c>
    </row>
    <row r="3179" spans="1:25" x14ac:dyDescent="0.35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  <c r="X3179" t="b">
        <f t="shared" si="98"/>
        <v>1</v>
      </c>
      <c r="Y3179" t="b">
        <f t="shared" si="99"/>
        <v>0</v>
      </c>
    </row>
    <row r="3180" spans="1:25" x14ac:dyDescent="0.35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  <c r="X3180" t="b">
        <f t="shared" si="98"/>
        <v>0</v>
      </c>
      <c r="Y3180" t="b">
        <f t="shared" si="99"/>
        <v>0</v>
      </c>
    </row>
    <row r="3181" spans="1:25" x14ac:dyDescent="0.35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  <c r="X3181" t="b">
        <f t="shared" si="98"/>
        <v>1</v>
      </c>
      <c r="Y3181" t="b">
        <f t="shared" si="99"/>
        <v>0</v>
      </c>
    </row>
    <row r="3182" spans="1:25" x14ac:dyDescent="0.35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  <c r="X3182" t="b">
        <f t="shared" si="98"/>
        <v>1</v>
      </c>
      <c r="Y3182" t="b">
        <f t="shared" si="99"/>
        <v>0</v>
      </c>
    </row>
    <row r="3183" spans="1:25" x14ac:dyDescent="0.35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  <c r="X3183" t="b">
        <f t="shared" si="98"/>
        <v>1</v>
      </c>
      <c r="Y3183" t="b">
        <f t="shared" si="99"/>
        <v>0</v>
      </c>
    </row>
    <row r="3184" spans="1:25" x14ac:dyDescent="0.35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  <c r="X3184" t="b">
        <f t="shared" si="98"/>
        <v>1</v>
      </c>
      <c r="Y3184" t="b">
        <f t="shared" si="99"/>
        <v>0</v>
      </c>
    </row>
    <row r="3185" spans="1:25" x14ac:dyDescent="0.35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18484.949999999899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  <c r="X3185" t="b">
        <f t="shared" si="98"/>
        <v>1</v>
      </c>
      <c r="Y3185" t="b">
        <f t="shared" si="99"/>
        <v>0</v>
      </c>
    </row>
    <row r="3186" spans="1:25" x14ac:dyDescent="0.35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  <c r="X3186" t="b">
        <f t="shared" si="98"/>
        <v>1</v>
      </c>
      <c r="Y3186" t="b">
        <f t="shared" si="99"/>
        <v>0</v>
      </c>
    </row>
    <row r="3187" spans="1:25" x14ac:dyDescent="0.35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  <c r="X3187" t="b">
        <f t="shared" si="98"/>
        <v>1</v>
      </c>
      <c r="Y3187" t="b">
        <f t="shared" si="99"/>
        <v>0</v>
      </c>
    </row>
    <row r="3188" spans="1:25" x14ac:dyDescent="0.35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15310.726999999901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  <c r="X3188" t="b">
        <f t="shared" si="98"/>
        <v>1</v>
      </c>
      <c r="Y3188" t="b">
        <f t="shared" si="99"/>
        <v>0</v>
      </c>
    </row>
    <row r="3189" spans="1:25" x14ac:dyDescent="0.35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  <c r="X3189" t="b">
        <f t="shared" si="98"/>
        <v>1</v>
      </c>
      <c r="Y3189" t="b">
        <f t="shared" si="99"/>
        <v>0</v>
      </c>
    </row>
    <row r="3190" spans="1:25" x14ac:dyDescent="0.35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1450.7151999999901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  <c r="X3190" t="b">
        <f t="shared" si="98"/>
        <v>0</v>
      </c>
      <c r="Y3190" t="b">
        <f t="shared" si="99"/>
        <v>0</v>
      </c>
    </row>
    <row r="3191" spans="1:25" x14ac:dyDescent="0.35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  <c r="X3191" t="b">
        <f t="shared" si="98"/>
        <v>1</v>
      </c>
      <c r="Y3191" t="b">
        <f t="shared" si="99"/>
        <v>0</v>
      </c>
    </row>
    <row r="3192" spans="1:25" x14ac:dyDescent="0.35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  <c r="X3192" t="b">
        <f t="shared" si="98"/>
        <v>0</v>
      </c>
      <c r="Y3192" t="b">
        <f t="shared" si="99"/>
        <v>0</v>
      </c>
    </row>
    <row r="3193" spans="1:25" x14ac:dyDescent="0.35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  <c r="X3193" t="b">
        <f t="shared" si="98"/>
        <v>0</v>
      </c>
      <c r="Y3193" t="b">
        <f t="shared" si="99"/>
        <v>0</v>
      </c>
    </row>
    <row r="3194" spans="1:25" x14ac:dyDescent="0.35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  <c r="X3194" t="b">
        <f t="shared" si="98"/>
        <v>1</v>
      </c>
      <c r="Y3194" t="b">
        <f t="shared" si="99"/>
        <v>0</v>
      </c>
    </row>
    <row r="3195" spans="1:25" x14ac:dyDescent="0.35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30111.056999999899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  <c r="X3195" t="b">
        <f t="shared" si="98"/>
        <v>1</v>
      </c>
      <c r="Y3195" t="b">
        <f t="shared" si="99"/>
        <v>0</v>
      </c>
    </row>
    <row r="3196" spans="1:25" x14ac:dyDescent="0.35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  <c r="X3196" t="b">
        <f t="shared" si="98"/>
        <v>1</v>
      </c>
      <c r="Y3196" t="b">
        <f t="shared" si="99"/>
        <v>0</v>
      </c>
    </row>
    <row r="3197" spans="1:25" x14ac:dyDescent="0.35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  <c r="X3197" t="b">
        <f t="shared" si="98"/>
        <v>1</v>
      </c>
      <c r="Y3197" t="b">
        <f t="shared" si="99"/>
        <v>0</v>
      </c>
    </row>
    <row r="3198" spans="1:25" x14ac:dyDescent="0.35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  <c r="X3198" t="b">
        <f t="shared" si="98"/>
        <v>1</v>
      </c>
      <c r="Y3198" t="b">
        <f t="shared" si="99"/>
        <v>0</v>
      </c>
    </row>
    <row r="3199" spans="1:25" x14ac:dyDescent="0.35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  <c r="X3199" t="b">
        <f t="shared" si="98"/>
        <v>0</v>
      </c>
      <c r="Y3199" t="b">
        <f t="shared" si="99"/>
        <v>0</v>
      </c>
    </row>
    <row r="3200" spans="1:25" x14ac:dyDescent="0.35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  <c r="X3200" t="b">
        <f t="shared" si="98"/>
        <v>1</v>
      </c>
      <c r="Y3200" t="b">
        <f t="shared" si="99"/>
        <v>0</v>
      </c>
    </row>
    <row r="3201" spans="1:25" x14ac:dyDescent="0.35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43262.400499999902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  <c r="X3201" t="b">
        <f t="shared" si="98"/>
        <v>1</v>
      </c>
      <c r="Y3201" t="b">
        <f t="shared" si="99"/>
        <v>0</v>
      </c>
    </row>
    <row r="3202" spans="1:25" x14ac:dyDescent="0.35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  <c r="X3202" t="b">
        <f t="shared" ref="X3202:X3265" si="100">K3202&gt;10000</f>
        <v>1</v>
      </c>
      <c r="Y3202" t="b">
        <f t="shared" ref="Y3202:Y3265" si="101">K3202=10000</f>
        <v>0</v>
      </c>
    </row>
    <row r="3203" spans="1:25" x14ac:dyDescent="0.35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  <c r="X3203" t="b">
        <f t="shared" si="100"/>
        <v>1</v>
      </c>
      <c r="Y3203" t="b">
        <f t="shared" si="101"/>
        <v>0</v>
      </c>
    </row>
    <row r="3204" spans="1:25" x14ac:dyDescent="0.35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  <c r="X3204" t="b">
        <f t="shared" si="100"/>
        <v>0</v>
      </c>
      <c r="Y3204" t="b">
        <f t="shared" si="101"/>
        <v>0</v>
      </c>
    </row>
    <row r="3205" spans="1:25" x14ac:dyDescent="0.35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  <c r="X3205" t="b">
        <f t="shared" si="100"/>
        <v>1</v>
      </c>
      <c r="Y3205" t="b">
        <f t="shared" si="101"/>
        <v>0</v>
      </c>
    </row>
    <row r="3206" spans="1:25" x14ac:dyDescent="0.35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  <c r="X3206" t="b">
        <f t="shared" si="100"/>
        <v>1</v>
      </c>
      <c r="Y3206" t="b">
        <f t="shared" si="101"/>
        <v>0</v>
      </c>
    </row>
    <row r="3207" spans="1:25" x14ac:dyDescent="0.35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  <c r="X3207" t="b">
        <f t="shared" si="100"/>
        <v>0</v>
      </c>
      <c r="Y3207" t="b">
        <f t="shared" si="101"/>
        <v>0</v>
      </c>
    </row>
    <row r="3208" spans="1:25" x14ac:dyDescent="0.35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  <c r="X3208" t="b">
        <f t="shared" si="100"/>
        <v>1</v>
      </c>
      <c r="Y3208" t="b">
        <f t="shared" si="101"/>
        <v>0</v>
      </c>
    </row>
    <row r="3209" spans="1:25" x14ac:dyDescent="0.35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15950.3594999999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  <c r="X3209" t="b">
        <f t="shared" si="100"/>
        <v>1</v>
      </c>
      <c r="Y3209" t="b">
        <f t="shared" si="101"/>
        <v>0</v>
      </c>
    </row>
    <row r="3210" spans="1:25" x14ac:dyDescent="0.35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  <c r="X3210" t="b">
        <f t="shared" si="100"/>
        <v>1</v>
      </c>
      <c r="Y3210" t="b">
        <f t="shared" si="101"/>
        <v>0</v>
      </c>
    </row>
    <row r="3211" spans="1:25" x14ac:dyDescent="0.35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  <c r="X3211" t="b">
        <f t="shared" si="100"/>
        <v>0</v>
      </c>
      <c r="Y3211" t="b">
        <f t="shared" si="101"/>
        <v>0</v>
      </c>
    </row>
    <row r="3212" spans="1:25" x14ac:dyDescent="0.35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28130.216399999899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  <c r="X3212" t="b">
        <f t="shared" si="100"/>
        <v>1</v>
      </c>
      <c r="Y3212" t="b">
        <f t="shared" si="101"/>
        <v>0</v>
      </c>
    </row>
    <row r="3213" spans="1:25" x14ac:dyDescent="0.35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  <c r="X3213" t="b">
        <f t="shared" si="100"/>
        <v>1</v>
      </c>
      <c r="Y3213" t="b">
        <f t="shared" si="101"/>
        <v>0</v>
      </c>
    </row>
    <row r="3214" spans="1:25" x14ac:dyDescent="0.35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  <c r="X3214" t="b">
        <f t="shared" si="100"/>
        <v>1</v>
      </c>
      <c r="Y3214" t="b">
        <f t="shared" si="101"/>
        <v>0</v>
      </c>
    </row>
    <row r="3215" spans="1:25" x14ac:dyDescent="0.35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  <c r="X3215" t="b">
        <f t="shared" si="100"/>
        <v>0</v>
      </c>
      <c r="Y3215" t="b">
        <f t="shared" si="101"/>
        <v>0</v>
      </c>
    </row>
    <row r="3216" spans="1:25" x14ac:dyDescent="0.35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  <c r="X3216" t="b">
        <f t="shared" si="100"/>
        <v>1</v>
      </c>
      <c r="Y3216" t="b">
        <f t="shared" si="101"/>
        <v>0</v>
      </c>
    </row>
    <row r="3217" spans="1:25" x14ac:dyDescent="0.35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  <c r="X3217" t="b">
        <f t="shared" si="100"/>
        <v>0</v>
      </c>
      <c r="Y3217" t="b">
        <f t="shared" si="101"/>
        <v>0</v>
      </c>
    </row>
    <row r="3218" spans="1:25" x14ac:dyDescent="0.35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  <c r="X3218" t="b">
        <f t="shared" si="100"/>
        <v>0</v>
      </c>
      <c r="Y3218" t="b">
        <f t="shared" si="101"/>
        <v>0</v>
      </c>
    </row>
    <row r="3219" spans="1:25" x14ac:dyDescent="0.35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  <c r="X3219" t="b">
        <f t="shared" si="100"/>
        <v>1</v>
      </c>
      <c r="Y3219" t="b">
        <f t="shared" si="101"/>
        <v>0</v>
      </c>
    </row>
    <row r="3220" spans="1:25" x14ac:dyDescent="0.35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  <c r="X3220" t="b">
        <f t="shared" si="100"/>
        <v>1</v>
      </c>
      <c r="Y3220" t="b">
        <f t="shared" si="101"/>
        <v>0</v>
      </c>
    </row>
    <row r="3221" spans="1:25" x14ac:dyDescent="0.35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  <c r="X3221" t="b">
        <f t="shared" si="100"/>
        <v>1</v>
      </c>
      <c r="Y3221" t="b">
        <f t="shared" si="101"/>
        <v>0</v>
      </c>
    </row>
    <row r="3222" spans="1:25" x14ac:dyDescent="0.35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  <c r="X3222" t="b">
        <f t="shared" si="100"/>
        <v>1</v>
      </c>
      <c r="Y3222" t="b">
        <f t="shared" si="101"/>
        <v>0</v>
      </c>
    </row>
    <row r="3223" spans="1:25" x14ac:dyDescent="0.35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  <c r="X3223" t="b">
        <f t="shared" si="100"/>
        <v>1</v>
      </c>
      <c r="Y3223" t="b">
        <f t="shared" si="101"/>
        <v>0</v>
      </c>
    </row>
    <row r="3224" spans="1:25" x14ac:dyDescent="0.35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21120.691199999899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  <c r="X3224" t="b">
        <f t="shared" si="100"/>
        <v>1</v>
      </c>
      <c r="Y3224" t="b">
        <f t="shared" si="101"/>
        <v>0</v>
      </c>
    </row>
    <row r="3225" spans="1:25" x14ac:dyDescent="0.35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  <c r="X3225" t="b">
        <f t="shared" si="100"/>
        <v>1</v>
      </c>
      <c r="Y3225" t="b">
        <f t="shared" si="101"/>
        <v>0</v>
      </c>
    </row>
    <row r="3226" spans="1:25" x14ac:dyDescent="0.35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  <c r="X3226" t="b">
        <f t="shared" si="100"/>
        <v>0</v>
      </c>
      <c r="Y3226" t="b">
        <f t="shared" si="101"/>
        <v>0</v>
      </c>
    </row>
    <row r="3227" spans="1:25" x14ac:dyDescent="0.35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  <c r="X3227" t="b">
        <f t="shared" si="100"/>
        <v>1</v>
      </c>
      <c r="Y3227" t="b">
        <f t="shared" si="101"/>
        <v>0</v>
      </c>
    </row>
    <row r="3228" spans="1:25" x14ac:dyDescent="0.35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  <c r="X3228" t="b">
        <f t="shared" si="100"/>
        <v>1</v>
      </c>
      <c r="Y3228" t="b">
        <f t="shared" si="101"/>
        <v>0</v>
      </c>
    </row>
    <row r="3229" spans="1:25" x14ac:dyDescent="0.35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  <c r="X3229" t="b">
        <f t="shared" si="100"/>
        <v>1</v>
      </c>
      <c r="Y3229" t="b">
        <f t="shared" si="101"/>
        <v>0</v>
      </c>
    </row>
    <row r="3230" spans="1:25" x14ac:dyDescent="0.35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  <c r="X3230" t="b">
        <f t="shared" si="100"/>
        <v>1</v>
      </c>
      <c r="Y3230" t="b">
        <f t="shared" si="101"/>
        <v>0</v>
      </c>
    </row>
    <row r="3231" spans="1:25" x14ac:dyDescent="0.35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  <c r="X3231" t="b">
        <f t="shared" si="100"/>
        <v>1</v>
      </c>
      <c r="Y3231" t="b">
        <f t="shared" si="101"/>
        <v>0</v>
      </c>
    </row>
    <row r="3232" spans="1:25" x14ac:dyDescent="0.35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  <c r="X3232" t="b">
        <f t="shared" si="100"/>
        <v>1</v>
      </c>
      <c r="Y3232" t="b">
        <f t="shared" si="101"/>
        <v>0</v>
      </c>
    </row>
    <row r="3233" spans="1:25" x14ac:dyDescent="0.35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  <c r="X3233" t="b">
        <f t="shared" si="100"/>
        <v>1</v>
      </c>
      <c r="Y3233" t="b">
        <f t="shared" si="101"/>
        <v>0</v>
      </c>
    </row>
    <row r="3234" spans="1:25" x14ac:dyDescent="0.35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  <c r="X3234" t="b">
        <f t="shared" si="100"/>
        <v>0</v>
      </c>
      <c r="Y3234" t="b">
        <f t="shared" si="101"/>
        <v>0</v>
      </c>
    </row>
    <row r="3235" spans="1:25" x14ac:dyDescent="0.35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  <c r="X3235" t="b">
        <f t="shared" si="100"/>
        <v>1</v>
      </c>
      <c r="Y3235" t="b">
        <f t="shared" si="101"/>
        <v>0</v>
      </c>
    </row>
    <row r="3236" spans="1:25" x14ac:dyDescent="0.35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42250.522899999902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  <c r="X3236" t="b">
        <f t="shared" si="100"/>
        <v>1</v>
      </c>
      <c r="Y3236" t="b">
        <f t="shared" si="101"/>
        <v>0</v>
      </c>
    </row>
    <row r="3237" spans="1:25" x14ac:dyDescent="0.35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  <c r="X3237" t="b">
        <f t="shared" si="100"/>
        <v>1</v>
      </c>
      <c r="Y3237" t="b">
        <f t="shared" si="101"/>
        <v>0</v>
      </c>
    </row>
    <row r="3238" spans="1:25" x14ac:dyDescent="0.35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  <c r="X3238" t="b">
        <f t="shared" si="100"/>
        <v>1</v>
      </c>
      <c r="Y3238" t="b">
        <f t="shared" si="101"/>
        <v>0</v>
      </c>
    </row>
    <row r="3239" spans="1:25" x14ac:dyDescent="0.35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10470.182499999901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  <c r="X3239" t="b">
        <f t="shared" si="100"/>
        <v>1</v>
      </c>
      <c r="Y3239" t="b">
        <f t="shared" si="101"/>
        <v>0</v>
      </c>
    </row>
    <row r="3240" spans="1:25" x14ac:dyDescent="0.35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13805.952299999901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  <c r="X3240" t="b">
        <f t="shared" si="100"/>
        <v>1</v>
      </c>
      <c r="Y3240" t="b">
        <f t="shared" si="101"/>
        <v>0</v>
      </c>
    </row>
    <row r="3241" spans="1:25" x14ac:dyDescent="0.35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  <c r="X3241" t="b">
        <f t="shared" si="100"/>
        <v>1</v>
      </c>
      <c r="Y3241" t="b">
        <f t="shared" si="101"/>
        <v>0</v>
      </c>
    </row>
    <row r="3242" spans="1:25" x14ac:dyDescent="0.35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  <c r="X3242" t="b">
        <f t="shared" si="100"/>
        <v>1</v>
      </c>
      <c r="Y3242" t="b">
        <f t="shared" si="101"/>
        <v>0</v>
      </c>
    </row>
    <row r="3243" spans="1:25" x14ac:dyDescent="0.35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  <c r="X3243" t="b">
        <f t="shared" si="100"/>
        <v>1</v>
      </c>
      <c r="Y3243" t="b">
        <f t="shared" si="101"/>
        <v>0</v>
      </c>
    </row>
    <row r="3244" spans="1:25" x14ac:dyDescent="0.35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  <c r="X3244" t="b">
        <f t="shared" si="100"/>
        <v>1</v>
      </c>
      <c r="Y3244" t="b">
        <f t="shared" si="101"/>
        <v>0</v>
      </c>
    </row>
    <row r="3245" spans="1:25" x14ac:dyDescent="0.35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  <c r="X3245" t="b">
        <f t="shared" si="100"/>
        <v>1</v>
      </c>
      <c r="Y3245" t="b">
        <f t="shared" si="101"/>
        <v>0</v>
      </c>
    </row>
    <row r="3246" spans="1:25" x14ac:dyDescent="0.35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  <c r="X3246" t="b">
        <f t="shared" si="100"/>
        <v>1</v>
      </c>
      <c r="Y3246" t="b">
        <f t="shared" si="101"/>
        <v>0</v>
      </c>
    </row>
    <row r="3247" spans="1:25" x14ac:dyDescent="0.35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  <c r="X3247" t="b">
        <f t="shared" si="100"/>
        <v>0</v>
      </c>
      <c r="Y3247" t="b">
        <f t="shared" si="101"/>
        <v>0</v>
      </c>
    </row>
    <row r="3248" spans="1:25" x14ac:dyDescent="0.35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  <c r="X3248" t="b">
        <f t="shared" si="100"/>
        <v>1</v>
      </c>
      <c r="Y3248" t="b">
        <f t="shared" si="101"/>
        <v>0</v>
      </c>
    </row>
    <row r="3249" spans="1:25" x14ac:dyDescent="0.35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  <c r="X3249" t="b">
        <f t="shared" si="100"/>
        <v>0</v>
      </c>
      <c r="Y3249" t="b">
        <f t="shared" si="101"/>
        <v>0</v>
      </c>
    </row>
    <row r="3250" spans="1:25" x14ac:dyDescent="0.35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  <c r="X3250" t="b">
        <f t="shared" si="100"/>
        <v>1</v>
      </c>
      <c r="Y3250" t="b">
        <f t="shared" si="101"/>
        <v>0</v>
      </c>
    </row>
    <row r="3251" spans="1:25" x14ac:dyDescent="0.35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63887.9471999999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  <c r="X3251" t="b">
        <f t="shared" si="100"/>
        <v>1</v>
      </c>
      <c r="Y3251" t="b">
        <f t="shared" si="101"/>
        <v>0</v>
      </c>
    </row>
    <row r="3252" spans="1:25" x14ac:dyDescent="0.35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  <c r="X3252" t="b">
        <f t="shared" si="100"/>
        <v>0</v>
      </c>
      <c r="Y3252" t="b">
        <f t="shared" si="101"/>
        <v>0</v>
      </c>
    </row>
    <row r="3253" spans="1:25" x14ac:dyDescent="0.35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  <c r="X3253" t="b">
        <f t="shared" si="100"/>
        <v>1</v>
      </c>
      <c r="Y3253" t="b">
        <f t="shared" si="101"/>
        <v>0</v>
      </c>
    </row>
    <row r="3254" spans="1:25" x14ac:dyDescent="0.35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46903.021199999901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  <c r="X3254" t="b">
        <f t="shared" si="100"/>
        <v>1</v>
      </c>
      <c r="Y3254" t="b">
        <f t="shared" si="101"/>
        <v>0</v>
      </c>
    </row>
    <row r="3255" spans="1:25" x14ac:dyDescent="0.35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  <c r="X3255" t="b">
        <f t="shared" si="100"/>
        <v>0</v>
      </c>
      <c r="Y3255" t="b">
        <f t="shared" si="101"/>
        <v>0</v>
      </c>
    </row>
    <row r="3256" spans="1:25" x14ac:dyDescent="0.35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  <c r="X3256" t="b">
        <f t="shared" si="100"/>
        <v>1</v>
      </c>
      <c r="Y3256" t="b">
        <f t="shared" si="101"/>
        <v>0</v>
      </c>
    </row>
    <row r="3257" spans="1:25" x14ac:dyDescent="0.35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  <c r="X3257" t="b">
        <f t="shared" si="100"/>
        <v>1</v>
      </c>
      <c r="Y3257" t="b">
        <f t="shared" si="101"/>
        <v>0</v>
      </c>
    </row>
    <row r="3258" spans="1:25" x14ac:dyDescent="0.35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  <c r="X3258" t="b">
        <f t="shared" si="100"/>
        <v>1</v>
      </c>
      <c r="Y3258" t="b">
        <f t="shared" si="101"/>
        <v>0</v>
      </c>
    </row>
    <row r="3259" spans="1:25" x14ac:dyDescent="0.35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  <c r="X3259" t="b">
        <f t="shared" si="100"/>
        <v>1</v>
      </c>
      <c r="Y3259" t="b">
        <f t="shared" si="101"/>
        <v>0</v>
      </c>
    </row>
    <row r="3260" spans="1:25" x14ac:dyDescent="0.35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  <c r="X3260" t="b">
        <f t="shared" si="100"/>
        <v>1</v>
      </c>
      <c r="Y3260" t="b">
        <f t="shared" si="101"/>
        <v>0</v>
      </c>
    </row>
    <row r="3261" spans="1:25" x14ac:dyDescent="0.35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  <c r="X3261" t="b">
        <f t="shared" si="100"/>
        <v>1</v>
      </c>
      <c r="Y3261" t="b">
        <f t="shared" si="101"/>
        <v>0</v>
      </c>
    </row>
    <row r="3262" spans="1:25" x14ac:dyDescent="0.35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  <c r="X3262" t="b">
        <f t="shared" si="100"/>
        <v>0</v>
      </c>
      <c r="Y3262" t="b">
        <f t="shared" si="101"/>
        <v>0</v>
      </c>
    </row>
    <row r="3263" spans="1:25" x14ac:dyDescent="0.35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  <c r="X3263" t="b">
        <f t="shared" si="100"/>
        <v>1</v>
      </c>
      <c r="Y3263" t="b">
        <f t="shared" si="101"/>
        <v>0</v>
      </c>
    </row>
    <row r="3264" spans="1:25" x14ac:dyDescent="0.35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  <c r="X3264" t="b">
        <f t="shared" si="100"/>
        <v>1</v>
      </c>
      <c r="Y3264" t="b">
        <f t="shared" si="101"/>
        <v>0</v>
      </c>
    </row>
    <row r="3265" spans="1:25" x14ac:dyDescent="0.35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  <c r="X3265" t="b">
        <f t="shared" si="100"/>
        <v>1</v>
      </c>
      <c r="Y3265" t="b">
        <f t="shared" si="101"/>
        <v>0</v>
      </c>
    </row>
    <row r="3266" spans="1:25" x14ac:dyDescent="0.35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  <c r="X3266" t="b">
        <f t="shared" ref="X3266:X3329" si="102">K3266&gt;10000</f>
        <v>1</v>
      </c>
      <c r="Y3266" t="b">
        <f t="shared" ref="Y3266:Y3329" si="103">K3266=10000</f>
        <v>0</v>
      </c>
    </row>
    <row r="3267" spans="1:25" x14ac:dyDescent="0.35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  <c r="X3267" t="b">
        <f t="shared" si="102"/>
        <v>1</v>
      </c>
      <c r="Y3267" t="b">
        <f t="shared" si="103"/>
        <v>0</v>
      </c>
    </row>
    <row r="3268" spans="1:25" x14ac:dyDescent="0.35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  <c r="X3268" t="b">
        <f t="shared" si="102"/>
        <v>1</v>
      </c>
      <c r="Y3268" t="b">
        <f t="shared" si="103"/>
        <v>0</v>
      </c>
    </row>
    <row r="3269" spans="1:25" x14ac:dyDescent="0.35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  <c r="X3269" t="b">
        <f t="shared" si="102"/>
        <v>1</v>
      </c>
      <c r="Y3269" t="b">
        <f t="shared" si="103"/>
        <v>0</v>
      </c>
    </row>
    <row r="3270" spans="1:25" x14ac:dyDescent="0.35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  <c r="X3270" t="b">
        <f t="shared" si="102"/>
        <v>1</v>
      </c>
      <c r="Y3270" t="b">
        <f t="shared" si="103"/>
        <v>0</v>
      </c>
    </row>
    <row r="3271" spans="1:25" x14ac:dyDescent="0.35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  <c r="X3271" t="b">
        <f t="shared" si="102"/>
        <v>1</v>
      </c>
      <c r="Y3271" t="b">
        <f t="shared" si="103"/>
        <v>0</v>
      </c>
    </row>
    <row r="3272" spans="1:25" x14ac:dyDescent="0.35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  <c r="X3272" t="b">
        <f t="shared" si="102"/>
        <v>1</v>
      </c>
      <c r="Y3272" t="b">
        <f t="shared" si="103"/>
        <v>0</v>
      </c>
    </row>
    <row r="3273" spans="1:25" x14ac:dyDescent="0.35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  <c r="X3273" t="b">
        <f t="shared" si="102"/>
        <v>0</v>
      </c>
      <c r="Y3273" t="b">
        <f t="shared" si="103"/>
        <v>0</v>
      </c>
    </row>
    <row r="3274" spans="1:25" x14ac:dyDescent="0.35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  <c r="X3274" t="b">
        <f t="shared" si="102"/>
        <v>1</v>
      </c>
      <c r="Y3274" t="b">
        <f t="shared" si="103"/>
        <v>0</v>
      </c>
    </row>
    <row r="3275" spans="1:25" x14ac:dyDescent="0.35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  <c r="X3275" t="b">
        <f t="shared" si="102"/>
        <v>0</v>
      </c>
      <c r="Y3275" t="b">
        <f t="shared" si="103"/>
        <v>0</v>
      </c>
    </row>
    <row r="3276" spans="1:25" x14ac:dyDescent="0.35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  <c r="X3276" t="b">
        <f t="shared" si="102"/>
        <v>1</v>
      </c>
      <c r="Y3276" t="b">
        <f t="shared" si="103"/>
        <v>0</v>
      </c>
    </row>
    <row r="3277" spans="1:25" x14ac:dyDescent="0.35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  <c r="X3277" t="b">
        <f t="shared" si="102"/>
        <v>1</v>
      </c>
      <c r="Y3277" t="b">
        <f t="shared" si="103"/>
        <v>0</v>
      </c>
    </row>
    <row r="3278" spans="1:25" x14ac:dyDescent="0.35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  <c r="X3278" t="b">
        <f t="shared" si="102"/>
        <v>1</v>
      </c>
      <c r="Y3278" t="b">
        <f t="shared" si="103"/>
        <v>0</v>
      </c>
    </row>
    <row r="3279" spans="1:25" x14ac:dyDescent="0.35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15012.599199999901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  <c r="X3279" t="b">
        <f t="shared" si="102"/>
        <v>1</v>
      </c>
      <c r="Y3279" t="b">
        <f t="shared" si="103"/>
        <v>0</v>
      </c>
    </row>
    <row r="3280" spans="1:25" x14ac:dyDescent="0.35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  <c r="X3280" t="b">
        <f t="shared" si="102"/>
        <v>1</v>
      </c>
      <c r="Y3280" t="b">
        <f t="shared" si="103"/>
        <v>0</v>
      </c>
    </row>
    <row r="3281" spans="1:25" x14ac:dyDescent="0.35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  <c r="X3281" t="b">
        <f t="shared" si="102"/>
        <v>1</v>
      </c>
      <c r="Y3281" t="b">
        <f t="shared" si="103"/>
        <v>0</v>
      </c>
    </row>
    <row r="3282" spans="1:25" x14ac:dyDescent="0.35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46044.537399999899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  <c r="X3282" t="b">
        <f t="shared" si="102"/>
        <v>1</v>
      </c>
      <c r="Y3282" t="b">
        <f t="shared" si="103"/>
        <v>0</v>
      </c>
    </row>
    <row r="3283" spans="1:25" x14ac:dyDescent="0.35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  <c r="X3283" t="b">
        <f t="shared" si="102"/>
        <v>0</v>
      </c>
      <c r="Y3283" t="b">
        <f t="shared" si="103"/>
        <v>0</v>
      </c>
    </row>
    <row r="3284" spans="1:25" x14ac:dyDescent="0.35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  <c r="X3284" t="b">
        <f t="shared" si="102"/>
        <v>1</v>
      </c>
      <c r="Y3284" t="b">
        <f t="shared" si="103"/>
        <v>0</v>
      </c>
    </row>
    <row r="3285" spans="1:25" x14ac:dyDescent="0.35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  <c r="X3285" t="b">
        <f t="shared" si="102"/>
        <v>0</v>
      </c>
      <c r="Y3285" t="b">
        <f t="shared" si="103"/>
        <v>0</v>
      </c>
    </row>
    <row r="3286" spans="1:25" x14ac:dyDescent="0.35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  <c r="X3286" t="b">
        <f t="shared" si="102"/>
        <v>1</v>
      </c>
      <c r="Y3286" t="b">
        <f t="shared" si="103"/>
        <v>0</v>
      </c>
    </row>
    <row r="3287" spans="1:25" x14ac:dyDescent="0.35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  <c r="X3287" t="b">
        <f t="shared" si="102"/>
        <v>1</v>
      </c>
      <c r="Y3287" t="b">
        <f t="shared" si="103"/>
        <v>0</v>
      </c>
    </row>
    <row r="3288" spans="1:25" x14ac:dyDescent="0.35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  <c r="X3288" t="b">
        <f t="shared" si="102"/>
        <v>1</v>
      </c>
      <c r="Y3288" t="b">
        <f t="shared" si="103"/>
        <v>0</v>
      </c>
    </row>
    <row r="3289" spans="1:25" x14ac:dyDescent="0.35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  <c r="X3289" t="b">
        <f t="shared" si="102"/>
        <v>0</v>
      </c>
      <c r="Y3289" t="b">
        <f t="shared" si="103"/>
        <v>0</v>
      </c>
    </row>
    <row r="3290" spans="1:25" x14ac:dyDescent="0.35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  <c r="X3290" t="b">
        <f t="shared" si="102"/>
        <v>0</v>
      </c>
      <c r="Y3290" t="b">
        <f t="shared" si="103"/>
        <v>0</v>
      </c>
    </row>
    <row r="3291" spans="1:25" x14ac:dyDescent="0.35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  <c r="X3291" t="b">
        <f t="shared" si="102"/>
        <v>0</v>
      </c>
      <c r="Y3291" t="b">
        <f t="shared" si="103"/>
        <v>0</v>
      </c>
    </row>
    <row r="3292" spans="1:25" x14ac:dyDescent="0.35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  <c r="X3292" t="b">
        <f t="shared" si="102"/>
        <v>0</v>
      </c>
      <c r="Y3292" t="b">
        <f t="shared" si="103"/>
        <v>0</v>
      </c>
    </row>
    <row r="3293" spans="1:25" x14ac:dyDescent="0.35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  <c r="X3293" t="b">
        <f t="shared" si="102"/>
        <v>1</v>
      </c>
      <c r="Y3293" t="b">
        <f t="shared" si="103"/>
        <v>0</v>
      </c>
    </row>
    <row r="3294" spans="1:25" x14ac:dyDescent="0.35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  <c r="X3294" t="b">
        <f t="shared" si="102"/>
        <v>1</v>
      </c>
      <c r="Y3294" t="b">
        <f t="shared" si="103"/>
        <v>0</v>
      </c>
    </row>
    <row r="3295" spans="1:25" x14ac:dyDescent="0.35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  <c r="X3295" t="b">
        <f t="shared" si="102"/>
        <v>0</v>
      </c>
      <c r="Y3295" t="b">
        <f t="shared" si="103"/>
        <v>0</v>
      </c>
    </row>
    <row r="3296" spans="1:25" x14ac:dyDescent="0.35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  <c r="X3296" t="b">
        <f t="shared" si="102"/>
        <v>1</v>
      </c>
      <c r="Y3296" t="b">
        <f t="shared" si="103"/>
        <v>0</v>
      </c>
    </row>
    <row r="3297" spans="1:25" x14ac:dyDescent="0.35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  <c r="X3297" t="b">
        <f t="shared" si="102"/>
        <v>1</v>
      </c>
      <c r="Y3297" t="b">
        <f t="shared" si="103"/>
        <v>0</v>
      </c>
    </row>
    <row r="3298" spans="1:25" x14ac:dyDescent="0.35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  <c r="X3298" t="b">
        <f t="shared" si="102"/>
        <v>0</v>
      </c>
      <c r="Y3298" t="b">
        <f t="shared" si="103"/>
        <v>0</v>
      </c>
    </row>
    <row r="3299" spans="1:25" x14ac:dyDescent="0.35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  <c r="X3299" t="b">
        <f t="shared" si="102"/>
        <v>1</v>
      </c>
      <c r="Y3299" t="b">
        <f t="shared" si="103"/>
        <v>0</v>
      </c>
    </row>
    <row r="3300" spans="1:25" x14ac:dyDescent="0.35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  <c r="X3300" t="b">
        <f t="shared" si="102"/>
        <v>0</v>
      </c>
      <c r="Y3300" t="b">
        <f t="shared" si="103"/>
        <v>0</v>
      </c>
    </row>
    <row r="3301" spans="1:25" x14ac:dyDescent="0.35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  <c r="X3301" t="b">
        <f t="shared" si="102"/>
        <v>1</v>
      </c>
      <c r="Y3301" t="b">
        <f t="shared" si="103"/>
        <v>0</v>
      </c>
    </row>
    <row r="3302" spans="1:25" x14ac:dyDescent="0.35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  <c r="X3302" t="b">
        <f t="shared" si="102"/>
        <v>0</v>
      </c>
      <c r="Y3302" t="b">
        <f t="shared" si="103"/>
        <v>0</v>
      </c>
    </row>
    <row r="3303" spans="1:25" x14ac:dyDescent="0.35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  <c r="X3303" t="b">
        <f t="shared" si="102"/>
        <v>1</v>
      </c>
      <c r="Y3303" t="b">
        <f t="shared" si="103"/>
        <v>0</v>
      </c>
    </row>
    <row r="3304" spans="1:25" x14ac:dyDescent="0.35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  <c r="X3304" t="b">
        <f t="shared" si="102"/>
        <v>1</v>
      </c>
      <c r="Y3304" t="b">
        <f t="shared" si="103"/>
        <v>0</v>
      </c>
    </row>
    <row r="3305" spans="1:25" x14ac:dyDescent="0.35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  <c r="X3305" t="b">
        <f t="shared" si="102"/>
        <v>1</v>
      </c>
      <c r="Y3305" t="b">
        <f t="shared" si="103"/>
        <v>0</v>
      </c>
    </row>
    <row r="3306" spans="1:25" x14ac:dyDescent="0.35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  <c r="X3306" t="b">
        <f t="shared" si="102"/>
        <v>0</v>
      </c>
      <c r="Y3306" t="b">
        <f t="shared" si="103"/>
        <v>0</v>
      </c>
    </row>
    <row r="3307" spans="1:25" x14ac:dyDescent="0.35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25970.699999999899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  <c r="X3307" t="b">
        <f t="shared" si="102"/>
        <v>1</v>
      </c>
      <c r="Y3307" t="b">
        <f t="shared" si="103"/>
        <v>0</v>
      </c>
    </row>
    <row r="3308" spans="1:25" x14ac:dyDescent="0.35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  <c r="X3308" t="b">
        <f t="shared" si="102"/>
        <v>0</v>
      </c>
      <c r="Y3308" t="b">
        <f t="shared" si="103"/>
        <v>0</v>
      </c>
    </row>
    <row r="3309" spans="1:25" x14ac:dyDescent="0.35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  <c r="X3309" t="b">
        <f t="shared" si="102"/>
        <v>1</v>
      </c>
      <c r="Y3309" t="b">
        <f t="shared" si="103"/>
        <v>0</v>
      </c>
    </row>
    <row r="3310" spans="1:25" x14ac:dyDescent="0.35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  <c r="X3310" t="b">
        <f t="shared" si="102"/>
        <v>1</v>
      </c>
      <c r="Y3310" t="b">
        <f t="shared" si="103"/>
        <v>0</v>
      </c>
    </row>
    <row r="3311" spans="1:25" x14ac:dyDescent="0.35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  <c r="X3311" t="b">
        <f t="shared" si="102"/>
        <v>0</v>
      </c>
      <c r="Y3311" t="b">
        <f t="shared" si="103"/>
        <v>0</v>
      </c>
    </row>
    <row r="3312" spans="1:25" x14ac:dyDescent="0.35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  <c r="X3312" t="b">
        <f t="shared" si="102"/>
        <v>1</v>
      </c>
      <c r="Y3312" t="b">
        <f t="shared" si="103"/>
        <v>0</v>
      </c>
    </row>
    <row r="3313" spans="1:25" x14ac:dyDescent="0.35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  <c r="X3313" t="b">
        <f t="shared" si="102"/>
        <v>1</v>
      </c>
      <c r="Y3313" t="b">
        <f t="shared" si="103"/>
        <v>0</v>
      </c>
    </row>
    <row r="3314" spans="1:25" x14ac:dyDescent="0.35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  <c r="X3314" t="b">
        <f t="shared" si="102"/>
        <v>0</v>
      </c>
      <c r="Y3314" t="b">
        <f t="shared" si="103"/>
        <v>0</v>
      </c>
    </row>
    <row r="3315" spans="1:25" x14ac:dyDescent="0.35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  <c r="X3315" t="b">
        <f t="shared" si="102"/>
        <v>0</v>
      </c>
      <c r="Y3315" t="b">
        <f t="shared" si="103"/>
        <v>0</v>
      </c>
    </row>
    <row r="3316" spans="1:25" x14ac:dyDescent="0.35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12165.798499999901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  <c r="X3316" t="b">
        <f t="shared" si="102"/>
        <v>1</v>
      </c>
      <c r="Y3316" t="b">
        <f t="shared" si="103"/>
        <v>0</v>
      </c>
    </row>
    <row r="3317" spans="1:25" x14ac:dyDescent="0.35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  <c r="X3317" t="b">
        <f t="shared" si="102"/>
        <v>0</v>
      </c>
      <c r="Y3317" t="b">
        <f t="shared" si="103"/>
        <v>0</v>
      </c>
    </row>
    <row r="3318" spans="1:25" x14ac:dyDescent="0.35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  <c r="X3318" t="b">
        <f t="shared" si="102"/>
        <v>1</v>
      </c>
      <c r="Y3318" t="b">
        <f t="shared" si="103"/>
        <v>0</v>
      </c>
    </row>
    <row r="3319" spans="1:25" x14ac:dyDescent="0.35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  <c r="X3319" t="b">
        <f t="shared" si="102"/>
        <v>1</v>
      </c>
      <c r="Y3319" t="b">
        <f t="shared" si="103"/>
        <v>0</v>
      </c>
    </row>
    <row r="3320" spans="1:25" x14ac:dyDescent="0.35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  <c r="X3320" t="b">
        <f t="shared" si="102"/>
        <v>1</v>
      </c>
      <c r="Y3320" t="b">
        <f t="shared" si="103"/>
        <v>0</v>
      </c>
    </row>
    <row r="3321" spans="1:25" x14ac:dyDescent="0.35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  <c r="X3321" t="b">
        <f t="shared" si="102"/>
        <v>0</v>
      </c>
      <c r="Y3321" t="b">
        <f t="shared" si="103"/>
        <v>0</v>
      </c>
    </row>
    <row r="3322" spans="1:25" x14ac:dyDescent="0.35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  <c r="X3322" t="b">
        <f t="shared" si="102"/>
        <v>0</v>
      </c>
      <c r="Y3322" t="b">
        <f t="shared" si="103"/>
        <v>0</v>
      </c>
    </row>
    <row r="3323" spans="1:25" x14ac:dyDescent="0.35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  <c r="X3323" t="b">
        <f t="shared" si="102"/>
        <v>1</v>
      </c>
      <c r="Y3323" t="b">
        <f t="shared" si="103"/>
        <v>0</v>
      </c>
    </row>
    <row r="3324" spans="1:25" x14ac:dyDescent="0.35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  <c r="X3324" t="b">
        <f t="shared" si="102"/>
        <v>1</v>
      </c>
      <c r="Y3324" t="b">
        <f t="shared" si="103"/>
        <v>0</v>
      </c>
    </row>
    <row r="3325" spans="1:25" x14ac:dyDescent="0.35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  <c r="X3325" t="b">
        <f t="shared" si="102"/>
        <v>0</v>
      </c>
      <c r="Y3325" t="b">
        <f t="shared" si="103"/>
        <v>0</v>
      </c>
    </row>
    <row r="3326" spans="1:25" x14ac:dyDescent="0.35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13792.8715999999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  <c r="X3326" t="b">
        <f t="shared" si="102"/>
        <v>1</v>
      </c>
      <c r="Y3326" t="b">
        <f t="shared" si="103"/>
        <v>0</v>
      </c>
    </row>
    <row r="3327" spans="1:25" x14ac:dyDescent="0.35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  <c r="X3327" t="b">
        <f t="shared" si="102"/>
        <v>1</v>
      </c>
      <c r="Y3327" t="b">
        <f t="shared" si="103"/>
        <v>0</v>
      </c>
    </row>
    <row r="3328" spans="1:25" x14ac:dyDescent="0.35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  <c r="X3328" t="b">
        <f t="shared" si="102"/>
        <v>1</v>
      </c>
      <c r="Y3328" t="b">
        <f t="shared" si="103"/>
        <v>0</v>
      </c>
    </row>
    <row r="3329" spans="1:25" x14ac:dyDescent="0.35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  <c r="X3329" t="b">
        <f t="shared" si="102"/>
        <v>1</v>
      </c>
      <c r="Y3329" t="b">
        <f t="shared" si="103"/>
        <v>0</v>
      </c>
    </row>
    <row r="3330" spans="1:25" x14ac:dyDescent="0.35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  <c r="X3330" t="b">
        <f t="shared" ref="X3330:X3393" si="104">K3330&gt;10000</f>
        <v>1</v>
      </c>
      <c r="Y3330" t="b">
        <f t="shared" ref="Y3330:Y3393" si="105">K3330=10000</f>
        <v>0</v>
      </c>
    </row>
    <row r="3331" spans="1:25" x14ac:dyDescent="0.35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  <c r="X3331" t="b">
        <f t="shared" si="104"/>
        <v>1</v>
      </c>
      <c r="Y3331" t="b">
        <f t="shared" si="105"/>
        <v>0</v>
      </c>
    </row>
    <row r="3332" spans="1:25" x14ac:dyDescent="0.35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  <c r="X3332" t="b">
        <f t="shared" si="104"/>
        <v>1</v>
      </c>
      <c r="Y3332" t="b">
        <f t="shared" si="105"/>
        <v>0</v>
      </c>
    </row>
    <row r="3333" spans="1:25" x14ac:dyDescent="0.35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  <c r="X3333" t="b">
        <f t="shared" si="104"/>
        <v>1</v>
      </c>
      <c r="Y3333" t="b">
        <f t="shared" si="105"/>
        <v>0</v>
      </c>
    </row>
    <row r="3334" spans="1:25" x14ac:dyDescent="0.35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  <c r="X3334" t="b">
        <f t="shared" si="104"/>
        <v>1</v>
      </c>
      <c r="Y3334" t="b">
        <f t="shared" si="105"/>
        <v>0</v>
      </c>
    </row>
    <row r="3335" spans="1:25" x14ac:dyDescent="0.35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  <c r="X3335" t="b">
        <f t="shared" si="104"/>
        <v>1</v>
      </c>
      <c r="Y3335" t="b">
        <f t="shared" si="105"/>
        <v>0</v>
      </c>
    </row>
    <row r="3336" spans="1:25" x14ac:dyDescent="0.35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  <c r="X3336" t="b">
        <f t="shared" si="104"/>
        <v>1</v>
      </c>
      <c r="Y3336" t="b">
        <f t="shared" si="105"/>
        <v>0</v>
      </c>
    </row>
    <row r="3337" spans="1:25" x14ac:dyDescent="0.35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  <c r="X3337" t="b">
        <f t="shared" si="104"/>
        <v>1</v>
      </c>
      <c r="Y3337" t="b">
        <f t="shared" si="105"/>
        <v>0</v>
      </c>
    </row>
    <row r="3338" spans="1:25" x14ac:dyDescent="0.35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  <c r="X3338" t="b">
        <f t="shared" si="104"/>
        <v>0</v>
      </c>
      <c r="Y3338" t="b">
        <f t="shared" si="105"/>
        <v>0</v>
      </c>
    </row>
    <row r="3339" spans="1:25" x14ac:dyDescent="0.35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  <c r="X3339" t="b">
        <f t="shared" si="104"/>
        <v>1</v>
      </c>
      <c r="Y3339" t="b">
        <f t="shared" si="105"/>
        <v>0</v>
      </c>
    </row>
    <row r="3340" spans="1:25" x14ac:dyDescent="0.35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  <c r="X3340" t="b">
        <f t="shared" si="104"/>
        <v>1</v>
      </c>
      <c r="Y3340" t="b">
        <f t="shared" si="105"/>
        <v>0</v>
      </c>
    </row>
    <row r="3341" spans="1:25" x14ac:dyDescent="0.35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37785.199199999901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  <c r="X3341" t="b">
        <f t="shared" si="104"/>
        <v>1</v>
      </c>
      <c r="Y3341" t="b">
        <f t="shared" si="105"/>
        <v>0</v>
      </c>
    </row>
    <row r="3342" spans="1:25" x14ac:dyDescent="0.35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  <c r="X3342" t="b">
        <f t="shared" si="104"/>
        <v>1</v>
      </c>
      <c r="Y3342" t="b">
        <f t="shared" si="105"/>
        <v>0</v>
      </c>
    </row>
    <row r="3343" spans="1:25" x14ac:dyDescent="0.35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  <c r="X3343" t="b">
        <f t="shared" si="104"/>
        <v>0</v>
      </c>
      <c r="Y3343" t="b">
        <f t="shared" si="105"/>
        <v>0</v>
      </c>
    </row>
    <row r="3344" spans="1:25" x14ac:dyDescent="0.35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  <c r="X3344" t="b">
        <f t="shared" si="104"/>
        <v>1</v>
      </c>
      <c r="Y3344" t="b">
        <f t="shared" si="105"/>
        <v>0</v>
      </c>
    </row>
    <row r="3345" spans="1:25" x14ac:dyDescent="0.35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  <c r="X3345" t="b">
        <f t="shared" si="104"/>
        <v>1</v>
      </c>
      <c r="Y3345" t="b">
        <f t="shared" si="105"/>
        <v>0</v>
      </c>
    </row>
    <row r="3346" spans="1:25" x14ac:dyDescent="0.35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  <c r="X3346" t="b">
        <f t="shared" si="104"/>
        <v>1</v>
      </c>
      <c r="Y3346" t="b">
        <f t="shared" si="105"/>
        <v>0</v>
      </c>
    </row>
    <row r="3347" spans="1:25" x14ac:dyDescent="0.35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  <c r="X3347" t="b">
        <f t="shared" si="104"/>
        <v>1</v>
      </c>
      <c r="Y3347" t="b">
        <f t="shared" si="105"/>
        <v>0</v>
      </c>
    </row>
    <row r="3348" spans="1:25" x14ac:dyDescent="0.35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  <c r="X3348" t="b">
        <f t="shared" si="104"/>
        <v>1</v>
      </c>
      <c r="Y3348" t="b">
        <f t="shared" si="105"/>
        <v>0</v>
      </c>
    </row>
    <row r="3349" spans="1:25" x14ac:dyDescent="0.35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  <c r="X3349" t="b">
        <f t="shared" si="104"/>
        <v>1</v>
      </c>
      <c r="Y3349" t="b">
        <f t="shared" si="105"/>
        <v>0</v>
      </c>
    </row>
    <row r="3350" spans="1:25" x14ac:dyDescent="0.35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3754.3799999999901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  <c r="X3350" t="b">
        <f t="shared" si="104"/>
        <v>0</v>
      </c>
      <c r="Y3350" t="b">
        <f t="shared" si="105"/>
        <v>0</v>
      </c>
    </row>
    <row r="3351" spans="1:25" x14ac:dyDescent="0.35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  <c r="X3351" t="b">
        <f t="shared" si="104"/>
        <v>0</v>
      </c>
      <c r="Y3351" t="b">
        <f t="shared" si="105"/>
        <v>0</v>
      </c>
    </row>
    <row r="3352" spans="1:25" x14ac:dyDescent="0.35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  <c r="X3352" t="b">
        <f t="shared" si="104"/>
        <v>1</v>
      </c>
      <c r="Y3352" t="b">
        <f t="shared" si="105"/>
        <v>0</v>
      </c>
    </row>
    <row r="3353" spans="1:25" x14ac:dyDescent="0.35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52678.3895999999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  <c r="X3353" t="b">
        <f t="shared" si="104"/>
        <v>1</v>
      </c>
      <c r="Y3353" t="b">
        <f t="shared" si="105"/>
        <v>0</v>
      </c>
    </row>
    <row r="3354" spans="1:25" x14ac:dyDescent="0.35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  <c r="X3354" t="b">
        <f t="shared" si="104"/>
        <v>1</v>
      </c>
      <c r="Y3354" t="b">
        <f t="shared" si="105"/>
        <v>0</v>
      </c>
    </row>
    <row r="3355" spans="1:25" x14ac:dyDescent="0.35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  <c r="X3355" t="b">
        <f t="shared" si="104"/>
        <v>0</v>
      </c>
      <c r="Y3355" t="b">
        <f t="shared" si="105"/>
        <v>0</v>
      </c>
    </row>
    <row r="3356" spans="1:25" x14ac:dyDescent="0.35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  <c r="X3356" t="b">
        <f t="shared" si="104"/>
        <v>1</v>
      </c>
      <c r="Y3356" t="b">
        <f t="shared" si="105"/>
        <v>0</v>
      </c>
    </row>
    <row r="3357" spans="1:25" x14ac:dyDescent="0.35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  <c r="X3357" t="b">
        <f t="shared" si="104"/>
        <v>0</v>
      </c>
      <c r="Y3357" t="b">
        <f t="shared" si="105"/>
        <v>0</v>
      </c>
    </row>
    <row r="3358" spans="1:25" x14ac:dyDescent="0.35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  <c r="X3358" t="b">
        <f t="shared" si="104"/>
        <v>1</v>
      </c>
      <c r="Y3358" t="b">
        <f t="shared" si="105"/>
        <v>0</v>
      </c>
    </row>
    <row r="3359" spans="1:25" x14ac:dyDescent="0.35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  <c r="X3359" t="b">
        <f t="shared" si="104"/>
        <v>1</v>
      </c>
      <c r="Y3359" t="b">
        <f t="shared" si="105"/>
        <v>0</v>
      </c>
    </row>
    <row r="3360" spans="1:25" x14ac:dyDescent="0.35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  <c r="X3360" t="b">
        <f t="shared" si="104"/>
        <v>1</v>
      </c>
      <c r="Y3360" t="b">
        <f t="shared" si="105"/>
        <v>0</v>
      </c>
    </row>
    <row r="3361" spans="1:25" x14ac:dyDescent="0.35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  <c r="X3361" t="b">
        <f t="shared" si="104"/>
        <v>1</v>
      </c>
      <c r="Y3361" t="b">
        <f t="shared" si="105"/>
        <v>0</v>
      </c>
    </row>
    <row r="3362" spans="1:25" x14ac:dyDescent="0.35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  <c r="X3362" t="b">
        <f t="shared" si="104"/>
        <v>1</v>
      </c>
      <c r="Y3362" t="b">
        <f t="shared" si="105"/>
        <v>0</v>
      </c>
    </row>
    <row r="3363" spans="1:25" x14ac:dyDescent="0.35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  <c r="X3363" t="b">
        <f t="shared" si="104"/>
        <v>1</v>
      </c>
      <c r="Y3363" t="b">
        <f t="shared" si="105"/>
        <v>0</v>
      </c>
    </row>
    <row r="3364" spans="1:25" x14ac:dyDescent="0.35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  <c r="X3364" t="b">
        <f t="shared" si="104"/>
        <v>1</v>
      </c>
      <c r="Y3364" t="b">
        <f t="shared" si="105"/>
        <v>0</v>
      </c>
    </row>
    <row r="3365" spans="1:25" x14ac:dyDescent="0.35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  <c r="X3365" t="b">
        <f t="shared" si="104"/>
        <v>1</v>
      </c>
      <c r="Y3365" t="b">
        <f t="shared" si="105"/>
        <v>0</v>
      </c>
    </row>
    <row r="3366" spans="1:25" x14ac:dyDescent="0.35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  <c r="X3366" t="b">
        <f t="shared" si="104"/>
        <v>1</v>
      </c>
      <c r="Y3366" t="b">
        <f t="shared" si="105"/>
        <v>0</v>
      </c>
    </row>
    <row r="3367" spans="1:25" x14ac:dyDescent="0.35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13845.902699999901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  <c r="X3367" t="b">
        <f t="shared" si="104"/>
        <v>1</v>
      </c>
      <c r="Y3367" t="b">
        <f t="shared" si="105"/>
        <v>0</v>
      </c>
    </row>
    <row r="3368" spans="1:25" x14ac:dyDescent="0.35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  <c r="X3368" t="b">
        <f t="shared" si="104"/>
        <v>1</v>
      </c>
      <c r="Y3368" t="b">
        <f t="shared" si="105"/>
        <v>0</v>
      </c>
    </row>
    <row r="3369" spans="1:25" x14ac:dyDescent="0.35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  <c r="X3369" t="b">
        <f t="shared" si="104"/>
        <v>0</v>
      </c>
      <c r="Y3369" t="b">
        <f t="shared" si="105"/>
        <v>0</v>
      </c>
    </row>
    <row r="3370" spans="1:25" x14ac:dyDescent="0.35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13459.185599999901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  <c r="X3370" t="b">
        <f t="shared" si="104"/>
        <v>1</v>
      </c>
      <c r="Y3370" t="b">
        <f t="shared" si="105"/>
        <v>0</v>
      </c>
    </row>
    <row r="3371" spans="1:25" x14ac:dyDescent="0.35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22169.244099999902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  <c r="X3371" t="b">
        <f t="shared" si="104"/>
        <v>1</v>
      </c>
      <c r="Y3371" t="b">
        <f t="shared" si="105"/>
        <v>0</v>
      </c>
    </row>
    <row r="3372" spans="1:25" x14ac:dyDescent="0.35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  <c r="X3372" t="b">
        <f t="shared" si="104"/>
        <v>0</v>
      </c>
      <c r="Y3372" t="b">
        <f t="shared" si="105"/>
        <v>0</v>
      </c>
    </row>
    <row r="3373" spans="1:25" x14ac:dyDescent="0.35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  <c r="X3373" t="b">
        <f t="shared" si="104"/>
        <v>1</v>
      </c>
      <c r="Y3373" t="b">
        <f t="shared" si="105"/>
        <v>0</v>
      </c>
    </row>
    <row r="3374" spans="1:25" x14ac:dyDescent="0.35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  <c r="X3374" t="b">
        <f t="shared" si="104"/>
        <v>1</v>
      </c>
      <c r="Y3374" t="b">
        <f t="shared" si="105"/>
        <v>0</v>
      </c>
    </row>
    <row r="3375" spans="1:25" x14ac:dyDescent="0.35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  <c r="X3375" t="b">
        <f t="shared" si="104"/>
        <v>1</v>
      </c>
      <c r="Y3375" t="b">
        <f t="shared" si="105"/>
        <v>0</v>
      </c>
    </row>
    <row r="3376" spans="1:25" x14ac:dyDescent="0.35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  <c r="X3376" t="b">
        <f t="shared" si="104"/>
        <v>0</v>
      </c>
      <c r="Y3376" t="b">
        <f t="shared" si="105"/>
        <v>0</v>
      </c>
    </row>
    <row r="3377" spans="1:25" x14ac:dyDescent="0.35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  <c r="X3377" t="b">
        <f t="shared" si="104"/>
        <v>1</v>
      </c>
      <c r="Y3377" t="b">
        <f t="shared" si="105"/>
        <v>0</v>
      </c>
    </row>
    <row r="3378" spans="1:25" x14ac:dyDescent="0.35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  <c r="X3378" t="b">
        <f t="shared" si="104"/>
        <v>1</v>
      </c>
      <c r="Y3378" t="b">
        <f t="shared" si="105"/>
        <v>0</v>
      </c>
    </row>
    <row r="3379" spans="1:25" x14ac:dyDescent="0.35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  <c r="X3379" t="b">
        <f t="shared" si="104"/>
        <v>0</v>
      </c>
      <c r="Y3379" t="b">
        <f t="shared" si="105"/>
        <v>0</v>
      </c>
    </row>
    <row r="3380" spans="1:25" x14ac:dyDescent="0.35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  <c r="X3380" t="b">
        <f t="shared" si="104"/>
        <v>0</v>
      </c>
      <c r="Y3380" t="b">
        <f t="shared" si="105"/>
        <v>0</v>
      </c>
    </row>
    <row r="3381" spans="1:25" x14ac:dyDescent="0.35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  <c r="X3381" t="b">
        <f t="shared" si="104"/>
        <v>1</v>
      </c>
      <c r="Y3381" t="b">
        <f t="shared" si="105"/>
        <v>0</v>
      </c>
    </row>
    <row r="3382" spans="1:25" x14ac:dyDescent="0.35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  <c r="X3382" t="b">
        <f t="shared" si="104"/>
        <v>1</v>
      </c>
      <c r="Y3382" t="b">
        <f t="shared" si="105"/>
        <v>0</v>
      </c>
    </row>
    <row r="3383" spans="1:25" x14ac:dyDescent="0.35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  <c r="X3383" t="b">
        <f t="shared" si="104"/>
        <v>1</v>
      </c>
      <c r="Y3383" t="b">
        <f t="shared" si="105"/>
        <v>0</v>
      </c>
    </row>
    <row r="3384" spans="1:25" x14ac:dyDescent="0.35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  <c r="X3384" t="b">
        <f t="shared" si="104"/>
        <v>1</v>
      </c>
      <c r="Y3384" t="b">
        <f t="shared" si="105"/>
        <v>0</v>
      </c>
    </row>
    <row r="3385" spans="1:25" x14ac:dyDescent="0.35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  <c r="X3385" t="b">
        <f t="shared" si="104"/>
        <v>0</v>
      </c>
      <c r="Y3385" t="b">
        <f t="shared" si="105"/>
        <v>0</v>
      </c>
    </row>
    <row r="3386" spans="1:25" x14ac:dyDescent="0.35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  <c r="X3386" t="b">
        <f t="shared" si="104"/>
        <v>1</v>
      </c>
      <c r="Y3386" t="b">
        <f t="shared" si="105"/>
        <v>0</v>
      </c>
    </row>
    <row r="3387" spans="1:25" x14ac:dyDescent="0.35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  <c r="X3387" t="b">
        <f t="shared" si="104"/>
        <v>0</v>
      </c>
      <c r="Y3387" t="b">
        <f t="shared" si="105"/>
        <v>0</v>
      </c>
    </row>
    <row r="3388" spans="1:25" x14ac:dyDescent="0.35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  <c r="X3388" t="b">
        <f t="shared" si="104"/>
        <v>1</v>
      </c>
      <c r="Y3388" t="b">
        <f t="shared" si="105"/>
        <v>0</v>
      </c>
    </row>
    <row r="3389" spans="1:25" x14ac:dyDescent="0.35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  <c r="X3389" t="b">
        <f t="shared" si="104"/>
        <v>1</v>
      </c>
      <c r="Y3389" t="b">
        <f t="shared" si="105"/>
        <v>0</v>
      </c>
    </row>
    <row r="3390" spans="1:25" x14ac:dyDescent="0.35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  <c r="X3390" t="b">
        <f t="shared" si="104"/>
        <v>0</v>
      </c>
      <c r="Y3390" t="b">
        <f t="shared" si="105"/>
        <v>0</v>
      </c>
    </row>
    <row r="3391" spans="1:25" x14ac:dyDescent="0.35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  <c r="X3391" t="b">
        <f t="shared" si="104"/>
        <v>1</v>
      </c>
      <c r="Y3391" t="b">
        <f t="shared" si="105"/>
        <v>0</v>
      </c>
    </row>
    <row r="3392" spans="1:25" x14ac:dyDescent="0.35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  <c r="X3392" t="b">
        <f t="shared" si="104"/>
        <v>1</v>
      </c>
      <c r="Y3392" t="b">
        <f t="shared" si="105"/>
        <v>0</v>
      </c>
    </row>
    <row r="3393" spans="1:25" x14ac:dyDescent="0.35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  <c r="X3393" t="b">
        <f t="shared" si="104"/>
        <v>0</v>
      </c>
      <c r="Y3393" t="b">
        <f t="shared" si="105"/>
        <v>0</v>
      </c>
    </row>
    <row r="3394" spans="1:25" x14ac:dyDescent="0.35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  <c r="X3394" t="b">
        <f t="shared" ref="X3394:X3457" si="106">K3394&gt;10000</f>
        <v>0</v>
      </c>
      <c r="Y3394" t="b">
        <f t="shared" ref="Y3394:Y3457" si="107">K3394=10000</f>
        <v>0</v>
      </c>
    </row>
    <row r="3395" spans="1:25" x14ac:dyDescent="0.35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  <c r="X3395" t="b">
        <f t="shared" si="106"/>
        <v>1</v>
      </c>
      <c r="Y3395" t="b">
        <f t="shared" si="107"/>
        <v>0</v>
      </c>
    </row>
    <row r="3396" spans="1:25" x14ac:dyDescent="0.35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  <c r="X3396" t="b">
        <f t="shared" si="106"/>
        <v>1</v>
      </c>
      <c r="Y3396" t="b">
        <f t="shared" si="107"/>
        <v>0</v>
      </c>
    </row>
    <row r="3397" spans="1:25" x14ac:dyDescent="0.35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  <c r="X3397" t="b">
        <f t="shared" si="106"/>
        <v>1</v>
      </c>
      <c r="Y3397" t="b">
        <f t="shared" si="107"/>
        <v>0</v>
      </c>
    </row>
    <row r="3398" spans="1:25" x14ac:dyDescent="0.35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  <c r="X3398" t="b">
        <f t="shared" si="106"/>
        <v>1</v>
      </c>
      <c r="Y3398" t="b">
        <f t="shared" si="107"/>
        <v>0</v>
      </c>
    </row>
    <row r="3399" spans="1:25" x14ac:dyDescent="0.35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  <c r="X3399" t="b">
        <f t="shared" si="106"/>
        <v>1</v>
      </c>
      <c r="Y3399" t="b">
        <f t="shared" si="107"/>
        <v>0</v>
      </c>
    </row>
    <row r="3400" spans="1:25" x14ac:dyDescent="0.35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  <c r="X3400" t="b">
        <f t="shared" si="106"/>
        <v>1</v>
      </c>
      <c r="Y3400" t="b">
        <f t="shared" si="107"/>
        <v>0</v>
      </c>
    </row>
    <row r="3401" spans="1:25" x14ac:dyDescent="0.35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  <c r="X3401" t="b">
        <f t="shared" si="106"/>
        <v>0</v>
      </c>
      <c r="Y3401" t="b">
        <f t="shared" si="107"/>
        <v>0</v>
      </c>
    </row>
    <row r="3402" spans="1:25" x14ac:dyDescent="0.35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  <c r="X3402" t="b">
        <f t="shared" si="106"/>
        <v>1</v>
      </c>
      <c r="Y3402" t="b">
        <f t="shared" si="107"/>
        <v>0</v>
      </c>
    </row>
    <row r="3403" spans="1:25" x14ac:dyDescent="0.35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  <c r="X3403" t="b">
        <f t="shared" si="106"/>
        <v>1</v>
      </c>
      <c r="Y3403" t="b">
        <f t="shared" si="107"/>
        <v>0</v>
      </c>
    </row>
    <row r="3404" spans="1:25" x14ac:dyDescent="0.35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11645.935599999901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  <c r="X3404" t="b">
        <f t="shared" si="106"/>
        <v>1</v>
      </c>
      <c r="Y3404" t="b">
        <f t="shared" si="107"/>
        <v>0</v>
      </c>
    </row>
    <row r="3405" spans="1:25" x14ac:dyDescent="0.35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61056.719999999899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  <c r="X3405" t="b">
        <f t="shared" si="106"/>
        <v>1</v>
      </c>
      <c r="Y3405" t="b">
        <f t="shared" si="107"/>
        <v>0</v>
      </c>
    </row>
    <row r="3406" spans="1:25" x14ac:dyDescent="0.35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  <c r="X3406" t="b">
        <f t="shared" si="106"/>
        <v>0</v>
      </c>
      <c r="Y3406" t="b">
        <f t="shared" si="107"/>
        <v>0</v>
      </c>
    </row>
    <row r="3407" spans="1:25" x14ac:dyDescent="0.35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18305.106399999899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  <c r="X3407" t="b">
        <f t="shared" si="106"/>
        <v>1</v>
      </c>
      <c r="Y3407" t="b">
        <f t="shared" si="107"/>
        <v>0</v>
      </c>
    </row>
    <row r="3408" spans="1:25" x14ac:dyDescent="0.35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  <c r="X3408" t="b">
        <f t="shared" si="106"/>
        <v>1</v>
      </c>
      <c r="Y3408" t="b">
        <f t="shared" si="107"/>
        <v>0</v>
      </c>
    </row>
    <row r="3409" spans="1:25" x14ac:dyDescent="0.35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  <c r="X3409" t="b">
        <f t="shared" si="106"/>
        <v>0</v>
      </c>
      <c r="Y3409" t="b">
        <f t="shared" si="107"/>
        <v>0</v>
      </c>
    </row>
    <row r="3410" spans="1:25" x14ac:dyDescent="0.35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  <c r="X3410" t="b">
        <f t="shared" si="106"/>
        <v>1</v>
      </c>
      <c r="Y3410" t="b">
        <f t="shared" si="107"/>
        <v>0</v>
      </c>
    </row>
    <row r="3411" spans="1:25" x14ac:dyDescent="0.35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  <c r="X3411" t="b">
        <f t="shared" si="106"/>
        <v>0</v>
      </c>
      <c r="Y3411" t="b">
        <f t="shared" si="107"/>
        <v>0</v>
      </c>
    </row>
    <row r="3412" spans="1:25" x14ac:dyDescent="0.35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  <c r="X3412" t="b">
        <f t="shared" si="106"/>
        <v>1</v>
      </c>
      <c r="Y3412" t="b">
        <f t="shared" si="107"/>
        <v>0</v>
      </c>
    </row>
    <row r="3413" spans="1:25" x14ac:dyDescent="0.35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  <c r="X3413" t="b">
        <f t="shared" si="106"/>
        <v>1</v>
      </c>
      <c r="Y3413" t="b">
        <f t="shared" si="107"/>
        <v>0</v>
      </c>
    </row>
    <row r="3414" spans="1:25" x14ac:dyDescent="0.35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  <c r="X3414" t="b">
        <f t="shared" si="106"/>
        <v>1</v>
      </c>
      <c r="Y3414" t="b">
        <f t="shared" si="107"/>
        <v>0</v>
      </c>
    </row>
    <row r="3415" spans="1:25" x14ac:dyDescent="0.35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  <c r="X3415" t="b">
        <f t="shared" si="106"/>
        <v>1</v>
      </c>
      <c r="Y3415" t="b">
        <f t="shared" si="107"/>
        <v>0</v>
      </c>
    </row>
    <row r="3416" spans="1:25" x14ac:dyDescent="0.35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  <c r="X3416" t="b">
        <f t="shared" si="106"/>
        <v>1</v>
      </c>
      <c r="Y3416" t="b">
        <f t="shared" si="107"/>
        <v>0</v>
      </c>
    </row>
    <row r="3417" spans="1:25" x14ac:dyDescent="0.35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  <c r="X3417" t="b">
        <f t="shared" si="106"/>
        <v>1</v>
      </c>
      <c r="Y3417" t="b">
        <f t="shared" si="107"/>
        <v>0</v>
      </c>
    </row>
    <row r="3418" spans="1:25" x14ac:dyDescent="0.35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  <c r="X3418" t="b">
        <f t="shared" si="106"/>
        <v>1</v>
      </c>
      <c r="Y3418" t="b">
        <f t="shared" si="107"/>
        <v>0</v>
      </c>
    </row>
    <row r="3419" spans="1:25" x14ac:dyDescent="0.35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  <c r="X3419" t="b">
        <f t="shared" si="106"/>
        <v>1</v>
      </c>
      <c r="Y3419" t="b">
        <f t="shared" si="107"/>
        <v>0</v>
      </c>
    </row>
    <row r="3420" spans="1:25" x14ac:dyDescent="0.35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  <c r="X3420" t="b">
        <f t="shared" si="106"/>
        <v>1</v>
      </c>
      <c r="Y3420" t="b">
        <f t="shared" si="107"/>
        <v>0</v>
      </c>
    </row>
    <row r="3421" spans="1:25" x14ac:dyDescent="0.35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  <c r="X3421" t="b">
        <f t="shared" si="106"/>
        <v>1</v>
      </c>
      <c r="Y3421" t="b">
        <f t="shared" si="107"/>
        <v>0</v>
      </c>
    </row>
    <row r="3422" spans="1:25" x14ac:dyDescent="0.35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  <c r="X3422" t="b">
        <f t="shared" si="106"/>
        <v>0</v>
      </c>
      <c r="Y3422" t="b">
        <f t="shared" si="107"/>
        <v>0</v>
      </c>
    </row>
    <row r="3423" spans="1:25" x14ac:dyDescent="0.35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  <c r="X3423" t="b">
        <f t="shared" si="106"/>
        <v>1</v>
      </c>
      <c r="Y3423" t="b">
        <f t="shared" si="107"/>
        <v>0</v>
      </c>
    </row>
    <row r="3424" spans="1:25" x14ac:dyDescent="0.35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  <c r="X3424" t="b">
        <f t="shared" si="106"/>
        <v>1</v>
      </c>
      <c r="Y3424" t="b">
        <f t="shared" si="107"/>
        <v>0</v>
      </c>
    </row>
    <row r="3425" spans="1:25" x14ac:dyDescent="0.35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  <c r="X3425" t="b">
        <f t="shared" si="106"/>
        <v>1</v>
      </c>
      <c r="Y3425" t="b">
        <f t="shared" si="107"/>
        <v>0</v>
      </c>
    </row>
    <row r="3426" spans="1:25" x14ac:dyDescent="0.35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28084.548799999899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  <c r="X3426" t="b">
        <f t="shared" si="106"/>
        <v>1</v>
      </c>
      <c r="Y3426" t="b">
        <f t="shared" si="107"/>
        <v>0</v>
      </c>
    </row>
    <row r="3427" spans="1:25" x14ac:dyDescent="0.35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  <c r="X3427" t="b">
        <f t="shared" si="106"/>
        <v>1</v>
      </c>
      <c r="Y3427" t="b">
        <f t="shared" si="107"/>
        <v>0</v>
      </c>
    </row>
    <row r="3428" spans="1:25" x14ac:dyDescent="0.35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  <c r="X3428" t="b">
        <f t="shared" si="106"/>
        <v>1</v>
      </c>
      <c r="Y3428" t="b">
        <f t="shared" si="107"/>
        <v>0</v>
      </c>
    </row>
    <row r="3429" spans="1:25" x14ac:dyDescent="0.35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29326.773999999899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  <c r="X3429" t="b">
        <f t="shared" si="106"/>
        <v>1</v>
      </c>
      <c r="Y3429" t="b">
        <f t="shared" si="107"/>
        <v>0</v>
      </c>
    </row>
    <row r="3430" spans="1:25" x14ac:dyDescent="0.35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  <c r="X3430" t="b">
        <f t="shared" si="106"/>
        <v>0</v>
      </c>
      <c r="Y3430" t="b">
        <f t="shared" si="107"/>
        <v>0</v>
      </c>
    </row>
    <row r="3431" spans="1:25" x14ac:dyDescent="0.35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  <c r="X3431" t="b">
        <f t="shared" si="106"/>
        <v>0</v>
      </c>
      <c r="Y3431" t="b">
        <f t="shared" si="107"/>
        <v>0</v>
      </c>
    </row>
    <row r="3432" spans="1:25" x14ac:dyDescent="0.35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  <c r="X3432" t="b">
        <f t="shared" si="106"/>
        <v>0</v>
      </c>
      <c r="Y3432" t="b">
        <f t="shared" si="107"/>
        <v>0</v>
      </c>
    </row>
    <row r="3433" spans="1:25" x14ac:dyDescent="0.35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20076.645999999899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  <c r="X3433" t="b">
        <f t="shared" si="106"/>
        <v>1</v>
      </c>
      <c r="Y3433" t="b">
        <f t="shared" si="107"/>
        <v>0</v>
      </c>
    </row>
    <row r="3434" spans="1:25" x14ac:dyDescent="0.35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  <c r="X3434" t="b">
        <f t="shared" si="106"/>
        <v>1</v>
      </c>
      <c r="Y3434" t="b">
        <f t="shared" si="107"/>
        <v>0</v>
      </c>
    </row>
    <row r="3435" spans="1:25" x14ac:dyDescent="0.35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  <c r="X3435" t="b">
        <f t="shared" si="106"/>
        <v>1</v>
      </c>
      <c r="Y3435" t="b">
        <f t="shared" si="107"/>
        <v>0</v>
      </c>
    </row>
    <row r="3436" spans="1:25" x14ac:dyDescent="0.35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  <c r="X3436" t="b">
        <f t="shared" si="106"/>
        <v>1</v>
      </c>
      <c r="Y3436" t="b">
        <f t="shared" si="107"/>
        <v>0</v>
      </c>
    </row>
    <row r="3437" spans="1:25" x14ac:dyDescent="0.35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  <c r="X3437" t="b">
        <f t="shared" si="106"/>
        <v>0</v>
      </c>
      <c r="Y3437" t="b">
        <f t="shared" si="107"/>
        <v>0</v>
      </c>
    </row>
    <row r="3438" spans="1:25" x14ac:dyDescent="0.35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  <c r="X3438" t="b">
        <f t="shared" si="106"/>
        <v>0</v>
      </c>
      <c r="Y3438" t="b">
        <f t="shared" si="107"/>
        <v>0</v>
      </c>
    </row>
    <row r="3439" spans="1:25" x14ac:dyDescent="0.35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23622.846899999899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  <c r="X3439" t="b">
        <f t="shared" si="106"/>
        <v>1</v>
      </c>
      <c r="Y3439" t="b">
        <f t="shared" si="107"/>
        <v>0</v>
      </c>
    </row>
    <row r="3440" spans="1:25" x14ac:dyDescent="0.35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  <c r="X3440" t="b">
        <f t="shared" si="106"/>
        <v>1</v>
      </c>
      <c r="Y3440" t="b">
        <f t="shared" si="107"/>
        <v>0</v>
      </c>
    </row>
    <row r="3441" spans="1:25" x14ac:dyDescent="0.35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5410.5599999999904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  <c r="X3441" t="b">
        <f t="shared" si="106"/>
        <v>0</v>
      </c>
      <c r="Y3441" t="b">
        <f t="shared" si="107"/>
        <v>0</v>
      </c>
    </row>
    <row r="3442" spans="1:25" x14ac:dyDescent="0.35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  <c r="X3442" t="b">
        <f t="shared" si="106"/>
        <v>1</v>
      </c>
      <c r="Y3442" t="b">
        <f t="shared" si="107"/>
        <v>0</v>
      </c>
    </row>
    <row r="3443" spans="1:25" x14ac:dyDescent="0.35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  <c r="X3443" t="b">
        <f t="shared" si="106"/>
        <v>1</v>
      </c>
      <c r="Y3443" t="b">
        <f t="shared" si="107"/>
        <v>0</v>
      </c>
    </row>
    <row r="3444" spans="1:25" x14ac:dyDescent="0.35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43620.924199999899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  <c r="X3444" t="b">
        <f t="shared" si="106"/>
        <v>1</v>
      </c>
      <c r="Y3444" t="b">
        <f t="shared" si="107"/>
        <v>0</v>
      </c>
    </row>
    <row r="3445" spans="1:25" x14ac:dyDescent="0.35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  <c r="X3445" t="b">
        <f t="shared" si="106"/>
        <v>1</v>
      </c>
      <c r="Y3445" t="b">
        <f t="shared" si="107"/>
        <v>0</v>
      </c>
    </row>
    <row r="3446" spans="1:25" x14ac:dyDescent="0.35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  <c r="X3446" t="b">
        <f t="shared" si="106"/>
        <v>0</v>
      </c>
      <c r="Y3446" t="b">
        <f t="shared" si="107"/>
        <v>0</v>
      </c>
    </row>
    <row r="3447" spans="1:25" x14ac:dyDescent="0.35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  <c r="X3447" t="b">
        <f t="shared" si="106"/>
        <v>1</v>
      </c>
      <c r="Y3447" t="b">
        <f t="shared" si="107"/>
        <v>0</v>
      </c>
    </row>
    <row r="3448" spans="1:25" x14ac:dyDescent="0.35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  <c r="X3448" t="b">
        <f t="shared" si="106"/>
        <v>1</v>
      </c>
      <c r="Y3448" t="b">
        <f t="shared" si="107"/>
        <v>0</v>
      </c>
    </row>
    <row r="3449" spans="1:25" x14ac:dyDescent="0.35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  <c r="X3449" t="b">
        <f t="shared" si="106"/>
        <v>0</v>
      </c>
      <c r="Y3449" t="b">
        <f t="shared" si="107"/>
        <v>0</v>
      </c>
    </row>
    <row r="3450" spans="1:25" x14ac:dyDescent="0.35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  <c r="X3450" t="b">
        <f t="shared" si="106"/>
        <v>1</v>
      </c>
      <c r="Y3450" t="b">
        <f t="shared" si="107"/>
        <v>0</v>
      </c>
    </row>
    <row r="3451" spans="1:25" x14ac:dyDescent="0.35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  <c r="X3451" t="b">
        <f t="shared" si="106"/>
        <v>1</v>
      </c>
      <c r="Y3451" t="b">
        <f t="shared" si="107"/>
        <v>0</v>
      </c>
    </row>
    <row r="3452" spans="1:25" x14ac:dyDescent="0.35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  <c r="X3452" t="b">
        <f t="shared" si="106"/>
        <v>1</v>
      </c>
      <c r="Y3452" t="b">
        <f t="shared" si="107"/>
        <v>0</v>
      </c>
    </row>
    <row r="3453" spans="1:25" x14ac:dyDescent="0.35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  <c r="X3453" t="b">
        <f t="shared" si="106"/>
        <v>1</v>
      </c>
      <c r="Y3453" t="b">
        <f t="shared" si="107"/>
        <v>0</v>
      </c>
    </row>
    <row r="3454" spans="1:25" x14ac:dyDescent="0.35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  <c r="X3454" t="b">
        <f t="shared" si="106"/>
        <v>1</v>
      </c>
      <c r="Y3454" t="b">
        <f t="shared" si="107"/>
        <v>0</v>
      </c>
    </row>
    <row r="3455" spans="1:25" x14ac:dyDescent="0.35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  <c r="X3455" t="b">
        <f t="shared" si="106"/>
        <v>1</v>
      </c>
      <c r="Y3455" t="b">
        <f t="shared" si="107"/>
        <v>0</v>
      </c>
    </row>
    <row r="3456" spans="1:25" x14ac:dyDescent="0.35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48932.674999999901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  <c r="X3456" t="b">
        <f t="shared" si="106"/>
        <v>1</v>
      </c>
      <c r="Y3456" t="b">
        <f t="shared" si="107"/>
        <v>0</v>
      </c>
    </row>
    <row r="3457" spans="1:25" x14ac:dyDescent="0.35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  <c r="X3457" t="b">
        <f t="shared" si="106"/>
        <v>1</v>
      </c>
      <c r="Y3457" t="b">
        <f t="shared" si="107"/>
        <v>0</v>
      </c>
    </row>
    <row r="3458" spans="1:25" x14ac:dyDescent="0.35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  <c r="X3458" t="b">
        <f t="shared" ref="X3458:X3521" si="108">K3458&gt;10000</f>
        <v>1</v>
      </c>
      <c r="Y3458" t="b">
        <f t="shared" ref="Y3458:Y3521" si="109">K3458=10000</f>
        <v>0</v>
      </c>
    </row>
    <row r="3459" spans="1:25" x14ac:dyDescent="0.35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  <c r="X3459" t="b">
        <f t="shared" si="108"/>
        <v>1</v>
      </c>
      <c r="Y3459" t="b">
        <f t="shared" si="109"/>
        <v>0</v>
      </c>
    </row>
    <row r="3460" spans="1:25" x14ac:dyDescent="0.35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  <c r="X3460" t="b">
        <f t="shared" si="108"/>
        <v>1</v>
      </c>
      <c r="Y3460" t="b">
        <f t="shared" si="109"/>
        <v>0</v>
      </c>
    </row>
    <row r="3461" spans="1:25" x14ac:dyDescent="0.35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2930.1947999999902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  <c r="X3461" t="b">
        <f t="shared" si="108"/>
        <v>0</v>
      </c>
      <c r="Y3461" t="b">
        <f t="shared" si="109"/>
        <v>0</v>
      </c>
    </row>
    <row r="3462" spans="1:25" x14ac:dyDescent="0.35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10323.859199999901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  <c r="X3462" t="b">
        <f t="shared" si="108"/>
        <v>1</v>
      </c>
      <c r="Y3462" t="b">
        <f t="shared" si="109"/>
        <v>0</v>
      </c>
    </row>
    <row r="3463" spans="1:25" x14ac:dyDescent="0.35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  <c r="X3463" t="b">
        <f t="shared" si="108"/>
        <v>0</v>
      </c>
      <c r="Y3463" t="b">
        <f t="shared" si="109"/>
        <v>0</v>
      </c>
    </row>
    <row r="3464" spans="1:25" x14ac:dyDescent="0.35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  <c r="X3464" t="b">
        <f t="shared" si="108"/>
        <v>1</v>
      </c>
      <c r="Y3464" t="b">
        <f t="shared" si="109"/>
        <v>0</v>
      </c>
    </row>
    <row r="3465" spans="1:25" x14ac:dyDescent="0.35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  <c r="X3465" t="b">
        <f t="shared" si="108"/>
        <v>1</v>
      </c>
      <c r="Y3465" t="b">
        <f t="shared" si="109"/>
        <v>0</v>
      </c>
    </row>
    <row r="3466" spans="1:25" x14ac:dyDescent="0.35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  <c r="X3466" t="b">
        <f t="shared" si="108"/>
        <v>1</v>
      </c>
      <c r="Y3466" t="b">
        <f t="shared" si="109"/>
        <v>0</v>
      </c>
    </row>
    <row r="3467" spans="1:25" x14ac:dyDescent="0.35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  <c r="X3467" t="b">
        <f t="shared" si="108"/>
        <v>1</v>
      </c>
      <c r="Y3467" t="b">
        <f t="shared" si="109"/>
        <v>0</v>
      </c>
    </row>
    <row r="3468" spans="1:25" x14ac:dyDescent="0.35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  <c r="X3468" t="b">
        <f t="shared" si="108"/>
        <v>1</v>
      </c>
      <c r="Y3468" t="b">
        <f t="shared" si="109"/>
        <v>0</v>
      </c>
    </row>
    <row r="3469" spans="1:25" x14ac:dyDescent="0.35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  <c r="X3469" t="b">
        <f t="shared" si="108"/>
        <v>1</v>
      </c>
      <c r="Y3469" t="b">
        <f t="shared" si="109"/>
        <v>0</v>
      </c>
    </row>
    <row r="3470" spans="1:25" x14ac:dyDescent="0.35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  <c r="X3470" t="b">
        <f t="shared" si="108"/>
        <v>1</v>
      </c>
      <c r="Y3470" t="b">
        <f t="shared" si="109"/>
        <v>0</v>
      </c>
    </row>
    <row r="3471" spans="1:25" x14ac:dyDescent="0.35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  <c r="X3471" t="b">
        <f t="shared" si="108"/>
        <v>1</v>
      </c>
      <c r="Y3471" t="b">
        <f t="shared" si="109"/>
        <v>0</v>
      </c>
    </row>
    <row r="3472" spans="1:25" x14ac:dyDescent="0.35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  <c r="X3472" t="b">
        <f t="shared" si="108"/>
        <v>0</v>
      </c>
      <c r="Y3472" t="b">
        <f t="shared" si="109"/>
        <v>0</v>
      </c>
    </row>
    <row r="3473" spans="1:25" x14ac:dyDescent="0.35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  <c r="X3473" t="b">
        <f t="shared" si="108"/>
        <v>0</v>
      </c>
      <c r="Y3473" t="b">
        <f t="shared" si="109"/>
        <v>0</v>
      </c>
    </row>
    <row r="3474" spans="1:25" x14ac:dyDescent="0.35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  <c r="X3474" t="b">
        <f t="shared" si="108"/>
        <v>1</v>
      </c>
      <c r="Y3474" t="b">
        <f t="shared" si="109"/>
        <v>0</v>
      </c>
    </row>
    <row r="3475" spans="1:25" x14ac:dyDescent="0.35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  <c r="X3475" t="b">
        <f t="shared" si="108"/>
        <v>0</v>
      </c>
      <c r="Y3475" t="b">
        <f t="shared" si="109"/>
        <v>0</v>
      </c>
    </row>
    <row r="3476" spans="1:25" x14ac:dyDescent="0.35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  <c r="X3476" t="b">
        <f t="shared" si="108"/>
        <v>0</v>
      </c>
      <c r="Y3476" t="b">
        <f t="shared" si="109"/>
        <v>0</v>
      </c>
    </row>
    <row r="3477" spans="1:25" x14ac:dyDescent="0.35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  <c r="X3477" t="b">
        <f t="shared" si="108"/>
        <v>1</v>
      </c>
      <c r="Y3477" t="b">
        <f t="shared" si="109"/>
        <v>0</v>
      </c>
    </row>
    <row r="3478" spans="1:25" x14ac:dyDescent="0.35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  <c r="X3478" t="b">
        <f t="shared" si="108"/>
        <v>1</v>
      </c>
      <c r="Y3478" t="b">
        <f t="shared" si="109"/>
        <v>0</v>
      </c>
    </row>
    <row r="3479" spans="1:25" x14ac:dyDescent="0.35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959.91349999999898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  <c r="X3479" t="b">
        <f t="shared" si="108"/>
        <v>0</v>
      </c>
      <c r="Y3479" t="b">
        <f t="shared" si="109"/>
        <v>0</v>
      </c>
    </row>
    <row r="3480" spans="1:25" x14ac:dyDescent="0.35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  <c r="X3480" t="b">
        <f t="shared" si="108"/>
        <v>1</v>
      </c>
      <c r="Y3480" t="b">
        <f t="shared" si="109"/>
        <v>0</v>
      </c>
    </row>
    <row r="3481" spans="1:25" x14ac:dyDescent="0.35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  <c r="X3481" t="b">
        <f t="shared" si="108"/>
        <v>1</v>
      </c>
      <c r="Y3481" t="b">
        <f t="shared" si="109"/>
        <v>0</v>
      </c>
    </row>
    <row r="3482" spans="1:25" x14ac:dyDescent="0.35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  <c r="X3482" t="b">
        <f t="shared" si="108"/>
        <v>1</v>
      </c>
      <c r="Y3482" t="b">
        <f t="shared" si="109"/>
        <v>0</v>
      </c>
    </row>
    <row r="3483" spans="1:25" x14ac:dyDescent="0.35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56833.526399999901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  <c r="X3483" t="b">
        <f t="shared" si="108"/>
        <v>1</v>
      </c>
      <c r="Y3483" t="b">
        <f t="shared" si="109"/>
        <v>0</v>
      </c>
    </row>
    <row r="3484" spans="1:25" x14ac:dyDescent="0.35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  <c r="X3484" t="b">
        <f t="shared" si="108"/>
        <v>1</v>
      </c>
      <c r="Y3484" t="b">
        <f t="shared" si="109"/>
        <v>0</v>
      </c>
    </row>
    <row r="3485" spans="1:25" x14ac:dyDescent="0.35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  <c r="X3485" t="b">
        <f t="shared" si="108"/>
        <v>0</v>
      </c>
      <c r="Y3485" t="b">
        <f t="shared" si="109"/>
        <v>0</v>
      </c>
    </row>
    <row r="3486" spans="1:25" x14ac:dyDescent="0.35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94083.758999999904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  <c r="X3486" t="b">
        <f t="shared" si="108"/>
        <v>1</v>
      </c>
      <c r="Y3486" t="b">
        <f t="shared" si="109"/>
        <v>0</v>
      </c>
    </row>
    <row r="3487" spans="1:25" x14ac:dyDescent="0.35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  <c r="X3487" t="b">
        <f t="shared" si="108"/>
        <v>1</v>
      </c>
      <c r="Y3487" t="b">
        <f t="shared" si="109"/>
        <v>0</v>
      </c>
    </row>
    <row r="3488" spans="1:25" x14ac:dyDescent="0.35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  <c r="X3488" t="b">
        <f t="shared" si="108"/>
        <v>1</v>
      </c>
      <c r="Y3488" t="b">
        <f t="shared" si="109"/>
        <v>0</v>
      </c>
    </row>
    <row r="3489" spans="1:25" x14ac:dyDescent="0.35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  <c r="X3489" t="b">
        <f t="shared" si="108"/>
        <v>1</v>
      </c>
      <c r="Y3489" t="b">
        <f t="shared" si="109"/>
        <v>0</v>
      </c>
    </row>
    <row r="3490" spans="1:25" x14ac:dyDescent="0.35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  <c r="X3490" t="b">
        <f t="shared" si="108"/>
        <v>1</v>
      </c>
      <c r="Y3490" t="b">
        <f t="shared" si="109"/>
        <v>0</v>
      </c>
    </row>
    <row r="3491" spans="1:25" x14ac:dyDescent="0.35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  <c r="X3491" t="b">
        <f t="shared" si="108"/>
        <v>1</v>
      </c>
      <c r="Y3491" t="b">
        <f t="shared" si="109"/>
        <v>0</v>
      </c>
    </row>
    <row r="3492" spans="1:25" x14ac:dyDescent="0.35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  <c r="X3492" t="b">
        <f t="shared" si="108"/>
        <v>0</v>
      </c>
      <c r="Y3492" t="b">
        <f t="shared" si="109"/>
        <v>0</v>
      </c>
    </row>
    <row r="3493" spans="1:25" x14ac:dyDescent="0.35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  <c r="X3493" t="b">
        <f t="shared" si="108"/>
        <v>0</v>
      </c>
      <c r="Y3493" t="b">
        <f t="shared" si="109"/>
        <v>0</v>
      </c>
    </row>
    <row r="3494" spans="1:25" x14ac:dyDescent="0.35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  <c r="X3494" t="b">
        <f t="shared" si="108"/>
        <v>1</v>
      </c>
      <c r="Y3494" t="b">
        <f t="shared" si="109"/>
        <v>0</v>
      </c>
    </row>
    <row r="3495" spans="1:25" x14ac:dyDescent="0.35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  <c r="X3495" t="b">
        <f t="shared" si="108"/>
        <v>0</v>
      </c>
      <c r="Y3495" t="b">
        <f t="shared" si="109"/>
        <v>0</v>
      </c>
    </row>
    <row r="3496" spans="1:25" x14ac:dyDescent="0.35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44992.2383999999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  <c r="X3496" t="b">
        <f t="shared" si="108"/>
        <v>1</v>
      </c>
      <c r="Y3496" t="b">
        <f t="shared" si="109"/>
        <v>0</v>
      </c>
    </row>
    <row r="3497" spans="1:25" x14ac:dyDescent="0.35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  <c r="X3497" t="b">
        <f t="shared" si="108"/>
        <v>0</v>
      </c>
      <c r="Y3497" t="b">
        <f t="shared" si="109"/>
        <v>0</v>
      </c>
    </row>
    <row r="3498" spans="1:25" x14ac:dyDescent="0.35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  <c r="X3498" t="b">
        <f t="shared" si="108"/>
        <v>1</v>
      </c>
      <c r="Y3498" t="b">
        <f t="shared" si="109"/>
        <v>0</v>
      </c>
    </row>
    <row r="3499" spans="1:25" x14ac:dyDescent="0.35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  <c r="X3499" t="b">
        <f t="shared" si="108"/>
        <v>1</v>
      </c>
      <c r="Y3499" t="b">
        <f t="shared" si="109"/>
        <v>0</v>
      </c>
    </row>
    <row r="3500" spans="1:25" x14ac:dyDescent="0.35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4703.8351999999904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  <c r="X3500" t="b">
        <f t="shared" si="108"/>
        <v>0</v>
      </c>
      <c r="Y3500" t="b">
        <f t="shared" si="109"/>
        <v>0</v>
      </c>
    </row>
    <row r="3501" spans="1:25" x14ac:dyDescent="0.35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  <c r="X3501" t="b">
        <f t="shared" si="108"/>
        <v>1</v>
      </c>
      <c r="Y3501" t="b">
        <f t="shared" si="109"/>
        <v>0</v>
      </c>
    </row>
    <row r="3502" spans="1:25" x14ac:dyDescent="0.35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  <c r="X3502" t="b">
        <f t="shared" si="108"/>
        <v>1</v>
      </c>
      <c r="Y3502" t="b">
        <f t="shared" si="109"/>
        <v>0</v>
      </c>
    </row>
    <row r="3503" spans="1:25" x14ac:dyDescent="0.35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  <c r="X3503" t="b">
        <f t="shared" si="108"/>
        <v>1</v>
      </c>
      <c r="Y3503" t="b">
        <f t="shared" si="109"/>
        <v>0</v>
      </c>
    </row>
    <row r="3504" spans="1:25" x14ac:dyDescent="0.35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  <c r="X3504" t="b">
        <f t="shared" si="108"/>
        <v>0</v>
      </c>
      <c r="Y3504" t="b">
        <f t="shared" si="109"/>
        <v>0</v>
      </c>
    </row>
    <row r="3505" spans="1:25" x14ac:dyDescent="0.35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  <c r="X3505" t="b">
        <f t="shared" si="108"/>
        <v>1</v>
      </c>
      <c r="Y3505" t="b">
        <f t="shared" si="109"/>
        <v>0</v>
      </c>
    </row>
    <row r="3506" spans="1:25" x14ac:dyDescent="0.35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3466.3903999999902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  <c r="X3506" t="b">
        <f t="shared" si="108"/>
        <v>0</v>
      </c>
      <c r="Y3506" t="b">
        <f t="shared" si="109"/>
        <v>0</v>
      </c>
    </row>
    <row r="3507" spans="1:25" x14ac:dyDescent="0.35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  <c r="X3507" t="b">
        <f t="shared" si="108"/>
        <v>1</v>
      </c>
      <c r="Y3507" t="b">
        <f t="shared" si="109"/>
        <v>0</v>
      </c>
    </row>
    <row r="3508" spans="1:25" x14ac:dyDescent="0.35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  <c r="X3508" t="b">
        <f t="shared" si="108"/>
        <v>1</v>
      </c>
      <c r="Y3508" t="b">
        <f t="shared" si="109"/>
        <v>0</v>
      </c>
    </row>
    <row r="3509" spans="1:25" x14ac:dyDescent="0.35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  <c r="X3509" t="b">
        <f t="shared" si="108"/>
        <v>1</v>
      </c>
      <c r="Y3509" t="b">
        <f t="shared" si="109"/>
        <v>0</v>
      </c>
    </row>
    <row r="3510" spans="1:25" x14ac:dyDescent="0.35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14513.8769999999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  <c r="X3510" t="b">
        <f t="shared" si="108"/>
        <v>1</v>
      </c>
      <c r="Y3510" t="b">
        <f t="shared" si="109"/>
        <v>0</v>
      </c>
    </row>
    <row r="3511" spans="1:25" x14ac:dyDescent="0.35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  <c r="X3511" t="b">
        <f t="shared" si="108"/>
        <v>1</v>
      </c>
      <c r="Y3511" t="b">
        <f t="shared" si="109"/>
        <v>0</v>
      </c>
    </row>
    <row r="3512" spans="1:25" x14ac:dyDescent="0.35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  <c r="X3512" t="b">
        <f t="shared" si="108"/>
        <v>1</v>
      </c>
      <c r="Y3512" t="b">
        <f t="shared" si="109"/>
        <v>0</v>
      </c>
    </row>
    <row r="3513" spans="1:25" x14ac:dyDescent="0.35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36743.415199999901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  <c r="X3513" t="b">
        <f t="shared" si="108"/>
        <v>1</v>
      </c>
      <c r="Y3513" t="b">
        <f t="shared" si="109"/>
        <v>0</v>
      </c>
    </row>
    <row r="3514" spans="1:25" x14ac:dyDescent="0.35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  <c r="X3514" t="b">
        <f t="shared" si="108"/>
        <v>1</v>
      </c>
      <c r="Y3514" t="b">
        <f t="shared" si="109"/>
        <v>0</v>
      </c>
    </row>
    <row r="3515" spans="1:25" x14ac:dyDescent="0.35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  <c r="X3515" t="b">
        <f t="shared" si="108"/>
        <v>1</v>
      </c>
      <c r="Y3515" t="b">
        <f t="shared" si="109"/>
        <v>0</v>
      </c>
    </row>
    <row r="3516" spans="1:25" x14ac:dyDescent="0.35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31742.735999999899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  <c r="X3516" t="b">
        <f t="shared" si="108"/>
        <v>1</v>
      </c>
      <c r="Y3516" t="b">
        <f t="shared" si="109"/>
        <v>0</v>
      </c>
    </row>
    <row r="3517" spans="1:25" x14ac:dyDescent="0.35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  <c r="X3517" t="b">
        <f t="shared" si="108"/>
        <v>1</v>
      </c>
      <c r="Y3517" t="b">
        <f t="shared" si="109"/>
        <v>0</v>
      </c>
    </row>
    <row r="3518" spans="1:25" x14ac:dyDescent="0.35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  <c r="X3518" t="b">
        <f t="shared" si="108"/>
        <v>1</v>
      </c>
      <c r="Y3518" t="b">
        <f t="shared" si="109"/>
        <v>0</v>
      </c>
    </row>
    <row r="3519" spans="1:25" x14ac:dyDescent="0.35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  <c r="X3519" t="b">
        <f t="shared" si="108"/>
        <v>1</v>
      </c>
      <c r="Y3519" t="b">
        <f t="shared" si="109"/>
        <v>0</v>
      </c>
    </row>
    <row r="3520" spans="1:25" x14ac:dyDescent="0.35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1804.3799999999901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  <c r="X3520" t="b">
        <f t="shared" si="108"/>
        <v>0</v>
      </c>
      <c r="Y3520" t="b">
        <f t="shared" si="109"/>
        <v>0</v>
      </c>
    </row>
    <row r="3521" spans="1:25" x14ac:dyDescent="0.35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  <c r="X3521" t="b">
        <f t="shared" si="108"/>
        <v>0</v>
      </c>
      <c r="Y3521" t="b">
        <f t="shared" si="109"/>
        <v>0</v>
      </c>
    </row>
    <row r="3522" spans="1:25" x14ac:dyDescent="0.35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3938.2709999999902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  <c r="X3522" t="b">
        <f t="shared" ref="X3522:X3585" si="110">K3522&gt;10000</f>
        <v>0</v>
      </c>
      <c r="Y3522" t="b">
        <f t="shared" ref="Y3522:Y3585" si="111">K3522=10000</f>
        <v>0</v>
      </c>
    </row>
    <row r="3523" spans="1:25" x14ac:dyDescent="0.35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  <c r="X3523" t="b">
        <f t="shared" si="110"/>
        <v>1</v>
      </c>
      <c r="Y3523" t="b">
        <f t="shared" si="111"/>
        <v>0</v>
      </c>
    </row>
    <row r="3524" spans="1:25" x14ac:dyDescent="0.35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  <c r="X3524" t="b">
        <f t="shared" si="110"/>
        <v>0</v>
      </c>
      <c r="Y3524" t="b">
        <f t="shared" si="111"/>
        <v>0</v>
      </c>
    </row>
    <row r="3525" spans="1:25" x14ac:dyDescent="0.35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  <c r="X3525" t="b">
        <f t="shared" si="110"/>
        <v>1</v>
      </c>
      <c r="Y3525" t="b">
        <f t="shared" si="111"/>
        <v>0</v>
      </c>
    </row>
    <row r="3526" spans="1:25" x14ac:dyDescent="0.35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  <c r="X3526" t="b">
        <f t="shared" si="110"/>
        <v>1</v>
      </c>
      <c r="Y3526" t="b">
        <f t="shared" si="111"/>
        <v>0</v>
      </c>
    </row>
    <row r="3527" spans="1:25" x14ac:dyDescent="0.35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  <c r="X3527" t="b">
        <f t="shared" si="110"/>
        <v>1</v>
      </c>
      <c r="Y3527" t="b">
        <f t="shared" si="111"/>
        <v>0</v>
      </c>
    </row>
    <row r="3528" spans="1:25" x14ac:dyDescent="0.35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  <c r="X3528" t="b">
        <f t="shared" si="110"/>
        <v>1</v>
      </c>
      <c r="Y3528" t="b">
        <f t="shared" si="111"/>
        <v>0</v>
      </c>
    </row>
    <row r="3529" spans="1:25" x14ac:dyDescent="0.35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  <c r="X3529" t="b">
        <f t="shared" si="110"/>
        <v>1</v>
      </c>
      <c r="Y3529" t="b">
        <f t="shared" si="111"/>
        <v>0</v>
      </c>
    </row>
    <row r="3530" spans="1:25" x14ac:dyDescent="0.35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  <c r="X3530" t="b">
        <f t="shared" si="110"/>
        <v>1</v>
      </c>
      <c r="Y3530" t="b">
        <f t="shared" si="111"/>
        <v>0</v>
      </c>
    </row>
    <row r="3531" spans="1:25" x14ac:dyDescent="0.35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  <c r="X3531" t="b">
        <f t="shared" si="110"/>
        <v>1</v>
      </c>
      <c r="Y3531" t="b">
        <f t="shared" si="111"/>
        <v>0</v>
      </c>
    </row>
    <row r="3532" spans="1:25" x14ac:dyDescent="0.35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  <c r="X3532" t="b">
        <f t="shared" si="110"/>
        <v>0</v>
      </c>
      <c r="Y3532" t="b">
        <f t="shared" si="111"/>
        <v>0</v>
      </c>
    </row>
    <row r="3533" spans="1:25" x14ac:dyDescent="0.35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  <c r="X3533" t="b">
        <f t="shared" si="110"/>
        <v>1</v>
      </c>
      <c r="Y3533" t="b">
        <f t="shared" si="111"/>
        <v>0</v>
      </c>
    </row>
    <row r="3534" spans="1:25" x14ac:dyDescent="0.35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  <c r="X3534" t="b">
        <f t="shared" si="110"/>
        <v>0</v>
      </c>
      <c r="Y3534" t="b">
        <f t="shared" si="111"/>
        <v>0</v>
      </c>
    </row>
    <row r="3535" spans="1:25" x14ac:dyDescent="0.35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  <c r="X3535" t="b">
        <f t="shared" si="110"/>
        <v>1</v>
      </c>
      <c r="Y3535" t="b">
        <f t="shared" si="111"/>
        <v>0</v>
      </c>
    </row>
    <row r="3536" spans="1:25" x14ac:dyDescent="0.35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  <c r="X3536" t="b">
        <f t="shared" si="110"/>
        <v>1</v>
      </c>
      <c r="Y3536" t="b">
        <f t="shared" si="111"/>
        <v>0</v>
      </c>
    </row>
    <row r="3537" spans="1:25" x14ac:dyDescent="0.35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  <c r="X3537" t="b">
        <f t="shared" si="110"/>
        <v>1</v>
      </c>
      <c r="Y3537" t="b">
        <f t="shared" si="111"/>
        <v>0</v>
      </c>
    </row>
    <row r="3538" spans="1:25" x14ac:dyDescent="0.35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  <c r="X3538" t="b">
        <f t="shared" si="110"/>
        <v>1</v>
      </c>
      <c r="Y3538" t="b">
        <f t="shared" si="111"/>
        <v>0</v>
      </c>
    </row>
    <row r="3539" spans="1:25" x14ac:dyDescent="0.35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  <c r="X3539" t="b">
        <f t="shared" si="110"/>
        <v>1</v>
      </c>
      <c r="Y3539" t="b">
        <f t="shared" si="111"/>
        <v>0</v>
      </c>
    </row>
    <row r="3540" spans="1:25" x14ac:dyDescent="0.35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  <c r="X3540" t="b">
        <f t="shared" si="110"/>
        <v>1</v>
      </c>
      <c r="Y3540" t="b">
        <f t="shared" si="111"/>
        <v>0</v>
      </c>
    </row>
    <row r="3541" spans="1:25" x14ac:dyDescent="0.35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  <c r="X3541" t="b">
        <f t="shared" si="110"/>
        <v>0</v>
      </c>
      <c r="Y3541" t="b">
        <f t="shared" si="111"/>
        <v>0</v>
      </c>
    </row>
    <row r="3542" spans="1:25" x14ac:dyDescent="0.35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  <c r="X3542" t="b">
        <f t="shared" si="110"/>
        <v>0</v>
      </c>
      <c r="Y3542" t="b">
        <f t="shared" si="111"/>
        <v>0</v>
      </c>
    </row>
    <row r="3543" spans="1:25" x14ac:dyDescent="0.35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  <c r="X3543" t="b">
        <f t="shared" si="110"/>
        <v>0</v>
      </c>
      <c r="Y3543" t="b">
        <f t="shared" si="111"/>
        <v>0</v>
      </c>
    </row>
    <row r="3544" spans="1:25" x14ac:dyDescent="0.35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  <c r="X3544" t="b">
        <f t="shared" si="110"/>
        <v>1</v>
      </c>
      <c r="Y3544" t="b">
        <f t="shared" si="111"/>
        <v>0</v>
      </c>
    </row>
    <row r="3545" spans="1:25" x14ac:dyDescent="0.35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  <c r="X3545" t="b">
        <f t="shared" si="110"/>
        <v>1</v>
      </c>
      <c r="Y3545" t="b">
        <f t="shared" si="111"/>
        <v>0</v>
      </c>
    </row>
    <row r="3546" spans="1:25" x14ac:dyDescent="0.35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  <c r="X3546" t="b">
        <f t="shared" si="110"/>
        <v>1</v>
      </c>
      <c r="Y3546" t="b">
        <f t="shared" si="111"/>
        <v>0</v>
      </c>
    </row>
    <row r="3547" spans="1:25" x14ac:dyDescent="0.35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  <c r="X3547" t="b">
        <f t="shared" si="110"/>
        <v>1</v>
      </c>
      <c r="Y3547" t="b">
        <f t="shared" si="111"/>
        <v>0</v>
      </c>
    </row>
    <row r="3548" spans="1:25" x14ac:dyDescent="0.35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  <c r="X3548" t="b">
        <f t="shared" si="110"/>
        <v>0</v>
      </c>
      <c r="Y3548" t="b">
        <f t="shared" si="111"/>
        <v>0</v>
      </c>
    </row>
    <row r="3549" spans="1:25" x14ac:dyDescent="0.35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  <c r="X3549" t="b">
        <f t="shared" si="110"/>
        <v>1</v>
      </c>
      <c r="Y3549" t="b">
        <f t="shared" si="111"/>
        <v>0</v>
      </c>
    </row>
    <row r="3550" spans="1:25" x14ac:dyDescent="0.35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  <c r="X3550" t="b">
        <f t="shared" si="110"/>
        <v>1</v>
      </c>
      <c r="Y3550" t="b">
        <f t="shared" si="111"/>
        <v>0</v>
      </c>
    </row>
    <row r="3551" spans="1:25" x14ac:dyDescent="0.35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  <c r="X3551" t="b">
        <f t="shared" si="110"/>
        <v>0</v>
      </c>
      <c r="Y3551" t="b">
        <f t="shared" si="111"/>
        <v>0</v>
      </c>
    </row>
    <row r="3552" spans="1:25" x14ac:dyDescent="0.35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  <c r="X3552" t="b">
        <f t="shared" si="110"/>
        <v>1</v>
      </c>
      <c r="Y3552" t="b">
        <f t="shared" si="111"/>
        <v>0</v>
      </c>
    </row>
    <row r="3553" spans="1:25" x14ac:dyDescent="0.35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  <c r="X3553" t="b">
        <f t="shared" si="110"/>
        <v>1</v>
      </c>
      <c r="Y3553" t="b">
        <f t="shared" si="111"/>
        <v>0</v>
      </c>
    </row>
    <row r="3554" spans="1:25" x14ac:dyDescent="0.35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  <c r="X3554" t="b">
        <f t="shared" si="110"/>
        <v>1</v>
      </c>
      <c r="Y3554" t="b">
        <f t="shared" si="111"/>
        <v>0</v>
      </c>
    </row>
    <row r="3555" spans="1:25" x14ac:dyDescent="0.35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  <c r="X3555" t="b">
        <f t="shared" si="110"/>
        <v>1</v>
      </c>
      <c r="Y3555" t="b">
        <f t="shared" si="111"/>
        <v>0</v>
      </c>
    </row>
    <row r="3556" spans="1:25" x14ac:dyDescent="0.35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  <c r="X3556" t="b">
        <f t="shared" si="110"/>
        <v>1</v>
      </c>
      <c r="Y3556" t="b">
        <f t="shared" si="111"/>
        <v>0</v>
      </c>
    </row>
    <row r="3557" spans="1:25" x14ac:dyDescent="0.35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  <c r="X3557" t="b">
        <f t="shared" si="110"/>
        <v>1</v>
      </c>
      <c r="Y3557" t="b">
        <f t="shared" si="111"/>
        <v>0</v>
      </c>
    </row>
    <row r="3558" spans="1:25" x14ac:dyDescent="0.35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  <c r="X3558" t="b">
        <f t="shared" si="110"/>
        <v>1</v>
      </c>
      <c r="Y3558" t="b">
        <f t="shared" si="111"/>
        <v>0</v>
      </c>
    </row>
    <row r="3559" spans="1:25" x14ac:dyDescent="0.35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  <c r="X3559" t="b">
        <f t="shared" si="110"/>
        <v>0</v>
      </c>
      <c r="Y3559" t="b">
        <f t="shared" si="111"/>
        <v>0</v>
      </c>
    </row>
    <row r="3560" spans="1:25" x14ac:dyDescent="0.35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  <c r="X3560" t="b">
        <f t="shared" si="110"/>
        <v>1</v>
      </c>
      <c r="Y3560" t="b">
        <f t="shared" si="111"/>
        <v>0</v>
      </c>
    </row>
    <row r="3561" spans="1:25" x14ac:dyDescent="0.35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  <c r="X3561" t="b">
        <f t="shared" si="110"/>
        <v>1</v>
      </c>
      <c r="Y3561" t="b">
        <f t="shared" si="111"/>
        <v>0</v>
      </c>
    </row>
    <row r="3562" spans="1:25" x14ac:dyDescent="0.35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  <c r="X3562" t="b">
        <f t="shared" si="110"/>
        <v>1</v>
      </c>
      <c r="Y3562" t="b">
        <f t="shared" si="111"/>
        <v>0</v>
      </c>
    </row>
    <row r="3563" spans="1:25" x14ac:dyDescent="0.35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  <c r="X3563" t="b">
        <f t="shared" si="110"/>
        <v>1</v>
      </c>
      <c r="Y3563" t="b">
        <f t="shared" si="111"/>
        <v>0</v>
      </c>
    </row>
    <row r="3564" spans="1:25" x14ac:dyDescent="0.35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  <c r="X3564" t="b">
        <f t="shared" si="110"/>
        <v>1</v>
      </c>
      <c r="Y3564" t="b">
        <f t="shared" si="111"/>
        <v>0</v>
      </c>
    </row>
    <row r="3565" spans="1:25" x14ac:dyDescent="0.35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  <c r="X3565" t="b">
        <f t="shared" si="110"/>
        <v>1</v>
      </c>
      <c r="Y3565" t="b">
        <f t="shared" si="111"/>
        <v>0</v>
      </c>
    </row>
    <row r="3566" spans="1:25" x14ac:dyDescent="0.35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  <c r="X3566" t="b">
        <f t="shared" si="110"/>
        <v>1</v>
      </c>
      <c r="Y3566" t="b">
        <f t="shared" si="111"/>
        <v>0</v>
      </c>
    </row>
    <row r="3567" spans="1:25" x14ac:dyDescent="0.35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  <c r="X3567" t="b">
        <f t="shared" si="110"/>
        <v>1</v>
      </c>
      <c r="Y3567" t="b">
        <f t="shared" si="111"/>
        <v>0</v>
      </c>
    </row>
    <row r="3568" spans="1:25" x14ac:dyDescent="0.35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  <c r="X3568" t="b">
        <f t="shared" si="110"/>
        <v>1</v>
      </c>
      <c r="Y3568" t="b">
        <f t="shared" si="111"/>
        <v>0</v>
      </c>
    </row>
    <row r="3569" spans="1:25" x14ac:dyDescent="0.35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  <c r="X3569" t="b">
        <f t="shared" si="110"/>
        <v>1</v>
      </c>
      <c r="Y3569" t="b">
        <f t="shared" si="111"/>
        <v>0</v>
      </c>
    </row>
    <row r="3570" spans="1:25" x14ac:dyDescent="0.35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  <c r="X3570" t="b">
        <f t="shared" si="110"/>
        <v>1</v>
      </c>
      <c r="Y3570" t="b">
        <f t="shared" si="111"/>
        <v>0</v>
      </c>
    </row>
    <row r="3571" spans="1:25" x14ac:dyDescent="0.35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  <c r="X3571" t="b">
        <f t="shared" si="110"/>
        <v>1</v>
      </c>
      <c r="Y3571" t="b">
        <f t="shared" si="111"/>
        <v>0</v>
      </c>
    </row>
    <row r="3572" spans="1:25" x14ac:dyDescent="0.35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  <c r="X3572" t="b">
        <f t="shared" si="110"/>
        <v>1</v>
      </c>
      <c r="Y3572" t="b">
        <f t="shared" si="111"/>
        <v>0</v>
      </c>
    </row>
    <row r="3573" spans="1:25" x14ac:dyDescent="0.35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  <c r="X3573" t="b">
        <f t="shared" si="110"/>
        <v>1</v>
      </c>
      <c r="Y3573" t="b">
        <f t="shared" si="111"/>
        <v>0</v>
      </c>
    </row>
    <row r="3574" spans="1:25" x14ac:dyDescent="0.35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48454.129499999901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  <c r="X3574" t="b">
        <f t="shared" si="110"/>
        <v>1</v>
      </c>
      <c r="Y3574" t="b">
        <f t="shared" si="111"/>
        <v>0</v>
      </c>
    </row>
    <row r="3575" spans="1:25" x14ac:dyDescent="0.35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  <c r="X3575" t="b">
        <f t="shared" si="110"/>
        <v>1</v>
      </c>
      <c r="Y3575" t="b">
        <f t="shared" si="111"/>
        <v>0</v>
      </c>
    </row>
    <row r="3576" spans="1:25" x14ac:dyDescent="0.35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  <c r="X3576" t="b">
        <f t="shared" si="110"/>
        <v>0</v>
      </c>
      <c r="Y3576" t="b">
        <f t="shared" si="111"/>
        <v>0</v>
      </c>
    </row>
    <row r="3577" spans="1:25" x14ac:dyDescent="0.35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  <c r="X3577" t="b">
        <f t="shared" si="110"/>
        <v>0</v>
      </c>
      <c r="Y3577" t="b">
        <f t="shared" si="111"/>
        <v>0</v>
      </c>
    </row>
    <row r="3578" spans="1:25" x14ac:dyDescent="0.35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18347.662399999899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  <c r="X3578" t="b">
        <f t="shared" si="110"/>
        <v>1</v>
      </c>
      <c r="Y3578" t="b">
        <f t="shared" si="111"/>
        <v>0</v>
      </c>
    </row>
    <row r="3579" spans="1:25" x14ac:dyDescent="0.35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  <c r="X3579" t="b">
        <f t="shared" si="110"/>
        <v>1</v>
      </c>
      <c r="Y3579" t="b">
        <f t="shared" si="111"/>
        <v>0</v>
      </c>
    </row>
    <row r="3580" spans="1:25" x14ac:dyDescent="0.35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  <c r="X3580" t="b">
        <f t="shared" si="110"/>
        <v>1</v>
      </c>
      <c r="Y3580" t="b">
        <f t="shared" si="111"/>
        <v>0</v>
      </c>
    </row>
    <row r="3581" spans="1:25" x14ac:dyDescent="0.35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  <c r="X3581" t="b">
        <f t="shared" si="110"/>
        <v>1</v>
      </c>
      <c r="Y3581" t="b">
        <f t="shared" si="111"/>
        <v>0</v>
      </c>
    </row>
    <row r="3582" spans="1:25" x14ac:dyDescent="0.35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  <c r="X3582" t="b">
        <f t="shared" si="110"/>
        <v>1</v>
      </c>
      <c r="Y3582" t="b">
        <f t="shared" si="111"/>
        <v>0</v>
      </c>
    </row>
    <row r="3583" spans="1:25" x14ac:dyDescent="0.35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  <c r="X3583" t="b">
        <f t="shared" si="110"/>
        <v>1</v>
      </c>
      <c r="Y3583" t="b">
        <f t="shared" si="111"/>
        <v>0</v>
      </c>
    </row>
    <row r="3584" spans="1:25" x14ac:dyDescent="0.35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  <c r="X3584" t="b">
        <f t="shared" si="110"/>
        <v>1</v>
      </c>
      <c r="Y3584" t="b">
        <f t="shared" si="111"/>
        <v>0</v>
      </c>
    </row>
    <row r="3585" spans="1:25" x14ac:dyDescent="0.35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  <c r="X3585" t="b">
        <f t="shared" si="110"/>
        <v>0</v>
      </c>
      <c r="Y3585" t="b">
        <f t="shared" si="111"/>
        <v>0</v>
      </c>
    </row>
    <row r="3586" spans="1:25" x14ac:dyDescent="0.35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50299.0001999999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  <c r="X3586" t="b">
        <f t="shared" ref="X3586:X3649" si="112">K3586&gt;10000</f>
        <v>1</v>
      </c>
      <c r="Y3586" t="b">
        <f t="shared" ref="Y3586:Y3649" si="113">K3586=10000</f>
        <v>0</v>
      </c>
    </row>
    <row r="3587" spans="1:25" x14ac:dyDescent="0.35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  <c r="X3587" t="b">
        <f t="shared" si="112"/>
        <v>0</v>
      </c>
      <c r="Y3587" t="b">
        <f t="shared" si="113"/>
        <v>0</v>
      </c>
    </row>
    <row r="3588" spans="1:25" x14ac:dyDescent="0.35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  <c r="X3588" t="b">
        <f t="shared" si="112"/>
        <v>0</v>
      </c>
      <c r="Y3588" t="b">
        <f t="shared" si="113"/>
        <v>0</v>
      </c>
    </row>
    <row r="3589" spans="1:25" x14ac:dyDescent="0.35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  <c r="X3589" t="b">
        <f t="shared" si="112"/>
        <v>1</v>
      </c>
      <c r="Y3589" t="b">
        <f t="shared" si="113"/>
        <v>0</v>
      </c>
    </row>
    <row r="3590" spans="1:25" x14ac:dyDescent="0.35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  <c r="X3590" t="b">
        <f t="shared" si="112"/>
        <v>1</v>
      </c>
      <c r="Y3590" t="b">
        <f t="shared" si="113"/>
        <v>0</v>
      </c>
    </row>
    <row r="3591" spans="1:25" x14ac:dyDescent="0.35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  <c r="X3591" t="b">
        <f t="shared" si="112"/>
        <v>1</v>
      </c>
      <c r="Y3591" t="b">
        <f t="shared" si="113"/>
        <v>0</v>
      </c>
    </row>
    <row r="3592" spans="1:25" x14ac:dyDescent="0.35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  <c r="X3592" t="b">
        <f t="shared" si="112"/>
        <v>1</v>
      </c>
      <c r="Y3592" t="b">
        <f t="shared" si="113"/>
        <v>0</v>
      </c>
    </row>
    <row r="3593" spans="1:25" x14ac:dyDescent="0.35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  <c r="X3593" t="b">
        <f t="shared" si="112"/>
        <v>1</v>
      </c>
      <c r="Y3593" t="b">
        <f t="shared" si="113"/>
        <v>0</v>
      </c>
    </row>
    <row r="3594" spans="1:25" x14ac:dyDescent="0.35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  <c r="X3594" t="b">
        <f t="shared" si="112"/>
        <v>1</v>
      </c>
      <c r="Y3594" t="b">
        <f t="shared" si="113"/>
        <v>0</v>
      </c>
    </row>
    <row r="3595" spans="1:25" x14ac:dyDescent="0.35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  <c r="X3595" t="b">
        <f t="shared" si="112"/>
        <v>0</v>
      </c>
      <c r="Y3595" t="b">
        <f t="shared" si="113"/>
        <v>0</v>
      </c>
    </row>
    <row r="3596" spans="1:25" x14ac:dyDescent="0.35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  <c r="X3596" t="b">
        <f t="shared" si="112"/>
        <v>0</v>
      </c>
      <c r="Y3596" t="b">
        <f t="shared" si="113"/>
        <v>0</v>
      </c>
    </row>
    <row r="3597" spans="1:25" x14ac:dyDescent="0.35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  <c r="X3597" t="b">
        <f t="shared" si="112"/>
        <v>0</v>
      </c>
      <c r="Y3597" t="b">
        <f t="shared" si="113"/>
        <v>0</v>
      </c>
    </row>
    <row r="3598" spans="1:25" x14ac:dyDescent="0.35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  <c r="X3598" t="b">
        <f t="shared" si="112"/>
        <v>1</v>
      </c>
      <c r="Y3598" t="b">
        <f t="shared" si="113"/>
        <v>0</v>
      </c>
    </row>
    <row r="3599" spans="1:25" x14ac:dyDescent="0.35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  <c r="X3599" t="b">
        <f t="shared" si="112"/>
        <v>1</v>
      </c>
      <c r="Y3599" t="b">
        <f t="shared" si="113"/>
        <v>0</v>
      </c>
    </row>
    <row r="3600" spans="1:25" x14ac:dyDescent="0.35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  <c r="X3600" t="b">
        <f t="shared" si="112"/>
        <v>0</v>
      </c>
      <c r="Y3600" t="b">
        <f t="shared" si="113"/>
        <v>0</v>
      </c>
    </row>
    <row r="3601" spans="1:25" x14ac:dyDescent="0.35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  <c r="X3601" t="b">
        <f t="shared" si="112"/>
        <v>1</v>
      </c>
      <c r="Y3601" t="b">
        <f t="shared" si="113"/>
        <v>0</v>
      </c>
    </row>
    <row r="3602" spans="1:25" x14ac:dyDescent="0.35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  <c r="X3602" t="b">
        <f t="shared" si="112"/>
        <v>0</v>
      </c>
      <c r="Y3602" t="b">
        <f t="shared" si="113"/>
        <v>0</v>
      </c>
    </row>
    <row r="3603" spans="1:25" x14ac:dyDescent="0.35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  <c r="X3603" t="b">
        <f t="shared" si="112"/>
        <v>1</v>
      </c>
      <c r="Y3603" t="b">
        <f t="shared" si="113"/>
        <v>0</v>
      </c>
    </row>
    <row r="3604" spans="1:25" x14ac:dyDescent="0.35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  <c r="X3604" t="b">
        <f t="shared" si="112"/>
        <v>1</v>
      </c>
      <c r="Y3604" t="b">
        <f t="shared" si="113"/>
        <v>0</v>
      </c>
    </row>
    <row r="3605" spans="1:25" x14ac:dyDescent="0.35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  <c r="X3605" t="b">
        <f t="shared" si="112"/>
        <v>1</v>
      </c>
      <c r="Y3605" t="b">
        <f t="shared" si="113"/>
        <v>0</v>
      </c>
    </row>
    <row r="3606" spans="1:25" x14ac:dyDescent="0.35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  <c r="X3606" t="b">
        <f t="shared" si="112"/>
        <v>1</v>
      </c>
      <c r="Y3606" t="b">
        <f t="shared" si="113"/>
        <v>0</v>
      </c>
    </row>
    <row r="3607" spans="1:25" x14ac:dyDescent="0.35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29063.462399999898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  <c r="X3607" t="b">
        <f t="shared" si="112"/>
        <v>1</v>
      </c>
      <c r="Y3607" t="b">
        <f t="shared" si="113"/>
        <v>0</v>
      </c>
    </row>
    <row r="3608" spans="1:25" x14ac:dyDescent="0.35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  <c r="X3608" t="b">
        <f t="shared" si="112"/>
        <v>1</v>
      </c>
      <c r="Y3608" t="b">
        <f t="shared" si="113"/>
        <v>0</v>
      </c>
    </row>
    <row r="3609" spans="1:25" x14ac:dyDescent="0.35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  <c r="X3609" t="b">
        <f t="shared" si="112"/>
        <v>1</v>
      </c>
      <c r="Y3609" t="b">
        <f t="shared" si="113"/>
        <v>0</v>
      </c>
    </row>
    <row r="3610" spans="1:25" x14ac:dyDescent="0.35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  <c r="X3610" t="b">
        <f t="shared" si="112"/>
        <v>1</v>
      </c>
      <c r="Y3610" t="b">
        <f t="shared" si="113"/>
        <v>0</v>
      </c>
    </row>
    <row r="3611" spans="1:25" x14ac:dyDescent="0.35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  <c r="X3611" t="b">
        <f t="shared" si="112"/>
        <v>1</v>
      </c>
      <c r="Y3611" t="b">
        <f t="shared" si="113"/>
        <v>0</v>
      </c>
    </row>
    <row r="3612" spans="1:25" x14ac:dyDescent="0.35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  <c r="X3612" t="b">
        <f t="shared" si="112"/>
        <v>1</v>
      </c>
      <c r="Y3612" t="b">
        <f t="shared" si="113"/>
        <v>0</v>
      </c>
    </row>
    <row r="3613" spans="1:25" x14ac:dyDescent="0.35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  <c r="X3613" t="b">
        <f t="shared" si="112"/>
        <v>0</v>
      </c>
      <c r="Y3613" t="b">
        <f t="shared" si="113"/>
        <v>0</v>
      </c>
    </row>
    <row r="3614" spans="1:25" x14ac:dyDescent="0.35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  <c r="X3614" t="b">
        <f t="shared" si="112"/>
        <v>1</v>
      </c>
      <c r="Y3614" t="b">
        <f t="shared" si="113"/>
        <v>0</v>
      </c>
    </row>
    <row r="3615" spans="1:25" x14ac:dyDescent="0.35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  <c r="X3615" t="b">
        <f t="shared" si="112"/>
        <v>0</v>
      </c>
      <c r="Y3615" t="b">
        <f t="shared" si="113"/>
        <v>0</v>
      </c>
    </row>
    <row r="3616" spans="1:25" x14ac:dyDescent="0.35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  <c r="X3616" t="b">
        <f t="shared" si="112"/>
        <v>1</v>
      </c>
      <c r="Y3616" t="b">
        <f t="shared" si="113"/>
        <v>0</v>
      </c>
    </row>
    <row r="3617" spans="1:25" x14ac:dyDescent="0.35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  <c r="X3617" t="b">
        <f t="shared" si="112"/>
        <v>0</v>
      </c>
      <c r="Y3617" t="b">
        <f t="shared" si="113"/>
        <v>0</v>
      </c>
    </row>
    <row r="3618" spans="1:25" x14ac:dyDescent="0.35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  <c r="X3618" t="b">
        <f t="shared" si="112"/>
        <v>0</v>
      </c>
      <c r="Y3618" t="b">
        <f t="shared" si="113"/>
        <v>0</v>
      </c>
    </row>
    <row r="3619" spans="1:25" x14ac:dyDescent="0.35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  <c r="X3619" t="b">
        <f t="shared" si="112"/>
        <v>0</v>
      </c>
      <c r="Y3619" t="b">
        <f t="shared" si="113"/>
        <v>0</v>
      </c>
    </row>
    <row r="3620" spans="1:25" x14ac:dyDescent="0.35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5459.9839999999904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  <c r="X3620" t="b">
        <f t="shared" si="112"/>
        <v>0</v>
      </c>
      <c r="Y3620" t="b">
        <f t="shared" si="113"/>
        <v>0</v>
      </c>
    </row>
    <row r="3621" spans="1:25" x14ac:dyDescent="0.35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  <c r="X3621" t="b">
        <f t="shared" si="112"/>
        <v>1</v>
      </c>
      <c r="Y3621" t="b">
        <f t="shared" si="113"/>
        <v>0</v>
      </c>
    </row>
    <row r="3622" spans="1:25" x14ac:dyDescent="0.35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15811.634399999901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  <c r="X3622" t="b">
        <f t="shared" si="112"/>
        <v>1</v>
      </c>
      <c r="Y3622" t="b">
        <f t="shared" si="113"/>
        <v>0</v>
      </c>
    </row>
    <row r="3623" spans="1:25" x14ac:dyDescent="0.35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  <c r="X3623" t="b">
        <f t="shared" si="112"/>
        <v>1</v>
      </c>
      <c r="Y3623" t="b">
        <f t="shared" si="113"/>
        <v>0</v>
      </c>
    </row>
    <row r="3624" spans="1:25" x14ac:dyDescent="0.35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  <c r="X3624" t="b">
        <f t="shared" si="112"/>
        <v>0</v>
      </c>
      <c r="Y3624" t="b">
        <f t="shared" si="113"/>
        <v>0</v>
      </c>
    </row>
    <row r="3625" spans="1:25" x14ac:dyDescent="0.35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  <c r="X3625" t="b">
        <f t="shared" si="112"/>
        <v>1</v>
      </c>
      <c r="Y3625" t="b">
        <f t="shared" si="113"/>
        <v>0</v>
      </c>
    </row>
    <row r="3626" spans="1:25" x14ac:dyDescent="0.35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  <c r="X3626" t="b">
        <f t="shared" si="112"/>
        <v>0</v>
      </c>
      <c r="Y3626" t="b">
        <f t="shared" si="113"/>
        <v>0</v>
      </c>
    </row>
    <row r="3627" spans="1:25" x14ac:dyDescent="0.35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  <c r="X3627" t="b">
        <f t="shared" si="112"/>
        <v>1</v>
      </c>
      <c r="Y3627" t="b">
        <f t="shared" si="113"/>
        <v>0</v>
      </c>
    </row>
    <row r="3628" spans="1:25" x14ac:dyDescent="0.35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  <c r="X3628" t="b">
        <f t="shared" si="112"/>
        <v>0</v>
      </c>
      <c r="Y3628" t="b">
        <f t="shared" si="113"/>
        <v>0</v>
      </c>
    </row>
    <row r="3629" spans="1:25" x14ac:dyDescent="0.35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  <c r="X3629" t="b">
        <f t="shared" si="112"/>
        <v>1</v>
      </c>
      <c r="Y3629" t="b">
        <f t="shared" si="113"/>
        <v>0</v>
      </c>
    </row>
    <row r="3630" spans="1:25" x14ac:dyDescent="0.35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24250.3649999999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  <c r="X3630" t="b">
        <f t="shared" si="112"/>
        <v>1</v>
      </c>
      <c r="Y3630" t="b">
        <f t="shared" si="113"/>
        <v>0</v>
      </c>
    </row>
    <row r="3631" spans="1:25" x14ac:dyDescent="0.35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  <c r="X3631" t="b">
        <f t="shared" si="112"/>
        <v>0</v>
      </c>
      <c r="Y3631" t="b">
        <f t="shared" si="113"/>
        <v>0</v>
      </c>
    </row>
    <row r="3632" spans="1:25" x14ac:dyDescent="0.35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  <c r="X3632" t="b">
        <f t="shared" si="112"/>
        <v>1</v>
      </c>
      <c r="Y3632" t="b">
        <f t="shared" si="113"/>
        <v>0</v>
      </c>
    </row>
    <row r="3633" spans="1:25" x14ac:dyDescent="0.35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  <c r="X3633" t="b">
        <f t="shared" si="112"/>
        <v>0</v>
      </c>
      <c r="Y3633" t="b">
        <f t="shared" si="113"/>
        <v>0</v>
      </c>
    </row>
    <row r="3634" spans="1:25" x14ac:dyDescent="0.35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  <c r="X3634" t="b">
        <f t="shared" si="112"/>
        <v>1</v>
      </c>
      <c r="Y3634" t="b">
        <f t="shared" si="113"/>
        <v>0</v>
      </c>
    </row>
    <row r="3635" spans="1:25" x14ac:dyDescent="0.35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  <c r="X3635" t="b">
        <f t="shared" si="112"/>
        <v>1</v>
      </c>
      <c r="Y3635" t="b">
        <f t="shared" si="113"/>
        <v>0</v>
      </c>
    </row>
    <row r="3636" spans="1:25" x14ac:dyDescent="0.35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  <c r="X3636" t="b">
        <f t="shared" si="112"/>
        <v>1</v>
      </c>
      <c r="Y3636" t="b">
        <f t="shared" si="113"/>
        <v>0</v>
      </c>
    </row>
    <row r="3637" spans="1:25" x14ac:dyDescent="0.35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  <c r="X3637" t="b">
        <f t="shared" si="112"/>
        <v>1</v>
      </c>
      <c r="Y3637" t="b">
        <f t="shared" si="113"/>
        <v>0</v>
      </c>
    </row>
    <row r="3638" spans="1:25" x14ac:dyDescent="0.35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  <c r="X3638" t="b">
        <f t="shared" si="112"/>
        <v>1</v>
      </c>
      <c r="Y3638" t="b">
        <f t="shared" si="113"/>
        <v>0</v>
      </c>
    </row>
    <row r="3639" spans="1:25" x14ac:dyDescent="0.35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  <c r="X3639" t="b">
        <f t="shared" si="112"/>
        <v>1</v>
      </c>
      <c r="Y3639" t="b">
        <f t="shared" si="113"/>
        <v>0</v>
      </c>
    </row>
    <row r="3640" spans="1:25" x14ac:dyDescent="0.35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  <c r="X3640" t="b">
        <f t="shared" si="112"/>
        <v>1</v>
      </c>
      <c r="Y3640" t="b">
        <f t="shared" si="113"/>
        <v>0</v>
      </c>
    </row>
    <row r="3641" spans="1:25" x14ac:dyDescent="0.35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  <c r="X3641" t="b">
        <f t="shared" si="112"/>
        <v>1</v>
      </c>
      <c r="Y3641" t="b">
        <f t="shared" si="113"/>
        <v>0</v>
      </c>
    </row>
    <row r="3642" spans="1:25" x14ac:dyDescent="0.35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1633.4334999999901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  <c r="X3642" t="b">
        <f t="shared" si="112"/>
        <v>0</v>
      </c>
      <c r="Y3642" t="b">
        <f t="shared" si="113"/>
        <v>0</v>
      </c>
    </row>
    <row r="3643" spans="1:25" x14ac:dyDescent="0.35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29631.188599999899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  <c r="X3643" t="b">
        <f t="shared" si="112"/>
        <v>1</v>
      </c>
      <c r="Y3643" t="b">
        <f t="shared" si="113"/>
        <v>0</v>
      </c>
    </row>
    <row r="3644" spans="1:25" x14ac:dyDescent="0.35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  <c r="X3644" t="b">
        <f t="shared" si="112"/>
        <v>1</v>
      </c>
      <c r="Y3644" t="b">
        <f t="shared" si="113"/>
        <v>0</v>
      </c>
    </row>
    <row r="3645" spans="1:25" x14ac:dyDescent="0.35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  <c r="X3645" t="b">
        <f t="shared" si="112"/>
        <v>1</v>
      </c>
      <c r="Y3645" t="b">
        <f t="shared" si="113"/>
        <v>0</v>
      </c>
    </row>
    <row r="3646" spans="1:25" x14ac:dyDescent="0.35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  <c r="X3646" t="b">
        <f t="shared" si="112"/>
        <v>1</v>
      </c>
      <c r="Y3646" t="b">
        <f t="shared" si="113"/>
        <v>0</v>
      </c>
    </row>
    <row r="3647" spans="1:25" x14ac:dyDescent="0.35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  <c r="X3647" t="b">
        <f t="shared" si="112"/>
        <v>1</v>
      </c>
      <c r="Y3647" t="b">
        <f t="shared" si="113"/>
        <v>0</v>
      </c>
    </row>
    <row r="3648" spans="1:25" x14ac:dyDescent="0.35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  <c r="X3648" t="b">
        <f t="shared" si="112"/>
        <v>0</v>
      </c>
      <c r="Y3648" t="b">
        <f t="shared" si="113"/>
        <v>0</v>
      </c>
    </row>
    <row r="3649" spans="1:25" x14ac:dyDescent="0.35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  <c r="X3649" t="b">
        <f t="shared" si="112"/>
        <v>1</v>
      </c>
      <c r="Y3649" t="b">
        <f t="shared" si="113"/>
        <v>0</v>
      </c>
    </row>
    <row r="3650" spans="1:25" x14ac:dyDescent="0.35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  <c r="X3650" t="b">
        <f t="shared" ref="X3650:X3713" si="114">K3650&gt;10000</f>
        <v>1</v>
      </c>
      <c r="Y3650" t="b">
        <f t="shared" ref="Y3650:Y3713" si="115">K3650=10000</f>
        <v>0</v>
      </c>
    </row>
    <row r="3651" spans="1:25" x14ac:dyDescent="0.35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  <c r="X3651" t="b">
        <f t="shared" si="114"/>
        <v>1</v>
      </c>
      <c r="Y3651" t="b">
        <f t="shared" si="115"/>
        <v>0</v>
      </c>
    </row>
    <row r="3652" spans="1:25" x14ac:dyDescent="0.35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  <c r="X3652" t="b">
        <f t="shared" si="114"/>
        <v>0</v>
      </c>
      <c r="Y3652" t="b">
        <f t="shared" si="115"/>
        <v>0</v>
      </c>
    </row>
    <row r="3653" spans="1:25" x14ac:dyDescent="0.35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  <c r="X3653" t="b">
        <f t="shared" si="114"/>
        <v>0</v>
      </c>
      <c r="Y3653" t="b">
        <f t="shared" si="115"/>
        <v>0</v>
      </c>
    </row>
    <row r="3654" spans="1:25" x14ac:dyDescent="0.35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  <c r="X3654" t="b">
        <f t="shared" si="114"/>
        <v>1</v>
      </c>
      <c r="Y3654" t="b">
        <f t="shared" si="115"/>
        <v>0</v>
      </c>
    </row>
    <row r="3655" spans="1:25" x14ac:dyDescent="0.35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10250.978799999901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  <c r="X3655" t="b">
        <f t="shared" si="114"/>
        <v>1</v>
      </c>
      <c r="Y3655" t="b">
        <f t="shared" si="115"/>
        <v>0</v>
      </c>
    </row>
    <row r="3656" spans="1:25" x14ac:dyDescent="0.35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  <c r="X3656" t="b">
        <f t="shared" si="114"/>
        <v>1</v>
      </c>
      <c r="Y3656" t="b">
        <f t="shared" si="115"/>
        <v>0</v>
      </c>
    </row>
    <row r="3657" spans="1:25" x14ac:dyDescent="0.35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  <c r="X3657" t="b">
        <f t="shared" si="114"/>
        <v>0</v>
      </c>
      <c r="Y3657" t="b">
        <f t="shared" si="115"/>
        <v>0</v>
      </c>
    </row>
    <row r="3658" spans="1:25" x14ac:dyDescent="0.35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  <c r="X3658" t="b">
        <f t="shared" si="114"/>
        <v>1</v>
      </c>
      <c r="Y3658" t="b">
        <f t="shared" si="115"/>
        <v>0</v>
      </c>
    </row>
    <row r="3659" spans="1:25" x14ac:dyDescent="0.35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  <c r="X3659" t="b">
        <f t="shared" si="114"/>
        <v>1</v>
      </c>
      <c r="Y3659" t="b">
        <f t="shared" si="115"/>
        <v>0</v>
      </c>
    </row>
    <row r="3660" spans="1:25" x14ac:dyDescent="0.35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  <c r="X3660" t="b">
        <f t="shared" si="114"/>
        <v>1</v>
      </c>
      <c r="Y3660" t="b">
        <f t="shared" si="115"/>
        <v>0</v>
      </c>
    </row>
    <row r="3661" spans="1:25" x14ac:dyDescent="0.35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  <c r="X3661" t="b">
        <f t="shared" si="114"/>
        <v>1</v>
      </c>
      <c r="Y3661" t="b">
        <f t="shared" si="115"/>
        <v>0</v>
      </c>
    </row>
    <row r="3662" spans="1:25" x14ac:dyDescent="0.35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  <c r="X3662" t="b">
        <f t="shared" si="114"/>
        <v>1</v>
      </c>
      <c r="Y3662" t="b">
        <f t="shared" si="115"/>
        <v>0</v>
      </c>
    </row>
    <row r="3663" spans="1:25" x14ac:dyDescent="0.35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  <c r="X3663" t="b">
        <f t="shared" si="114"/>
        <v>1</v>
      </c>
      <c r="Y3663" t="b">
        <f t="shared" si="115"/>
        <v>0</v>
      </c>
    </row>
    <row r="3664" spans="1:25" x14ac:dyDescent="0.35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  <c r="X3664" t="b">
        <f t="shared" si="114"/>
        <v>1</v>
      </c>
      <c r="Y3664" t="b">
        <f t="shared" si="115"/>
        <v>0</v>
      </c>
    </row>
    <row r="3665" spans="1:25" x14ac:dyDescent="0.35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  <c r="X3665" t="b">
        <f t="shared" si="114"/>
        <v>0</v>
      </c>
      <c r="Y3665" t="b">
        <f t="shared" si="115"/>
        <v>0</v>
      </c>
    </row>
    <row r="3666" spans="1:25" x14ac:dyDescent="0.35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  <c r="X3666" t="b">
        <f t="shared" si="114"/>
        <v>1</v>
      </c>
      <c r="Y3666" t="b">
        <f t="shared" si="115"/>
        <v>0</v>
      </c>
    </row>
    <row r="3667" spans="1:25" x14ac:dyDescent="0.35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  <c r="X3667" t="b">
        <f t="shared" si="114"/>
        <v>1</v>
      </c>
      <c r="Y3667" t="b">
        <f t="shared" si="115"/>
        <v>0</v>
      </c>
    </row>
    <row r="3668" spans="1:25" x14ac:dyDescent="0.35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  <c r="X3668" t="b">
        <f t="shared" si="114"/>
        <v>1</v>
      </c>
      <c r="Y3668" t="b">
        <f t="shared" si="115"/>
        <v>0</v>
      </c>
    </row>
    <row r="3669" spans="1:25" x14ac:dyDescent="0.35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  <c r="X3669" t="b">
        <f t="shared" si="114"/>
        <v>1</v>
      </c>
      <c r="Y3669" t="b">
        <f t="shared" si="115"/>
        <v>0</v>
      </c>
    </row>
    <row r="3670" spans="1:25" x14ac:dyDescent="0.35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  <c r="X3670" t="b">
        <f t="shared" si="114"/>
        <v>1</v>
      </c>
      <c r="Y3670" t="b">
        <f t="shared" si="115"/>
        <v>0</v>
      </c>
    </row>
    <row r="3671" spans="1:25" x14ac:dyDescent="0.35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  <c r="X3671" t="b">
        <f t="shared" si="114"/>
        <v>1</v>
      </c>
      <c r="Y3671" t="b">
        <f t="shared" si="115"/>
        <v>0</v>
      </c>
    </row>
    <row r="3672" spans="1:25" x14ac:dyDescent="0.35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  <c r="X3672" t="b">
        <f t="shared" si="114"/>
        <v>1</v>
      </c>
      <c r="Y3672" t="b">
        <f t="shared" si="115"/>
        <v>0</v>
      </c>
    </row>
    <row r="3673" spans="1:25" x14ac:dyDescent="0.35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  <c r="X3673" t="b">
        <f t="shared" si="114"/>
        <v>1</v>
      </c>
      <c r="Y3673" t="b">
        <f t="shared" si="115"/>
        <v>0</v>
      </c>
    </row>
    <row r="3674" spans="1:25" x14ac:dyDescent="0.35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  <c r="X3674" t="b">
        <f t="shared" si="114"/>
        <v>1</v>
      </c>
      <c r="Y3674" t="b">
        <f t="shared" si="115"/>
        <v>0</v>
      </c>
    </row>
    <row r="3675" spans="1:25" x14ac:dyDescent="0.35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  <c r="X3675" t="b">
        <f t="shared" si="114"/>
        <v>1</v>
      </c>
      <c r="Y3675" t="b">
        <f t="shared" si="115"/>
        <v>0</v>
      </c>
    </row>
    <row r="3676" spans="1:25" x14ac:dyDescent="0.35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58361.929899999901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  <c r="X3676" t="b">
        <f t="shared" si="114"/>
        <v>1</v>
      </c>
      <c r="Y3676" t="b">
        <f t="shared" si="115"/>
        <v>0</v>
      </c>
    </row>
    <row r="3677" spans="1:25" x14ac:dyDescent="0.35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1883.0349999999901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  <c r="X3677" t="b">
        <f t="shared" si="114"/>
        <v>0</v>
      </c>
      <c r="Y3677" t="b">
        <f t="shared" si="115"/>
        <v>0</v>
      </c>
    </row>
    <row r="3678" spans="1:25" x14ac:dyDescent="0.35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  <c r="X3678" t="b">
        <f t="shared" si="114"/>
        <v>0</v>
      </c>
      <c r="Y3678" t="b">
        <f t="shared" si="115"/>
        <v>0</v>
      </c>
    </row>
    <row r="3679" spans="1:25" x14ac:dyDescent="0.35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  <c r="X3679" t="b">
        <f t="shared" si="114"/>
        <v>1</v>
      </c>
      <c r="Y3679" t="b">
        <f t="shared" si="115"/>
        <v>0</v>
      </c>
    </row>
    <row r="3680" spans="1:25" x14ac:dyDescent="0.35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  <c r="X3680" t="b">
        <f t="shared" si="114"/>
        <v>1</v>
      </c>
      <c r="Y3680" t="b">
        <f t="shared" si="115"/>
        <v>0</v>
      </c>
    </row>
    <row r="3681" spans="1:25" x14ac:dyDescent="0.35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  <c r="X3681" t="b">
        <f t="shared" si="114"/>
        <v>0</v>
      </c>
      <c r="Y3681" t="b">
        <f t="shared" si="115"/>
        <v>0</v>
      </c>
    </row>
    <row r="3682" spans="1:25" x14ac:dyDescent="0.35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  <c r="X3682" t="b">
        <f t="shared" si="114"/>
        <v>1</v>
      </c>
      <c r="Y3682" t="b">
        <f t="shared" si="115"/>
        <v>0</v>
      </c>
    </row>
    <row r="3683" spans="1:25" x14ac:dyDescent="0.35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  <c r="X3683" t="b">
        <f t="shared" si="114"/>
        <v>0</v>
      </c>
      <c r="Y3683" t="b">
        <f t="shared" si="115"/>
        <v>0</v>
      </c>
    </row>
    <row r="3684" spans="1:25" x14ac:dyDescent="0.35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  <c r="X3684" t="b">
        <f t="shared" si="114"/>
        <v>1</v>
      </c>
      <c r="Y3684" t="b">
        <f t="shared" si="115"/>
        <v>0</v>
      </c>
    </row>
    <row r="3685" spans="1:25" x14ac:dyDescent="0.35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  <c r="X3685" t="b">
        <f t="shared" si="114"/>
        <v>1</v>
      </c>
      <c r="Y3685" t="b">
        <f t="shared" si="115"/>
        <v>0</v>
      </c>
    </row>
    <row r="3686" spans="1:25" x14ac:dyDescent="0.35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  <c r="X3686" t="b">
        <f t="shared" si="114"/>
        <v>1</v>
      </c>
      <c r="Y3686" t="b">
        <f t="shared" si="115"/>
        <v>0</v>
      </c>
    </row>
    <row r="3687" spans="1:25" x14ac:dyDescent="0.35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  <c r="X3687" t="b">
        <f t="shared" si="114"/>
        <v>0</v>
      </c>
      <c r="Y3687" t="b">
        <f t="shared" si="115"/>
        <v>0</v>
      </c>
    </row>
    <row r="3688" spans="1:25" x14ac:dyDescent="0.35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  <c r="X3688" t="b">
        <f t="shared" si="114"/>
        <v>1</v>
      </c>
      <c r="Y3688" t="b">
        <f t="shared" si="115"/>
        <v>0</v>
      </c>
    </row>
    <row r="3689" spans="1:25" x14ac:dyDescent="0.35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  <c r="X3689" t="b">
        <f t="shared" si="114"/>
        <v>0</v>
      </c>
      <c r="Y3689" t="b">
        <f t="shared" si="115"/>
        <v>0</v>
      </c>
    </row>
    <row r="3690" spans="1:25" x14ac:dyDescent="0.35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  <c r="X3690" t="b">
        <f t="shared" si="114"/>
        <v>1</v>
      </c>
      <c r="Y3690" t="b">
        <f t="shared" si="115"/>
        <v>0</v>
      </c>
    </row>
    <row r="3691" spans="1:25" x14ac:dyDescent="0.35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  <c r="X3691" t="b">
        <f t="shared" si="114"/>
        <v>0</v>
      </c>
      <c r="Y3691" t="b">
        <f t="shared" si="115"/>
        <v>0</v>
      </c>
    </row>
    <row r="3692" spans="1:25" x14ac:dyDescent="0.35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  <c r="X3692" t="b">
        <f t="shared" si="114"/>
        <v>0</v>
      </c>
      <c r="Y3692" t="b">
        <f t="shared" si="115"/>
        <v>0</v>
      </c>
    </row>
    <row r="3693" spans="1:25" x14ac:dyDescent="0.35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  <c r="X3693" t="b">
        <f t="shared" si="114"/>
        <v>1</v>
      </c>
      <c r="Y3693" t="b">
        <f t="shared" si="115"/>
        <v>0</v>
      </c>
    </row>
    <row r="3694" spans="1:25" x14ac:dyDescent="0.35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  <c r="X3694" t="b">
        <f t="shared" si="114"/>
        <v>1</v>
      </c>
      <c r="Y3694" t="b">
        <f t="shared" si="115"/>
        <v>0</v>
      </c>
    </row>
    <row r="3695" spans="1:25" x14ac:dyDescent="0.35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  <c r="X3695" t="b">
        <f t="shared" si="114"/>
        <v>1</v>
      </c>
      <c r="Y3695" t="b">
        <f t="shared" si="115"/>
        <v>0</v>
      </c>
    </row>
    <row r="3696" spans="1:25" x14ac:dyDescent="0.35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  <c r="X3696" t="b">
        <f t="shared" si="114"/>
        <v>1</v>
      </c>
      <c r="Y3696" t="b">
        <f t="shared" si="115"/>
        <v>0</v>
      </c>
    </row>
    <row r="3697" spans="1:25" x14ac:dyDescent="0.35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  <c r="X3697" t="b">
        <f t="shared" si="114"/>
        <v>1</v>
      </c>
      <c r="Y3697" t="b">
        <f t="shared" si="115"/>
        <v>0</v>
      </c>
    </row>
    <row r="3698" spans="1:25" x14ac:dyDescent="0.35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  <c r="X3698" t="b">
        <f t="shared" si="114"/>
        <v>0</v>
      </c>
      <c r="Y3698" t="b">
        <f t="shared" si="115"/>
        <v>0</v>
      </c>
    </row>
    <row r="3699" spans="1:25" x14ac:dyDescent="0.35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  <c r="X3699" t="b">
        <f t="shared" si="114"/>
        <v>1</v>
      </c>
      <c r="Y3699" t="b">
        <f t="shared" si="115"/>
        <v>0</v>
      </c>
    </row>
    <row r="3700" spans="1:25" x14ac:dyDescent="0.35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  <c r="X3700" t="b">
        <f t="shared" si="114"/>
        <v>1</v>
      </c>
      <c r="Y3700" t="b">
        <f t="shared" si="115"/>
        <v>0</v>
      </c>
    </row>
    <row r="3701" spans="1:25" x14ac:dyDescent="0.35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  <c r="X3701" t="b">
        <f t="shared" si="114"/>
        <v>1</v>
      </c>
      <c r="Y3701" t="b">
        <f t="shared" si="115"/>
        <v>0</v>
      </c>
    </row>
    <row r="3702" spans="1:25" x14ac:dyDescent="0.35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  <c r="X3702" t="b">
        <f t="shared" si="114"/>
        <v>1</v>
      </c>
      <c r="Y3702" t="b">
        <f t="shared" si="115"/>
        <v>0</v>
      </c>
    </row>
    <row r="3703" spans="1:25" x14ac:dyDescent="0.35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  <c r="X3703" t="b">
        <f t="shared" si="114"/>
        <v>1</v>
      </c>
      <c r="Y3703" t="b">
        <f t="shared" si="115"/>
        <v>0</v>
      </c>
    </row>
    <row r="3704" spans="1:25" x14ac:dyDescent="0.35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  <c r="X3704" t="b">
        <f t="shared" si="114"/>
        <v>0</v>
      </c>
      <c r="Y3704" t="b">
        <f t="shared" si="115"/>
        <v>0</v>
      </c>
    </row>
    <row r="3705" spans="1:25" x14ac:dyDescent="0.35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  <c r="X3705" t="b">
        <f t="shared" si="114"/>
        <v>1</v>
      </c>
      <c r="Y3705" t="b">
        <f t="shared" si="115"/>
        <v>0</v>
      </c>
    </row>
    <row r="3706" spans="1:25" x14ac:dyDescent="0.35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  <c r="X3706" t="b">
        <f t="shared" si="114"/>
        <v>1</v>
      </c>
      <c r="Y3706" t="b">
        <f t="shared" si="115"/>
        <v>0</v>
      </c>
    </row>
    <row r="3707" spans="1:25" x14ac:dyDescent="0.35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  <c r="X3707" t="b">
        <f t="shared" si="114"/>
        <v>1</v>
      </c>
      <c r="Y3707" t="b">
        <f t="shared" si="115"/>
        <v>0</v>
      </c>
    </row>
    <row r="3708" spans="1:25" x14ac:dyDescent="0.35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  <c r="X3708" t="b">
        <f t="shared" si="114"/>
        <v>1</v>
      </c>
      <c r="Y3708" t="b">
        <f t="shared" si="115"/>
        <v>0</v>
      </c>
    </row>
    <row r="3709" spans="1:25" x14ac:dyDescent="0.35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  <c r="X3709" t="b">
        <f t="shared" si="114"/>
        <v>1</v>
      </c>
      <c r="Y3709" t="b">
        <f t="shared" si="115"/>
        <v>0</v>
      </c>
    </row>
    <row r="3710" spans="1:25" x14ac:dyDescent="0.35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  <c r="X3710" t="b">
        <f t="shared" si="114"/>
        <v>0</v>
      </c>
      <c r="Y3710" t="b">
        <f t="shared" si="115"/>
        <v>0</v>
      </c>
    </row>
    <row r="3711" spans="1:25" x14ac:dyDescent="0.35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  <c r="X3711" t="b">
        <f t="shared" si="114"/>
        <v>0</v>
      </c>
      <c r="Y3711" t="b">
        <f t="shared" si="115"/>
        <v>0</v>
      </c>
    </row>
    <row r="3712" spans="1:25" x14ac:dyDescent="0.35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  <c r="X3712" t="b">
        <f t="shared" si="114"/>
        <v>1</v>
      </c>
      <c r="Y3712" t="b">
        <f t="shared" si="115"/>
        <v>0</v>
      </c>
    </row>
    <row r="3713" spans="1:25" x14ac:dyDescent="0.35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13696.300799999901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  <c r="X3713" t="b">
        <f t="shared" si="114"/>
        <v>1</v>
      </c>
      <c r="Y3713" t="b">
        <f t="shared" si="115"/>
        <v>0</v>
      </c>
    </row>
    <row r="3714" spans="1:25" x14ac:dyDescent="0.35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  <c r="X3714" t="b">
        <f t="shared" ref="X3714:X3777" si="116">K3714&gt;10000</f>
        <v>1</v>
      </c>
      <c r="Y3714" t="b">
        <f t="shared" ref="Y3714:Y3777" si="117">K3714=10000</f>
        <v>0</v>
      </c>
    </row>
    <row r="3715" spans="1:25" x14ac:dyDescent="0.35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  <c r="X3715" t="b">
        <f t="shared" si="116"/>
        <v>0</v>
      </c>
      <c r="Y3715" t="b">
        <f t="shared" si="117"/>
        <v>0</v>
      </c>
    </row>
    <row r="3716" spans="1:25" x14ac:dyDescent="0.35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  <c r="X3716" t="b">
        <f t="shared" si="116"/>
        <v>0</v>
      </c>
      <c r="Y3716" t="b">
        <f t="shared" si="117"/>
        <v>0</v>
      </c>
    </row>
    <row r="3717" spans="1:25" x14ac:dyDescent="0.35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  <c r="X3717" t="b">
        <f t="shared" si="116"/>
        <v>0</v>
      </c>
      <c r="Y3717" t="b">
        <f t="shared" si="117"/>
        <v>0</v>
      </c>
    </row>
    <row r="3718" spans="1:25" x14ac:dyDescent="0.35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9168.9821999999895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  <c r="X3718" t="b">
        <f t="shared" si="116"/>
        <v>0</v>
      </c>
      <c r="Y3718" t="b">
        <f t="shared" si="117"/>
        <v>0</v>
      </c>
    </row>
    <row r="3719" spans="1:25" x14ac:dyDescent="0.35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  <c r="X3719" t="b">
        <f t="shared" si="116"/>
        <v>0</v>
      </c>
      <c r="Y3719" t="b">
        <f t="shared" si="117"/>
        <v>0</v>
      </c>
    </row>
    <row r="3720" spans="1:25" x14ac:dyDescent="0.35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  <c r="X3720" t="b">
        <f t="shared" si="116"/>
        <v>1</v>
      </c>
      <c r="Y3720" t="b">
        <f t="shared" si="117"/>
        <v>0</v>
      </c>
    </row>
    <row r="3721" spans="1:25" x14ac:dyDescent="0.35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  <c r="X3721" t="b">
        <f t="shared" si="116"/>
        <v>0</v>
      </c>
      <c r="Y3721" t="b">
        <f t="shared" si="117"/>
        <v>0</v>
      </c>
    </row>
    <row r="3722" spans="1:25" x14ac:dyDescent="0.35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  <c r="X3722" t="b">
        <f t="shared" si="116"/>
        <v>0</v>
      </c>
      <c r="Y3722" t="b">
        <f t="shared" si="117"/>
        <v>0</v>
      </c>
    </row>
    <row r="3723" spans="1:25" x14ac:dyDescent="0.35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  <c r="X3723" t="b">
        <f t="shared" si="116"/>
        <v>0</v>
      </c>
      <c r="Y3723" t="b">
        <f t="shared" si="117"/>
        <v>0</v>
      </c>
    </row>
    <row r="3724" spans="1:25" x14ac:dyDescent="0.35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  <c r="X3724" t="b">
        <f t="shared" si="116"/>
        <v>1</v>
      </c>
      <c r="Y3724" t="b">
        <f t="shared" si="117"/>
        <v>0</v>
      </c>
    </row>
    <row r="3725" spans="1:25" x14ac:dyDescent="0.35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  <c r="X3725" t="b">
        <f t="shared" si="116"/>
        <v>0</v>
      </c>
      <c r="Y3725" t="b">
        <f t="shared" si="117"/>
        <v>0</v>
      </c>
    </row>
    <row r="3726" spans="1:25" x14ac:dyDescent="0.35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  <c r="X3726" t="b">
        <f t="shared" si="116"/>
        <v>1</v>
      </c>
      <c r="Y3726" t="b">
        <f t="shared" si="117"/>
        <v>0</v>
      </c>
    </row>
    <row r="3727" spans="1:25" x14ac:dyDescent="0.35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  <c r="X3727" t="b">
        <f t="shared" si="116"/>
        <v>1</v>
      </c>
      <c r="Y3727" t="b">
        <f t="shared" si="117"/>
        <v>0</v>
      </c>
    </row>
    <row r="3728" spans="1:25" x14ac:dyDescent="0.35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  <c r="X3728" t="b">
        <f t="shared" si="116"/>
        <v>0</v>
      </c>
      <c r="Y3728" t="b">
        <f t="shared" si="117"/>
        <v>0</v>
      </c>
    </row>
    <row r="3729" spans="1:25" x14ac:dyDescent="0.35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  <c r="X3729" t="b">
        <f t="shared" si="116"/>
        <v>1</v>
      </c>
      <c r="Y3729" t="b">
        <f t="shared" si="117"/>
        <v>0</v>
      </c>
    </row>
    <row r="3730" spans="1:25" x14ac:dyDescent="0.35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  <c r="X3730" t="b">
        <f t="shared" si="116"/>
        <v>1</v>
      </c>
      <c r="Y3730" t="b">
        <f t="shared" si="117"/>
        <v>0</v>
      </c>
    </row>
    <row r="3731" spans="1:25" x14ac:dyDescent="0.35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36788.140999999901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  <c r="X3731" t="b">
        <f t="shared" si="116"/>
        <v>1</v>
      </c>
      <c r="Y3731" t="b">
        <f t="shared" si="117"/>
        <v>0</v>
      </c>
    </row>
    <row r="3732" spans="1:25" x14ac:dyDescent="0.35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  <c r="X3732" t="b">
        <f t="shared" si="116"/>
        <v>0</v>
      </c>
      <c r="Y3732" t="b">
        <f t="shared" si="117"/>
        <v>0</v>
      </c>
    </row>
    <row r="3733" spans="1:25" x14ac:dyDescent="0.35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  <c r="X3733" t="b">
        <f t="shared" si="116"/>
        <v>1</v>
      </c>
      <c r="Y3733" t="b">
        <f t="shared" si="117"/>
        <v>0</v>
      </c>
    </row>
    <row r="3734" spans="1:25" x14ac:dyDescent="0.35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  <c r="X3734" t="b">
        <f t="shared" si="116"/>
        <v>0</v>
      </c>
      <c r="Y3734" t="b">
        <f t="shared" si="117"/>
        <v>0</v>
      </c>
    </row>
    <row r="3735" spans="1:25" x14ac:dyDescent="0.35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  <c r="X3735" t="b">
        <f t="shared" si="116"/>
        <v>0</v>
      </c>
      <c r="Y3735" t="b">
        <f t="shared" si="117"/>
        <v>0</v>
      </c>
    </row>
    <row r="3736" spans="1:25" x14ac:dyDescent="0.35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50811.299999999901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  <c r="X3736" t="b">
        <f t="shared" si="116"/>
        <v>1</v>
      </c>
      <c r="Y3736" t="b">
        <f t="shared" si="117"/>
        <v>0</v>
      </c>
    </row>
    <row r="3737" spans="1:25" x14ac:dyDescent="0.35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  <c r="X3737" t="b">
        <f t="shared" si="116"/>
        <v>1</v>
      </c>
      <c r="Y3737" t="b">
        <f t="shared" si="117"/>
        <v>0</v>
      </c>
    </row>
    <row r="3738" spans="1:25" x14ac:dyDescent="0.35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  <c r="X3738" t="b">
        <f t="shared" si="116"/>
        <v>0</v>
      </c>
      <c r="Y3738" t="b">
        <f t="shared" si="117"/>
        <v>0</v>
      </c>
    </row>
    <row r="3739" spans="1:25" x14ac:dyDescent="0.35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15859.585799999901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  <c r="X3739" t="b">
        <f t="shared" si="116"/>
        <v>1</v>
      </c>
      <c r="Y3739" t="b">
        <f t="shared" si="117"/>
        <v>0</v>
      </c>
    </row>
    <row r="3740" spans="1:25" x14ac:dyDescent="0.35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  <c r="X3740" t="b">
        <f t="shared" si="116"/>
        <v>1</v>
      </c>
      <c r="Y3740" t="b">
        <f t="shared" si="117"/>
        <v>0</v>
      </c>
    </row>
    <row r="3741" spans="1:25" x14ac:dyDescent="0.35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30681.018999999898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  <c r="X3741" t="b">
        <f t="shared" si="116"/>
        <v>1</v>
      </c>
      <c r="Y3741" t="b">
        <f t="shared" si="117"/>
        <v>0</v>
      </c>
    </row>
    <row r="3742" spans="1:25" x14ac:dyDescent="0.35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  <c r="X3742" t="b">
        <f t="shared" si="116"/>
        <v>1</v>
      </c>
      <c r="Y3742" t="b">
        <f t="shared" si="117"/>
        <v>0</v>
      </c>
    </row>
    <row r="3743" spans="1:25" x14ac:dyDescent="0.35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1417.1471999999901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  <c r="X3743" t="b">
        <f t="shared" si="116"/>
        <v>0</v>
      </c>
      <c r="Y3743" t="b">
        <f t="shared" si="117"/>
        <v>0</v>
      </c>
    </row>
    <row r="3744" spans="1:25" x14ac:dyDescent="0.35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  <c r="X3744" t="b">
        <f t="shared" si="116"/>
        <v>1</v>
      </c>
      <c r="Y3744" t="b">
        <f t="shared" si="117"/>
        <v>0</v>
      </c>
    </row>
    <row r="3745" spans="1:25" x14ac:dyDescent="0.35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59082.617699999901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  <c r="X3745" t="b">
        <f t="shared" si="116"/>
        <v>1</v>
      </c>
      <c r="Y3745" t="b">
        <f t="shared" si="117"/>
        <v>0</v>
      </c>
    </row>
    <row r="3746" spans="1:25" x14ac:dyDescent="0.35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  <c r="X3746" t="b">
        <f t="shared" si="116"/>
        <v>0</v>
      </c>
      <c r="Y3746" t="b">
        <f t="shared" si="117"/>
        <v>0</v>
      </c>
    </row>
    <row r="3747" spans="1:25" x14ac:dyDescent="0.35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  <c r="X3747" t="b">
        <f t="shared" si="116"/>
        <v>1</v>
      </c>
      <c r="Y3747" t="b">
        <f t="shared" si="117"/>
        <v>0</v>
      </c>
    </row>
    <row r="3748" spans="1:25" x14ac:dyDescent="0.35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4777.5392999999904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  <c r="X3748" t="b">
        <f t="shared" si="116"/>
        <v>0</v>
      </c>
      <c r="Y3748" t="b">
        <f t="shared" si="117"/>
        <v>0</v>
      </c>
    </row>
    <row r="3749" spans="1:25" x14ac:dyDescent="0.35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  <c r="X3749" t="b">
        <f t="shared" si="116"/>
        <v>1</v>
      </c>
      <c r="Y3749" t="b">
        <f t="shared" si="117"/>
        <v>0</v>
      </c>
    </row>
    <row r="3750" spans="1:25" x14ac:dyDescent="0.35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  <c r="X3750" t="b">
        <f t="shared" si="116"/>
        <v>1</v>
      </c>
      <c r="Y3750" t="b">
        <f t="shared" si="117"/>
        <v>0</v>
      </c>
    </row>
    <row r="3751" spans="1:25" x14ac:dyDescent="0.35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  <c r="X3751" t="b">
        <f t="shared" si="116"/>
        <v>1</v>
      </c>
      <c r="Y3751" t="b">
        <f t="shared" si="117"/>
        <v>0</v>
      </c>
    </row>
    <row r="3752" spans="1:25" x14ac:dyDescent="0.35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  <c r="X3752" t="b">
        <f t="shared" si="116"/>
        <v>1</v>
      </c>
      <c r="Y3752" t="b">
        <f t="shared" si="117"/>
        <v>0</v>
      </c>
    </row>
    <row r="3753" spans="1:25" x14ac:dyDescent="0.35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  <c r="X3753" t="b">
        <f t="shared" si="116"/>
        <v>1</v>
      </c>
      <c r="Y3753" t="b">
        <f t="shared" si="117"/>
        <v>0</v>
      </c>
    </row>
    <row r="3754" spans="1:25" x14ac:dyDescent="0.35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  <c r="X3754" t="b">
        <f t="shared" si="116"/>
        <v>0</v>
      </c>
      <c r="Y3754" t="b">
        <f t="shared" si="117"/>
        <v>0</v>
      </c>
    </row>
    <row r="3755" spans="1:25" x14ac:dyDescent="0.35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  <c r="X3755" t="b">
        <f t="shared" si="116"/>
        <v>1</v>
      </c>
      <c r="Y3755" t="b">
        <f t="shared" si="117"/>
        <v>0</v>
      </c>
    </row>
    <row r="3756" spans="1:25" x14ac:dyDescent="0.35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  <c r="X3756" t="b">
        <f t="shared" si="116"/>
        <v>1</v>
      </c>
      <c r="Y3756" t="b">
        <f t="shared" si="117"/>
        <v>0</v>
      </c>
    </row>
    <row r="3757" spans="1:25" x14ac:dyDescent="0.35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  <c r="X3757" t="b">
        <f t="shared" si="116"/>
        <v>1</v>
      </c>
      <c r="Y3757" t="b">
        <f t="shared" si="117"/>
        <v>0</v>
      </c>
    </row>
    <row r="3758" spans="1:25" x14ac:dyDescent="0.35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  <c r="X3758" t="b">
        <f t="shared" si="116"/>
        <v>1</v>
      </c>
      <c r="Y3758" t="b">
        <f t="shared" si="117"/>
        <v>0</v>
      </c>
    </row>
    <row r="3759" spans="1:25" x14ac:dyDescent="0.35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1816.69119999999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  <c r="X3759" t="b">
        <f t="shared" si="116"/>
        <v>0</v>
      </c>
      <c r="Y3759" t="b">
        <f t="shared" si="117"/>
        <v>0</v>
      </c>
    </row>
    <row r="3760" spans="1:25" x14ac:dyDescent="0.35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  <c r="X3760" t="b">
        <f t="shared" si="116"/>
        <v>1</v>
      </c>
      <c r="Y3760" t="b">
        <f t="shared" si="117"/>
        <v>0</v>
      </c>
    </row>
    <row r="3761" spans="1:25" x14ac:dyDescent="0.35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  <c r="X3761" t="b">
        <f t="shared" si="116"/>
        <v>1</v>
      </c>
      <c r="Y3761" t="b">
        <f t="shared" si="117"/>
        <v>0</v>
      </c>
    </row>
    <row r="3762" spans="1:25" x14ac:dyDescent="0.35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  <c r="X3762" t="b">
        <f t="shared" si="116"/>
        <v>1</v>
      </c>
      <c r="Y3762" t="b">
        <f t="shared" si="117"/>
        <v>0</v>
      </c>
    </row>
    <row r="3763" spans="1:25" x14ac:dyDescent="0.35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  <c r="X3763" t="b">
        <f t="shared" si="116"/>
        <v>1</v>
      </c>
      <c r="Y3763" t="b">
        <f t="shared" si="117"/>
        <v>0</v>
      </c>
    </row>
    <row r="3764" spans="1:25" x14ac:dyDescent="0.35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  <c r="X3764" t="b">
        <f t="shared" si="116"/>
        <v>1</v>
      </c>
      <c r="Y3764" t="b">
        <f t="shared" si="117"/>
        <v>0</v>
      </c>
    </row>
    <row r="3765" spans="1:25" x14ac:dyDescent="0.35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24356.142399999899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  <c r="X3765" t="b">
        <f t="shared" si="116"/>
        <v>1</v>
      </c>
      <c r="Y3765" t="b">
        <f t="shared" si="117"/>
        <v>0</v>
      </c>
    </row>
    <row r="3766" spans="1:25" x14ac:dyDescent="0.35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23036.434199999901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  <c r="X3766" t="b">
        <f t="shared" si="116"/>
        <v>1</v>
      </c>
      <c r="Y3766" t="b">
        <f t="shared" si="117"/>
        <v>0</v>
      </c>
    </row>
    <row r="3767" spans="1:25" x14ac:dyDescent="0.35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  <c r="X3767" t="b">
        <f t="shared" si="116"/>
        <v>1</v>
      </c>
      <c r="Y3767" t="b">
        <f t="shared" si="117"/>
        <v>0</v>
      </c>
    </row>
    <row r="3768" spans="1:25" x14ac:dyDescent="0.35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  <c r="X3768" t="b">
        <f t="shared" si="116"/>
        <v>1</v>
      </c>
      <c r="Y3768" t="b">
        <f t="shared" si="117"/>
        <v>0</v>
      </c>
    </row>
    <row r="3769" spans="1:25" x14ac:dyDescent="0.35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  <c r="X3769" t="b">
        <f t="shared" si="116"/>
        <v>1</v>
      </c>
      <c r="Y3769" t="b">
        <f t="shared" si="117"/>
        <v>0</v>
      </c>
    </row>
    <row r="3770" spans="1:25" x14ac:dyDescent="0.35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  <c r="X3770" t="b">
        <f t="shared" si="116"/>
        <v>1</v>
      </c>
      <c r="Y3770" t="b">
        <f t="shared" si="117"/>
        <v>0</v>
      </c>
    </row>
    <row r="3771" spans="1:25" x14ac:dyDescent="0.35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  <c r="X3771" t="b">
        <f t="shared" si="116"/>
        <v>0</v>
      </c>
      <c r="Y3771" t="b">
        <f t="shared" si="117"/>
        <v>0</v>
      </c>
    </row>
    <row r="3772" spans="1:25" x14ac:dyDescent="0.35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  <c r="X3772" t="b">
        <f t="shared" si="116"/>
        <v>1</v>
      </c>
      <c r="Y3772" t="b">
        <f t="shared" si="117"/>
        <v>0</v>
      </c>
    </row>
    <row r="3773" spans="1:25" x14ac:dyDescent="0.35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  <c r="X3773" t="b">
        <f t="shared" si="116"/>
        <v>1</v>
      </c>
      <c r="Y3773" t="b">
        <f t="shared" si="117"/>
        <v>0</v>
      </c>
    </row>
    <row r="3774" spans="1:25" x14ac:dyDescent="0.35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  <c r="X3774" t="b">
        <f t="shared" si="116"/>
        <v>1</v>
      </c>
      <c r="Y3774" t="b">
        <f t="shared" si="117"/>
        <v>0</v>
      </c>
    </row>
    <row r="3775" spans="1:25" x14ac:dyDescent="0.35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  <c r="X3775" t="b">
        <f t="shared" si="116"/>
        <v>1</v>
      </c>
      <c r="Y3775" t="b">
        <f t="shared" si="117"/>
        <v>0</v>
      </c>
    </row>
    <row r="3776" spans="1:25" x14ac:dyDescent="0.35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  <c r="X3776" t="b">
        <f t="shared" si="116"/>
        <v>1</v>
      </c>
      <c r="Y3776" t="b">
        <f t="shared" si="117"/>
        <v>0</v>
      </c>
    </row>
    <row r="3777" spans="1:25" x14ac:dyDescent="0.35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  <c r="X3777" t="b">
        <f t="shared" si="116"/>
        <v>0</v>
      </c>
      <c r="Y3777" t="b">
        <f t="shared" si="117"/>
        <v>0</v>
      </c>
    </row>
    <row r="3778" spans="1:25" x14ac:dyDescent="0.35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  <c r="X3778" t="b">
        <f t="shared" ref="X3778:X3841" si="118">K3778&gt;10000</f>
        <v>1</v>
      </c>
      <c r="Y3778" t="b">
        <f t="shared" ref="Y3778:Y3841" si="119">K3778=10000</f>
        <v>0</v>
      </c>
    </row>
    <row r="3779" spans="1:25" x14ac:dyDescent="0.35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  <c r="X3779" t="b">
        <f t="shared" si="118"/>
        <v>1</v>
      </c>
      <c r="Y3779" t="b">
        <f t="shared" si="119"/>
        <v>0</v>
      </c>
    </row>
    <row r="3780" spans="1:25" x14ac:dyDescent="0.35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  <c r="X3780" t="b">
        <f t="shared" si="118"/>
        <v>1</v>
      </c>
      <c r="Y3780" t="b">
        <f t="shared" si="119"/>
        <v>0</v>
      </c>
    </row>
    <row r="3781" spans="1:25" x14ac:dyDescent="0.35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  <c r="X3781" t="b">
        <f t="shared" si="118"/>
        <v>1</v>
      </c>
      <c r="Y3781" t="b">
        <f t="shared" si="119"/>
        <v>0</v>
      </c>
    </row>
    <row r="3782" spans="1:25" x14ac:dyDescent="0.35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  <c r="X3782" t="b">
        <f t="shared" si="118"/>
        <v>0</v>
      </c>
      <c r="Y3782" t="b">
        <f t="shared" si="119"/>
        <v>0</v>
      </c>
    </row>
    <row r="3783" spans="1:25" x14ac:dyDescent="0.35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  <c r="X3783" t="b">
        <f t="shared" si="118"/>
        <v>1</v>
      </c>
      <c r="Y3783" t="b">
        <f t="shared" si="119"/>
        <v>0</v>
      </c>
    </row>
    <row r="3784" spans="1:25" x14ac:dyDescent="0.35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  <c r="X3784" t="b">
        <f t="shared" si="118"/>
        <v>0</v>
      </c>
      <c r="Y3784" t="b">
        <f t="shared" si="119"/>
        <v>0</v>
      </c>
    </row>
    <row r="3785" spans="1:25" x14ac:dyDescent="0.35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  <c r="X3785" t="b">
        <f t="shared" si="118"/>
        <v>1</v>
      </c>
      <c r="Y3785" t="b">
        <f t="shared" si="119"/>
        <v>0</v>
      </c>
    </row>
    <row r="3786" spans="1:25" x14ac:dyDescent="0.35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  <c r="X3786" t="b">
        <f t="shared" si="118"/>
        <v>1</v>
      </c>
      <c r="Y3786" t="b">
        <f t="shared" si="119"/>
        <v>0</v>
      </c>
    </row>
    <row r="3787" spans="1:25" x14ac:dyDescent="0.35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  <c r="X3787" t="b">
        <f t="shared" si="118"/>
        <v>1</v>
      </c>
      <c r="Y3787" t="b">
        <f t="shared" si="119"/>
        <v>0</v>
      </c>
    </row>
    <row r="3788" spans="1:25" x14ac:dyDescent="0.35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  <c r="X3788" t="b">
        <f t="shared" si="118"/>
        <v>0</v>
      </c>
      <c r="Y3788" t="b">
        <f t="shared" si="119"/>
        <v>0</v>
      </c>
    </row>
    <row r="3789" spans="1:25" x14ac:dyDescent="0.35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  <c r="X3789" t="b">
        <f t="shared" si="118"/>
        <v>1</v>
      </c>
      <c r="Y3789" t="b">
        <f t="shared" si="119"/>
        <v>0</v>
      </c>
    </row>
    <row r="3790" spans="1:25" x14ac:dyDescent="0.35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  <c r="X3790" t="b">
        <f t="shared" si="118"/>
        <v>1</v>
      </c>
      <c r="Y3790" t="b">
        <f t="shared" si="119"/>
        <v>0</v>
      </c>
    </row>
    <row r="3791" spans="1:25" x14ac:dyDescent="0.35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  <c r="X3791" t="b">
        <f t="shared" si="118"/>
        <v>1</v>
      </c>
      <c r="Y3791" t="b">
        <f t="shared" si="119"/>
        <v>0</v>
      </c>
    </row>
    <row r="3792" spans="1:25" x14ac:dyDescent="0.35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32391.123999999902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  <c r="X3792" t="b">
        <f t="shared" si="118"/>
        <v>1</v>
      </c>
      <c r="Y3792" t="b">
        <f t="shared" si="119"/>
        <v>0</v>
      </c>
    </row>
    <row r="3793" spans="1:25" x14ac:dyDescent="0.35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  <c r="X3793" t="b">
        <f t="shared" si="118"/>
        <v>1</v>
      </c>
      <c r="Y3793" t="b">
        <f t="shared" si="119"/>
        <v>0</v>
      </c>
    </row>
    <row r="3794" spans="1:25" x14ac:dyDescent="0.35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  <c r="X3794" t="b">
        <f t="shared" si="118"/>
        <v>0</v>
      </c>
      <c r="Y3794" t="b">
        <f t="shared" si="119"/>
        <v>0</v>
      </c>
    </row>
    <row r="3795" spans="1:25" x14ac:dyDescent="0.35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  <c r="X3795" t="b">
        <f t="shared" si="118"/>
        <v>1</v>
      </c>
      <c r="Y3795" t="b">
        <f t="shared" si="119"/>
        <v>0</v>
      </c>
    </row>
    <row r="3796" spans="1:25" x14ac:dyDescent="0.35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  <c r="X3796" t="b">
        <f t="shared" si="118"/>
        <v>1</v>
      </c>
      <c r="Y3796" t="b">
        <f t="shared" si="119"/>
        <v>0</v>
      </c>
    </row>
    <row r="3797" spans="1:25" x14ac:dyDescent="0.35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37385.888199999899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  <c r="X3797" t="b">
        <f t="shared" si="118"/>
        <v>1</v>
      </c>
      <c r="Y3797" t="b">
        <f t="shared" si="119"/>
        <v>0</v>
      </c>
    </row>
    <row r="3798" spans="1:25" x14ac:dyDescent="0.35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  <c r="X3798" t="b">
        <f t="shared" si="118"/>
        <v>1</v>
      </c>
      <c r="Y3798" t="b">
        <f t="shared" si="119"/>
        <v>0</v>
      </c>
    </row>
    <row r="3799" spans="1:25" x14ac:dyDescent="0.35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  <c r="X3799" t="b">
        <f t="shared" si="118"/>
        <v>1</v>
      </c>
      <c r="Y3799" t="b">
        <f t="shared" si="119"/>
        <v>0</v>
      </c>
    </row>
    <row r="3800" spans="1:25" x14ac:dyDescent="0.35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  <c r="X3800" t="b">
        <f t="shared" si="118"/>
        <v>1</v>
      </c>
      <c r="Y3800" t="b">
        <f t="shared" si="119"/>
        <v>0</v>
      </c>
    </row>
    <row r="3801" spans="1:25" x14ac:dyDescent="0.35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  <c r="X3801" t="b">
        <f t="shared" si="118"/>
        <v>1</v>
      </c>
      <c r="Y3801" t="b">
        <f t="shared" si="119"/>
        <v>0</v>
      </c>
    </row>
    <row r="3802" spans="1:25" x14ac:dyDescent="0.35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  <c r="X3802" t="b">
        <f t="shared" si="118"/>
        <v>0</v>
      </c>
      <c r="Y3802" t="b">
        <f t="shared" si="119"/>
        <v>0</v>
      </c>
    </row>
    <row r="3803" spans="1:25" x14ac:dyDescent="0.35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  <c r="X3803" t="b">
        <f t="shared" si="118"/>
        <v>1</v>
      </c>
      <c r="Y3803" t="b">
        <f t="shared" si="119"/>
        <v>0</v>
      </c>
    </row>
    <row r="3804" spans="1:25" x14ac:dyDescent="0.35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  <c r="X3804" t="b">
        <f t="shared" si="118"/>
        <v>1</v>
      </c>
      <c r="Y3804" t="b">
        <f t="shared" si="119"/>
        <v>0</v>
      </c>
    </row>
    <row r="3805" spans="1:25" x14ac:dyDescent="0.35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  <c r="X3805" t="b">
        <f t="shared" si="118"/>
        <v>1</v>
      </c>
      <c r="Y3805" t="b">
        <f t="shared" si="119"/>
        <v>0</v>
      </c>
    </row>
    <row r="3806" spans="1:25" x14ac:dyDescent="0.35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  <c r="X3806" t="b">
        <f t="shared" si="118"/>
        <v>1</v>
      </c>
      <c r="Y3806" t="b">
        <f t="shared" si="119"/>
        <v>0</v>
      </c>
    </row>
    <row r="3807" spans="1:25" x14ac:dyDescent="0.35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  <c r="X3807" t="b">
        <f t="shared" si="118"/>
        <v>1</v>
      </c>
      <c r="Y3807" t="b">
        <f t="shared" si="119"/>
        <v>0</v>
      </c>
    </row>
    <row r="3808" spans="1:25" x14ac:dyDescent="0.35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  <c r="X3808" t="b">
        <f t="shared" si="118"/>
        <v>0</v>
      </c>
      <c r="Y3808" t="b">
        <f t="shared" si="119"/>
        <v>0</v>
      </c>
    </row>
    <row r="3809" spans="1:25" x14ac:dyDescent="0.35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  <c r="X3809" t="b">
        <f t="shared" si="118"/>
        <v>1</v>
      </c>
      <c r="Y3809" t="b">
        <f t="shared" si="119"/>
        <v>0</v>
      </c>
    </row>
    <row r="3810" spans="1:25" x14ac:dyDescent="0.35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  <c r="X3810" t="b">
        <f t="shared" si="118"/>
        <v>1</v>
      </c>
      <c r="Y3810" t="b">
        <f t="shared" si="119"/>
        <v>0</v>
      </c>
    </row>
    <row r="3811" spans="1:25" x14ac:dyDescent="0.35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19608.7759999999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  <c r="X3811" t="b">
        <f t="shared" si="118"/>
        <v>1</v>
      </c>
      <c r="Y3811" t="b">
        <f t="shared" si="119"/>
        <v>0</v>
      </c>
    </row>
    <row r="3812" spans="1:25" x14ac:dyDescent="0.35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  <c r="X3812" t="b">
        <f t="shared" si="118"/>
        <v>1</v>
      </c>
      <c r="Y3812" t="b">
        <f t="shared" si="119"/>
        <v>0</v>
      </c>
    </row>
    <row r="3813" spans="1:25" x14ac:dyDescent="0.35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  <c r="X3813" t="b">
        <f t="shared" si="118"/>
        <v>1</v>
      </c>
      <c r="Y3813" t="b">
        <f t="shared" si="119"/>
        <v>0</v>
      </c>
    </row>
    <row r="3814" spans="1:25" x14ac:dyDescent="0.35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  <c r="X3814" t="b">
        <f t="shared" si="118"/>
        <v>1</v>
      </c>
      <c r="Y3814" t="b">
        <f t="shared" si="119"/>
        <v>0</v>
      </c>
    </row>
    <row r="3815" spans="1:25" x14ac:dyDescent="0.35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  <c r="X3815" t="b">
        <f t="shared" si="118"/>
        <v>1</v>
      </c>
      <c r="Y3815" t="b">
        <f t="shared" si="119"/>
        <v>0</v>
      </c>
    </row>
    <row r="3816" spans="1:25" x14ac:dyDescent="0.35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  <c r="X3816" t="b">
        <f t="shared" si="118"/>
        <v>1</v>
      </c>
      <c r="Y3816" t="b">
        <f t="shared" si="119"/>
        <v>0</v>
      </c>
    </row>
    <row r="3817" spans="1:25" x14ac:dyDescent="0.35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  <c r="X3817" t="b">
        <f t="shared" si="118"/>
        <v>0</v>
      </c>
      <c r="Y3817" t="b">
        <f t="shared" si="119"/>
        <v>0</v>
      </c>
    </row>
    <row r="3818" spans="1:25" x14ac:dyDescent="0.35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  <c r="X3818" t="b">
        <f t="shared" si="118"/>
        <v>1</v>
      </c>
      <c r="Y3818" t="b">
        <f t="shared" si="119"/>
        <v>0</v>
      </c>
    </row>
    <row r="3819" spans="1:25" x14ac:dyDescent="0.35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  <c r="X3819" t="b">
        <f t="shared" si="118"/>
        <v>0</v>
      </c>
      <c r="Y3819" t="b">
        <f t="shared" si="119"/>
        <v>0</v>
      </c>
    </row>
    <row r="3820" spans="1:25" x14ac:dyDescent="0.35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  <c r="X3820" t="b">
        <f t="shared" si="118"/>
        <v>1</v>
      </c>
      <c r="Y3820" t="b">
        <f t="shared" si="119"/>
        <v>0</v>
      </c>
    </row>
    <row r="3821" spans="1:25" x14ac:dyDescent="0.35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  <c r="X3821" t="b">
        <f t="shared" si="118"/>
        <v>1</v>
      </c>
      <c r="Y3821" t="b">
        <f t="shared" si="119"/>
        <v>0</v>
      </c>
    </row>
    <row r="3822" spans="1:25" x14ac:dyDescent="0.35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  <c r="X3822" t="b">
        <f t="shared" si="118"/>
        <v>1</v>
      </c>
      <c r="Y3822" t="b">
        <f t="shared" si="119"/>
        <v>0</v>
      </c>
    </row>
    <row r="3823" spans="1:25" x14ac:dyDescent="0.35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  <c r="X3823" t="b">
        <f t="shared" si="118"/>
        <v>0</v>
      </c>
      <c r="Y3823" t="b">
        <f t="shared" si="119"/>
        <v>0</v>
      </c>
    </row>
    <row r="3824" spans="1:25" x14ac:dyDescent="0.35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  <c r="X3824" t="b">
        <f t="shared" si="118"/>
        <v>1</v>
      </c>
      <c r="Y3824" t="b">
        <f t="shared" si="119"/>
        <v>0</v>
      </c>
    </row>
    <row r="3825" spans="1:25" x14ac:dyDescent="0.35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  <c r="X3825" t="b">
        <f t="shared" si="118"/>
        <v>1</v>
      </c>
      <c r="Y3825" t="b">
        <f t="shared" si="119"/>
        <v>0</v>
      </c>
    </row>
    <row r="3826" spans="1:25" x14ac:dyDescent="0.35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  <c r="X3826" t="b">
        <f t="shared" si="118"/>
        <v>1</v>
      </c>
      <c r="Y3826" t="b">
        <f t="shared" si="119"/>
        <v>0</v>
      </c>
    </row>
    <row r="3827" spans="1:25" x14ac:dyDescent="0.35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  <c r="X3827" t="b">
        <f t="shared" si="118"/>
        <v>1</v>
      </c>
      <c r="Y3827" t="b">
        <f t="shared" si="119"/>
        <v>0</v>
      </c>
    </row>
    <row r="3828" spans="1:25" x14ac:dyDescent="0.35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  <c r="X3828" t="b">
        <f t="shared" si="118"/>
        <v>1</v>
      </c>
      <c r="Y3828" t="b">
        <f t="shared" si="119"/>
        <v>0</v>
      </c>
    </row>
    <row r="3829" spans="1:25" x14ac:dyDescent="0.35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  <c r="X3829" t="b">
        <f t="shared" si="118"/>
        <v>1</v>
      </c>
      <c r="Y3829" t="b">
        <f t="shared" si="119"/>
        <v>0</v>
      </c>
    </row>
    <row r="3830" spans="1:25" x14ac:dyDescent="0.35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  <c r="X3830" t="b">
        <f t="shared" si="118"/>
        <v>0</v>
      </c>
      <c r="Y3830" t="b">
        <f t="shared" si="119"/>
        <v>0</v>
      </c>
    </row>
    <row r="3831" spans="1:25" x14ac:dyDescent="0.35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  <c r="X3831" t="b">
        <f t="shared" si="118"/>
        <v>1</v>
      </c>
      <c r="Y3831" t="b">
        <f t="shared" si="119"/>
        <v>0</v>
      </c>
    </row>
    <row r="3832" spans="1:25" x14ac:dyDescent="0.35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  <c r="X3832" t="b">
        <f t="shared" si="118"/>
        <v>0</v>
      </c>
      <c r="Y3832" t="b">
        <f t="shared" si="119"/>
        <v>0</v>
      </c>
    </row>
    <row r="3833" spans="1:25" x14ac:dyDescent="0.35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  <c r="X3833" t="b">
        <f t="shared" si="118"/>
        <v>1</v>
      </c>
      <c r="Y3833" t="b">
        <f t="shared" si="119"/>
        <v>0</v>
      </c>
    </row>
    <row r="3834" spans="1:25" x14ac:dyDescent="0.35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  <c r="X3834" t="b">
        <f t="shared" si="118"/>
        <v>0</v>
      </c>
      <c r="Y3834" t="b">
        <f t="shared" si="119"/>
        <v>0</v>
      </c>
    </row>
    <row r="3835" spans="1:25" x14ac:dyDescent="0.35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  <c r="X3835" t="b">
        <f t="shared" si="118"/>
        <v>1</v>
      </c>
      <c r="Y3835" t="b">
        <f t="shared" si="119"/>
        <v>0</v>
      </c>
    </row>
    <row r="3836" spans="1:25" x14ac:dyDescent="0.35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  <c r="X3836" t="b">
        <f t="shared" si="118"/>
        <v>1</v>
      </c>
      <c r="Y3836" t="b">
        <f t="shared" si="119"/>
        <v>0</v>
      </c>
    </row>
    <row r="3837" spans="1:25" x14ac:dyDescent="0.35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  <c r="X3837" t="b">
        <f t="shared" si="118"/>
        <v>0</v>
      </c>
      <c r="Y3837" t="b">
        <f t="shared" si="119"/>
        <v>0</v>
      </c>
    </row>
    <row r="3838" spans="1:25" x14ac:dyDescent="0.35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  <c r="X3838" t="b">
        <f t="shared" si="118"/>
        <v>1</v>
      </c>
      <c r="Y3838" t="b">
        <f t="shared" si="119"/>
        <v>0</v>
      </c>
    </row>
    <row r="3839" spans="1:25" x14ac:dyDescent="0.35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  <c r="X3839" t="b">
        <f t="shared" si="118"/>
        <v>1</v>
      </c>
      <c r="Y3839" t="b">
        <f t="shared" si="119"/>
        <v>0</v>
      </c>
    </row>
    <row r="3840" spans="1:25" x14ac:dyDescent="0.35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  <c r="X3840" t="b">
        <f t="shared" si="118"/>
        <v>1</v>
      </c>
      <c r="Y3840" t="b">
        <f t="shared" si="119"/>
        <v>0</v>
      </c>
    </row>
    <row r="3841" spans="1:25" x14ac:dyDescent="0.35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  <c r="X3841" t="b">
        <f t="shared" si="118"/>
        <v>1</v>
      </c>
      <c r="Y3841" t="b">
        <f t="shared" si="119"/>
        <v>0</v>
      </c>
    </row>
    <row r="3842" spans="1:25" x14ac:dyDescent="0.35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  <c r="X3842" t="b">
        <f t="shared" ref="X3842:X3905" si="120">K3842&gt;10000</f>
        <v>0</v>
      </c>
      <c r="Y3842" t="b">
        <f t="shared" ref="Y3842:Y3905" si="121">K3842=10000</f>
        <v>0</v>
      </c>
    </row>
    <row r="3843" spans="1:25" x14ac:dyDescent="0.35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11623.326799999901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  <c r="X3843" t="b">
        <f t="shared" si="120"/>
        <v>1</v>
      </c>
      <c r="Y3843" t="b">
        <f t="shared" si="121"/>
        <v>0</v>
      </c>
    </row>
    <row r="3844" spans="1:25" x14ac:dyDescent="0.35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  <c r="X3844" t="b">
        <f t="shared" si="120"/>
        <v>0</v>
      </c>
      <c r="Y3844" t="b">
        <f t="shared" si="121"/>
        <v>0</v>
      </c>
    </row>
    <row r="3845" spans="1:25" x14ac:dyDescent="0.35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  <c r="X3845" t="b">
        <f t="shared" si="120"/>
        <v>1</v>
      </c>
      <c r="Y3845" t="b">
        <f t="shared" si="121"/>
        <v>0</v>
      </c>
    </row>
    <row r="3846" spans="1:25" x14ac:dyDescent="0.35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  <c r="X3846" t="b">
        <f t="shared" si="120"/>
        <v>0</v>
      </c>
      <c r="Y3846" t="b">
        <f t="shared" si="121"/>
        <v>0</v>
      </c>
    </row>
    <row r="3847" spans="1:25" x14ac:dyDescent="0.35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  <c r="X3847" t="b">
        <f t="shared" si="120"/>
        <v>0</v>
      </c>
      <c r="Y3847" t="b">
        <f t="shared" si="121"/>
        <v>0</v>
      </c>
    </row>
    <row r="3848" spans="1:25" x14ac:dyDescent="0.35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  <c r="X3848" t="b">
        <f t="shared" si="120"/>
        <v>1</v>
      </c>
      <c r="Y3848" t="b">
        <f t="shared" si="121"/>
        <v>0</v>
      </c>
    </row>
    <row r="3849" spans="1:25" x14ac:dyDescent="0.35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  <c r="X3849" t="b">
        <f t="shared" si="120"/>
        <v>0</v>
      </c>
      <c r="Y3849" t="b">
        <f t="shared" si="121"/>
        <v>0</v>
      </c>
    </row>
    <row r="3850" spans="1:25" x14ac:dyDescent="0.35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  <c r="X3850" t="b">
        <f t="shared" si="120"/>
        <v>1</v>
      </c>
      <c r="Y3850" t="b">
        <f t="shared" si="121"/>
        <v>0</v>
      </c>
    </row>
    <row r="3851" spans="1:25" x14ac:dyDescent="0.35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  <c r="X3851" t="b">
        <f t="shared" si="120"/>
        <v>1</v>
      </c>
      <c r="Y3851" t="b">
        <f t="shared" si="121"/>
        <v>0</v>
      </c>
    </row>
    <row r="3852" spans="1:25" x14ac:dyDescent="0.35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  <c r="X3852" t="b">
        <f t="shared" si="120"/>
        <v>0</v>
      </c>
      <c r="Y3852" t="b">
        <f t="shared" si="121"/>
        <v>0</v>
      </c>
    </row>
    <row r="3853" spans="1:25" x14ac:dyDescent="0.35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  <c r="X3853" t="b">
        <f t="shared" si="120"/>
        <v>1</v>
      </c>
      <c r="Y3853" t="b">
        <f t="shared" si="121"/>
        <v>0</v>
      </c>
    </row>
    <row r="3854" spans="1:25" x14ac:dyDescent="0.35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  <c r="X3854" t="b">
        <f t="shared" si="120"/>
        <v>1</v>
      </c>
      <c r="Y3854" t="b">
        <f t="shared" si="121"/>
        <v>0</v>
      </c>
    </row>
    <row r="3855" spans="1:25" x14ac:dyDescent="0.35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  <c r="X3855" t="b">
        <f t="shared" si="120"/>
        <v>1</v>
      </c>
      <c r="Y3855" t="b">
        <f t="shared" si="121"/>
        <v>0</v>
      </c>
    </row>
    <row r="3856" spans="1:25" x14ac:dyDescent="0.35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  <c r="X3856" t="b">
        <f t="shared" si="120"/>
        <v>1</v>
      </c>
      <c r="Y3856" t="b">
        <f t="shared" si="121"/>
        <v>0</v>
      </c>
    </row>
    <row r="3857" spans="1:25" x14ac:dyDescent="0.35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  <c r="X3857" t="b">
        <f t="shared" si="120"/>
        <v>0</v>
      </c>
      <c r="Y3857" t="b">
        <f t="shared" si="121"/>
        <v>0</v>
      </c>
    </row>
    <row r="3858" spans="1:25" x14ac:dyDescent="0.35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  <c r="X3858" t="b">
        <f t="shared" si="120"/>
        <v>1</v>
      </c>
      <c r="Y3858" t="b">
        <f t="shared" si="121"/>
        <v>0</v>
      </c>
    </row>
    <row r="3859" spans="1:25" x14ac:dyDescent="0.35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  <c r="X3859" t="b">
        <f t="shared" si="120"/>
        <v>1</v>
      </c>
      <c r="Y3859" t="b">
        <f t="shared" si="121"/>
        <v>0</v>
      </c>
    </row>
    <row r="3860" spans="1:25" x14ac:dyDescent="0.35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  <c r="X3860" t="b">
        <f t="shared" si="120"/>
        <v>1</v>
      </c>
      <c r="Y3860" t="b">
        <f t="shared" si="121"/>
        <v>0</v>
      </c>
    </row>
    <row r="3861" spans="1:25" x14ac:dyDescent="0.35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23499.407399999898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  <c r="X3861" t="b">
        <f t="shared" si="120"/>
        <v>1</v>
      </c>
      <c r="Y3861" t="b">
        <f t="shared" si="121"/>
        <v>0</v>
      </c>
    </row>
    <row r="3862" spans="1:25" x14ac:dyDescent="0.35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16375.427099999901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  <c r="X3862" t="b">
        <f t="shared" si="120"/>
        <v>1</v>
      </c>
      <c r="Y3862" t="b">
        <f t="shared" si="121"/>
        <v>0</v>
      </c>
    </row>
    <row r="3863" spans="1:25" x14ac:dyDescent="0.35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  <c r="X3863" t="b">
        <f t="shared" si="120"/>
        <v>1</v>
      </c>
      <c r="Y3863" t="b">
        <f t="shared" si="121"/>
        <v>0</v>
      </c>
    </row>
    <row r="3864" spans="1:25" x14ac:dyDescent="0.35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  <c r="X3864" t="b">
        <f t="shared" si="120"/>
        <v>1</v>
      </c>
      <c r="Y3864" t="b">
        <f t="shared" si="121"/>
        <v>0</v>
      </c>
    </row>
    <row r="3865" spans="1:25" x14ac:dyDescent="0.35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  <c r="X3865" t="b">
        <f t="shared" si="120"/>
        <v>0</v>
      </c>
      <c r="Y3865" t="b">
        <f t="shared" si="121"/>
        <v>0</v>
      </c>
    </row>
    <row r="3866" spans="1:25" x14ac:dyDescent="0.35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  <c r="X3866" t="b">
        <f t="shared" si="120"/>
        <v>1</v>
      </c>
      <c r="Y3866" t="b">
        <f t="shared" si="121"/>
        <v>0</v>
      </c>
    </row>
    <row r="3867" spans="1:25" x14ac:dyDescent="0.35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3243.4813999999901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  <c r="X3867" t="b">
        <f t="shared" si="120"/>
        <v>0</v>
      </c>
      <c r="Y3867" t="b">
        <f t="shared" si="121"/>
        <v>0</v>
      </c>
    </row>
    <row r="3868" spans="1:25" x14ac:dyDescent="0.35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  <c r="X3868" t="b">
        <f t="shared" si="120"/>
        <v>1</v>
      </c>
      <c r="Y3868" t="b">
        <f t="shared" si="121"/>
        <v>0</v>
      </c>
    </row>
    <row r="3869" spans="1:25" x14ac:dyDescent="0.35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31952.579199999898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  <c r="X3869" t="b">
        <f t="shared" si="120"/>
        <v>1</v>
      </c>
      <c r="Y3869" t="b">
        <f t="shared" si="121"/>
        <v>0</v>
      </c>
    </row>
    <row r="3870" spans="1:25" x14ac:dyDescent="0.35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  <c r="X3870" t="b">
        <f t="shared" si="120"/>
        <v>1</v>
      </c>
      <c r="Y3870" t="b">
        <f t="shared" si="121"/>
        <v>0</v>
      </c>
    </row>
    <row r="3871" spans="1:25" x14ac:dyDescent="0.35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37032.472799999901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  <c r="X3871" t="b">
        <f t="shared" si="120"/>
        <v>1</v>
      </c>
      <c r="Y3871" t="b">
        <f t="shared" si="121"/>
        <v>0</v>
      </c>
    </row>
    <row r="3872" spans="1:25" x14ac:dyDescent="0.35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  <c r="X3872" t="b">
        <f t="shared" si="120"/>
        <v>0</v>
      </c>
      <c r="Y3872" t="b">
        <f t="shared" si="121"/>
        <v>0</v>
      </c>
    </row>
    <row r="3873" spans="1:25" x14ac:dyDescent="0.35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13488.083499999901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  <c r="X3873" t="b">
        <f t="shared" si="120"/>
        <v>1</v>
      </c>
      <c r="Y3873" t="b">
        <f t="shared" si="121"/>
        <v>0</v>
      </c>
    </row>
    <row r="3874" spans="1:25" x14ac:dyDescent="0.35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28622.346299999899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  <c r="X3874" t="b">
        <f t="shared" si="120"/>
        <v>1</v>
      </c>
      <c r="Y3874" t="b">
        <f t="shared" si="121"/>
        <v>0</v>
      </c>
    </row>
    <row r="3875" spans="1:25" x14ac:dyDescent="0.35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  <c r="X3875" t="b">
        <f t="shared" si="120"/>
        <v>1</v>
      </c>
      <c r="Y3875" t="b">
        <f t="shared" si="121"/>
        <v>0</v>
      </c>
    </row>
    <row r="3876" spans="1:25" x14ac:dyDescent="0.35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1831.3589999999899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  <c r="X3876" t="b">
        <f t="shared" si="120"/>
        <v>0</v>
      </c>
      <c r="Y3876" t="b">
        <f t="shared" si="121"/>
        <v>0</v>
      </c>
    </row>
    <row r="3877" spans="1:25" x14ac:dyDescent="0.35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  <c r="X3877" t="b">
        <f t="shared" si="120"/>
        <v>1</v>
      </c>
      <c r="Y3877" t="b">
        <f t="shared" si="121"/>
        <v>0</v>
      </c>
    </row>
    <row r="3878" spans="1:25" x14ac:dyDescent="0.35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  <c r="X3878" t="b">
        <f t="shared" si="120"/>
        <v>1</v>
      </c>
      <c r="Y3878" t="b">
        <f t="shared" si="121"/>
        <v>0</v>
      </c>
    </row>
    <row r="3879" spans="1:25" x14ac:dyDescent="0.35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  <c r="X3879" t="b">
        <f t="shared" si="120"/>
        <v>1</v>
      </c>
      <c r="Y3879" t="b">
        <f t="shared" si="121"/>
        <v>0</v>
      </c>
    </row>
    <row r="3880" spans="1:25" x14ac:dyDescent="0.35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  <c r="X3880" t="b">
        <f t="shared" si="120"/>
        <v>1</v>
      </c>
      <c r="Y3880" t="b">
        <f t="shared" si="121"/>
        <v>0</v>
      </c>
    </row>
    <row r="3881" spans="1:25" x14ac:dyDescent="0.35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  <c r="X3881" t="b">
        <f t="shared" si="120"/>
        <v>1</v>
      </c>
      <c r="Y3881" t="b">
        <f t="shared" si="121"/>
        <v>0</v>
      </c>
    </row>
    <row r="3882" spans="1:25" x14ac:dyDescent="0.35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  <c r="X3882" t="b">
        <f t="shared" si="120"/>
        <v>0</v>
      </c>
      <c r="Y3882" t="b">
        <f t="shared" si="121"/>
        <v>0</v>
      </c>
    </row>
    <row r="3883" spans="1:25" x14ac:dyDescent="0.35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  <c r="X3883" t="b">
        <f t="shared" si="120"/>
        <v>1</v>
      </c>
      <c r="Y3883" t="b">
        <f t="shared" si="121"/>
        <v>0</v>
      </c>
    </row>
    <row r="3884" spans="1:25" x14ac:dyDescent="0.35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  <c r="X3884" t="b">
        <f t="shared" si="120"/>
        <v>0</v>
      </c>
      <c r="Y3884" t="b">
        <f t="shared" si="121"/>
        <v>0</v>
      </c>
    </row>
    <row r="3885" spans="1:25" x14ac:dyDescent="0.35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  <c r="X3885" t="b">
        <f t="shared" si="120"/>
        <v>0</v>
      </c>
      <c r="Y3885" t="b">
        <f t="shared" si="121"/>
        <v>0</v>
      </c>
    </row>
    <row r="3886" spans="1:25" x14ac:dyDescent="0.35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  <c r="X3886" t="b">
        <f t="shared" si="120"/>
        <v>1</v>
      </c>
      <c r="Y3886" t="b">
        <f t="shared" si="121"/>
        <v>0</v>
      </c>
    </row>
    <row r="3887" spans="1:25" x14ac:dyDescent="0.35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  <c r="X3887" t="b">
        <f t="shared" si="120"/>
        <v>0</v>
      </c>
      <c r="Y3887" t="b">
        <f t="shared" si="121"/>
        <v>0</v>
      </c>
    </row>
    <row r="3888" spans="1:25" x14ac:dyDescent="0.35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  <c r="X3888" t="b">
        <f t="shared" si="120"/>
        <v>1</v>
      </c>
      <c r="Y3888" t="b">
        <f t="shared" si="121"/>
        <v>0</v>
      </c>
    </row>
    <row r="3889" spans="1:25" x14ac:dyDescent="0.35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  <c r="X3889" t="b">
        <f t="shared" si="120"/>
        <v>1</v>
      </c>
      <c r="Y3889" t="b">
        <f t="shared" si="121"/>
        <v>0</v>
      </c>
    </row>
    <row r="3890" spans="1:25" x14ac:dyDescent="0.35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  <c r="X3890" t="b">
        <f t="shared" si="120"/>
        <v>1</v>
      </c>
      <c r="Y3890" t="b">
        <f t="shared" si="121"/>
        <v>0</v>
      </c>
    </row>
    <row r="3891" spans="1:25" x14ac:dyDescent="0.35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  <c r="X3891" t="b">
        <f t="shared" si="120"/>
        <v>1</v>
      </c>
      <c r="Y3891" t="b">
        <f t="shared" si="121"/>
        <v>0</v>
      </c>
    </row>
    <row r="3892" spans="1:25" x14ac:dyDescent="0.35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  <c r="X3892" t="b">
        <f t="shared" si="120"/>
        <v>1</v>
      </c>
      <c r="Y3892" t="b">
        <f t="shared" si="121"/>
        <v>0</v>
      </c>
    </row>
    <row r="3893" spans="1:25" x14ac:dyDescent="0.35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  <c r="X3893" t="b">
        <f t="shared" si="120"/>
        <v>1</v>
      </c>
      <c r="Y3893" t="b">
        <f t="shared" si="121"/>
        <v>0</v>
      </c>
    </row>
    <row r="3894" spans="1:25" x14ac:dyDescent="0.35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  <c r="X3894" t="b">
        <f t="shared" si="120"/>
        <v>1</v>
      </c>
      <c r="Y3894" t="b">
        <f t="shared" si="121"/>
        <v>0</v>
      </c>
    </row>
    <row r="3895" spans="1:25" x14ac:dyDescent="0.35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  <c r="X3895" t="b">
        <f t="shared" si="120"/>
        <v>1</v>
      </c>
      <c r="Y3895" t="b">
        <f t="shared" si="121"/>
        <v>0</v>
      </c>
    </row>
    <row r="3896" spans="1:25" x14ac:dyDescent="0.35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  <c r="X3896" t="b">
        <f t="shared" si="120"/>
        <v>1</v>
      </c>
      <c r="Y3896" t="b">
        <f t="shared" si="121"/>
        <v>0</v>
      </c>
    </row>
    <row r="3897" spans="1:25" x14ac:dyDescent="0.35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  <c r="X3897" t="b">
        <f t="shared" si="120"/>
        <v>0</v>
      </c>
      <c r="Y3897" t="b">
        <f t="shared" si="121"/>
        <v>0</v>
      </c>
    </row>
    <row r="3898" spans="1:25" x14ac:dyDescent="0.35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55233.501299999902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  <c r="X3898" t="b">
        <f t="shared" si="120"/>
        <v>1</v>
      </c>
      <c r="Y3898" t="b">
        <f t="shared" si="121"/>
        <v>0</v>
      </c>
    </row>
    <row r="3899" spans="1:25" x14ac:dyDescent="0.35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  <c r="X3899" t="b">
        <f t="shared" si="120"/>
        <v>0</v>
      </c>
      <c r="Y3899" t="b">
        <f t="shared" si="121"/>
        <v>0</v>
      </c>
    </row>
    <row r="3900" spans="1:25" x14ac:dyDescent="0.35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  <c r="X3900" t="b">
        <f t="shared" si="120"/>
        <v>0</v>
      </c>
      <c r="Y3900" t="b">
        <f t="shared" si="121"/>
        <v>0</v>
      </c>
    </row>
    <row r="3901" spans="1:25" x14ac:dyDescent="0.35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  <c r="X3901" t="b">
        <f t="shared" si="120"/>
        <v>0</v>
      </c>
      <c r="Y3901" t="b">
        <f t="shared" si="121"/>
        <v>0</v>
      </c>
    </row>
    <row r="3902" spans="1:25" x14ac:dyDescent="0.35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22305.5105999999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  <c r="X3902" t="b">
        <f t="shared" si="120"/>
        <v>1</v>
      </c>
      <c r="Y3902" t="b">
        <f t="shared" si="121"/>
        <v>0</v>
      </c>
    </row>
    <row r="3903" spans="1:25" x14ac:dyDescent="0.35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  <c r="X3903" t="b">
        <f t="shared" si="120"/>
        <v>1</v>
      </c>
      <c r="Y3903" t="b">
        <f t="shared" si="121"/>
        <v>0</v>
      </c>
    </row>
    <row r="3904" spans="1:25" x14ac:dyDescent="0.35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27489.676999999901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  <c r="X3904" t="b">
        <f t="shared" si="120"/>
        <v>1</v>
      </c>
      <c r="Y3904" t="b">
        <f t="shared" si="121"/>
        <v>0</v>
      </c>
    </row>
    <row r="3905" spans="1:25" x14ac:dyDescent="0.35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3206.2803999999901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  <c r="X3905" t="b">
        <f t="shared" si="120"/>
        <v>0</v>
      </c>
      <c r="Y3905" t="b">
        <f t="shared" si="121"/>
        <v>0</v>
      </c>
    </row>
    <row r="3906" spans="1:25" x14ac:dyDescent="0.35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53297.5511999999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  <c r="X3906" t="b">
        <f t="shared" ref="X3906:X3969" si="122">K3906&gt;10000</f>
        <v>1</v>
      </c>
      <c r="Y3906" t="b">
        <f t="shared" ref="Y3906:Y3969" si="123">K3906=10000</f>
        <v>0</v>
      </c>
    </row>
    <row r="3907" spans="1:25" x14ac:dyDescent="0.35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  <c r="X3907" t="b">
        <f t="shared" si="122"/>
        <v>1</v>
      </c>
      <c r="Y3907" t="b">
        <f t="shared" si="123"/>
        <v>0</v>
      </c>
    </row>
    <row r="3908" spans="1:25" x14ac:dyDescent="0.35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  <c r="X3908" t="b">
        <f t="shared" si="122"/>
        <v>1</v>
      </c>
      <c r="Y3908" t="b">
        <f t="shared" si="123"/>
        <v>0</v>
      </c>
    </row>
    <row r="3909" spans="1:25" x14ac:dyDescent="0.35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  <c r="X3909" t="b">
        <f t="shared" si="122"/>
        <v>0</v>
      </c>
      <c r="Y3909" t="b">
        <f t="shared" si="123"/>
        <v>0</v>
      </c>
    </row>
    <row r="3910" spans="1:25" x14ac:dyDescent="0.35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  <c r="X3910" t="b">
        <f t="shared" si="122"/>
        <v>1</v>
      </c>
      <c r="Y3910" t="b">
        <f t="shared" si="123"/>
        <v>0</v>
      </c>
    </row>
    <row r="3911" spans="1:25" x14ac:dyDescent="0.35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  <c r="X3911" t="b">
        <f t="shared" si="122"/>
        <v>1</v>
      </c>
      <c r="Y3911" t="b">
        <f t="shared" si="123"/>
        <v>0</v>
      </c>
    </row>
    <row r="3912" spans="1:25" x14ac:dyDescent="0.35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  <c r="X3912" t="b">
        <f t="shared" si="122"/>
        <v>1</v>
      </c>
      <c r="Y3912" t="b">
        <f t="shared" si="123"/>
        <v>0</v>
      </c>
    </row>
    <row r="3913" spans="1:25" x14ac:dyDescent="0.35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  <c r="X3913" t="b">
        <f t="shared" si="122"/>
        <v>1</v>
      </c>
      <c r="Y3913" t="b">
        <f t="shared" si="123"/>
        <v>0</v>
      </c>
    </row>
    <row r="3914" spans="1:25" x14ac:dyDescent="0.35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  <c r="X3914" t="b">
        <f t="shared" si="122"/>
        <v>0</v>
      </c>
      <c r="Y3914" t="b">
        <f t="shared" si="123"/>
        <v>0</v>
      </c>
    </row>
    <row r="3915" spans="1:25" x14ac:dyDescent="0.35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  <c r="X3915" t="b">
        <f t="shared" si="122"/>
        <v>1</v>
      </c>
      <c r="Y3915" t="b">
        <f t="shared" si="123"/>
        <v>0</v>
      </c>
    </row>
    <row r="3916" spans="1:25" x14ac:dyDescent="0.35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  <c r="X3916" t="b">
        <f t="shared" si="122"/>
        <v>1</v>
      </c>
      <c r="Y3916" t="b">
        <f t="shared" si="123"/>
        <v>0</v>
      </c>
    </row>
    <row r="3917" spans="1:25" x14ac:dyDescent="0.35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  <c r="X3917" t="b">
        <f t="shared" si="122"/>
        <v>0</v>
      </c>
      <c r="Y3917" t="b">
        <f t="shared" si="123"/>
        <v>0</v>
      </c>
    </row>
    <row r="3918" spans="1:25" x14ac:dyDescent="0.35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  <c r="X3918" t="b">
        <f t="shared" si="122"/>
        <v>1</v>
      </c>
      <c r="Y3918" t="b">
        <f t="shared" si="123"/>
        <v>0</v>
      </c>
    </row>
    <row r="3919" spans="1:25" x14ac:dyDescent="0.35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  <c r="X3919" t="b">
        <f t="shared" si="122"/>
        <v>1</v>
      </c>
      <c r="Y3919" t="b">
        <f t="shared" si="123"/>
        <v>0</v>
      </c>
    </row>
    <row r="3920" spans="1:25" x14ac:dyDescent="0.35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  <c r="X3920" t="b">
        <f t="shared" si="122"/>
        <v>1</v>
      </c>
      <c r="Y3920" t="b">
        <f t="shared" si="123"/>
        <v>0</v>
      </c>
    </row>
    <row r="3921" spans="1:25" x14ac:dyDescent="0.35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  <c r="X3921" t="b">
        <f t="shared" si="122"/>
        <v>1</v>
      </c>
      <c r="Y3921" t="b">
        <f t="shared" si="123"/>
        <v>0</v>
      </c>
    </row>
    <row r="3922" spans="1:25" x14ac:dyDescent="0.35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  <c r="X3922" t="b">
        <f t="shared" si="122"/>
        <v>1</v>
      </c>
      <c r="Y3922" t="b">
        <f t="shared" si="123"/>
        <v>0</v>
      </c>
    </row>
    <row r="3923" spans="1:25" x14ac:dyDescent="0.35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  <c r="X3923" t="b">
        <f t="shared" si="122"/>
        <v>0</v>
      </c>
      <c r="Y3923" t="b">
        <f t="shared" si="123"/>
        <v>0</v>
      </c>
    </row>
    <row r="3924" spans="1:25" x14ac:dyDescent="0.35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  <c r="X3924" t="b">
        <f t="shared" si="122"/>
        <v>0</v>
      </c>
      <c r="Y3924" t="b">
        <f t="shared" si="123"/>
        <v>0</v>
      </c>
    </row>
    <row r="3925" spans="1:25" x14ac:dyDescent="0.35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  <c r="X3925" t="b">
        <f t="shared" si="122"/>
        <v>0</v>
      </c>
      <c r="Y3925" t="b">
        <f t="shared" si="123"/>
        <v>0</v>
      </c>
    </row>
    <row r="3926" spans="1:25" x14ac:dyDescent="0.35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  <c r="X3926" t="b">
        <f t="shared" si="122"/>
        <v>1</v>
      </c>
      <c r="Y3926" t="b">
        <f t="shared" si="123"/>
        <v>0</v>
      </c>
    </row>
    <row r="3927" spans="1:25" x14ac:dyDescent="0.35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40520.5793999999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  <c r="X3927" t="b">
        <f t="shared" si="122"/>
        <v>1</v>
      </c>
      <c r="Y3927" t="b">
        <f t="shared" si="123"/>
        <v>0</v>
      </c>
    </row>
    <row r="3928" spans="1:25" x14ac:dyDescent="0.35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  <c r="X3928" t="b">
        <f t="shared" si="122"/>
        <v>1</v>
      </c>
      <c r="Y3928" t="b">
        <f t="shared" si="123"/>
        <v>0</v>
      </c>
    </row>
    <row r="3929" spans="1:25" x14ac:dyDescent="0.35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  <c r="X3929" t="b">
        <f t="shared" si="122"/>
        <v>1</v>
      </c>
      <c r="Y3929" t="b">
        <f t="shared" si="123"/>
        <v>0</v>
      </c>
    </row>
    <row r="3930" spans="1:25" x14ac:dyDescent="0.35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  <c r="X3930" t="b">
        <f t="shared" si="122"/>
        <v>0</v>
      </c>
      <c r="Y3930" t="b">
        <f t="shared" si="123"/>
        <v>0</v>
      </c>
    </row>
    <row r="3931" spans="1:25" x14ac:dyDescent="0.35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  <c r="X3931" t="b">
        <f t="shared" si="122"/>
        <v>1</v>
      </c>
      <c r="Y3931" t="b">
        <f t="shared" si="123"/>
        <v>0</v>
      </c>
    </row>
    <row r="3932" spans="1:25" x14ac:dyDescent="0.35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99036.369599999904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  <c r="X3932" t="b">
        <f t="shared" si="122"/>
        <v>1</v>
      </c>
      <c r="Y3932" t="b">
        <f t="shared" si="123"/>
        <v>0</v>
      </c>
    </row>
    <row r="3933" spans="1:25" x14ac:dyDescent="0.35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  <c r="X3933" t="b">
        <f t="shared" si="122"/>
        <v>1</v>
      </c>
      <c r="Y3933" t="b">
        <f t="shared" si="123"/>
        <v>0</v>
      </c>
    </row>
    <row r="3934" spans="1:25" x14ac:dyDescent="0.35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  <c r="X3934" t="b">
        <f t="shared" si="122"/>
        <v>0</v>
      </c>
      <c r="Y3934" t="b">
        <f t="shared" si="123"/>
        <v>0</v>
      </c>
    </row>
    <row r="3935" spans="1:25" x14ac:dyDescent="0.35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  <c r="X3935" t="b">
        <f t="shared" si="122"/>
        <v>0</v>
      </c>
      <c r="Y3935" t="b">
        <f t="shared" si="123"/>
        <v>0</v>
      </c>
    </row>
    <row r="3936" spans="1:25" x14ac:dyDescent="0.35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  <c r="X3936" t="b">
        <f t="shared" si="122"/>
        <v>1</v>
      </c>
      <c r="Y3936" t="b">
        <f t="shared" si="123"/>
        <v>0</v>
      </c>
    </row>
    <row r="3937" spans="1:25" x14ac:dyDescent="0.35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  <c r="X3937" t="b">
        <f t="shared" si="122"/>
        <v>1</v>
      </c>
      <c r="Y3937" t="b">
        <f t="shared" si="123"/>
        <v>0</v>
      </c>
    </row>
    <row r="3938" spans="1:25" x14ac:dyDescent="0.35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3219.22079999999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  <c r="X3938" t="b">
        <f t="shared" si="122"/>
        <v>0</v>
      </c>
      <c r="Y3938" t="b">
        <f t="shared" si="123"/>
        <v>0</v>
      </c>
    </row>
    <row r="3939" spans="1:25" x14ac:dyDescent="0.35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  <c r="X3939" t="b">
        <f t="shared" si="122"/>
        <v>1</v>
      </c>
      <c r="Y3939" t="b">
        <f t="shared" si="123"/>
        <v>0</v>
      </c>
    </row>
    <row r="3940" spans="1:25" x14ac:dyDescent="0.35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  <c r="X3940" t="b">
        <f t="shared" si="122"/>
        <v>1</v>
      </c>
      <c r="Y3940" t="b">
        <f t="shared" si="123"/>
        <v>0</v>
      </c>
    </row>
    <row r="3941" spans="1:25" x14ac:dyDescent="0.35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  <c r="X3941" t="b">
        <f t="shared" si="122"/>
        <v>1</v>
      </c>
      <c r="Y3941" t="b">
        <f t="shared" si="123"/>
        <v>0</v>
      </c>
    </row>
    <row r="3942" spans="1:25" x14ac:dyDescent="0.35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  <c r="X3942" t="b">
        <f t="shared" si="122"/>
        <v>1</v>
      </c>
      <c r="Y3942" t="b">
        <f t="shared" si="123"/>
        <v>0</v>
      </c>
    </row>
    <row r="3943" spans="1:25" x14ac:dyDescent="0.35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  <c r="X3943" t="b">
        <f t="shared" si="122"/>
        <v>1</v>
      </c>
      <c r="Y3943" t="b">
        <f t="shared" si="123"/>
        <v>0</v>
      </c>
    </row>
    <row r="3944" spans="1:25" x14ac:dyDescent="0.35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  <c r="X3944" t="b">
        <f t="shared" si="122"/>
        <v>1</v>
      </c>
      <c r="Y3944" t="b">
        <f t="shared" si="123"/>
        <v>0</v>
      </c>
    </row>
    <row r="3945" spans="1:25" x14ac:dyDescent="0.35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  <c r="X3945" t="b">
        <f t="shared" si="122"/>
        <v>1</v>
      </c>
      <c r="Y3945" t="b">
        <f t="shared" si="123"/>
        <v>0</v>
      </c>
    </row>
    <row r="3946" spans="1:25" x14ac:dyDescent="0.35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  <c r="X3946" t="b">
        <f t="shared" si="122"/>
        <v>1</v>
      </c>
      <c r="Y3946" t="b">
        <f t="shared" si="123"/>
        <v>0</v>
      </c>
    </row>
    <row r="3947" spans="1:25" x14ac:dyDescent="0.35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  <c r="X3947" t="b">
        <f t="shared" si="122"/>
        <v>1</v>
      </c>
      <c r="Y3947" t="b">
        <f t="shared" si="123"/>
        <v>0</v>
      </c>
    </row>
    <row r="3948" spans="1:25" x14ac:dyDescent="0.35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  <c r="X3948" t="b">
        <f t="shared" si="122"/>
        <v>1</v>
      </c>
      <c r="Y3948" t="b">
        <f t="shared" si="123"/>
        <v>0</v>
      </c>
    </row>
    <row r="3949" spans="1:25" x14ac:dyDescent="0.35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  <c r="X3949" t="b">
        <f t="shared" si="122"/>
        <v>1</v>
      </c>
      <c r="Y3949" t="b">
        <f t="shared" si="123"/>
        <v>0</v>
      </c>
    </row>
    <row r="3950" spans="1:25" x14ac:dyDescent="0.35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  <c r="X3950" t="b">
        <f t="shared" si="122"/>
        <v>1</v>
      </c>
      <c r="Y3950" t="b">
        <f t="shared" si="123"/>
        <v>0</v>
      </c>
    </row>
    <row r="3951" spans="1:25" x14ac:dyDescent="0.35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  <c r="X3951" t="b">
        <f t="shared" si="122"/>
        <v>1</v>
      </c>
      <c r="Y3951" t="b">
        <f t="shared" si="123"/>
        <v>0</v>
      </c>
    </row>
    <row r="3952" spans="1:25" x14ac:dyDescent="0.35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  <c r="X3952" t="b">
        <f t="shared" si="122"/>
        <v>1</v>
      </c>
      <c r="Y3952" t="b">
        <f t="shared" si="123"/>
        <v>0</v>
      </c>
    </row>
    <row r="3953" spans="1:25" x14ac:dyDescent="0.35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  <c r="X3953" t="b">
        <f t="shared" si="122"/>
        <v>1</v>
      </c>
      <c r="Y3953" t="b">
        <f t="shared" si="123"/>
        <v>0</v>
      </c>
    </row>
    <row r="3954" spans="1:25" x14ac:dyDescent="0.35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  <c r="X3954" t="b">
        <f t="shared" si="122"/>
        <v>1</v>
      </c>
      <c r="Y3954" t="b">
        <f t="shared" si="123"/>
        <v>0</v>
      </c>
    </row>
    <row r="3955" spans="1:25" x14ac:dyDescent="0.35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  <c r="X3955" t="b">
        <f t="shared" si="122"/>
        <v>1</v>
      </c>
      <c r="Y3955" t="b">
        <f t="shared" si="123"/>
        <v>0</v>
      </c>
    </row>
    <row r="3956" spans="1:25" x14ac:dyDescent="0.35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  <c r="X3956" t="b">
        <f t="shared" si="122"/>
        <v>0</v>
      </c>
      <c r="Y3956" t="b">
        <f t="shared" si="123"/>
        <v>0</v>
      </c>
    </row>
    <row r="3957" spans="1:25" x14ac:dyDescent="0.35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  <c r="X3957" t="b">
        <f t="shared" si="122"/>
        <v>1</v>
      </c>
      <c r="Y3957" t="b">
        <f t="shared" si="123"/>
        <v>0</v>
      </c>
    </row>
    <row r="3958" spans="1:25" x14ac:dyDescent="0.35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  <c r="X3958" t="b">
        <f t="shared" si="122"/>
        <v>1</v>
      </c>
      <c r="Y3958" t="b">
        <f t="shared" si="123"/>
        <v>0</v>
      </c>
    </row>
    <row r="3959" spans="1:25" x14ac:dyDescent="0.35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  <c r="X3959" t="b">
        <f t="shared" si="122"/>
        <v>1</v>
      </c>
      <c r="Y3959" t="b">
        <f t="shared" si="123"/>
        <v>0</v>
      </c>
    </row>
    <row r="3960" spans="1:25" x14ac:dyDescent="0.35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  <c r="X3960" t="b">
        <f t="shared" si="122"/>
        <v>1</v>
      </c>
      <c r="Y3960" t="b">
        <f t="shared" si="123"/>
        <v>0</v>
      </c>
    </row>
    <row r="3961" spans="1:25" x14ac:dyDescent="0.35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  <c r="X3961" t="b">
        <f t="shared" si="122"/>
        <v>1</v>
      </c>
      <c r="Y3961" t="b">
        <f t="shared" si="123"/>
        <v>0</v>
      </c>
    </row>
    <row r="3962" spans="1:25" x14ac:dyDescent="0.35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  <c r="X3962" t="b">
        <f t="shared" si="122"/>
        <v>0</v>
      </c>
      <c r="Y3962" t="b">
        <f t="shared" si="123"/>
        <v>0</v>
      </c>
    </row>
    <row r="3963" spans="1:25" x14ac:dyDescent="0.35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  <c r="X3963" t="b">
        <f t="shared" si="122"/>
        <v>1</v>
      </c>
      <c r="Y3963" t="b">
        <f t="shared" si="123"/>
        <v>0</v>
      </c>
    </row>
    <row r="3964" spans="1:25" x14ac:dyDescent="0.35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  <c r="X3964" t="b">
        <f t="shared" si="122"/>
        <v>0</v>
      </c>
      <c r="Y3964" t="b">
        <f t="shared" si="123"/>
        <v>0</v>
      </c>
    </row>
    <row r="3965" spans="1:25" x14ac:dyDescent="0.35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  <c r="X3965" t="b">
        <f t="shared" si="122"/>
        <v>1</v>
      </c>
      <c r="Y3965" t="b">
        <f t="shared" si="123"/>
        <v>0</v>
      </c>
    </row>
    <row r="3966" spans="1:25" x14ac:dyDescent="0.35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23374.064199999899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  <c r="X3966" t="b">
        <f t="shared" si="122"/>
        <v>1</v>
      </c>
      <c r="Y3966" t="b">
        <f t="shared" si="123"/>
        <v>0</v>
      </c>
    </row>
    <row r="3967" spans="1:25" x14ac:dyDescent="0.35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  <c r="X3967" t="b">
        <f t="shared" si="122"/>
        <v>1</v>
      </c>
      <c r="Y3967" t="b">
        <f t="shared" si="123"/>
        <v>0</v>
      </c>
    </row>
    <row r="3968" spans="1:25" x14ac:dyDescent="0.35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  <c r="X3968" t="b">
        <f t="shared" si="122"/>
        <v>1</v>
      </c>
      <c r="Y3968" t="b">
        <f t="shared" si="123"/>
        <v>0</v>
      </c>
    </row>
    <row r="3969" spans="1:25" x14ac:dyDescent="0.35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3312.0724999999902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  <c r="X3969" t="b">
        <f t="shared" si="122"/>
        <v>0</v>
      </c>
      <c r="Y3969" t="b">
        <f t="shared" si="123"/>
        <v>0</v>
      </c>
    </row>
    <row r="3970" spans="1:25" x14ac:dyDescent="0.35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  <c r="X3970" t="b">
        <f t="shared" ref="X3970:X4033" si="124">K3970&gt;10000</f>
        <v>1</v>
      </c>
      <c r="Y3970" t="b">
        <f t="shared" ref="Y3970:Y4033" si="125">K3970=10000</f>
        <v>0</v>
      </c>
    </row>
    <row r="3971" spans="1:25" x14ac:dyDescent="0.35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  <c r="X3971" t="b">
        <f t="shared" si="124"/>
        <v>0</v>
      </c>
      <c r="Y3971" t="b">
        <f t="shared" si="125"/>
        <v>0</v>
      </c>
    </row>
    <row r="3972" spans="1:25" x14ac:dyDescent="0.35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  <c r="X3972" t="b">
        <f t="shared" si="124"/>
        <v>1</v>
      </c>
      <c r="Y3972" t="b">
        <f t="shared" si="125"/>
        <v>0</v>
      </c>
    </row>
    <row r="3973" spans="1:25" x14ac:dyDescent="0.35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  <c r="X3973" t="b">
        <f t="shared" si="124"/>
        <v>1</v>
      </c>
      <c r="Y3973" t="b">
        <f t="shared" si="125"/>
        <v>0</v>
      </c>
    </row>
    <row r="3974" spans="1:25" x14ac:dyDescent="0.35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59798.909999999902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  <c r="X3974" t="b">
        <f t="shared" si="124"/>
        <v>1</v>
      </c>
      <c r="Y3974" t="b">
        <f t="shared" si="125"/>
        <v>0</v>
      </c>
    </row>
    <row r="3975" spans="1:25" x14ac:dyDescent="0.35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  <c r="X3975" t="b">
        <f t="shared" si="124"/>
        <v>1</v>
      </c>
      <c r="Y3975" t="b">
        <f t="shared" si="125"/>
        <v>0</v>
      </c>
    </row>
    <row r="3976" spans="1:25" x14ac:dyDescent="0.35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  <c r="X3976" t="b">
        <f t="shared" si="124"/>
        <v>1</v>
      </c>
      <c r="Y3976" t="b">
        <f t="shared" si="125"/>
        <v>0</v>
      </c>
    </row>
    <row r="3977" spans="1:25" x14ac:dyDescent="0.35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  <c r="X3977" t="b">
        <f t="shared" si="124"/>
        <v>1</v>
      </c>
      <c r="Y3977" t="b">
        <f t="shared" si="125"/>
        <v>0</v>
      </c>
    </row>
    <row r="3978" spans="1:25" x14ac:dyDescent="0.35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  <c r="X3978" t="b">
        <f t="shared" si="124"/>
        <v>0</v>
      </c>
      <c r="Y3978" t="b">
        <f t="shared" si="125"/>
        <v>0</v>
      </c>
    </row>
    <row r="3979" spans="1:25" x14ac:dyDescent="0.35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  <c r="X3979" t="b">
        <f t="shared" si="124"/>
        <v>1</v>
      </c>
      <c r="Y3979" t="b">
        <f t="shared" si="125"/>
        <v>0</v>
      </c>
    </row>
    <row r="3980" spans="1:25" x14ac:dyDescent="0.35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41813.147999999899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  <c r="X3980" t="b">
        <f t="shared" si="124"/>
        <v>1</v>
      </c>
      <c r="Y3980" t="b">
        <f t="shared" si="125"/>
        <v>0</v>
      </c>
    </row>
    <row r="3981" spans="1:25" x14ac:dyDescent="0.35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37600.374899999901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  <c r="X3981" t="b">
        <f t="shared" si="124"/>
        <v>1</v>
      </c>
      <c r="Y3981" t="b">
        <f t="shared" si="125"/>
        <v>0</v>
      </c>
    </row>
    <row r="3982" spans="1:25" x14ac:dyDescent="0.35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  <c r="X3982" t="b">
        <f t="shared" si="124"/>
        <v>1</v>
      </c>
      <c r="Y3982" t="b">
        <f t="shared" si="125"/>
        <v>0</v>
      </c>
    </row>
    <row r="3983" spans="1:25" x14ac:dyDescent="0.35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  <c r="X3983" t="b">
        <f t="shared" si="124"/>
        <v>1</v>
      </c>
      <c r="Y3983" t="b">
        <f t="shared" si="125"/>
        <v>0</v>
      </c>
    </row>
    <row r="3984" spans="1:25" x14ac:dyDescent="0.35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  <c r="X3984" t="b">
        <f t="shared" si="124"/>
        <v>1</v>
      </c>
      <c r="Y3984" t="b">
        <f t="shared" si="125"/>
        <v>0</v>
      </c>
    </row>
    <row r="3985" spans="1:25" x14ac:dyDescent="0.35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  <c r="X3985" t="b">
        <f t="shared" si="124"/>
        <v>1</v>
      </c>
      <c r="Y3985" t="b">
        <f t="shared" si="125"/>
        <v>0</v>
      </c>
    </row>
    <row r="3986" spans="1:25" x14ac:dyDescent="0.35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  <c r="X3986" t="b">
        <f t="shared" si="124"/>
        <v>0</v>
      </c>
      <c r="Y3986" t="b">
        <f t="shared" si="125"/>
        <v>0</v>
      </c>
    </row>
    <row r="3987" spans="1:25" x14ac:dyDescent="0.35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  <c r="X3987" t="b">
        <f t="shared" si="124"/>
        <v>1</v>
      </c>
      <c r="Y3987" t="b">
        <f t="shared" si="125"/>
        <v>0</v>
      </c>
    </row>
    <row r="3988" spans="1:25" x14ac:dyDescent="0.35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  <c r="X3988" t="b">
        <f t="shared" si="124"/>
        <v>1</v>
      </c>
      <c r="Y3988" t="b">
        <f t="shared" si="125"/>
        <v>0</v>
      </c>
    </row>
    <row r="3989" spans="1:25" x14ac:dyDescent="0.35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  <c r="X3989" t="b">
        <f t="shared" si="124"/>
        <v>1</v>
      </c>
      <c r="Y3989" t="b">
        <f t="shared" si="125"/>
        <v>0</v>
      </c>
    </row>
    <row r="3990" spans="1:25" x14ac:dyDescent="0.35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  <c r="X3990" t="b">
        <f t="shared" si="124"/>
        <v>1</v>
      </c>
      <c r="Y3990" t="b">
        <f t="shared" si="125"/>
        <v>0</v>
      </c>
    </row>
    <row r="3991" spans="1:25" x14ac:dyDescent="0.35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  <c r="X3991" t="b">
        <f t="shared" si="124"/>
        <v>1</v>
      </c>
      <c r="Y3991" t="b">
        <f t="shared" si="125"/>
        <v>0</v>
      </c>
    </row>
    <row r="3992" spans="1:25" x14ac:dyDescent="0.35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  <c r="X3992" t="b">
        <f t="shared" si="124"/>
        <v>0</v>
      </c>
      <c r="Y3992" t="b">
        <f t="shared" si="125"/>
        <v>0</v>
      </c>
    </row>
    <row r="3993" spans="1:25" x14ac:dyDescent="0.35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  <c r="X3993" t="b">
        <f t="shared" si="124"/>
        <v>1</v>
      </c>
      <c r="Y3993" t="b">
        <f t="shared" si="125"/>
        <v>0</v>
      </c>
    </row>
    <row r="3994" spans="1:25" x14ac:dyDescent="0.35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  <c r="X3994" t="b">
        <f t="shared" si="124"/>
        <v>1</v>
      </c>
      <c r="Y3994" t="b">
        <f t="shared" si="125"/>
        <v>0</v>
      </c>
    </row>
    <row r="3995" spans="1:25" x14ac:dyDescent="0.35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  <c r="X3995" t="b">
        <f t="shared" si="124"/>
        <v>1</v>
      </c>
      <c r="Y3995" t="b">
        <f t="shared" si="125"/>
        <v>0</v>
      </c>
    </row>
    <row r="3996" spans="1:25" x14ac:dyDescent="0.35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  <c r="X3996" t="b">
        <f t="shared" si="124"/>
        <v>1</v>
      </c>
      <c r="Y3996" t="b">
        <f t="shared" si="125"/>
        <v>0</v>
      </c>
    </row>
    <row r="3997" spans="1:25" x14ac:dyDescent="0.35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  <c r="X3997" t="b">
        <f t="shared" si="124"/>
        <v>1</v>
      </c>
      <c r="Y3997" t="b">
        <f t="shared" si="125"/>
        <v>0</v>
      </c>
    </row>
    <row r="3998" spans="1:25" x14ac:dyDescent="0.35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  <c r="X3998" t="b">
        <f t="shared" si="124"/>
        <v>1</v>
      </c>
      <c r="Y3998" t="b">
        <f t="shared" si="125"/>
        <v>0</v>
      </c>
    </row>
    <row r="3999" spans="1:25" x14ac:dyDescent="0.35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  <c r="X3999" t="b">
        <f t="shared" si="124"/>
        <v>1</v>
      </c>
      <c r="Y3999" t="b">
        <f t="shared" si="125"/>
        <v>0</v>
      </c>
    </row>
    <row r="4000" spans="1:25" x14ac:dyDescent="0.35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16149.797199999901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  <c r="X4000" t="b">
        <f t="shared" si="124"/>
        <v>1</v>
      </c>
      <c r="Y4000" t="b">
        <f t="shared" si="125"/>
        <v>0</v>
      </c>
    </row>
    <row r="4001" spans="1:25" x14ac:dyDescent="0.35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47979.583999999901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  <c r="X4001" t="b">
        <f t="shared" si="124"/>
        <v>1</v>
      </c>
      <c r="Y4001" t="b">
        <f t="shared" si="125"/>
        <v>0</v>
      </c>
    </row>
    <row r="4002" spans="1:25" x14ac:dyDescent="0.35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  <c r="X4002" t="b">
        <f t="shared" si="124"/>
        <v>1</v>
      </c>
      <c r="Y4002" t="b">
        <f t="shared" si="125"/>
        <v>0</v>
      </c>
    </row>
    <row r="4003" spans="1:25" x14ac:dyDescent="0.35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  <c r="X4003" t="b">
        <f t="shared" si="124"/>
        <v>1</v>
      </c>
      <c r="Y4003" t="b">
        <f t="shared" si="125"/>
        <v>0</v>
      </c>
    </row>
    <row r="4004" spans="1:25" x14ac:dyDescent="0.35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39931.5825999999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  <c r="X4004" t="b">
        <f t="shared" si="124"/>
        <v>1</v>
      </c>
      <c r="Y4004" t="b">
        <f t="shared" si="125"/>
        <v>0</v>
      </c>
    </row>
    <row r="4005" spans="1:25" x14ac:dyDescent="0.35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  <c r="X4005" t="b">
        <f t="shared" si="124"/>
        <v>1</v>
      </c>
      <c r="Y4005" t="b">
        <f t="shared" si="125"/>
        <v>0</v>
      </c>
    </row>
    <row r="4006" spans="1:25" x14ac:dyDescent="0.35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  <c r="X4006" t="b">
        <f t="shared" si="124"/>
        <v>0</v>
      </c>
      <c r="Y4006" t="b">
        <f t="shared" si="125"/>
        <v>0</v>
      </c>
    </row>
    <row r="4007" spans="1:25" x14ac:dyDescent="0.35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  <c r="X4007" t="b">
        <f t="shared" si="124"/>
        <v>0</v>
      </c>
      <c r="Y4007" t="b">
        <f t="shared" si="125"/>
        <v>0</v>
      </c>
    </row>
    <row r="4008" spans="1:25" x14ac:dyDescent="0.35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  <c r="X4008" t="b">
        <f t="shared" si="124"/>
        <v>1</v>
      </c>
      <c r="Y4008" t="b">
        <f t="shared" si="125"/>
        <v>0</v>
      </c>
    </row>
    <row r="4009" spans="1:25" x14ac:dyDescent="0.35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  <c r="X4009" t="b">
        <f t="shared" si="124"/>
        <v>0</v>
      </c>
      <c r="Y4009" t="b">
        <f t="shared" si="125"/>
        <v>0</v>
      </c>
    </row>
    <row r="4010" spans="1:25" x14ac:dyDescent="0.35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  <c r="X4010" t="b">
        <f t="shared" si="124"/>
        <v>1</v>
      </c>
      <c r="Y4010" t="b">
        <f t="shared" si="125"/>
        <v>0</v>
      </c>
    </row>
    <row r="4011" spans="1:25" x14ac:dyDescent="0.35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  <c r="X4011" t="b">
        <f t="shared" si="124"/>
        <v>1</v>
      </c>
      <c r="Y4011" t="b">
        <f t="shared" si="125"/>
        <v>0</v>
      </c>
    </row>
    <row r="4012" spans="1:25" x14ac:dyDescent="0.35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  <c r="X4012" t="b">
        <f t="shared" si="124"/>
        <v>1</v>
      </c>
      <c r="Y4012" t="b">
        <f t="shared" si="125"/>
        <v>0</v>
      </c>
    </row>
    <row r="4013" spans="1:25" x14ac:dyDescent="0.35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  <c r="X4013" t="b">
        <f t="shared" si="124"/>
        <v>1</v>
      </c>
      <c r="Y4013" t="b">
        <f t="shared" si="125"/>
        <v>0</v>
      </c>
    </row>
    <row r="4014" spans="1:25" x14ac:dyDescent="0.35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48997.4719999999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  <c r="X4014" t="b">
        <f t="shared" si="124"/>
        <v>1</v>
      </c>
      <c r="Y4014" t="b">
        <f t="shared" si="125"/>
        <v>0</v>
      </c>
    </row>
    <row r="4015" spans="1:25" x14ac:dyDescent="0.35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  <c r="X4015" t="b">
        <f t="shared" si="124"/>
        <v>1</v>
      </c>
      <c r="Y4015" t="b">
        <f t="shared" si="125"/>
        <v>0</v>
      </c>
    </row>
    <row r="4016" spans="1:25" x14ac:dyDescent="0.35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  <c r="X4016" t="b">
        <f t="shared" si="124"/>
        <v>1</v>
      </c>
      <c r="Y4016" t="b">
        <f t="shared" si="125"/>
        <v>0</v>
      </c>
    </row>
    <row r="4017" spans="1:25" x14ac:dyDescent="0.35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  <c r="X4017" t="b">
        <f t="shared" si="124"/>
        <v>1</v>
      </c>
      <c r="Y4017" t="b">
        <f t="shared" si="125"/>
        <v>0</v>
      </c>
    </row>
    <row r="4018" spans="1:25" x14ac:dyDescent="0.35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  <c r="X4018" t="b">
        <f t="shared" si="124"/>
        <v>1</v>
      </c>
      <c r="Y4018" t="b">
        <f t="shared" si="125"/>
        <v>0</v>
      </c>
    </row>
    <row r="4019" spans="1:25" x14ac:dyDescent="0.35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50076.181899999901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  <c r="X4019" t="b">
        <f t="shared" si="124"/>
        <v>1</v>
      </c>
      <c r="Y4019" t="b">
        <f t="shared" si="125"/>
        <v>0</v>
      </c>
    </row>
    <row r="4020" spans="1:25" x14ac:dyDescent="0.35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  <c r="X4020" t="b">
        <f t="shared" si="124"/>
        <v>1</v>
      </c>
      <c r="Y4020" t="b">
        <f t="shared" si="125"/>
        <v>0</v>
      </c>
    </row>
    <row r="4021" spans="1:25" x14ac:dyDescent="0.35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49700.034999999902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  <c r="X4021" t="b">
        <f t="shared" si="124"/>
        <v>1</v>
      </c>
      <c r="Y4021" t="b">
        <f t="shared" si="125"/>
        <v>0</v>
      </c>
    </row>
    <row r="4022" spans="1:25" x14ac:dyDescent="0.35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  <c r="X4022" t="b">
        <f t="shared" si="124"/>
        <v>1</v>
      </c>
      <c r="Y4022" t="b">
        <f t="shared" si="125"/>
        <v>0</v>
      </c>
    </row>
    <row r="4023" spans="1:25" x14ac:dyDescent="0.35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  <c r="X4023" t="b">
        <f t="shared" si="124"/>
        <v>1</v>
      </c>
      <c r="Y4023" t="b">
        <f t="shared" si="125"/>
        <v>0</v>
      </c>
    </row>
    <row r="4024" spans="1:25" x14ac:dyDescent="0.35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  <c r="X4024" t="b">
        <f t="shared" si="124"/>
        <v>1</v>
      </c>
      <c r="Y4024" t="b">
        <f t="shared" si="125"/>
        <v>0</v>
      </c>
    </row>
    <row r="4025" spans="1:25" x14ac:dyDescent="0.35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22978.582899999899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  <c r="X4025" t="b">
        <f t="shared" si="124"/>
        <v>1</v>
      </c>
      <c r="Y4025" t="b">
        <f t="shared" si="125"/>
        <v>0</v>
      </c>
    </row>
    <row r="4026" spans="1:25" x14ac:dyDescent="0.35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  <c r="X4026" t="b">
        <f t="shared" si="124"/>
        <v>1</v>
      </c>
      <c r="Y4026" t="b">
        <f t="shared" si="125"/>
        <v>0</v>
      </c>
    </row>
    <row r="4027" spans="1:25" x14ac:dyDescent="0.35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  <c r="X4027" t="b">
        <f t="shared" si="124"/>
        <v>1</v>
      </c>
      <c r="Y4027" t="b">
        <f t="shared" si="125"/>
        <v>0</v>
      </c>
    </row>
    <row r="4028" spans="1:25" x14ac:dyDescent="0.35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  <c r="X4028" t="b">
        <f t="shared" si="124"/>
        <v>1</v>
      </c>
      <c r="Y4028" t="b">
        <f t="shared" si="125"/>
        <v>0</v>
      </c>
    </row>
    <row r="4029" spans="1:25" x14ac:dyDescent="0.35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  <c r="X4029" t="b">
        <f t="shared" si="124"/>
        <v>1</v>
      </c>
      <c r="Y4029" t="b">
        <f t="shared" si="125"/>
        <v>0</v>
      </c>
    </row>
    <row r="4030" spans="1:25" x14ac:dyDescent="0.35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33640.318999999901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  <c r="X4030" t="b">
        <f t="shared" si="124"/>
        <v>1</v>
      </c>
      <c r="Y4030" t="b">
        <f t="shared" si="125"/>
        <v>0</v>
      </c>
    </row>
    <row r="4031" spans="1:25" x14ac:dyDescent="0.35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  <c r="X4031" t="b">
        <f t="shared" si="124"/>
        <v>1</v>
      </c>
      <c r="Y4031" t="b">
        <f t="shared" si="125"/>
        <v>0</v>
      </c>
    </row>
    <row r="4032" spans="1:25" x14ac:dyDescent="0.35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  <c r="X4032" t="b">
        <f t="shared" si="124"/>
        <v>1</v>
      </c>
      <c r="Y4032" t="b">
        <f t="shared" si="125"/>
        <v>0</v>
      </c>
    </row>
    <row r="4033" spans="1:25" x14ac:dyDescent="0.35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  <c r="X4033" t="b">
        <f t="shared" si="124"/>
        <v>1</v>
      </c>
      <c r="Y4033" t="b">
        <f t="shared" si="125"/>
        <v>0</v>
      </c>
    </row>
    <row r="4034" spans="1:25" x14ac:dyDescent="0.35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  <c r="X4034" t="b">
        <f t="shared" ref="X4034:X4097" si="126">K4034&gt;10000</f>
        <v>1</v>
      </c>
      <c r="Y4034" t="b">
        <f t="shared" ref="Y4034:Y4097" si="127">K4034=10000</f>
        <v>0</v>
      </c>
    </row>
    <row r="4035" spans="1:25" x14ac:dyDescent="0.35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24644.653499999898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  <c r="X4035" t="b">
        <f t="shared" si="126"/>
        <v>1</v>
      </c>
      <c r="Y4035" t="b">
        <f t="shared" si="127"/>
        <v>0</v>
      </c>
    </row>
    <row r="4036" spans="1:25" x14ac:dyDescent="0.35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  <c r="X4036" t="b">
        <f t="shared" si="126"/>
        <v>1</v>
      </c>
      <c r="Y4036" t="b">
        <f t="shared" si="127"/>
        <v>0</v>
      </c>
    </row>
    <row r="4037" spans="1:25" x14ac:dyDescent="0.35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  <c r="X4037" t="b">
        <f t="shared" si="126"/>
        <v>1</v>
      </c>
      <c r="Y4037" t="b">
        <f t="shared" si="127"/>
        <v>0</v>
      </c>
    </row>
    <row r="4038" spans="1:25" x14ac:dyDescent="0.35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  <c r="X4038" t="b">
        <f t="shared" si="126"/>
        <v>1</v>
      </c>
      <c r="Y4038" t="b">
        <f t="shared" si="127"/>
        <v>0</v>
      </c>
    </row>
    <row r="4039" spans="1:25" x14ac:dyDescent="0.35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  <c r="X4039" t="b">
        <f t="shared" si="126"/>
        <v>1</v>
      </c>
      <c r="Y4039" t="b">
        <f t="shared" si="127"/>
        <v>0</v>
      </c>
    </row>
    <row r="4040" spans="1:25" x14ac:dyDescent="0.35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  <c r="X4040" t="b">
        <f t="shared" si="126"/>
        <v>0</v>
      </c>
      <c r="Y4040" t="b">
        <f t="shared" si="127"/>
        <v>0</v>
      </c>
    </row>
    <row r="4041" spans="1:25" x14ac:dyDescent="0.35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  <c r="X4041" t="b">
        <f t="shared" si="126"/>
        <v>1</v>
      </c>
      <c r="Y4041" t="b">
        <f t="shared" si="127"/>
        <v>0</v>
      </c>
    </row>
    <row r="4042" spans="1:25" x14ac:dyDescent="0.35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  <c r="X4042" t="b">
        <f t="shared" si="126"/>
        <v>1</v>
      </c>
      <c r="Y4042" t="b">
        <f t="shared" si="127"/>
        <v>0</v>
      </c>
    </row>
    <row r="4043" spans="1:25" x14ac:dyDescent="0.35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  <c r="X4043" t="b">
        <f t="shared" si="126"/>
        <v>0</v>
      </c>
      <c r="Y4043" t="b">
        <f t="shared" si="127"/>
        <v>0</v>
      </c>
    </row>
    <row r="4044" spans="1:25" x14ac:dyDescent="0.35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  <c r="X4044" t="b">
        <f t="shared" si="126"/>
        <v>1</v>
      </c>
      <c r="Y4044" t="b">
        <f t="shared" si="127"/>
        <v>0</v>
      </c>
    </row>
    <row r="4045" spans="1:25" x14ac:dyDescent="0.35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  <c r="X4045" t="b">
        <f t="shared" si="126"/>
        <v>1</v>
      </c>
      <c r="Y4045" t="b">
        <f t="shared" si="127"/>
        <v>0</v>
      </c>
    </row>
    <row r="4046" spans="1:25" x14ac:dyDescent="0.35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  <c r="X4046" t="b">
        <f t="shared" si="126"/>
        <v>1</v>
      </c>
      <c r="Y4046" t="b">
        <f t="shared" si="127"/>
        <v>0</v>
      </c>
    </row>
    <row r="4047" spans="1:25" x14ac:dyDescent="0.35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  <c r="X4047" t="b">
        <f t="shared" si="126"/>
        <v>1</v>
      </c>
      <c r="Y4047" t="b">
        <f t="shared" si="127"/>
        <v>0</v>
      </c>
    </row>
    <row r="4048" spans="1:25" x14ac:dyDescent="0.35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  <c r="X4048" t="b">
        <f t="shared" si="126"/>
        <v>0</v>
      </c>
      <c r="Y4048" t="b">
        <f t="shared" si="127"/>
        <v>0</v>
      </c>
    </row>
    <row r="4049" spans="1:25" x14ac:dyDescent="0.35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  <c r="X4049" t="b">
        <f t="shared" si="126"/>
        <v>0</v>
      </c>
      <c r="Y4049" t="b">
        <f t="shared" si="127"/>
        <v>0</v>
      </c>
    </row>
    <row r="4050" spans="1:25" x14ac:dyDescent="0.35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  <c r="X4050" t="b">
        <f t="shared" si="126"/>
        <v>1</v>
      </c>
      <c r="Y4050" t="b">
        <f t="shared" si="127"/>
        <v>0</v>
      </c>
    </row>
    <row r="4051" spans="1:25" x14ac:dyDescent="0.35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  <c r="X4051" t="b">
        <f t="shared" si="126"/>
        <v>1</v>
      </c>
      <c r="Y4051" t="b">
        <f t="shared" si="127"/>
        <v>0</v>
      </c>
    </row>
    <row r="4052" spans="1:25" x14ac:dyDescent="0.35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  <c r="X4052" t="b">
        <f t="shared" si="126"/>
        <v>1</v>
      </c>
      <c r="Y4052" t="b">
        <f t="shared" si="127"/>
        <v>0</v>
      </c>
    </row>
    <row r="4053" spans="1:25" x14ac:dyDescent="0.35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  <c r="X4053" t="b">
        <f t="shared" si="126"/>
        <v>1</v>
      </c>
      <c r="Y4053" t="b">
        <f t="shared" si="127"/>
        <v>0</v>
      </c>
    </row>
    <row r="4054" spans="1:25" x14ac:dyDescent="0.35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  <c r="X4054" t="b">
        <f t="shared" si="126"/>
        <v>1</v>
      </c>
      <c r="Y4054" t="b">
        <f t="shared" si="127"/>
        <v>0</v>
      </c>
    </row>
    <row r="4055" spans="1:25" x14ac:dyDescent="0.35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  <c r="X4055" t="b">
        <f t="shared" si="126"/>
        <v>1</v>
      </c>
      <c r="Y4055" t="b">
        <f t="shared" si="127"/>
        <v>0</v>
      </c>
    </row>
    <row r="4056" spans="1:25" x14ac:dyDescent="0.35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  <c r="X4056" t="b">
        <f t="shared" si="126"/>
        <v>1</v>
      </c>
      <c r="Y4056" t="b">
        <f t="shared" si="127"/>
        <v>0</v>
      </c>
    </row>
    <row r="4057" spans="1:25" x14ac:dyDescent="0.35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  <c r="X4057" t="b">
        <f t="shared" si="126"/>
        <v>1</v>
      </c>
      <c r="Y4057" t="b">
        <f t="shared" si="127"/>
        <v>0</v>
      </c>
    </row>
    <row r="4058" spans="1:25" x14ac:dyDescent="0.35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  <c r="X4058" t="b">
        <f t="shared" si="126"/>
        <v>0</v>
      </c>
      <c r="Y4058" t="b">
        <f t="shared" si="127"/>
        <v>0</v>
      </c>
    </row>
    <row r="4059" spans="1:25" x14ac:dyDescent="0.35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31513.836799999899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  <c r="X4059" t="b">
        <f t="shared" si="126"/>
        <v>1</v>
      </c>
      <c r="Y4059" t="b">
        <f t="shared" si="127"/>
        <v>0</v>
      </c>
    </row>
    <row r="4060" spans="1:25" x14ac:dyDescent="0.35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  <c r="X4060" t="b">
        <f t="shared" si="126"/>
        <v>1</v>
      </c>
      <c r="Y4060" t="b">
        <f t="shared" si="127"/>
        <v>0</v>
      </c>
    </row>
    <row r="4061" spans="1:25" x14ac:dyDescent="0.35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13831.2627999999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  <c r="X4061" t="b">
        <f t="shared" si="126"/>
        <v>1</v>
      </c>
      <c r="Y4061" t="b">
        <f t="shared" si="127"/>
        <v>0</v>
      </c>
    </row>
    <row r="4062" spans="1:25" x14ac:dyDescent="0.35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  <c r="X4062" t="b">
        <f t="shared" si="126"/>
        <v>1</v>
      </c>
      <c r="Y4062" t="b">
        <f t="shared" si="127"/>
        <v>0</v>
      </c>
    </row>
    <row r="4063" spans="1:25" x14ac:dyDescent="0.35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  <c r="X4063" t="b">
        <f t="shared" si="126"/>
        <v>1</v>
      </c>
      <c r="Y4063" t="b">
        <f t="shared" si="127"/>
        <v>0</v>
      </c>
    </row>
    <row r="4064" spans="1:25" x14ac:dyDescent="0.35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  <c r="X4064" t="b">
        <f t="shared" si="126"/>
        <v>1</v>
      </c>
      <c r="Y4064" t="b">
        <f t="shared" si="127"/>
        <v>0</v>
      </c>
    </row>
    <row r="4065" spans="1:25" x14ac:dyDescent="0.35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  <c r="X4065" t="b">
        <f t="shared" si="126"/>
        <v>0</v>
      </c>
      <c r="Y4065" t="b">
        <f t="shared" si="127"/>
        <v>0</v>
      </c>
    </row>
    <row r="4066" spans="1:25" x14ac:dyDescent="0.35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  <c r="X4066" t="b">
        <f t="shared" si="126"/>
        <v>1</v>
      </c>
      <c r="Y4066" t="b">
        <f t="shared" si="127"/>
        <v>0</v>
      </c>
    </row>
    <row r="4067" spans="1:25" x14ac:dyDescent="0.35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28624.2147999999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  <c r="X4067" t="b">
        <f t="shared" si="126"/>
        <v>1</v>
      </c>
      <c r="Y4067" t="b">
        <f t="shared" si="127"/>
        <v>0</v>
      </c>
    </row>
    <row r="4068" spans="1:25" x14ac:dyDescent="0.35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56855.398799999901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  <c r="X4068" t="b">
        <f t="shared" si="126"/>
        <v>1</v>
      </c>
      <c r="Y4068" t="b">
        <f t="shared" si="127"/>
        <v>0</v>
      </c>
    </row>
    <row r="4069" spans="1:25" x14ac:dyDescent="0.35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  <c r="X4069" t="b">
        <f t="shared" si="126"/>
        <v>1</v>
      </c>
      <c r="Y4069" t="b">
        <f t="shared" si="127"/>
        <v>0</v>
      </c>
    </row>
    <row r="4070" spans="1:25" x14ac:dyDescent="0.35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  <c r="X4070" t="b">
        <f t="shared" si="126"/>
        <v>1</v>
      </c>
      <c r="Y4070" t="b">
        <f t="shared" si="127"/>
        <v>0</v>
      </c>
    </row>
    <row r="4071" spans="1:25" x14ac:dyDescent="0.35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  <c r="X4071" t="b">
        <f t="shared" si="126"/>
        <v>0</v>
      </c>
      <c r="Y4071" t="b">
        <f t="shared" si="127"/>
        <v>0</v>
      </c>
    </row>
    <row r="4072" spans="1:25" x14ac:dyDescent="0.35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  <c r="X4072" t="b">
        <f t="shared" si="126"/>
        <v>0</v>
      </c>
      <c r="Y4072" t="b">
        <f t="shared" si="127"/>
        <v>0</v>
      </c>
    </row>
    <row r="4073" spans="1:25" x14ac:dyDescent="0.35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26802.911599999901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  <c r="X4073" t="b">
        <f t="shared" si="126"/>
        <v>1</v>
      </c>
      <c r="Y4073" t="b">
        <f t="shared" si="127"/>
        <v>0</v>
      </c>
    </row>
    <row r="4074" spans="1:25" x14ac:dyDescent="0.35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  <c r="X4074" t="b">
        <f t="shared" si="126"/>
        <v>0</v>
      </c>
      <c r="Y4074" t="b">
        <f t="shared" si="127"/>
        <v>0</v>
      </c>
    </row>
    <row r="4075" spans="1:25" x14ac:dyDescent="0.35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  <c r="X4075" t="b">
        <f t="shared" si="126"/>
        <v>1</v>
      </c>
      <c r="Y4075" t="b">
        <f t="shared" si="127"/>
        <v>0</v>
      </c>
    </row>
    <row r="4076" spans="1:25" x14ac:dyDescent="0.35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  <c r="X4076" t="b">
        <f t="shared" si="126"/>
        <v>0</v>
      </c>
      <c r="Y4076" t="b">
        <f t="shared" si="127"/>
        <v>0</v>
      </c>
    </row>
    <row r="4077" spans="1:25" x14ac:dyDescent="0.35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  <c r="X4077" t="b">
        <f t="shared" si="126"/>
        <v>1</v>
      </c>
      <c r="Y4077" t="b">
        <f t="shared" si="127"/>
        <v>0</v>
      </c>
    </row>
    <row r="4078" spans="1:25" x14ac:dyDescent="0.35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  <c r="X4078" t="b">
        <f t="shared" si="126"/>
        <v>1</v>
      </c>
      <c r="Y4078" t="b">
        <f t="shared" si="127"/>
        <v>0</v>
      </c>
    </row>
    <row r="4079" spans="1:25" x14ac:dyDescent="0.35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  <c r="X4079" t="b">
        <f t="shared" si="126"/>
        <v>1</v>
      </c>
      <c r="Y4079" t="b">
        <f t="shared" si="127"/>
        <v>0</v>
      </c>
    </row>
    <row r="4080" spans="1:25" x14ac:dyDescent="0.35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  <c r="X4080" t="b">
        <f t="shared" si="126"/>
        <v>0</v>
      </c>
      <c r="Y4080" t="b">
        <f t="shared" si="127"/>
        <v>0</v>
      </c>
    </row>
    <row r="4081" spans="1:25" x14ac:dyDescent="0.35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  <c r="X4081" t="b">
        <f t="shared" si="126"/>
        <v>1</v>
      </c>
      <c r="Y4081" t="b">
        <f t="shared" si="127"/>
        <v>0</v>
      </c>
    </row>
    <row r="4082" spans="1:25" x14ac:dyDescent="0.35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  <c r="X4082" t="b">
        <f t="shared" si="126"/>
        <v>1</v>
      </c>
      <c r="Y4082" t="b">
        <f t="shared" si="127"/>
        <v>0</v>
      </c>
    </row>
    <row r="4083" spans="1:25" x14ac:dyDescent="0.35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  <c r="X4083" t="b">
        <f t="shared" si="126"/>
        <v>1</v>
      </c>
      <c r="Y4083" t="b">
        <f t="shared" si="127"/>
        <v>0</v>
      </c>
    </row>
    <row r="4084" spans="1:25" x14ac:dyDescent="0.35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  <c r="X4084" t="b">
        <f t="shared" si="126"/>
        <v>1</v>
      </c>
      <c r="Y4084" t="b">
        <f t="shared" si="127"/>
        <v>0</v>
      </c>
    </row>
    <row r="4085" spans="1:25" x14ac:dyDescent="0.35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31511.878199999901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  <c r="X4085" t="b">
        <f t="shared" si="126"/>
        <v>1</v>
      </c>
      <c r="Y4085" t="b">
        <f t="shared" si="127"/>
        <v>0</v>
      </c>
    </row>
    <row r="4086" spans="1:25" x14ac:dyDescent="0.35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  <c r="X4086" t="b">
        <f t="shared" si="126"/>
        <v>1</v>
      </c>
      <c r="Y4086" t="b">
        <f t="shared" si="127"/>
        <v>0</v>
      </c>
    </row>
    <row r="4087" spans="1:25" x14ac:dyDescent="0.35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  <c r="X4087" t="b">
        <f t="shared" si="126"/>
        <v>1</v>
      </c>
      <c r="Y4087" t="b">
        <f t="shared" si="127"/>
        <v>0</v>
      </c>
    </row>
    <row r="4088" spans="1:25" x14ac:dyDescent="0.35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  <c r="X4088" t="b">
        <f t="shared" si="126"/>
        <v>1</v>
      </c>
      <c r="Y4088" t="b">
        <f t="shared" si="127"/>
        <v>0</v>
      </c>
    </row>
    <row r="4089" spans="1:25" x14ac:dyDescent="0.35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  <c r="X4089" t="b">
        <f t="shared" si="126"/>
        <v>1</v>
      </c>
      <c r="Y4089" t="b">
        <f t="shared" si="127"/>
        <v>0</v>
      </c>
    </row>
    <row r="4090" spans="1:25" x14ac:dyDescent="0.35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  <c r="X4090" t="b">
        <f t="shared" si="126"/>
        <v>1</v>
      </c>
      <c r="Y4090" t="b">
        <f t="shared" si="127"/>
        <v>0</v>
      </c>
    </row>
    <row r="4091" spans="1:25" x14ac:dyDescent="0.35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  <c r="X4091" t="b">
        <f t="shared" si="126"/>
        <v>1</v>
      </c>
      <c r="Y4091" t="b">
        <f t="shared" si="127"/>
        <v>0</v>
      </c>
    </row>
    <row r="4092" spans="1:25" x14ac:dyDescent="0.35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  <c r="X4092" t="b">
        <f t="shared" si="126"/>
        <v>1</v>
      </c>
      <c r="Y4092" t="b">
        <f t="shared" si="127"/>
        <v>0</v>
      </c>
    </row>
    <row r="4093" spans="1:25" x14ac:dyDescent="0.35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  <c r="X4093" t="b">
        <f t="shared" si="126"/>
        <v>1</v>
      </c>
      <c r="Y4093" t="b">
        <f t="shared" si="127"/>
        <v>0</v>
      </c>
    </row>
    <row r="4094" spans="1:25" x14ac:dyDescent="0.35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  <c r="X4094" t="b">
        <f t="shared" si="126"/>
        <v>0</v>
      </c>
      <c r="Y4094" t="b">
        <f t="shared" si="127"/>
        <v>0</v>
      </c>
    </row>
    <row r="4095" spans="1:25" x14ac:dyDescent="0.35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28698.089699999899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  <c r="X4095" t="b">
        <f t="shared" si="126"/>
        <v>1</v>
      </c>
      <c r="Y4095" t="b">
        <f t="shared" si="127"/>
        <v>0</v>
      </c>
    </row>
    <row r="4096" spans="1:25" x14ac:dyDescent="0.35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  <c r="X4096" t="b">
        <f t="shared" si="126"/>
        <v>1</v>
      </c>
      <c r="Y4096" t="b">
        <f t="shared" si="127"/>
        <v>0</v>
      </c>
    </row>
    <row r="4097" spans="1:25" x14ac:dyDescent="0.35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  <c r="X4097" t="b">
        <f t="shared" si="126"/>
        <v>1</v>
      </c>
      <c r="Y4097" t="b">
        <f t="shared" si="127"/>
        <v>0</v>
      </c>
    </row>
    <row r="4098" spans="1:25" x14ac:dyDescent="0.35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  <c r="X4098" t="b">
        <f t="shared" ref="X4098:X4161" si="128">K4098&gt;10000</f>
        <v>1</v>
      </c>
      <c r="Y4098" t="b">
        <f t="shared" ref="Y4098:Y4161" si="129">K4098=10000</f>
        <v>0</v>
      </c>
    </row>
    <row r="4099" spans="1:25" x14ac:dyDescent="0.35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  <c r="X4099" t="b">
        <f t="shared" si="128"/>
        <v>1</v>
      </c>
      <c r="Y4099" t="b">
        <f t="shared" si="129"/>
        <v>0</v>
      </c>
    </row>
    <row r="4100" spans="1:25" x14ac:dyDescent="0.35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  <c r="X4100" t="b">
        <f t="shared" si="128"/>
        <v>0</v>
      </c>
      <c r="Y4100" t="b">
        <f t="shared" si="129"/>
        <v>0</v>
      </c>
    </row>
    <row r="4101" spans="1:25" x14ac:dyDescent="0.35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  <c r="X4101" t="b">
        <f t="shared" si="128"/>
        <v>1</v>
      </c>
      <c r="Y4101" t="b">
        <f t="shared" si="129"/>
        <v>0</v>
      </c>
    </row>
    <row r="4102" spans="1:25" x14ac:dyDescent="0.35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  <c r="X4102" t="b">
        <f t="shared" si="128"/>
        <v>0</v>
      </c>
      <c r="Y4102" t="b">
        <f t="shared" si="129"/>
        <v>0</v>
      </c>
    </row>
    <row r="4103" spans="1:25" x14ac:dyDescent="0.35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  <c r="X4103" t="b">
        <f t="shared" si="128"/>
        <v>1</v>
      </c>
      <c r="Y4103" t="b">
        <f t="shared" si="129"/>
        <v>0</v>
      </c>
    </row>
    <row r="4104" spans="1:25" x14ac:dyDescent="0.35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  <c r="X4104" t="b">
        <f t="shared" si="128"/>
        <v>1</v>
      </c>
      <c r="Y4104" t="b">
        <f t="shared" si="129"/>
        <v>0</v>
      </c>
    </row>
    <row r="4105" spans="1:25" x14ac:dyDescent="0.35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  <c r="X4105" t="b">
        <f t="shared" si="128"/>
        <v>1</v>
      </c>
      <c r="Y4105" t="b">
        <f t="shared" si="129"/>
        <v>0</v>
      </c>
    </row>
    <row r="4106" spans="1:25" x14ac:dyDescent="0.35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  <c r="X4106" t="b">
        <f t="shared" si="128"/>
        <v>0</v>
      </c>
      <c r="Y4106" t="b">
        <f t="shared" si="129"/>
        <v>0</v>
      </c>
    </row>
    <row r="4107" spans="1:25" x14ac:dyDescent="0.35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  <c r="X4107" t="b">
        <f t="shared" si="128"/>
        <v>1</v>
      </c>
      <c r="Y4107" t="b">
        <f t="shared" si="129"/>
        <v>0</v>
      </c>
    </row>
    <row r="4108" spans="1:25" x14ac:dyDescent="0.35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  <c r="X4108" t="b">
        <f t="shared" si="128"/>
        <v>1</v>
      </c>
      <c r="Y4108" t="b">
        <f t="shared" si="129"/>
        <v>0</v>
      </c>
    </row>
    <row r="4109" spans="1:25" x14ac:dyDescent="0.35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  <c r="X4109" t="b">
        <f t="shared" si="128"/>
        <v>1</v>
      </c>
      <c r="Y4109" t="b">
        <f t="shared" si="129"/>
        <v>0</v>
      </c>
    </row>
    <row r="4110" spans="1:25" x14ac:dyDescent="0.35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  <c r="X4110" t="b">
        <f t="shared" si="128"/>
        <v>1</v>
      </c>
      <c r="Y4110" t="b">
        <f t="shared" si="129"/>
        <v>0</v>
      </c>
    </row>
    <row r="4111" spans="1:25" x14ac:dyDescent="0.35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  <c r="X4111" t="b">
        <f t="shared" si="128"/>
        <v>0</v>
      </c>
      <c r="Y4111" t="b">
        <f t="shared" si="129"/>
        <v>0</v>
      </c>
    </row>
    <row r="4112" spans="1:25" x14ac:dyDescent="0.35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  <c r="X4112" t="b">
        <f t="shared" si="128"/>
        <v>1</v>
      </c>
      <c r="Y4112" t="b">
        <f t="shared" si="129"/>
        <v>0</v>
      </c>
    </row>
    <row r="4113" spans="1:25" x14ac:dyDescent="0.35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  <c r="X4113" t="b">
        <f t="shared" si="128"/>
        <v>1</v>
      </c>
      <c r="Y4113" t="b">
        <f t="shared" si="129"/>
        <v>0</v>
      </c>
    </row>
    <row r="4114" spans="1:25" x14ac:dyDescent="0.35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  <c r="X4114" t="b">
        <f t="shared" si="128"/>
        <v>1</v>
      </c>
      <c r="Y4114" t="b">
        <f t="shared" si="129"/>
        <v>0</v>
      </c>
    </row>
    <row r="4115" spans="1:25" x14ac:dyDescent="0.35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  <c r="X4115" t="b">
        <f t="shared" si="128"/>
        <v>1</v>
      </c>
      <c r="Y4115" t="b">
        <f t="shared" si="129"/>
        <v>0</v>
      </c>
    </row>
    <row r="4116" spans="1:25" x14ac:dyDescent="0.35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  <c r="X4116" t="b">
        <f t="shared" si="128"/>
        <v>1</v>
      </c>
      <c r="Y4116" t="b">
        <f t="shared" si="129"/>
        <v>0</v>
      </c>
    </row>
    <row r="4117" spans="1:25" x14ac:dyDescent="0.35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31043.833199999899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  <c r="X4117" t="b">
        <f t="shared" si="128"/>
        <v>1</v>
      </c>
      <c r="Y4117" t="b">
        <f t="shared" si="129"/>
        <v>0</v>
      </c>
    </row>
    <row r="4118" spans="1:25" x14ac:dyDescent="0.35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  <c r="X4118" t="b">
        <f t="shared" si="128"/>
        <v>1</v>
      </c>
      <c r="Y4118" t="b">
        <f t="shared" si="129"/>
        <v>0</v>
      </c>
    </row>
    <row r="4119" spans="1:25" x14ac:dyDescent="0.35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  <c r="X4119" t="b">
        <f t="shared" si="128"/>
        <v>0</v>
      </c>
      <c r="Y4119" t="b">
        <f t="shared" si="129"/>
        <v>0</v>
      </c>
    </row>
    <row r="4120" spans="1:25" x14ac:dyDescent="0.35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  <c r="X4120" t="b">
        <f t="shared" si="128"/>
        <v>1</v>
      </c>
      <c r="Y4120" t="b">
        <f t="shared" si="129"/>
        <v>0</v>
      </c>
    </row>
    <row r="4121" spans="1:25" x14ac:dyDescent="0.35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  <c r="X4121" t="b">
        <f t="shared" si="128"/>
        <v>1</v>
      </c>
      <c r="Y4121" t="b">
        <f t="shared" si="129"/>
        <v>0</v>
      </c>
    </row>
    <row r="4122" spans="1:25" x14ac:dyDescent="0.35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  <c r="X4122" t="b">
        <f t="shared" si="128"/>
        <v>1</v>
      </c>
      <c r="Y4122" t="b">
        <f t="shared" si="129"/>
        <v>0</v>
      </c>
    </row>
    <row r="4123" spans="1:25" x14ac:dyDescent="0.35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61767.9863999999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  <c r="X4123" t="b">
        <f t="shared" si="128"/>
        <v>1</v>
      </c>
      <c r="Y4123" t="b">
        <f t="shared" si="129"/>
        <v>0</v>
      </c>
    </row>
    <row r="4124" spans="1:25" x14ac:dyDescent="0.35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  <c r="X4124" t="b">
        <f t="shared" si="128"/>
        <v>0</v>
      </c>
      <c r="Y4124" t="b">
        <f t="shared" si="129"/>
        <v>0</v>
      </c>
    </row>
    <row r="4125" spans="1:25" x14ac:dyDescent="0.35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  <c r="X4125" t="b">
        <f t="shared" si="128"/>
        <v>1</v>
      </c>
      <c r="Y4125" t="b">
        <f t="shared" si="129"/>
        <v>0</v>
      </c>
    </row>
    <row r="4126" spans="1:25" x14ac:dyDescent="0.35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  <c r="X4126" t="b">
        <f t="shared" si="128"/>
        <v>1</v>
      </c>
      <c r="Y4126" t="b">
        <f t="shared" si="129"/>
        <v>0</v>
      </c>
    </row>
    <row r="4127" spans="1:25" x14ac:dyDescent="0.35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  <c r="X4127" t="b">
        <f t="shared" si="128"/>
        <v>1</v>
      </c>
      <c r="Y4127" t="b">
        <f t="shared" si="129"/>
        <v>0</v>
      </c>
    </row>
    <row r="4128" spans="1:25" x14ac:dyDescent="0.35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  <c r="X4128" t="b">
        <f t="shared" si="128"/>
        <v>1</v>
      </c>
      <c r="Y4128" t="b">
        <f t="shared" si="129"/>
        <v>0</v>
      </c>
    </row>
    <row r="4129" spans="1:25" x14ac:dyDescent="0.35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31736.894299999902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  <c r="X4129" t="b">
        <f t="shared" si="128"/>
        <v>1</v>
      </c>
      <c r="Y4129" t="b">
        <f t="shared" si="129"/>
        <v>0</v>
      </c>
    </row>
    <row r="4130" spans="1:25" x14ac:dyDescent="0.35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  <c r="X4130" t="b">
        <f t="shared" si="128"/>
        <v>1</v>
      </c>
      <c r="Y4130" t="b">
        <f t="shared" si="129"/>
        <v>0</v>
      </c>
    </row>
    <row r="4131" spans="1:25" x14ac:dyDescent="0.35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  <c r="X4131" t="b">
        <f t="shared" si="128"/>
        <v>1</v>
      </c>
      <c r="Y4131" t="b">
        <f t="shared" si="129"/>
        <v>0</v>
      </c>
    </row>
    <row r="4132" spans="1:25" x14ac:dyDescent="0.35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  <c r="X4132" t="b">
        <f t="shared" si="128"/>
        <v>1</v>
      </c>
      <c r="Y4132" t="b">
        <f t="shared" si="129"/>
        <v>0</v>
      </c>
    </row>
    <row r="4133" spans="1:25" x14ac:dyDescent="0.35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  <c r="X4133" t="b">
        <f t="shared" si="128"/>
        <v>1</v>
      </c>
      <c r="Y4133" t="b">
        <f t="shared" si="129"/>
        <v>0</v>
      </c>
    </row>
    <row r="4134" spans="1:25" x14ac:dyDescent="0.35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  <c r="X4134" t="b">
        <f t="shared" si="128"/>
        <v>1</v>
      </c>
      <c r="Y4134" t="b">
        <f t="shared" si="129"/>
        <v>0</v>
      </c>
    </row>
    <row r="4135" spans="1:25" x14ac:dyDescent="0.35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  <c r="X4135" t="b">
        <f t="shared" si="128"/>
        <v>1</v>
      </c>
      <c r="Y4135" t="b">
        <f t="shared" si="129"/>
        <v>0</v>
      </c>
    </row>
    <row r="4136" spans="1:25" x14ac:dyDescent="0.35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  <c r="X4136" t="b">
        <f t="shared" si="128"/>
        <v>1</v>
      </c>
      <c r="Y4136" t="b">
        <f t="shared" si="129"/>
        <v>0</v>
      </c>
    </row>
    <row r="4137" spans="1:25" x14ac:dyDescent="0.35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  <c r="X4137" t="b">
        <f t="shared" si="128"/>
        <v>1</v>
      </c>
      <c r="Y4137" t="b">
        <f t="shared" si="129"/>
        <v>0</v>
      </c>
    </row>
    <row r="4138" spans="1:25" x14ac:dyDescent="0.35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  <c r="X4138" t="b">
        <f t="shared" si="128"/>
        <v>1</v>
      </c>
      <c r="Y4138" t="b">
        <f t="shared" si="129"/>
        <v>0</v>
      </c>
    </row>
    <row r="4139" spans="1:25" x14ac:dyDescent="0.35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2143.1063999999901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  <c r="X4139" t="b">
        <f t="shared" si="128"/>
        <v>0</v>
      </c>
      <c r="Y4139" t="b">
        <f t="shared" si="129"/>
        <v>0</v>
      </c>
    </row>
    <row r="4140" spans="1:25" x14ac:dyDescent="0.35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  <c r="X4140" t="b">
        <f t="shared" si="128"/>
        <v>0</v>
      </c>
      <c r="Y4140" t="b">
        <f t="shared" si="129"/>
        <v>0</v>
      </c>
    </row>
    <row r="4141" spans="1:25" x14ac:dyDescent="0.35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  <c r="X4141" t="b">
        <f t="shared" si="128"/>
        <v>0</v>
      </c>
      <c r="Y4141" t="b">
        <f t="shared" si="129"/>
        <v>0</v>
      </c>
    </row>
    <row r="4142" spans="1:25" x14ac:dyDescent="0.35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  <c r="X4142" t="b">
        <f t="shared" si="128"/>
        <v>1</v>
      </c>
      <c r="Y4142" t="b">
        <f t="shared" si="129"/>
        <v>0</v>
      </c>
    </row>
    <row r="4143" spans="1:25" x14ac:dyDescent="0.35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  <c r="X4143" t="b">
        <f t="shared" si="128"/>
        <v>1</v>
      </c>
      <c r="Y4143" t="b">
        <f t="shared" si="129"/>
        <v>0</v>
      </c>
    </row>
    <row r="4144" spans="1:25" x14ac:dyDescent="0.35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  <c r="X4144" t="b">
        <f t="shared" si="128"/>
        <v>1</v>
      </c>
      <c r="Y4144" t="b">
        <f t="shared" si="129"/>
        <v>0</v>
      </c>
    </row>
    <row r="4145" spans="1:25" x14ac:dyDescent="0.35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  <c r="X4145" t="b">
        <f t="shared" si="128"/>
        <v>1</v>
      </c>
      <c r="Y4145" t="b">
        <f t="shared" si="129"/>
        <v>0</v>
      </c>
    </row>
    <row r="4146" spans="1:25" x14ac:dyDescent="0.35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  <c r="X4146" t="b">
        <f t="shared" si="128"/>
        <v>1</v>
      </c>
      <c r="Y4146" t="b">
        <f t="shared" si="129"/>
        <v>0</v>
      </c>
    </row>
    <row r="4147" spans="1:25" x14ac:dyDescent="0.35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  <c r="X4147" t="b">
        <f t="shared" si="128"/>
        <v>1</v>
      </c>
      <c r="Y4147" t="b">
        <f t="shared" si="129"/>
        <v>0</v>
      </c>
    </row>
    <row r="4148" spans="1:25" x14ac:dyDescent="0.35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  <c r="X4148" t="b">
        <f t="shared" si="128"/>
        <v>0</v>
      </c>
      <c r="Y4148" t="b">
        <f t="shared" si="129"/>
        <v>0</v>
      </c>
    </row>
    <row r="4149" spans="1:25" x14ac:dyDescent="0.35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  <c r="X4149" t="b">
        <f t="shared" si="128"/>
        <v>1</v>
      </c>
      <c r="Y4149" t="b">
        <f t="shared" si="129"/>
        <v>0</v>
      </c>
    </row>
    <row r="4150" spans="1:25" x14ac:dyDescent="0.35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  <c r="X4150" t="b">
        <f t="shared" si="128"/>
        <v>0</v>
      </c>
      <c r="Y4150" t="b">
        <f t="shared" si="129"/>
        <v>0</v>
      </c>
    </row>
    <row r="4151" spans="1:25" x14ac:dyDescent="0.35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  <c r="X4151" t="b">
        <f t="shared" si="128"/>
        <v>0</v>
      </c>
      <c r="Y4151" t="b">
        <f t="shared" si="129"/>
        <v>0</v>
      </c>
    </row>
    <row r="4152" spans="1:25" x14ac:dyDescent="0.35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  <c r="X4152" t="b">
        <f t="shared" si="128"/>
        <v>1</v>
      </c>
      <c r="Y4152" t="b">
        <f t="shared" si="129"/>
        <v>0</v>
      </c>
    </row>
    <row r="4153" spans="1:25" x14ac:dyDescent="0.35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  <c r="X4153" t="b">
        <f t="shared" si="128"/>
        <v>1</v>
      </c>
      <c r="Y4153" t="b">
        <f t="shared" si="129"/>
        <v>0</v>
      </c>
    </row>
    <row r="4154" spans="1:25" x14ac:dyDescent="0.35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  <c r="X4154" t="b">
        <f t="shared" si="128"/>
        <v>1</v>
      </c>
      <c r="Y4154" t="b">
        <f t="shared" si="129"/>
        <v>0</v>
      </c>
    </row>
    <row r="4155" spans="1:25" x14ac:dyDescent="0.35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  <c r="X4155" t="b">
        <f t="shared" si="128"/>
        <v>0</v>
      </c>
      <c r="Y4155" t="b">
        <f t="shared" si="129"/>
        <v>0</v>
      </c>
    </row>
    <row r="4156" spans="1:25" x14ac:dyDescent="0.35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  <c r="X4156" t="b">
        <f t="shared" si="128"/>
        <v>1</v>
      </c>
      <c r="Y4156" t="b">
        <f t="shared" si="129"/>
        <v>0</v>
      </c>
    </row>
    <row r="4157" spans="1:25" x14ac:dyDescent="0.35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  <c r="X4157" t="b">
        <f t="shared" si="128"/>
        <v>0</v>
      </c>
      <c r="Y4157" t="b">
        <f t="shared" si="129"/>
        <v>0</v>
      </c>
    </row>
    <row r="4158" spans="1:25" x14ac:dyDescent="0.35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  <c r="X4158" t="b">
        <f t="shared" si="128"/>
        <v>0</v>
      </c>
      <c r="Y4158" t="b">
        <f t="shared" si="129"/>
        <v>0</v>
      </c>
    </row>
    <row r="4159" spans="1:25" x14ac:dyDescent="0.35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  <c r="X4159" t="b">
        <f t="shared" si="128"/>
        <v>1</v>
      </c>
      <c r="Y4159" t="b">
        <f t="shared" si="129"/>
        <v>0</v>
      </c>
    </row>
    <row r="4160" spans="1:25" x14ac:dyDescent="0.35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41050.763999999901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  <c r="X4160" t="b">
        <f t="shared" si="128"/>
        <v>1</v>
      </c>
      <c r="Y4160" t="b">
        <f t="shared" si="129"/>
        <v>0</v>
      </c>
    </row>
    <row r="4161" spans="1:25" x14ac:dyDescent="0.35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  <c r="X4161" t="b">
        <f t="shared" si="128"/>
        <v>1</v>
      </c>
      <c r="Y4161" t="b">
        <f t="shared" si="129"/>
        <v>0</v>
      </c>
    </row>
    <row r="4162" spans="1:25" x14ac:dyDescent="0.35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  <c r="X4162" t="b">
        <f t="shared" ref="X4162:X4225" si="130">K4162&gt;10000</f>
        <v>1</v>
      </c>
      <c r="Y4162" t="b">
        <f t="shared" ref="Y4162:Y4225" si="131">K4162=10000</f>
        <v>0</v>
      </c>
    </row>
    <row r="4163" spans="1:25" x14ac:dyDescent="0.35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  <c r="X4163" t="b">
        <f t="shared" si="130"/>
        <v>0</v>
      </c>
      <c r="Y4163" t="b">
        <f t="shared" si="131"/>
        <v>0</v>
      </c>
    </row>
    <row r="4164" spans="1:25" x14ac:dyDescent="0.35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  <c r="X4164" t="b">
        <f t="shared" si="130"/>
        <v>0</v>
      </c>
      <c r="Y4164" t="b">
        <f t="shared" si="131"/>
        <v>0</v>
      </c>
    </row>
    <row r="4165" spans="1:25" x14ac:dyDescent="0.35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  <c r="X4165" t="b">
        <f t="shared" si="130"/>
        <v>1</v>
      </c>
      <c r="Y4165" t="b">
        <f t="shared" si="131"/>
        <v>0</v>
      </c>
    </row>
    <row r="4166" spans="1:25" x14ac:dyDescent="0.35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  <c r="X4166" t="b">
        <f t="shared" si="130"/>
        <v>0</v>
      </c>
      <c r="Y4166" t="b">
        <f t="shared" si="131"/>
        <v>0</v>
      </c>
    </row>
    <row r="4167" spans="1:25" x14ac:dyDescent="0.35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  <c r="X4167" t="b">
        <f t="shared" si="130"/>
        <v>1</v>
      </c>
      <c r="Y4167" t="b">
        <f t="shared" si="131"/>
        <v>0</v>
      </c>
    </row>
    <row r="4168" spans="1:25" x14ac:dyDescent="0.35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  <c r="X4168" t="b">
        <f t="shared" si="130"/>
        <v>1</v>
      </c>
      <c r="Y4168" t="b">
        <f t="shared" si="131"/>
        <v>0</v>
      </c>
    </row>
    <row r="4169" spans="1:25" x14ac:dyDescent="0.35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  <c r="X4169" t="b">
        <f t="shared" si="130"/>
        <v>1</v>
      </c>
      <c r="Y4169" t="b">
        <f t="shared" si="131"/>
        <v>0</v>
      </c>
    </row>
    <row r="4170" spans="1:25" x14ac:dyDescent="0.35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  <c r="X4170" t="b">
        <f t="shared" si="130"/>
        <v>1</v>
      </c>
      <c r="Y4170" t="b">
        <f t="shared" si="131"/>
        <v>0</v>
      </c>
    </row>
    <row r="4171" spans="1:25" x14ac:dyDescent="0.35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  <c r="X4171" t="b">
        <f t="shared" si="130"/>
        <v>1</v>
      </c>
      <c r="Y4171" t="b">
        <f t="shared" si="131"/>
        <v>0</v>
      </c>
    </row>
    <row r="4172" spans="1:25" x14ac:dyDescent="0.35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  <c r="X4172" t="b">
        <f t="shared" si="130"/>
        <v>1</v>
      </c>
      <c r="Y4172" t="b">
        <f t="shared" si="131"/>
        <v>0</v>
      </c>
    </row>
    <row r="4173" spans="1:25" x14ac:dyDescent="0.35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  <c r="X4173" t="b">
        <f t="shared" si="130"/>
        <v>0</v>
      </c>
      <c r="Y4173" t="b">
        <f t="shared" si="131"/>
        <v>0</v>
      </c>
    </row>
    <row r="4174" spans="1:25" x14ac:dyDescent="0.35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  <c r="X4174" t="b">
        <f t="shared" si="130"/>
        <v>1</v>
      </c>
      <c r="Y4174" t="b">
        <f t="shared" si="131"/>
        <v>0</v>
      </c>
    </row>
    <row r="4175" spans="1:25" x14ac:dyDescent="0.35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  <c r="X4175" t="b">
        <f t="shared" si="130"/>
        <v>0</v>
      </c>
      <c r="Y4175" t="b">
        <f t="shared" si="131"/>
        <v>0</v>
      </c>
    </row>
    <row r="4176" spans="1:25" x14ac:dyDescent="0.35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  <c r="X4176" t="b">
        <f t="shared" si="130"/>
        <v>1</v>
      </c>
      <c r="Y4176" t="b">
        <f t="shared" si="131"/>
        <v>0</v>
      </c>
    </row>
    <row r="4177" spans="1:25" x14ac:dyDescent="0.35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  <c r="X4177" t="b">
        <f t="shared" si="130"/>
        <v>0</v>
      </c>
      <c r="Y4177" t="b">
        <f t="shared" si="131"/>
        <v>0</v>
      </c>
    </row>
    <row r="4178" spans="1:25" x14ac:dyDescent="0.35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  <c r="X4178" t="b">
        <f t="shared" si="130"/>
        <v>1</v>
      </c>
      <c r="Y4178" t="b">
        <f t="shared" si="131"/>
        <v>0</v>
      </c>
    </row>
    <row r="4179" spans="1:25" x14ac:dyDescent="0.35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  <c r="X4179" t="b">
        <f t="shared" si="130"/>
        <v>0</v>
      </c>
      <c r="Y4179" t="b">
        <f t="shared" si="131"/>
        <v>0</v>
      </c>
    </row>
    <row r="4180" spans="1:25" x14ac:dyDescent="0.35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  <c r="X4180" t="b">
        <f t="shared" si="130"/>
        <v>0</v>
      </c>
      <c r="Y4180" t="b">
        <f t="shared" si="131"/>
        <v>0</v>
      </c>
    </row>
    <row r="4181" spans="1:25" x14ac:dyDescent="0.35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  <c r="X4181" t="b">
        <f t="shared" si="130"/>
        <v>1</v>
      </c>
      <c r="Y4181" t="b">
        <f t="shared" si="131"/>
        <v>0</v>
      </c>
    </row>
    <row r="4182" spans="1:25" x14ac:dyDescent="0.35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  <c r="X4182" t="b">
        <f t="shared" si="130"/>
        <v>0</v>
      </c>
      <c r="Y4182" t="b">
        <f t="shared" si="131"/>
        <v>0</v>
      </c>
    </row>
    <row r="4183" spans="1:25" x14ac:dyDescent="0.35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3908.8019999999901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  <c r="X4183" t="b">
        <f t="shared" si="130"/>
        <v>0</v>
      </c>
      <c r="Y4183" t="b">
        <f t="shared" si="131"/>
        <v>0</v>
      </c>
    </row>
    <row r="4184" spans="1:25" x14ac:dyDescent="0.35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  <c r="X4184" t="b">
        <f t="shared" si="130"/>
        <v>1</v>
      </c>
      <c r="Y4184" t="b">
        <f t="shared" si="131"/>
        <v>0</v>
      </c>
    </row>
    <row r="4185" spans="1:25" x14ac:dyDescent="0.35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  <c r="X4185" t="b">
        <f t="shared" si="130"/>
        <v>1</v>
      </c>
      <c r="Y4185" t="b">
        <f t="shared" si="131"/>
        <v>0</v>
      </c>
    </row>
    <row r="4186" spans="1:25" x14ac:dyDescent="0.35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  <c r="X4186" t="b">
        <f t="shared" si="130"/>
        <v>1</v>
      </c>
      <c r="Y4186" t="b">
        <f t="shared" si="131"/>
        <v>0</v>
      </c>
    </row>
    <row r="4187" spans="1:25" x14ac:dyDescent="0.35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  <c r="X4187" t="b">
        <f t="shared" si="130"/>
        <v>1</v>
      </c>
      <c r="Y4187" t="b">
        <f t="shared" si="131"/>
        <v>0</v>
      </c>
    </row>
    <row r="4188" spans="1:25" x14ac:dyDescent="0.35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3792.5459999999898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  <c r="X4188" t="b">
        <f t="shared" si="130"/>
        <v>0</v>
      </c>
      <c r="Y4188" t="b">
        <f t="shared" si="131"/>
        <v>0</v>
      </c>
    </row>
    <row r="4189" spans="1:25" x14ac:dyDescent="0.35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413.73679999999899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  <c r="X4189" t="b">
        <f t="shared" si="130"/>
        <v>0</v>
      </c>
      <c r="Y4189" t="b">
        <f t="shared" si="131"/>
        <v>0</v>
      </c>
    </row>
    <row r="4190" spans="1:25" x14ac:dyDescent="0.35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  <c r="X4190" t="b">
        <f t="shared" si="130"/>
        <v>1</v>
      </c>
      <c r="Y4190" t="b">
        <f t="shared" si="131"/>
        <v>0</v>
      </c>
    </row>
    <row r="4191" spans="1:25" x14ac:dyDescent="0.35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  <c r="X4191" t="b">
        <f t="shared" si="130"/>
        <v>1</v>
      </c>
      <c r="Y4191" t="b">
        <f t="shared" si="131"/>
        <v>0</v>
      </c>
    </row>
    <row r="4192" spans="1:25" x14ac:dyDescent="0.35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  <c r="X4192" t="b">
        <f t="shared" si="130"/>
        <v>1</v>
      </c>
      <c r="Y4192" t="b">
        <f t="shared" si="131"/>
        <v>0</v>
      </c>
    </row>
    <row r="4193" spans="1:25" x14ac:dyDescent="0.35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  <c r="X4193" t="b">
        <f t="shared" si="130"/>
        <v>1</v>
      </c>
      <c r="Y4193" t="b">
        <f t="shared" si="131"/>
        <v>0</v>
      </c>
    </row>
    <row r="4194" spans="1:25" x14ac:dyDescent="0.35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  <c r="X4194" t="b">
        <f t="shared" si="130"/>
        <v>0</v>
      </c>
      <c r="Y4194" t="b">
        <f t="shared" si="131"/>
        <v>0</v>
      </c>
    </row>
    <row r="4195" spans="1:25" x14ac:dyDescent="0.35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  <c r="X4195" t="b">
        <f t="shared" si="130"/>
        <v>0</v>
      </c>
      <c r="Y4195" t="b">
        <f t="shared" si="131"/>
        <v>0</v>
      </c>
    </row>
    <row r="4196" spans="1:25" x14ac:dyDescent="0.35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  <c r="X4196" t="b">
        <f t="shared" si="130"/>
        <v>1</v>
      </c>
      <c r="Y4196" t="b">
        <f t="shared" si="131"/>
        <v>0</v>
      </c>
    </row>
    <row r="4197" spans="1:25" x14ac:dyDescent="0.35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  <c r="X4197" t="b">
        <f t="shared" si="130"/>
        <v>1</v>
      </c>
      <c r="Y4197" t="b">
        <f t="shared" si="131"/>
        <v>0</v>
      </c>
    </row>
    <row r="4198" spans="1:25" x14ac:dyDescent="0.35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  <c r="X4198" t="b">
        <f t="shared" si="130"/>
        <v>0</v>
      </c>
      <c r="Y4198" t="b">
        <f t="shared" si="131"/>
        <v>0</v>
      </c>
    </row>
    <row r="4199" spans="1:25" x14ac:dyDescent="0.35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  <c r="X4199" t="b">
        <f t="shared" si="130"/>
        <v>1</v>
      </c>
      <c r="Y4199" t="b">
        <f t="shared" si="131"/>
        <v>0</v>
      </c>
    </row>
    <row r="4200" spans="1:25" x14ac:dyDescent="0.35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  <c r="X4200" t="b">
        <f t="shared" si="130"/>
        <v>1</v>
      </c>
      <c r="Y4200" t="b">
        <f t="shared" si="131"/>
        <v>0</v>
      </c>
    </row>
    <row r="4201" spans="1:25" x14ac:dyDescent="0.35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  <c r="X4201" t="b">
        <f t="shared" si="130"/>
        <v>1</v>
      </c>
      <c r="Y4201" t="b">
        <f t="shared" si="131"/>
        <v>0</v>
      </c>
    </row>
    <row r="4202" spans="1:25" x14ac:dyDescent="0.35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  <c r="X4202" t="b">
        <f t="shared" si="130"/>
        <v>0</v>
      </c>
      <c r="Y4202" t="b">
        <f t="shared" si="131"/>
        <v>0</v>
      </c>
    </row>
    <row r="4203" spans="1:25" x14ac:dyDescent="0.35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  <c r="X4203" t="b">
        <f t="shared" si="130"/>
        <v>0</v>
      </c>
      <c r="Y4203" t="b">
        <f t="shared" si="131"/>
        <v>0</v>
      </c>
    </row>
    <row r="4204" spans="1:25" x14ac:dyDescent="0.35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  <c r="X4204" t="b">
        <f t="shared" si="130"/>
        <v>0</v>
      </c>
      <c r="Y4204" t="b">
        <f t="shared" si="131"/>
        <v>0</v>
      </c>
    </row>
    <row r="4205" spans="1:25" x14ac:dyDescent="0.35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  <c r="X4205" t="b">
        <f t="shared" si="130"/>
        <v>1</v>
      </c>
      <c r="Y4205" t="b">
        <f t="shared" si="131"/>
        <v>0</v>
      </c>
    </row>
    <row r="4206" spans="1:25" x14ac:dyDescent="0.35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  <c r="X4206" t="b">
        <f t="shared" si="130"/>
        <v>1</v>
      </c>
      <c r="Y4206" t="b">
        <f t="shared" si="131"/>
        <v>0</v>
      </c>
    </row>
    <row r="4207" spans="1:25" x14ac:dyDescent="0.35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  <c r="X4207" t="b">
        <f t="shared" si="130"/>
        <v>1</v>
      </c>
      <c r="Y4207" t="b">
        <f t="shared" si="131"/>
        <v>0</v>
      </c>
    </row>
    <row r="4208" spans="1:25" x14ac:dyDescent="0.35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  <c r="X4208" t="b">
        <f t="shared" si="130"/>
        <v>0</v>
      </c>
      <c r="Y4208" t="b">
        <f t="shared" si="131"/>
        <v>0</v>
      </c>
    </row>
    <row r="4209" spans="1:25" x14ac:dyDescent="0.35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  <c r="X4209" t="b">
        <f t="shared" si="130"/>
        <v>1</v>
      </c>
      <c r="Y4209" t="b">
        <f t="shared" si="131"/>
        <v>0</v>
      </c>
    </row>
    <row r="4210" spans="1:25" x14ac:dyDescent="0.35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  <c r="X4210" t="b">
        <f t="shared" si="130"/>
        <v>1</v>
      </c>
      <c r="Y4210" t="b">
        <f t="shared" si="131"/>
        <v>0</v>
      </c>
    </row>
    <row r="4211" spans="1:25" x14ac:dyDescent="0.35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  <c r="X4211" t="b">
        <f t="shared" si="130"/>
        <v>1</v>
      </c>
      <c r="Y4211" t="b">
        <f t="shared" si="131"/>
        <v>0</v>
      </c>
    </row>
    <row r="4212" spans="1:25" x14ac:dyDescent="0.35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44189.2556999999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  <c r="X4212" t="b">
        <f t="shared" si="130"/>
        <v>1</v>
      </c>
      <c r="Y4212" t="b">
        <f t="shared" si="131"/>
        <v>0</v>
      </c>
    </row>
    <row r="4213" spans="1:25" x14ac:dyDescent="0.35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  <c r="X4213" t="b">
        <f t="shared" si="130"/>
        <v>1</v>
      </c>
      <c r="Y4213" t="b">
        <f t="shared" si="131"/>
        <v>0</v>
      </c>
    </row>
    <row r="4214" spans="1:25" x14ac:dyDescent="0.35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  <c r="X4214" t="b">
        <f t="shared" si="130"/>
        <v>1</v>
      </c>
      <c r="Y4214" t="b">
        <f t="shared" si="131"/>
        <v>0</v>
      </c>
    </row>
    <row r="4215" spans="1:25" x14ac:dyDescent="0.35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  <c r="X4215" t="b">
        <f t="shared" si="130"/>
        <v>1</v>
      </c>
      <c r="Y4215" t="b">
        <f t="shared" si="131"/>
        <v>0</v>
      </c>
    </row>
    <row r="4216" spans="1:25" x14ac:dyDescent="0.35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  <c r="X4216" t="b">
        <f t="shared" si="130"/>
        <v>0</v>
      </c>
      <c r="Y4216" t="b">
        <f t="shared" si="131"/>
        <v>0</v>
      </c>
    </row>
    <row r="4217" spans="1:25" x14ac:dyDescent="0.35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  <c r="X4217" t="b">
        <f t="shared" si="130"/>
        <v>1</v>
      </c>
      <c r="Y4217" t="b">
        <f t="shared" si="131"/>
        <v>0</v>
      </c>
    </row>
    <row r="4218" spans="1:25" x14ac:dyDescent="0.35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  <c r="X4218" t="b">
        <f t="shared" si="130"/>
        <v>1</v>
      </c>
      <c r="Y4218" t="b">
        <f t="shared" si="131"/>
        <v>0</v>
      </c>
    </row>
    <row r="4219" spans="1:25" x14ac:dyDescent="0.35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  <c r="X4219" t="b">
        <f t="shared" si="130"/>
        <v>0</v>
      </c>
      <c r="Y4219" t="b">
        <f t="shared" si="131"/>
        <v>0</v>
      </c>
    </row>
    <row r="4220" spans="1:25" x14ac:dyDescent="0.35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  <c r="X4220" t="b">
        <f t="shared" si="130"/>
        <v>1</v>
      </c>
      <c r="Y4220" t="b">
        <f t="shared" si="131"/>
        <v>0</v>
      </c>
    </row>
    <row r="4221" spans="1:25" x14ac:dyDescent="0.35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  <c r="X4221" t="b">
        <f t="shared" si="130"/>
        <v>1</v>
      </c>
      <c r="Y4221" t="b">
        <f t="shared" si="131"/>
        <v>0</v>
      </c>
    </row>
    <row r="4222" spans="1:25" x14ac:dyDescent="0.35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  <c r="X4222" t="b">
        <f t="shared" si="130"/>
        <v>1</v>
      </c>
      <c r="Y4222" t="b">
        <f t="shared" si="131"/>
        <v>0</v>
      </c>
    </row>
    <row r="4223" spans="1:25" x14ac:dyDescent="0.35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  <c r="X4223" t="b">
        <f t="shared" si="130"/>
        <v>1</v>
      </c>
      <c r="Y4223" t="b">
        <f t="shared" si="131"/>
        <v>0</v>
      </c>
    </row>
    <row r="4224" spans="1:25" x14ac:dyDescent="0.35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  <c r="X4224" t="b">
        <f t="shared" si="130"/>
        <v>1</v>
      </c>
      <c r="Y4224" t="b">
        <f t="shared" si="131"/>
        <v>0</v>
      </c>
    </row>
    <row r="4225" spans="1:25" x14ac:dyDescent="0.35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  <c r="X4225" t="b">
        <f t="shared" si="130"/>
        <v>1</v>
      </c>
      <c r="Y4225" t="b">
        <f t="shared" si="131"/>
        <v>0</v>
      </c>
    </row>
    <row r="4226" spans="1:25" x14ac:dyDescent="0.35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  <c r="X4226" t="b">
        <f t="shared" ref="X4226:X4289" si="132">K4226&gt;10000</f>
        <v>1</v>
      </c>
      <c r="Y4226" t="b">
        <f t="shared" ref="Y4226:Y4289" si="133">K4226=10000</f>
        <v>0</v>
      </c>
    </row>
    <row r="4227" spans="1:25" x14ac:dyDescent="0.35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  <c r="X4227" t="b">
        <f t="shared" si="132"/>
        <v>1</v>
      </c>
      <c r="Y4227" t="b">
        <f t="shared" si="133"/>
        <v>0</v>
      </c>
    </row>
    <row r="4228" spans="1:25" x14ac:dyDescent="0.35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  <c r="X4228" t="b">
        <f t="shared" si="132"/>
        <v>1</v>
      </c>
      <c r="Y4228" t="b">
        <f t="shared" si="133"/>
        <v>0</v>
      </c>
    </row>
    <row r="4229" spans="1:25" x14ac:dyDescent="0.35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  <c r="X4229" t="b">
        <f t="shared" si="132"/>
        <v>0</v>
      </c>
      <c r="Y4229" t="b">
        <f t="shared" si="133"/>
        <v>0</v>
      </c>
    </row>
    <row r="4230" spans="1:25" x14ac:dyDescent="0.35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  <c r="X4230" t="b">
        <f t="shared" si="132"/>
        <v>1</v>
      </c>
      <c r="Y4230" t="b">
        <f t="shared" si="133"/>
        <v>0</v>
      </c>
    </row>
    <row r="4231" spans="1:25" x14ac:dyDescent="0.35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  <c r="X4231" t="b">
        <f t="shared" si="132"/>
        <v>0</v>
      </c>
      <c r="Y4231" t="b">
        <f t="shared" si="133"/>
        <v>0</v>
      </c>
    </row>
    <row r="4232" spans="1:25" x14ac:dyDescent="0.35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  <c r="X4232" t="b">
        <f t="shared" si="132"/>
        <v>1</v>
      </c>
      <c r="Y4232" t="b">
        <f t="shared" si="133"/>
        <v>0</v>
      </c>
    </row>
    <row r="4233" spans="1:25" x14ac:dyDescent="0.35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  <c r="X4233" t="b">
        <f t="shared" si="132"/>
        <v>1</v>
      </c>
      <c r="Y4233" t="b">
        <f t="shared" si="133"/>
        <v>0</v>
      </c>
    </row>
    <row r="4234" spans="1:25" x14ac:dyDescent="0.35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  <c r="X4234" t="b">
        <f t="shared" si="132"/>
        <v>1</v>
      </c>
      <c r="Y4234" t="b">
        <f t="shared" si="133"/>
        <v>0</v>
      </c>
    </row>
    <row r="4235" spans="1:25" x14ac:dyDescent="0.35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  <c r="X4235" t="b">
        <f t="shared" si="132"/>
        <v>1</v>
      </c>
      <c r="Y4235" t="b">
        <f t="shared" si="133"/>
        <v>0</v>
      </c>
    </row>
    <row r="4236" spans="1:25" x14ac:dyDescent="0.35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  <c r="X4236" t="b">
        <f t="shared" si="132"/>
        <v>1</v>
      </c>
      <c r="Y4236" t="b">
        <f t="shared" si="133"/>
        <v>0</v>
      </c>
    </row>
    <row r="4237" spans="1:25" x14ac:dyDescent="0.35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  <c r="X4237" t="b">
        <f t="shared" si="132"/>
        <v>0</v>
      </c>
      <c r="Y4237" t="b">
        <f t="shared" si="133"/>
        <v>0</v>
      </c>
    </row>
    <row r="4238" spans="1:25" x14ac:dyDescent="0.35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  <c r="X4238" t="b">
        <f t="shared" si="132"/>
        <v>0</v>
      </c>
      <c r="Y4238" t="b">
        <f t="shared" si="133"/>
        <v>0</v>
      </c>
    </row>
    <row r="4239" spans="1:25" x14ac:dyDescent="0.35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  <c r="X4239" t="b">
        <f t="shared" si="132"/>
        <v>1</v>
      </c>
      <c r="Y4239" t="b">
        <f t="shared" si="133"/>
        <v>0</v>
      </c>
    </row>
    <row r="4240" spans="1:25" x14ac:dyDescent="0.35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  <c r="X4240" t="b">
        <f t="shared" si="132"/>
        <v>0</v>
      </c>
      <c r="Y4240" t="b">
        <f t="shared" si="133"/>
        <v>0</v>
      </c>
    </row>
    <row r="4241" spans="1:25" x14ac:dyDescent="0.35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  <c r="X4241" t="b">
        <f t="shared" si="132"/>
        <v>1</v>
      </c>
      <c r="Y4241" t="b">
        <f t="shared" si="133"/>
        <v>0</v>
      </c>
    </row>
    <row r="4242" spans="1:25" x14ac:dyDescent="0.35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65201.633499999902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  <c r="X4242" t="b">
        <f t="shared" si="132"/>
        <v>1</v>
      </c>
      <c r="Y4242" t="b">
        <f t="shared" si="133"/>
        <v>0</v>
      </c>
    </row>
    <row r="4243" spans="1:25" x14ac:dyDescent="0.35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  <c r="X4243" t="b">
        <f t="shared" si="132"/>
        <v>0</v>
      </c>
      <c r="Y4243" t="b">
        <f t="shared" si="133"/>
        <v>0</v>
      </c>
    </row>
    <row r="4244" spans="1:25" x14ac:dyDescent="0.35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  <c r="X4244" t="b">
        <f t="shared" si="132"/>
        <v>1</v>
      </c>
      <c r="Y4244" t="b">
        <f t="shared" si="133"/>
        <v>0</v>
      </c>
    </row>
    <row r="4245" spans="1:25" x14ac:dyDescent="0.35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  <c r="X4245" t="b">
        <f t="shared" si="132"/>
        <v>1</v>
      </c>
      <c r="Y4245" t="b">
        <f t="shared" si="133"/>
        <v>0</v>
      </c>
    </row>
    <row r="4246" spans="1:25" x14ac:dyDescent="0.35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  <c r="X4246" t="b">
        <f t="shared" si="132"/>
        <v>1</v>
      </c>
      <c r="Y4246" t="b">
        <f t="shared" si="133"/>
        <v>0</v>
      </c>
    </row>
    <row r="4247" spans="1:25" x14ac:dyDescent="0.35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  <c r="X4247" t="b">
        <f t="shared" si="132"/>
        <v>1</v>
      </c>
      <c r="Y4247" t="b">
        <f t="shared" si="133"/>
        <v>0</v>
      </c>
    </row>
    <row r="4248" spans="1:25" x14ac:dyDescent="0.35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  <c r="X4248" t="b">
        <f t="shared" si="132"/>
        <v>1</v>
      </c>
      <c r="Y4248" t="b">
        <f t="shared" si="133"/>
        <v>0</v>
      </c>
    </row>
    <row r="4249" spans="1:25" x14ac:dyDescent="0.35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  <c r="X4249" t="b">
        <f t="shared" si="132"/>
        <v>1</v>
      </c>
      <c r="Y4249" t="b">
        <f t="shared" si="133"/>
        <v>0</v>
      </c>
    </row>
    <row r="4250" spans="1:25" x14ac:dyDescent="0.35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  <c r="X4250" t="b">
        <f t="shared" si="132"/>
        <v>1</v>
      </c>
      <c r="Y4250" t="b">
        <f t="shared" si="133"/>
        <v>0</v>
      </c>
    </row>
    <row r="4251" spans="1:25" x14ac:dyDescent="0.35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  <c r="X4251" t="b">
        <f t="shared" si="132"/>
        <v>0</v>
      </c>
      <c r="Y4251" t="b">
        <f t="shared" si="133"/>
        <v>0</v>
      </c>
    </row>
    <row r="4252" spans="1:25" x14ac:dyDescent="0.35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  <c r="X4252" t="b">
        <f t="shared" si="132"/>
        <v>1</v>
      </c>
      <c r="Y4252" t="b">
        <f t="shared" si="133"/>
        <v>0</v>
      </c>
    </row>
    <row r="4253" spans="1:25" x14ac:dyDescent="0.35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  <c r="X4253" t="b">
        <f t="shared" si="132"/>
        <v>1</v>
      </c>
      <c r="Y4253" t="b">
        <f t="shared" si="133"/>
        <v>0</v>
      </c>
    </row>
    <row r="4254" spans="1:25" x14ac:dyDescent="0.35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  <c r="X4254" t="b">
        <f t="shared" si="132"/>
        <v>0</v>
      </c>
      <c r="Y4254" t="b">
        <f t="shared" si="133"/>
        <v>0</v>
      </c>
    </row>
    <row r="4255" spans="1:25" x14ac:dyDescent="0.35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  <c r="X4255" t="b">
        <f t="shared" si="132"/>
        <v>1</v>
      </c>
      <c r="Y4255" t="b">
        <f t="shared" si="133"/>
        <v>0</v>
      </c>
    </row>
    <row r="4256" spans="1:25" x14ac:dyDescent="0.35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  <c r="X4256" t="b">
        <f t="shared" si="132"/>
        <v>0</v>
      </c>
      <c r="Y4256" t="b">
        <f t="shared" si="133"/>
        <v>0</v>
      </c>
    </row>
    <row r="4257" spans="1:25" x14ac:dyDescent="0.35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  <c r="X4257" t="b">
        <f t="shared" si="132"/>
        <v>1</v>
      </c>
      <c r="Y4257" t="b">
        <f t="shared" si="133"/>
        <v>0</v>
      </c>
    </row>
    <row r="4258" spans="1:25" x14ac:dyDescent="0.35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  <c r="X4258" t="b">
        <f t="shared" si="132"/>
        <v>0</v>
      </c>
      <c r="Y4258" t="b">
        <f t="shared" si="133"/>
        <v>0</v>
      </c>
    </row>
    <row r="4259" spans="1:25" x14ac:dyDescent="0.35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21588.853399999902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  <c r="X4259" t="b">
        <f t="shared" si="132"/>
        <v>1</v>
      </c>
      <c r="Y4259" t="b">
        <f t="shared" si="133"/>
        <v>0</v>
      </c>
    </row>
    <row r="4260" spans="1:25" x14ac:dyDescent="0.35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  <c r="X4260" t="b">
        <f t="shared" si="132"/>
        <v>1</v>
      </c>
      <c r="Y4260" t="b">
        <f t="shared" si="133"/>
        <v>0</v>
      </c>
    </row>
    <row r="4261" spans="1:25" x14ac:dyDescent="0.35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5763.2537999999904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  <c r="X4261" t="b">
        <f t="shared" si="132"/>
        <v>0</v>
      </c>
      <c r="Y4261" t="b">
        <f t="shared" si="133"/>
        <v>0</v>
      </c>
    </row>
    <row r="4262" spans="1:25" x14ac:dyDescent="0.35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  <c r="X4262" t="b">
        <f t="shared" si="132"/>
        <v>1</v>
      </c>
      <c r="Y4262" t="b">
        <f t="shared" si="133"/>
        <v>0</v>
      </c>
    </row>
    <row r="4263" spans="1:25" x14ac:dyDescent="0.35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51944.989199999902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  <c r="X4263" t="b">
        <f t="shared" si="132"/>
        <v>1</v>
      </c>
      <c r="Y4263" t="b">
        <f t="shared" si="133"/>
        <v>0</v>
      </c>
    </row>
    <row r="4264" spans="1:25" x14ac:dyDescent="0.35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  <c r="X4264" t="b">
        <f t="shared" si="132"/>
        <v>0</v>
      </c>
      <c r="Y4264" t="b">
        <f t="shared" si="133"/>
        <v>0</v>
      </c>
    </row>
    <row r="4265" spans="1:25" x14ac:dyDescent="0.35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  <c r="X4265" t="b">
        <f t="shared" si="132"/>
        <v>1</v>
      </c>
      <c r="Y4265" t="b">
        <f t="shared" si="133"/>
        <v>0</v>
      </c>
    </row>
    <row r="4266" spans="1:25" x14ac:dyDescent="0.35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  <c r="X4266" t="b">
        <f t="shared" si="132"/>
        <v>1</v>
      </c>
      <c r="Y4266" t="b">
        <f t="shared" si="133"/>
        <v>0</v>
      </c>
    </row>
    <row r="4267" spans="1:25" x14ac:dyDescent="0.35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  <c r="X4267" t="b">
        <f t="shared" si="132"/>
        <v>0</v>
      </c>
      <c r="Y4267" t="b">
        <f t="shared" si="133"/>
        <v>0</v>
      </c>
    </row>
    <row r="4268" spans="1:25" x14ac:dyDescent="0.35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  <c r="X4268" t="b">
        <f t="shared" si="132"/>
        <v>1</v>
      </c>
      <c r="Y4268" t="b">
        <f t="shared" si="133"/>
        <v>0</v>
      </c>
    </row>
    <row r="4269" spans="1:25" x14ac:dyDescent="0.35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  <c r="X4269" t="b">
        <f t="shared" si="132"/>
        <v>0</v>
      </c>
      <c r="Y4269" t="b">
        <f t="shared" si="133"/>
        <v>0</v>
      </c>
    </row>
    <row r="4270" spans="1:25" x14ac:dyDescent="0.35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  <c r="X4270" t="b">
        <f t="shared" si="132"/>
        <v>1</v>
      </c>
      <c r="Y4270" t="b">
        <f t="shared" si="133"/>
        <v>0</v>
      </c>
    </row>
    <row r="4271" spans="1:25" x14ac:dyDescent="0.35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  <c r="X4271" t="b">
        <f t="shared" si="132"/>
        <v>0</v>
      </c>
      <c r="Y4271" t="b">
        <f t="shared" si="133"/>
        <v>0</v>
      </c>
    </row>
    <row r="4272" spans="1:25" x14ac:dyDescent="0.35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  <c r="X4272" t="b">
        <f t="shared" si="132"/>
        <v>1</v>
      </c>
      <c r="Y4272" t="b">
        <f t="shared" si="133"/>
        <v>0</v>
      </c>
    </row>
    <row r="4273" spans="1:25" x14ac:dyDescent="0.35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  <c r="X4273" t="b">
        <f t="shared" si="132"/>
        <v>0</v>
      </c>
      <c r="Y4273" t="b">
        <f t="shared" si="133"/>
        <v>0</v>
      </c>
    </row>
    <row r="4274" spans="1:25" x14ac:dyDescent="0.35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  <c r="X4274" t="b">
        <f t="shared" si="132"/>
        <v>1</v>
      </c>
      <c r="Y4274" t="b">
        <f t="shared" si="133"/>
        <v>0</v>
      </c>
    </row>
    <row r="4275" spans="1:25" x14ac:dyDescent="0.35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  <c r="X4275" t="b">
        <f t="shared" si="132"/>
        <v>0</v>
      </c>
      <c r="Y4275" t="b">
        <f t="shared" si="133"/>
        <v>0</v>
      </c>
    </row>
    <row r="4276" spans="1:25" x14ac:dyDescent="0.35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  <c r="X4276" t="b">
        <f t="shared" si="132"/>
        <v>1</v>
      </c>
      <c r="Y4276" t="b">
        <f t="shared" si="133"/>
        <v>0</v>
      </c>
    </row>
    <row r="4277" spans="1:25" x14ac:dyDescent="0.35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  <c r="X4277" t="b">
        <f t="shared" si="132"/>
        <v>1</v>
      </c>
      <c r="Y4277" t="b">
        <f t="shared" si="133"/>
        <v>0</v>
      </c>
    </row>
    <row r="4278" spans="1:25" x14ac:dyDescent="0.35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  <c r="X4278" t="b">
        <f t="shared" si="132"/>
        <v>1</v>
      </c>
      <c r="Y4278" t="b">
        <f t="shared" si="133"/>
        <v>0</v>
      </c>
    </row>
    <row r="4279" spans="1:25" x14ac:dyDescent="0.35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27989.508299999899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  <c r="X4279" t="b">
        <f t="shared" si="132"/>
        <v>1</v>
      </c>
      <c r="Y4279" t="b">
        <f t="shared" si="133"/>
        <v>0</v>
      </c>
    </row>
    <row r="4280" spans="1:25" x14ac:dyDescent="0.35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  <c r="X4280" t="b">
        <f t="shared" si="132"/>
        <v>0</v>
      </c>
      <c r="Y4280" t="b">
        <f t="shared" si="133"/>
        <v>0</v>
      </c>
    </row>
    <row r="4281" spans="1:25" x14ac:dyDescent="0.35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  <c r="X4281" t="b">
        <f t="shared" si="132"/>
        <v>1</v>
      </c>
      <c r="Y4281" t="b">
        <f t="shared" si="133"/>
        <v>0</v>
      </c>
    </row>
    <row r="4282" spans="1:25" x14ac:dyDescent="0.35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  <c r="X4282" t="b">
        <f t="shared" si="132"/>
        <v>1</v>
      </c>
      <c r="Y4282" t="b">
        <f t="shared" si="133"/>
        <v>0</v>
      </c>
    </row>
    <row r="4283" spans="1:25" x14ac:dyDescent="0.35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  <c r="X4283" t="b">
        <f t="shared" si="132"/>
        <v>0</v>
      </c>
      <c r="Y4283" t="b">
        <f t="shared" si="133"/>
        <v>0</v>
      </c>
    </row>
    <row r="4284" spans="1:25" x14ac:dyDescent="0.35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  <c r="X4284" t="b">
        <f t="shared" si="132"/>
        <v>1</v>
      </c>
      <c r="Y4284" t="b">
        <f t="shared" si="133"/>
        <v>0</v>
      </c>
    </row>
    <row r="4285" spans="1:25" x14ac:dyDescent="0.35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  <c r="X4285" t="b">
        <f t="shared" si="132"/>
        <v>1</v>
      </c>
      <c r="Y4285" t="b">
        <f t="shared" si="133"/>
        <v>0</v>
      </c>
    </row>
    <row r="4286" spans="1:25" x14ac:dyDescent="0.35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  <c r="X4286" t="b">
        <f t="shared" si="132"/>
        <v>1</v>
      </c>
      <c r="Y4286" t="b">
        <f t="shared" si="133"/>
        <v>0</v>
      </c>
    </row>
    <row r="4287" spans="1:25" x14ac:dyDescent="0.35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  <c r="X4287" t="b">
        <f t="shared" si="132"/>
        <v>1</v>
      </c>
      <c r="Y4287" t="b">
        <f t="shared" si="133"/>
        <v>0</v>
      </c>
    </row>
    <row r="4288" spans="1:25" x14ac:dyDescent="0.35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  <c r="X4288" t="b">
        <f t="shared" si="132"/>
        <v>1</v>
      </c>
      <c r="Y4288" t="b">
        <f t="shared" si="133"/>
        <v>0</v>
      </c>
    </row>
    <row r="4289" spans="1:25" x14ac:dyDescent="0.35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12519.6094999999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  <c r="X4289" t="b">
        <f t="shared" si="132"/>
        <v>1</v>
      </c>
      <c r="Y4289" t="b">
        <f t="shared" si="133"/>
        <v>0</v>
      </c>
    </row>
    <row r="4290" spans="1:25" x14ac:dyDescent="0.35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  <c r="X4290" t="b">
        <f t="shared" ref="X4290:X4326" si="134">K4290&gt;10000</f>
        <v>0</v>
      </c>
      <c r="Y4290" t="b">
        <f t="shared" ref="Y4290:Y4326" si="135">K4290=10000</f>
        <v>0</v>
      </c>
    </row>
    <row r="4291" spans="1:25" x14ac:dyDescent="0.35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  <c r="X4291" t="b">
        <f t="shared" si="134"/>
        <v>1</v>
      </c>
      <c r="Y4291" t="b">
        <f t="shared" si="135"/>
        <v>0</v>
      </c>
    </row>
    <row r="4292" spans="1:25" x14ac:dyDescent="0.35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  <c r="X4292" t="b">
        <f t="shared" si="134"/>
        <v>0</v>
      </c>
      <c r="Y4292" t="b">
        <f t="shared" si="135"/>
        <v>0</v>
      </c>
    </row>
    <row r="4293" spans="1:25" x14ac:dyDescent="0.35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  <c r="X4293" t="b">
        <f t="shared" si="134"/>
        <v>0</v>
      </c>
      <c r="Y4293" t="b">
        <f t="shared" si="135"/>
        <v>0</v>
      </c>
    </row>
    <row r="4294" spans="1:25" x14ac:dyDescent="0.35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  <c r="X4294" t="b">
        <f t="shared" si="134"/>
        <v>1</v>
      </c>
      <c r="Y4294" t="b">
        <f t="shared" si="135"/>
        <v>0</v>
      </c>
    </row>
    <row r="4295" spans="1:25" x14ac:dyDescent="0.35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  <c r="X4295" t="b">
        <f t="shared" si="134"/>
        <v>1</v>
      </c>
      <c r="Y4295" t="b">
        <f t="shared" si="135"/>
        <v>0</v>
      </c>
    </row>
    <row r="4296" spans="1:25" x14ac:dyDescent="0.35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  <c r="X4296" t="b">
        <f t="shared" si="134"/>
        <v>1</v>
      </c>
      <c r="Y4296" t="b">
        <f t="shared" si="135"/>
        <v>0</v>
      </c>
    </row>
    <row r="4297" spans="1:25" x14ac:dyDescent="0.35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  <c r="X4297" t="b">
        <f t="shared" si="134"/>
        <v>1</v>
      </c>
      <c r="Y4297" t="b">
        <f t="shared" si="135"/>
        <v>0</v>
      </c>
    </row>
    <row r="4298" spans="1:25" x14ac:dyDescent="0.35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  <c r="X4298" t="b">
        <f t="shared" si="134"/>
        <v>0</v>
      </c>
      <c r="Y4298" t="b">
        <f t="shared" si="135"/>
        <v>0</v>
      </c>
    </row>
    <row r="4299" spans="1:25" x14ac:dyDescent="0.35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  <c r="X4299" t="b">
        <f t="shared" si="134"/>
        <v>0</v>
      </c>
      <c r="Y4299" t="b">
        <f t="shared" si="135"/>
        <v>0</v>
      </c>
    </row>
    <row r="4300" spans="1:25" x14ac:dyDescent="0.35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  <c r="X4300" t="b">
        <f t="shared" si="134"/>
        <v>1</v>
      </c>
      <c r="Y4300" t="b">
        <f t="shared" si="135"/>
        <v>0</v>
      </c>
    </row>
    <row r="4301" spans="1:25" x14ac:dyDescent="0.35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  <c r="X4301" t="b">
        <f t="shared" si="134"/>
        <v>0</v>
      </c>
      <c r="Y4301" t="b">
        <f t="shared" si="135"/>
        <v>0</v>
      </c>
    </row>
    <row r="4302" spans="1:25" x14ac:dyDescent="0.35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  <c r="X4302" t="b">
        <f t="shared" si="134"/>
        <v>1</v>
      </c>
      <c r="Y4302" t="b">
        <f t="shared" si="135"/>
        <v>0</v>
      </c>
    </row>
    <row r="4303" spans="1:25" x14ac:dyDescent="0.35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  <c r="X4303" t="b">
        <f t="shared" si="134"/>
        <v>1</v>
      </c>
      <c r="Y4303" t="b">
        <f t="shared" si="135"/>
        <v>0</v>
      </c>
    </row>
    <row r="4304" spans="1:25" x14ac:dyDescent="0.35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  <c r="X4304" t="b">
        <f t="shared" si="134"/>
        <v>1</v>
      </c>
      <c r="Y4304" t="b">
        <f t="shared" si="135"/>
        <v>0</v>
      </c>
    </row>
    <row r="4305" spans="1:25" x14ac:dyDescent="0.35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  <c r="X4305" t="b">
        <f t="shared" si="134"/>
        <v>1</v>
      </c>
      <c r="Y4305" t="b">
        <f t="shared" si="135"/>
        <v>0</v>
      </c>
    </row>
    <row r="4306" spans="1:25" x14ac:dyDescent="0.35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  <c r="X4306" t="b">
        <f t="shared" si="134"/>
        <v>1</v>
      </c>
      <c r="Y4306" t="b">
        <f t="shared" si="135"/>
        <v>0</v>
      </c>
    </row>
    <row r="4307" spans="1:25" x14ac:dyDescent="0.35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  <c r="X4307" t="b">
        <f t="shared" si="134"/>
        <v>1</v>
      </c>
      <c r="Y4307" t="b">
        <f t="shared" si="135"/>
        <v>0</v>
      </c>
    </row>
    <row r="4308" spans="1:25" x14ac:dyDescent="0.35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  <c r="X4308" t="b">
        <f t="shared" si="134"/>
        <v>1</v>
      </c>
      <c r="Y4308" t="b">
        <f t="shared" si="135"/>
        <v>0</v>
      </c>
    </row>
    <row r="4309" spans="1:25" x14ac:dyDescent="0.35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  <c r="X4309" t="b">
        <f t="shared" si="134"/>
        <v>0</v>
      </c>
      <c r="Y4309" t="b">
        <f t="shared" si="135"/>
        <v>0</v>
      </c>
    </row>
    <row r="4310" spans="1:25" x14ac:dyDescent="0.35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  <c r="X4310" t="b">
        <f t="shared" si="134"/>
        <v>1</v>
      </c>
      <c r="Y4310" t="b">
        <f t="shared" si="135"/>
        <v>0</v>
      </c>
    </row>
    <row r="4311" spans="1:25" x14ac:dyDescent="0.35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  <c r="X4311" t="b">
        <f t="shared" si="134"/>
        <v>1</v>
      </c>
      <c r="Y4311" t="b">
        <f t="shared" si="135"/>
        <v>0</v>
      </c>
    </row>
    <row r="4312" spans="1:25" x14ac:dyDescent="0.35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  <c r="X4312" t="b">
        <f t="shared" si="134"/>
        <v>0</v>
      </c>
      <c r="Y4312" t="b">
        <f t="shared" si="135"/>
        <v>0</v>
      </c>
    </row>
    <row r="4313" spans="1:25" x14ac:dyDescent="0.35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  <c r="X4313" t="b">
        <f t="shared" si="134"/>
        <v>1</v>
      </c>
      <c r="Y4313" t="b">
        <f t="shared" si="135"/>
        <v>0</v>
      </c>
    </row>
    <row r="4314" spans="1:25" x14ac:dyDescent="0.35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  <c r="X4314" t="b">
        <f t="shared" si="134"/>
        <v>1</v>
      </c>
      <c r="Y4314" t="b">
        <f t="shared" si="135"/>
        <v>0</v>
      </c>
    </row>
    <row r="4315" spans="1:25" x14ac:dyDescent="0.35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  <c r="X4315" t="b">
        <f t="shared" si="134"/>
        <v>0</v>
      </c>
      <c r="Y4315" t="b">
        <f t="shared" si="135"/>
        <v>0</v>
      </c>
    </row>
    <row r="4316" spans="1:25" x14ac:dyDescent="0.35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  <c r="X4316" t="b">
        <f t="shared" si="134"/>
        <v>1</v>
      </c>
      <c r="Y4316" t="b">
        <f t="shared" si="135"/>
        <v>0</v>
      </c>
    </row>
    <row r="4317" spans="1:25" x14ac:dyDescent="0.35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  <c r="X4317" t="b">
        <f t="shared" si="134"/>
        <v>1</v>
      </c>
      <c r="Y4317" t="b">
        <f t="shared" si="135"/>
        <v>0</v>
      </c>
    </row>
    <row r="4318" spans="1:25" x14ac:dyDescent="0.35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  <c r="X4318" t="b">
        <f t="shared" si="134"/>
        <v>1</v>
      </c>
      <c r="Y4318" t="b">
        <f t="shared" si="135"/>
        <v>0</v>
      </c>
    </row>
    <row r="4319" spans="1:25" x14ac:dyDescent="0.35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6728.2375999999904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  <c r="X4319" t="b">
        <f t="shared" si="134"/>
        <v>0</v>
      </c>
      <c r="Y4319" t="b">
        <f t="shared" si="135"/>
        <v>0</v>
      </c>
    </row>
    <row r="4320" spans="1:25" x14ac:dyDescent="0.35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  <c r="X4320" t="b">
        <f t="shared" si="134"/>
        <v>1</v>
      </c>
      <c r="Y4320" t="b">
        <f t="shared" si="135"/>
        <v>0</v>
      </c>
    </row>
    <row r="4321" spans="1:25" x14ac:dyDescent="0.35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  <c r="X4321" t="b">
        <f t="shared" si="134"/>
        <v>1</v>
      </c>
      <c r="Y4321" t="b">
        <f t="shared" si="135"/>
        <v>0</v>
      </c>
    </row>
    <row r="4322" spans="1:25" x14ac:dyDescent="0.35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  <c r="X4322" t="b">
        <f t="shared" si="134"/>
        <v>1</v>
      </c>
      <c r="Y4322" t="b">
        <f t="shared" si="135"/>
        <v>0</v>
      </c>
    </row>
    <row r="4323" spans="1:25" x14ac:dyDescent="0.35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  <c r="X4323" t="b">
        <f t="shared" si="134"/>
        <v>1</v>
      </c>
      <c r="Y4323" t="b">
        <f t="shared" si="135"/>
        <v>0</v>
      </c>
    </row>
    <row r="4324" spans="1:25" x14ac:dyDescent="0.35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54043.491599999899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  <c r="X4324" t="b">
        <f t="shared" si="134"/>
        <v>1</v>
      </c>
      <c r="Y4324" t="b">
        <f t="shared" si="135"/>
        <v>0</v>
      </c>
    </row>
    <row r="4325" spans="1:25" x14ac:dyDescent="0.35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  <c r="X4325" t="b">
        <f t="shared" si="134"/>
        <v>0</v>
      </c>
      <c r="Y4325" t="b">
        <f t="shared" si="135"/>
        <v>0</v>
      </c>
    </row>
    <row r="4326" spans="1:25" x14ac:dyDescent="0.35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  <c r="X4326" t="b">
        <f t="shared" si="134"/>
        <v>1</v>
      </c>
      <c r="Y4326" t="b">
        <f t="shared" si="135"/>
        <v>0</v>
      </c>
    </row>
    <row r="4328" spans="1:25" x14ac:dyDescent="0.35">
      <c r="A4328" s="5" t="s">
        <v>70</v>
      </c>
      <c r="B4328">
        <f>SUM(Table1[Total Land Area (acres)])</f>
        <v>2177564.290000001</v>
      </c>
      <c r="C4328">
        <f>SUM(Table1[Number of Cows])</f>
        <v>237718</v>
      </c>
      <c r="F4328">
        <f>SUM(Table1[Product ID])</f>
        <v>23829</v>
      </c>
      <c r="I4328">
        <f>SUM(Table1[Quantity (liters/kg)])</f>
        <v>2165322.7400000039</v>
      </c>
      <c r="J4328">
        <f>SUM(Table1[Price per Unit])</f>
        <v>236949.17999999973</v>
      </c>
      <c r="K4328">
        <f>SUM(Table1[Total Value])</f>
        <v>118322681.40299992</v>
      </c>
      <c r="L4328">
        <f>SUM(Table1[Shelf Life (days)])</f>
        <v>125977</v>
      </c>
      <c r="P4328">
        <f>SUM(Table1[Quantity Sold (liters/kg)])</f>
        <v>1073011</v>
      </c>
      <c r="Q4328">
        <f>SUM(Table1[Price per Unit (sold)])</f>
        <v>236919.77999999945</v>
      </c>
      <c r="R4328">
        <f>SUM(Table1[Approx. Total Revenue(INR)])</f>
        <v>58734647.859999947</v>
      </c>
      <c r="U4328">
        <f>SUM(Table1[Quantity in Stock (liters/kg)])</f>
        <v>1090197</v>
      </c>
      <c r="V4328">
        <f>SUM(Table1[Minimum Stock Threshold (liters/kg)])</f>
        <v>241448.07000000015</v>
      </c>
      <c r="W4328">
        <f>SUM(Table1[Reorder Quantity (liters/kg)])</f>
        <v>471891.32000000076</v>
      </c>
    </row>
    <row r="4330" spans="1:25" x14ac:dyDescent="0.35">
      <c r="A4330" s="5" t="s">
        <v>71</v>
      </c>
    </row>
    <row r="4331" spans="1:25" x14ac:dyDescent="0.35">
      <c r="A4331">
        <v>200</v>
      </c>
      <c r="B4331">
        <f>SUM(B4328+A4331)</f>
        <v>2177764.290000001</v>
      </c>
      <c r="C4331">
        <f>SUM(C4328+B4331)</f>
        <v>2415482.290000001</v>
      </c>
      <c r="F4331">
        <f t="shared" ref="F4331:W4331" si="136">SUM(F4328+E4331)</f>
        <v>23829</v>
      </c>
      <c r="I4331">
        <f t="shared" si="136"/>
        <v>2165322.7400000039</v>
      </c>
      <c r="J4331">
        <f t="shared" si="136"/>
        <v>2402271.9200000037</v>
      </c>
      <c r="K4331">
        <f t="shared" si="136"/>
        <v>120724953.32299992</v>
      </c>
      <c r="L4331">
        <f t="shared" si="136"/>
        <v>120850930.32299992</v>
      </c>
      <c r="P4331">
        <f t="shared" si="136"/>
        <v>1073011</v>
      </c>
      <c r="Q4331">
        <f t="shared" si="136"/>
        <v>1309930.7799999993</v>
      </c>
      <c r="R4331">
        <f t="shared" si="136"/>
        <v>60044578.639999948</v>
      </c>
      <c r="U4331">
        <f t="shared" si="136"/>
        <v>1090197</v>
      </c>
      <c r="V4331">
        <f>SUM(V4328+U4331)</f>
        <v>1331645.07</v>
      </c>
      <c r="W4331">
        <f t="shared" si="136"/>
        <v>1803536.3900000008</v>
      </c>
    </row>
    <row r="4333" spans="1:25" x14ac:dyDescent="0.35">
      <c r="A4333" s="5" t="s">
        <v>72</v>
      </c>
      <c r="B4333">
        <f>MIN(Table1[Total Land Area (acres)])</f>
        <v>10.17</v>
      </c>
      <c r="C4333">
        <f>MIN(Table1[Number of Cows])</f>
        <v>10</v>
      </c>
      <c r="F4333">
        <f>MIN(Table1[Product ID])</f>
        <v>1</v>
      </c>
      <c r="I4333">
        <f>MIN(I1:I2)</f>
        <v>222.4</v>
      </c>
      <c r="J4333">
        <f>MIN(J1:J2)</f>
        <v>85.72</v>
      </c>
      <c r="K4333">
        <f>MIN(Table1[Total Value])</f>
        <v>42.516499999999901</v>
      </c>
      <c r="L4333">
        <f>MIN(Table1[Shelf Life (days)])</f>
        <v>1</v>
      </c>
      <c r="P4333">
        <f>MIN(P1:P2)</f>
        <v>7</v>
      </c>
      <c r="Q4333">
        <f>MIN(Table1[Price per Unit (sold)])</f>
        <v>5.21</v>
      </c>
      <c r="R4333">
        <f>MIN(Table1[Approx. Total Revenue(INR)])</f>
        <v>12.54</v>
      </c>
      <c r="U4333">
        <f>MIN(Table1[Quantity in Stock (liters/kg)])</f>
        <v>0</v>
      </c>
      <c r="V4333">
        <f>MIN(V4326)</f>
        <v>22.34</v>
      </c>
      <c r="W4333">
        <f>MIN(W2:W3)</f>
        <v>64.03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51CE-0EE0-4E9C-B124-1829DFC84DD4}">
  <dimension ref="F2:J25"/>
  <sheetViews>
    <sheetView topLeftCell="A13" workbookViewId="0">
      <selection activeCell="G26" sqref="G26"/>
    </sheetView>
  </sheetViews>
  <sheetFormatPr defaultRowHeight="14.5" x14ac:dyDescent="0.35"/>
  <cols>
    <col min="6" max="6" width="14.1796875" customWidth="1"/>
    <col min="7" max="7" width="37.54296875" bestFit="1" customWidth="1"/>
    <col min="8" max="8" width="14.81640625" bestFit="1" customWidth="1"/>
  </cols>
  <sheetData>
    <row r="2" spans="6:9" x14ac:dyDescent="0.35">
      <c r="G2" s="7" t="s">
        <v>76</v>
      </c>
    </row>
    <row r="4" spans="6:9" ht="15" thickBot="1" x14ac:dyDescent="0.4">
      <c r="F4" s="6" t="s">
        <v>0</v>
      </c>
      <c r="G4" s="6" t="s">
        <v>1</v>
      </c>
      <c r="H4" s="6" t="s">
        <v>2</v>
      </c>
    </row>
    <row r="5" spans="6:9" x14ac:dyDescent="0.35">
      <c r="F5" s="3" t="s">
        <v>23</v>
      </c>
      <c r="G5" s="3">
        <v>310.83999999999997</v>
      </c>
      <c r="H5" s="3">
        <v>96</v>
      </c>
    </row>
    <row r="6" spans="6:9" x14ac:dyDescent="0.35">
      <c r="F6" s="4" t="s">
        <v>30</v>
      </c>
      <c r="G6" s="4">
        <v>19.190000000000001</v>
      </c>
      <c r="H6" s="4">
        <v>44</v>
      </c>
    </row>
    <row r="9" spans="6:9" x14ac:dyDescent="0.35">
      <c r="F9" t="s">
        <v>73</v>
      </c>
      <c r="G9" t="s">
        <v>74</v>
      </c>
      <c r="H9" t="s">
        <v>75</v>
      </c>
      <c r="I9" t="str">
        <f>CONCATENATE(F9," ",G9, " ", H9)</f>
        <v>Telangana  has 310.84 area and 96 cows</v>
      </c>
    </row>
    <row r="11" spans="6:9" x14ac:dyDescent="0.35">
      <c r="F11" t="s">
        <v>77</v>
      </c>
    </row>
    <row r="12" spans="6:9" x14ac:dyDescent="0.35">
      <c r="F12" t="s">
        <v>78</v>
      </c>
    </row>
    <row r="14" spans="6:9" x14ac:dyDescent="0.35">
      <c r="F14" t="s">
        <v>79</v>
      </c>
      <c r="G14" t="str">
        <f>RIGHT(F14,5)</f>
        <v>total</v>
      </c>
    </row>
    <row r="15" spans="6:9" x14ac:dyDescent="0.35">
      <c r="G15" t="str">
        <f>LEFT(F14,9)</f>
        <v>telengana</v>
      </c>
    </row>
    <row r="17" spans="6:10" x14ac:dyDescent="0.35">
      <c r="F17" s="8" t="s">
        <v>80</v>
      </c>
    </row>
    <row r="18" spans="6:10" x14ac:dyDescent="0.35">
      <c r="G18" t="str">
        <f>UPPER(F14)</f>
        <v>TELENGANA TOTAL</v>
      </c>
    </row>
    <row r="19" spans="6:10" x14ac:dyDescent="0.35">
      <c r="G19" t="str">
        <f>LOWER(F14)</f>
        <v>telengana total</v>
      </c>
    </row>
    <row r="21" spans="6:10" x14ac:dyDescent="0.35">
      <c r="F21" s="8" t="s">
        <v>81</v>
      </c>
    </row>
    <row r="22" spans="6:10" x14ac:dyDescent="0.35">
      <c r="G22" t="str" cm="1">
        <f t="array" ref="G22:J22">SUBSTITUTE(I9:L9,"Telangana","uttar pradesh")</f>
        <v>uttar pradesh  has 310.84 area and 96 cows</v>
      </c>
      <c r="H22" t="str">
        <v/>
      </c>
      <c r="I22" t="str">
        <v/>
      </c>
      <c r="J22" t="str">
        <v/>
      </c>
    </row>
    <row r="24" spans="6:10" x14ac:dyDescent="0.35">
      <c r="F24" t="s">
        <v>82</v>
      </c>
    </row>
    <row r="25" spans="6:10" x14ac:dyDescent="0.35">
      <c r="G25">
        <f>LEN(G22)</f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8D01-2581-4BAF-9BB2-93A751CF70B6}">
  <dimension ref="E2:Q28"/>
  <sheetViews>
    <sheetView topLeftCell="J4" workbookViewId="0">
      <selection activeCell="R6" sqref="R6"/>
    </sheetView>
  </sheetViews>
  <sheetFormatPr defaultRowHeight="14.5" x14ac:dyDescent="0.35"/>
  <cols>
    <col min="7" max="7" width="16.08984375" customWidth="1"/>
    <col min="8" max="8" width="20.1796875" bestFit="1" customWidth="1"/>
    <col min="9" max="9" width="17.08984375" customWidth="1"/>
    <col min="10" max="10" width="15.08984375" bestFit="1" customWidth="1"/>
    <col min="11" max="11" width="10" bestFit="1" customWidth="1"/>
    <col min="15" max="15" width="14.6328125" bestFit="1" customWidth="1"/>
    <col min="16" max="16" width="13.90625" bestFit="1" customWidth="1"/>
    <col min="17" max="18" width="12.90625" customWidth="1"/>
  </cols>
  <sheetData>
    <row r="2" spans="7:17" x14ac:dyDescent="0.35">
      <c r="H2" t="s">
        <v>85</v>
      </c>
    </row>
    <row r="4" spans="7:17" ht="15" thickBot="1" x14ac:dyDescent="0.4">
      <c r="G4" s="6" t="s">
        <v>0</v>
      </c>
      <c r="H4" s="6" t="s">
        <v>1</v>
      </c>
      <c r="I4" s="6" t="s">
        <v>2</v>
      </c>
    </row>
    <row r="5" spans="7:17" ht="15" thickBot="1" x14ac:dyDescent="0.4">
      <c r="G5" s="3" t="s">
        <v>23</v>
      </c>
      <c r="H5" s="3">
        <v>310.83999999999997</v>
      </c>
      <c r="I5" s="3">
        <v>96</v>
      </c>
      <c r="J5" t="str">
        <f>IF(I5&gt;90,"high cost of cows","low cost of cows")</f>
        <v>high cost of cows</v>
      </c>
      <c r="K5" t="str">
        <f>IF(H5&gt;300,"HIGH COST",IF(H5&lt;300,"LOW COST","MODERATE"))</f>
        <v>HIGH COST</v>
      </c>
      <c r="O5" s="6" t="s">
        <v>13</v>
      </c>
      <c r="P5" s="6" t="s">
        <v>14</v>
      </c>
      <c r="Q5" t="s">
        <v>91</v>
      </c>
    </row>
    <row r="6" spans="7:17" x14ac:dyDescent="0.35">
      <c r="G6" s="4" t="s">
        <v>30</v>
      </c>
      <c r="H6" s="4">
        <v>19.190000000000001</v>
      </c>
      <c r="I6" s="4">
        <v>44</v>
      </c>
      <c r="J6" t="str">
        <f t="shared" ref="J6:J18" si="0">IF(I6&gt;90,"high cost of cows","low cost of cows")</f>
        <v>low cost of cows</v>
      </c>
      <c r="K6" t="str">
        <f t="shared" ref="K6:K17" si="1">IF(H6&gt;300,"HIGH COST",IF(H6&lt;300,"LOW COST","MODERATE"))</f>
        <v>LOW COST</v>
      </c>
      <c r="O6" s="9">
        <v>44557</v>
      </c>
      <c r="P6" s="9">
        <v>44582</v>
      </c>
      <c r="Q6">
        <f>_xlfn.DAYS(P6,O6)</f>
        <v>25</v>
      </c>
    </row>
    <row r="7" spans="7:17" x14ac:dyDescent="0.35">
      <c r="G7" s="3" t="s">
        <v>36</v>
      </c>
      <c r="H7" s="3">
        <v>581.69000000000005</v>
      </c>
      <c r="I7" s="3">
        <v>24</v>
      </c>
      <c r="J7" t="str">
        <f t="shared" si="0"/>
        <v>low cost of cows</v>
      </c>
      <c r="K7" t="str">
        <f t="shared" si="1"/>
        <v>HIGH COST</v>
      </c>
      <c r="O7" s="10">
        <v>44472</v>
      </c>
      <c r="P7" s="10">
        <v>44494</v>
      </c>
      <c r="Q7">
        <f t="shared" ref="Q7:Q19" si="2">_xlfn.DAYS(P7,O7)</f>
        <v>22</v>
      </c>
    </row>
    <row r="8" spans="7:17" x14ac:dyDescent="0.35">
      <c r="G8" s="4" t="s">
        <v>23</v>
      </c>
      <c r="H8" s="4">
        <v>908</v>
      </c>
      <c r="I8" s="4">
        <v>89</v>
      </c>
      <c r="J8" t="str">
        <f t="shared" si="0"/>
        <v>low cost of cows</v>
      </c>
      <c r="K8" t="str">
        <f t="shared" si="1"/>
        <v>HIGH COST</v>
      </c>
      <c r="O8" s="9">
        <v>44575</v>
      </c>
      <c r="P8" s="9">
        <v>44605</v>
      </c>
      <c r="Q8">
        <f t="shared" si="2"/>
        <v>30</v>
      </c>
    </row>
    <row r="9" spans="7:17" x14ac:dyDescent="0.35">
      <c r="G9" s="3" t="s">
        <v>44</v>
      </c>
      <c r="H9" s="3">
        <v>861.95</v>
      </c>
      <c r="I9" s="3">
        <v>21</v>
      </c>
      <c r="J9" t="str">
        <f t="shared" si="0"/>
        <v>low cost of cows</v>
      </c>
      <c r="K9" t="str">
        <f t="shared" si="1"/>
        <v>HIGH COST</v>
      </c>
      <c r="O9" s="10">
        <v>43600</v>
      </c>
      <c r="P9" s="10">
        <v>43672</v>
      </c>
      <c r="Q9">
        <f t="shared" si="2"/>
        <v>72</v>
      </c>
    </row>
    <row r="10" spans="7:17" x14ac:dyDescent="0.35">
      <c r="G10" s="4" t="s">
        <v>23</v>
      </c>
      <c r="H10" s="4">
        <v>87.64</v>
      </c>
      <c r="I10" s="4">
        <v>51</v>
      </c>
      <c r="J10" t="str">
        <f t="shared" si="0"/>
        <v>low cost of cows</v>
      </c>
      <c r="K10" t="str">
        <f>IF(H10&gt;300,"HIGH COST",IF(H10&lt;300,"LOW COST","MODERATE"))</f>
        <v>LOW COST</v>
      </c>
      <c r="O10" s="9">
        <v>44121</v>
      </c>
      <c r="P10" s="9">
        <v>44132</v>
      </c>
      <c r="Q10">
        <f t="shared" si="2"/>
        <v>11</v>
      </c>
    </row>
    <row r="11" spans="7:17" x14ac:dyDescent="0.35">
      <c r="G11" s="3" t="s">
        <v>52</v>
      </c>
      <c r="H11" s="3">
        <v>73.28</v>
      </c>
      <c r="I11" s="3">
        <v>74</v>
      </c>
      <c r="J11" t="str">
        <f t="shared" si="0"/>
        <v>low cost of cows</v>
      </c>
      <c r="K11" t="str">
        <f t="shared" si="1"/>
        <v>LOW COST</v>
      </c>
      <c r="O11" s="10">
        <v>43468</v>
      </c>
      <c r="P11" s="10">
        <v>43473</v>
      </c>
      <c r="Q11">
        <f t="shared" si="2"/>
        <v>5</v>
      </c>
    </row>
    <row r="12" spans="7:17" x14ac:dyDescent="0.35">
      <c r="G12" s="4" t="s">
        <v>54</v>
      </c>
      <c r="H12" s="4">
        <v>67.61</v>
      </c>
      <c r="I12" s="4">
        <v>77</v>
      </c>
      <c r="J12" t="str">
        <f t="shared" si="0"/>
        <v>low cost of cows</v>
      </c>
      <c r="K12" t="str">
        <f t="shared" si="1"/>
        <v>LOW COST</v>
      </c>
      <c r="O12" s="9">
        <v>44726</v>
      </c>
      <c r="P12" s="9">
        <v>44809</v>
      </c>
      <c r="Q12">
        <f t="shared" si="2"/>
        <v>83</v>
      </c>
    </row>
    <row r="13" spans="7:17" x14ac:dyDescent="0.35">
      <c r="G13" s="3" t="s">
        <v>57</v>
      </c>
      <c r="H13" s="3">
        <v>72.31</v>
      </c>
      <c r="I13" s="3">
        <v>76</v>
      </c>
      <c r="J13" t="str">
        <f t="shared" si="0"/>
        <v>low cost of cows</v>
      </c>
      <c r="K13" t="str">
        <f>IF(H13&gt;300,"HIGH COST",IF(H13&lt;300,"LOW COST","MODERATE"))</f>
        <v>LOW COST</v>
      </c>
      <c r="O13" s="10">
        <v>43471</v>
      </c>
      <c r="P13" s="10">
        <v>43485</v>
      </c>
      <c r="Q13">
        <f t="shared" si="2"/>
        <v>14</v>
      </c>
    </row>
    <row r="14" spans="7:17" x14ac:dyDescent="0.35">
      <c r="G14" s="4" t="s">
        <v>23</v>
      </c>
      <c r="H14" s="4">
        <v>413.24</v>
      </c>
      <c r="I14" s="4">
        <v>36</v>
      </c>
      <c r="J14" t="str">
        <f t="shared" si="0"/>
        <v>low cost of cows</v>
      </c>
      <c r="K14" t="str">
        <f t="shared" si="1"/>
        <v>HIGH COST</v>
      </c>
      <c r="O14" s="9">
        <v>43988</v>
      </c>
      <c r="P14" s="9">
        <v>43994</v>
      </c>
      <c r="Q14">
        <f t="shared" si="2"/>
        <v>6</v>
      </c>
    </row>
    <row r="15" spans="7:17" x14ac:dyDescent="0.35">
      <c r="G15" s="3" t="s">
        <v>28</v>
      </c>
      <c r="H15" s="3">
        <v>867.78</v>
      </c>
      <c r="I15" s="3">
        <v>82</v>
      </c>
      <c r="J15" t="str">
        <f t="shared" si="0"/>
        <v>low cost of cows</v>
      </c>
      <c r="K15" t="str">
        <f t="shared" si="1"/>
        <v>HIGH COST</v>
      </c>
      <c r="O15" s="10">
        <v>44595</v>
      </c>
      <c r="P15" s="10">
        <v>44604</v>
      </c>
      <c r="Q15">
        <f t="shared" si="2"/>
        <v>9</v>
      </c>
    </row>
    <row r="16" spans="7:17" x14ac:dyDescent="0.35">
      <c r="G16" s="4" t="s">
        <v>58</v>
      </c>
      <c r="H16" s="4">
        <v>648.52</v>
      </c>
      <c r="I16" s="4">
        <v>99</v>
      </c>
      <c r="J16" t="str">
        <f t="shared" si="0"/>
        <v>high cost of cows</v>
      </c>
      <c r="K16" t="str">
        <f t="shared" si="1"/>
        <v>HIGH COST</v>
      </c>
      <c r="O16" s="9">
        <v>44502</v>
      </c>
      <c r="P16" s="9">
        <v>44526</v>
      </c>
      <c r="Q16">
        <f>_xlfn.DAYS(P16,O16)</f>
        <v>24</v>
      </c>
    </row>
    <row r="17" spans="5:17" x14ac:dyDescent="0.35">
      <c r="G17" s="3" t="s">
        <v>61</v>
      </c>
      <c r="H17" s="3">
        <v>236.72</v>
      </c>
      <c r="I17" s="3">
        <v>81</v>
      </c>
      <c r="J17" t="str">
        <f t="shared" si="0"/>
        <v>low cost of cows</v>
      </c>
      <c r="K17" t="str">
        <f t="shared" si="1"/>
        <v>LOW COST</v>
      </c>
      <c r="O17" s="10">
        <v>44065</v>
      </c>
      <c r="P17" s="10">
        <v>44079</v>
      </c>
      <c r="Q17">
        <f t="shared" si="2"/>
        <v>14</v>
      </c>
    </row>
    <row r="18" spans="5:17" x14ac:dyDescent="0.35">
      <c r="G18" s="4" t="s">
        <v>23</v>
      </c>
      <c r="H18" s="4">
        <v>856</v>
      </c>
      <c r="I18" s="4">
        <v>39</v>
      </c>
      <c r="J18" t="str">
        <f t="shared" si="0"/>
        <v>low cost of cows</v>
      </c>
      <c r="K18" t="str">
        <f>IF(H18&gt;300,"HIGH COST",IF(H18&lt;300,"LOW COST","MODERATE"))</f>
        <v>HIGH COST</v>
      </c>
      <c r="O18" s="9">
        <v>43848</v>
      </c>
      <c r="P18" s="9">
        <v>43917</v>
      </c>
      <c r="Q18">
        <f t="shared" si="2"/>
        <v>69</v>
      </c>
    </row>
    <row r="19" spans="5:17" x14ac:dyDescent="0.35">
      <c r="O19" s="10">
        <v>43814</v>
      </c>
      <c r="P19" s="10">
        <v>43839</v>
      </c>
      <c r="Q19">
        <f t="shared" si="2"/>
        <v>25</v>
      </c>
    </row>
    <row r="20" spans="5:17" x14ac:dyDescent="0.35">
      <c r="E20" t="s">
        <v>86</v>
      </c>
      <c r="H20" t="b">
        <f>OR(H5&gt;300,H6&gt;300,H7&gt;300,H8&gt;300,H9&gt;300,H10&gt;300,H11&gt;300,H12&gt;300,H13&gt;300,H14&gt;300,H15&gt;300,H16&gt;300,H17&gt;300,H18&gt;300)</f>
        <v>1</v>
      </c>
    </row>
    <row r="24" spans="5:17" x14ac:dyDescent="0.35">
      <c r="F24" t="s">
        <v>87</v>
      </c>
      <c r="H24">
        <f>COUNTIF(K5:K18,K13)</f>
        <v>6</v>
      </c>
      <c r="I24" t="s">
        <v>88</v>
      </c>
      <c r="J24">
        <f>COUNTIF(K5:K18,K5)</f>
        <v>8</v>
      </c>
    </row>
    <row r="27" spans="5:17" x14ac:dyDescent="0.35">
      <c r="F27" t="s">
        <v>89</v>
      </c>
      <c r="H27">
        <f>COUNTIFS(H5:H18,G28)</f>
        <v>8</v>
      </c>
    </row>
    <row r="28" spans="5:17" x14ac:dyDescent="0.35">
      <c r="G28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D9A0-7E4D-4562-B2C3-FB582CCB57CB}">
  <dimension ref="F2:Q30"/>
  <sheetViews>
    <sheetView topLeftCell="AK1" workbookViewId="0">
      <selection activeCell="U2" sqref="U2"/>
    </sheetView>
  </sheetViews>
  <sheetFormatPr defaultRowHeight="14.5" x14ac:dyDescent="0.35"/>
  <cols>
    <col min="6" max="6" width="14.90625" bestFit="1" customWidth="1"/>
    <col min="7" max="7" width="20.1796875" bestFit="1" customWidth="1"/>
    <col min="8" max="8" width="14.81640625" bestFit="1" customWidth="1"/>
    <col min="12" max="12" width="14.90625" bestFit="1" customWidth="1"/>
    <col min="13" max="13" width="20.1796875" bestFit="1" customWidth="1"/>
    <col min="14" max="14" width="14.81640625" bestFit="1" customWidth="1"/>
    <col min="16" max="16" width="10.08984375" bestFit="1" customWidth="1"/>
    <col min="17" max="17" width="9.7265625" bestFit="1" customWidth="1"/>
  </cols>
  <sheetData>
    <row r="2" spans="6:17" x14ac:dyDescent="0.35">
      <c r="G2" t="s">
        <v>92</v>
      </c>
      <c r="N2" t="s">
        <v>93</v>
      </c>
    </row>
    <row r="4" spans="6:17" ht="15" thickBot="1" x14ac:dyDescent="0.4">
      <c r="F4" s="6" t="s">
        <v>0</v>
      </c>
      <c r="G4" s="6" t="s">
        <v>1</v>
      </c>
      <c r="H4" s="6" t="s">
        <v>2</v>
      </c>
      <c r="L4" s="6" t="s">
        <v>0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5</v>
      </c>
    </row>
    <row r="5" spans="6:17" x14ac:dyDescent="0.35">
      <c r="F5" s="3" t="s">
        <v>23</v>
      </c>
      <c r="G5" s="3">
        <v>310.83999999999997</v>
      </c>
      <c r="H5" s="3">
        <v>96</v>
      </c>
      <c r="L5" s="3" t="s">
        <v>23</v>
      </c>
      <c r="M5" s="3">
        <v>310.83999999999997</v>
      </c>
      <c r="N5" s="3">
        <f>HLOOKUP(N4,L22:Q25,2,FALSE)</f>
        <v>96</v>
      </c>
      <c r="O5" s="3" t="s">
        <v>24</v>
      </c>
      <c r="P5" s="9">
        <v>44609</v>
      </c>
      <c r="Q5" s="3">
        <v>5</v>
      </c>
    </row>
    <row r="6" spans="6:17" x14ac:dyDescent="0.35">
      <c r="F6" s="4" t="s">
        <v>30</v>
      </c>
      <c r="G6" s="4">
        <f>VLOOKUP(F6,F22:G30,2,FALSE)</f>
        <v>19.190000000000001</v>
      </c>
      <c r="H6" s="4">
        <v>44</v>
      </c>
      <c r="L6" s="4" t="s">
        <v>30</v>
      </c>
      <c r="M6" s="4">
        <v>19.190000000000001</v>
      </c>
      <c r="N6" s="4">
        <v>44</v>
      </c>
      <c r="O6" s="4" t="s">
        <v>31</v>
      </c>
      <c r="P6" s="10">
        <v>44531</v>
      </c>
      <c r="Q6" s="4">
        <v>1</v>
      </c>
    </row>
    <row r="7" spans="6:17" x14ac:dyDescent="0.35">
      <c r="F7" s="3" t="s">
        <v>36</v>
      </c>
      <c r="G7" s="3">
        <v>581.69000000000005</v>
      </c>
      <c r="H7" s="3">
        <v>24</v>
      </c>
      <c r="L7" s="3" t="s">
        <v>36</v>
      </c>
      <c r="M7" s="3">
        <v>581.69000000000005</v>
      </c>
      <c r="N7" s="3">
        <v>24</v>
      </c>
      <c r="O7" s="3" t="s">
        <v>24</v>
      </c>
      <c r="P7" s="9">
        <v>44620</v>
      </c>
      <c r="Q7" s="3">
        <v>4</v>
      </c>
    </row>
    <row r="8" spans="6:17" x14ac:dyDescent="0.35">
      <c r="F8" s="4" t="s">
        <v>23</v>
      </c>
      <c r="G8" s="4">
        <v>908</v>
      </c>
      <c r="H8" s="4">
        <v>89</v>
      </c>
      <c r="L8" s="4" t="s">
        <v>23</v>
      </c>
      <c r="M8" s="4">
        <v>908</v>
      </c>
      <c r="N8" s="4">
        <v>89</v>
      </c>
      <c r="O8" s="4" t="s">
        <v>40</v>
      </c>
      <c r="P8" s="10">
        <v>43625</v>
      </c>
      <c r="Q8" s="4">
        <v>3</v>
      </c>
    </row>
    <row r="9" spans="6:17" x14ac:dyDescent="0.35">
      <c r="F9" s="3" t="s">
        <v>44</v>
      </c>
      <c r="G9" s="3">
        <v>861.95</v>
      </c>
      <c r="H9" s="3">
        <v>21</v>
      </c>
      <c r="L9" s="3" t="s">
        <v>44</v>
      </c>
      <c r="M9" s="3">
        <v>861.95</v>
      </c>
      <c r="N9" s="3">
        <v>21</v>
      </c>
      <c r="O9" s="3" t="s">
        <v>24</v>
      </c>
      <c r="P9" s="9">
        <v>44179</v>
      </c>
      <c r="Q9" s="3">
        <v>8</v>
      </c>
    </row>
    <row r="10" spans="6:17" x14ac:dyDescent="0.35">
      <c r="F10" s="4" t="s">
        <v>23</v>
      </c>
      <c r="G10" s="4">
        <v>87.64</v>
      </c>
      <c r="H10" s="4">
        <v>51</v>
      </c>
      <c r="L10" s="4" t="s">
        <v>23</v>
      </c>
      <c r="M10" s="4">
        <v>87.64</v>
      </c>
      <c r="N10" s="4">
        <v>51</v>
      </c>
      <c r="O10" s="4" t="s">
        <v>24</v>
      </c>
      <c r="P10" s="10">
        <v>43472</v>
      </c>
      <c r="Q10" s="4">
        <v>6</v>
      </c>
    </row>
    <row r="11" spans="6:17" x14ac:dyDescent="0.35">
      <c r="F11" s="3" t="s">
        <v>52</v>
      </c>
      <c r="G11" s="3">
        <v>73.28</v>
      </c>
      <c r="H11" s="3">
        <v>74</v>
      </c>
      <c r="L11" s="3" t="s">
        <v>52</v>
      </c>
      <c r="M11" s="3">
        <v>73.28</v>
      </c>
      <c r="N11" s="3">
        <v>74</v>
      </c>
      <c r="O11" s="3" t="s">
        <v>40</v>
      </c>
      <c r="P11" s="9">
        <v>44778</v>
      </c>
      <c r="Q11" s="3">
        <v>3</v>
      </c>
    </row>
    <row r="12" spans="6:17" x14ac:dyDescent="0.35">
      <c r="F12" s="4" t="s">
        <v>54</v>
      </c>
      <c r="G12" s="4">
        <f>VLOOKUP(F12,F22:G30,2,FALSE)</f>
        <v>67.61</v>
      </c>
      <c r="H12" s="4">
        <v>77</v>
      </c>
      <c r="L12" s="4" t="s">
        <v>54</v>
      </c>
      <c r="M12" s="4">
        <v>67.61</v>
      </c>
      <c r="N12" s="4">
        <v>77</v>
      </c>
      <c r="O12" s="4" t="s">
        <v>24</v>
      </c>
      <c r="P12" s="10">
        <v>43510</v>
      </c>
      <c r="Q12" s="4">
        <v>9</v>
      </c>
    </row>
    <row r="13" spans="6:17" x14ac:dyDescent="0.35">
      <c r="F13" s="3" t="s">
        <v>57</v>
      </c>
      <c r="G13" s="3">
        <v>72.31</v>
      </c>
      <c r="H13" s="3">
        <v>76</v>
      </c>
      <c r="L13" s="3" t="s">
        <v>57</v>
      </c>
      <c r="M13" s="3">
        <v>72.31</v>
      </c>
      <c r="N13" s="3">
        <v>76</v>
      </c>
      <c r="O13" s="3" t="s">
        <v>24</v>
      </c>
      <c r="P13" s="9">
        <v>44045</v>
      </c>
      <c r="Q13" s="3">
        <v>6</v>
      </c>
    </row>
    <row r="14" spans="6:17" x14ac:dyDescent="0.35">
      <c r="F14" s="4" t="s">
        <v>23</v>
      </c>
      <c r="G14" s="4">
        <v>413.24</v>
      </c>
      <c r="H14" s="4">
        <v>36</v>
      </c>
      <c r="L14" s="4" t="s">
        <v>23</v>
      </c>
      <c r="M14" s="4">
        <v>413.24</v>
      </c>
      <c r="N14" s="4">
        <v>36</v>
      </c>
      <c r="O14" s="4" t="s">
        <v>31</v>
      </c>
      <c r="P14" s="10">
        <v>44624</v>
      </c>
      <c r="Q14" s="4">
        <v>8</v>
      </c>
    </row>
    <row r="15" spans="6:17" x14ac:dyDescent="0.35">
      <c r="F15" s="3" t="s">
        <v>28</v>
      </c>
      <c r="G15" s="3">
        <v>867.78</v>
      </c>
      <c r="H15" s="3">
        <v>82</v>
      </c>
      <c r="L15" s="3" t="s">
        <v>28</v>
      </c>
      <c r="M15" s="3">
        <v>867.78</v>
      </c>
      <c r="N15" s="3">
        <v>82</v>
      </c>
      <c r="O15" s="3" t="s">
        <v>40</v>
      </c>
      <c r="P15" s="9">
        <v>44552</v>
      </c>
      <c r="Q15" s="3">
        <v>4</v>
      </c>
    </row>
    <row r="16" spans="6:17" x14ac:dyDescent="0.35">
      <c r="F16" s="4" t="s">
        <v>58</v>
      </c>
      <c r="G16" s="4">
        <v>648.52</v>
      </c>
      <c r="H16" s="4">
        <v>99</v>
      </c>
      <c r="L16" s="4" t="s">
        <v>58</v>
      </c>
      <c r="M16" s="4">
        <v>648.52</v>
      </c>
      <c r="N16" s="4">
        <v>99</v>
      </c>
      <c r="O16" s="4" t="s">
        <v>40</v>
      </c>
      <c r="P16" s="10">
        <v>44118</v>
      </c>
      <c r="Q16" s="4">
        <v>7</v>
      </c>
    </row>
    <row r="17" spans="6:17" x14ac:dyDescent="0.35">
      <c r="F17" s="3" t="s">
        <v>61</v>
      </c>
      <c r="G17" s="3">
        <v>236.72</v>
      </c>
      <c r="H17" s="3">
        <v>81</v>
      </c>
      <c r="L17" s="3" t="s">
        <v>61</v>
      </c>
      <c r="M17" s="3">
        <v>236.72</v>
      </c>
      <c r="N17" s="3">
        <v>81</v>
      </c>
      <c r="O17" s="3" t="s">
        <v>31</v>
      </c>
      <c r="P17" s="9">
        <v>43879</v>
      </c>
      <c r="Q17" s="3">
        <v>3</v>
      </c>
    </row>
    <row r="18" spans="6:17" x14ac:dyDescent="0.35">
      <c r="F18" s="4" t="s">
        <v>23</v>
      </c>
      <c r="G18" s="4">
        <v>856</v>
      </c>
      <c r="H18" s="4">
        <v>39</v>
      </c>
      <c r="L18" s="4" t="s">
        <v>23</v>
      </c>
      <c r="M18" s="4">
        <v>856</v>
      </c>
      <c r="N18" s="4">
        <v>39</v>
      </c>
      <c r="O18" s="4" t="s">
        <v>31</v>
      </c>
      <c r="P18" s="10">
        <v>43825</v>
      </c>
      <c r="Q18" s="4">
        <v>5</v>
      </c>
    </row>
    <row r="22" spans="6:17" ht="15" thickBot="1" x14ac:dyDescent="0.4">
      <c r="F22" s="6" t="s">
        <v>0</v>
      </c>
      <c r="G22" s="6" t="s">
        <v>1</v>
      </c>
      <c r="H22" s="6" t="s">
        <v>2</v>
      </c>
      <c r="L22" s="6" t="s">
        <v>0</v>
      </c>
      <c r="M22" s="6" t="s">
        <v>1</v>
      </c>
      <c r="N22" s="6" t="s">
        <v>2</v>
      </c>
      <c r="O22" s="6" t="s">
        <v>3</v>
      </c>
      <c r="P22" s="6" t="s">
        <v>4</v>
      </c>
      <c r="Q22" s="6" t="s">
        <v>5</v>
      </c>
    </row>
    <row r="23" spans="6:17" x14ac:dyDescent="0.35">
      <c r="F23" s="3" t="s">
        <v>23</v>
      </c>
      <c r="G23" s="3">
        <v>310.83999999999997</v>
      </c>
      <c r="H23" s="3">
        <v>96</v>
      </c>
      <c r="L23" s="3" t="s">
        <v>23</v>
      </c>
      <c r="M23" s="3">
        <v>310.83999999999997</v>
      </c>
      <c r="N23" s="3">
        <v>96</v>
      </c>
      <c r="O23" s="3" t="s">
        <v>24</v>
      </c>
      <c r="P23" s="9">
        <v>44609</v>
      </c>
      <c r="Q23" s="3">
        <v>5</v>
      </c>
    </row>
    <row r="24" spans="6:17" x14ac:dyDescent="0.35">
      <c r="F24" s="4" t="s">
        <v>30</v>
      </c>
      <c r="G24" s="4">
        <v>19.190000000000001</v>
      </c>
      <c r="H24" s="4">
        <v>44</v>
      </c>
      <c r="L24" s="4" t="s">
        <v>30</v>
      </c>
      <c r="M24" s="4">
        <v>19.190000000000001</v>
      </c>
      <c r="N24" s="4">
        <v>44</v>
      </c>
      <c r="O24" s="4" t="s">
        <v>31</v>
      </c>
      <c r="P24" s="10">
        <v>44531</v>
      </c>
      <c r="Q24" s="4">
        <v>1</v>
      </c>
    </row>
    <row r="25" spans="6:17" x14ac:dyDescent="0.35">
      <c r="F25" s="3" t="s">
        <v>36</v>
      </c>
      <c r="G25" s="3">
        <v>581.69000000000005</v>
      </c>
      <c r="H25" s="3">
        <v>24</v>
      </c>
      <c r="L25" s="3" t="s">
        <v>36</v>
      </c>
      <c r="M25" s="3">
        <v>581.69000000000005</v>
      </c>
      <c r="N25" s="3">
        <v>24</v>
      </c>
      <c r="O25" s="3" t="s">
        <v>24</v>
      </c>
      <c r="P25" s="9">
        <v>44620</v>
      </c>
      <c r="Q25" s="3">
        <v>4</v>
      </c>
    </row>
    <row r="26" spans="6:17" x14ac:dyDescent="0.35">
      <c r="F26" s="4" t="s">
        <v>23</v>
      </c>
      <c r="G26" s="4">
        <v>908</v>
      </c>
      <c r="H26" s="4">
        <v>89</v>
      </c>
    </row>
    <row r="27" spans="6:17" x14ac:dyDescent="0.35">
      <c r="F27" s="3" t="s">
        <v>44</v>
      </c>
      <c r="G27" s="3">
        <v>861.95</v>
      </c>
      <c r="H27" s="3">
        <v>21</v>
      </c>
    </row>
    <row r="28" spans="6:17" x14ac:dyDescent="0.35">
      <c r="F28" s="4" t="s">
        <v>23</v>
      </c>
      <c r="G28" s="4">
        <v>87.64</v>
      </c>
      <c r="H28" s="4">
        <v>51</v>
      </c>
    </row>
    <row r="29" spans="6:17" x14ac:dyDescent="0.35">
      <c r="F29" s="3" t="s">
        <v>52</v>
      </c>
      <c r="G29" s="3">
        <v>73.28</v>
      </c>
      <c r="H29" s="3">
        <v>74</v>
      </c>
    </row>
    <row r="30" spans="6:17" x14ac:dyDescent="0.35">
      <c r="F30" s="4" t="s">
        <v>54</v>
      </c>
      <c r="G30" s="4">
        <v>67.61</v>
      </c>
      <c r="H30" s="4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8517-C5E1-4B2F-AEC7-897655760AA2}">
  <sheetPr filterMode="1"/>
  <dimension ref="H2:T18"/>
  <sheetViews>
    <sheetView tabSelected="1" topLeftCell="L8" zoomScale="70" zoomScaleNormal="70" workbookViewId="0">
      <selection activeCell="AC9" sqref="AC9"/>
    </sheetView>
  </sheetViews>
  <sheetFormatPr defaultRowHeight="14.5" x14ac:dyDescent="0.35"/>
  <cols>
    <col min="8" max="8" width="14.90625" bestFit="1" customWidth="1"/>
    <col min="9" max="9" width="20.1796875" bestFit="1" customWidth="1"/>
    <col min="10" max="10" width="14.81640625" bestFit="1" customWidth="1"/>
    <col min="11" max="11" width="11" bestFit="1" customWidth="1"/>
    <col min="12" max="12" width="10.08984375" bestFit="1" customWidth="1"/>
    <col min="13" max="13" width="9.7265625" bestFit="1" customWidth="1"/>
    <col min="17" max="17" width="17.26953125" bestFit="1" customWidth="1"/>
    <col min="18" max="18" width="17" bestFit="1" customWidth="1"/>
    <col min="19" max="19" width="12.1796875" bestFit="1" customWidth="1"/>
  </cols>
  <sheetData>
    <row r="2" spans="8:20" x14ac:dyDescent="0.35">
      <c r="J2" t="s">
        <v>94</v>
      </c>
      <c r="T2" t="s">
        <v>95</v>
      </c>
    </row>
    <row r="4" spans="8:20" ht="15" thickBot="1" x14ac:dyDescent="0.4">
      <c r="H4" s="6" t="s">
        <v>0</v>
      </c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Q4" s="6" t="s">
        <v>7</v>
      </c>
      <c r="R4" s="6" t="s">
        <v>8</v>
      </c>
      <c r="S4" s="6" t="s">
        <v>9</v>
      </c>
    </row>
    <row r="5" spans="8:20" x14ac:dyDescent="0.35">
      <c r="H5" s="4" t="s">
        <v>54</v>
      </c>
      <c r="I5" s="4">
        <v>67.61</v>
      </c>
      <c r="J5" s="4">
        <v>77</v>
      </c>
      <c r="K5" s="4" t="s">
        <v>24</v>
      </c>
      <c r="L5" s="10">
        <v>43510</v>
      </c>
      <c r="M5" s="4">
        <v>9</v>
      </c>
      <c r="Q5" s="11" t="s">
        <v>26</v>
      </c>
      <c r="R5" s="11">
        <v>222.4</v>
      </c>
      <c r="S5" s="11">
        <v>85.72</v>
      </c>
    </row>
    <row r="6" spans="8:20" x14ac:dyDescent="0.35">
      <c r="H6" s="4" t="s">
        <v>58</v>
      </c>
      <c r="I6" s="4">
        <v>648.52</v>
      </c>
      <c r="J6" s="4">
        <v>99</v>
      </c>
      <c r="K6" s="4" t="s">
        <v>40</v>
      </c>
      <c r="L6" s="10">
        <v>44118</v>
      </c>
      <c r="M6" s="4">
        <v>7</v>
      </c>
      <c r="Q6" s="12" t="s">
        <v>33</v>
      </c>
      <c r="R6" s="12">
        <v>687.48</v>
      </c>
      <c r="S6" s="12">
        <v>42.61</v>
      </c>
    </row>
    <row r="7" spans="8:20" x14ac:dyDescent="0.35">
      <c r="H7" s="3" t="s">
        <v>61</v>
      </c>
      <c r="I7" s="3">
        <v>236.72</v>
      </c>
      <c r="J7" s="3">
        <v>81</v>
      </c>
      <c r="K7" s="3" t="s">
        <v>31</v>
      </c>
      <c r="L7" s="9">
        <v>43879</v>
      </c>
      <c r="M7" s="3">
        <v>3</v>
      </c>
      <c r="Q7" s="11" t="s">
        <v>26</v>
      </c>
      <c r="R7" s="11">
        <v>503.48</v>
      </c>
      <c r="S7" s="11">
        <v>36.5</v>
      </c>
    </row>
    <row r="8" spans="8:20" x14ac:dyDescent="0.35">
      <c r="H8" s="3" t="s">
        <v>52</v>
      </c>
      <c r="I8" s="3">
        <v>73.28</v>
      </c>
      <c r="J8" s="3">
        <v>74</v>
      </c>
      <c r="K8" s="3" t="s">
        <v>40</v>
      </c>
      <c r="L8" s="9">
        <v>44778</v>
      </c>
      <c r="M8" s="3">
        <v>3</v>
      </c>
      <c r="Q8" s="12" t="s">
        <v>42</v>
      </c>
      <c r="R8" s="12">
        <v>823.36</v>
      </c>
      <c r="S8" s="12">
        <v>26.52</v>
      </c>
    </row>
    <row r="9" spans="8:20" x14ac:dyDescent="0.35">
      <c r="H9" s="3" t="s">
        <v>28</v>
      </c>
      <c r="I9" s="3">
        <v>867.78</v>
      </c>
      <c r="J9" s="3">
        <v>82</v>
      </c>
      <c r="K9" s="3" t="s">
        <v>40</v>
      </c>
      <c r="L9" s="9">
        <v>44552</v>
      </c>
      <c r="M9" s="3">
        <v>4</v>
      </c>
      <c r="Q9" s="11" t="s">
        <v>46</v>
      </c>
      <c r="R9" s="11">
        <v>147.77000000000001</v>
      </c>
      <c r="S9" s="11">
        <v>83.85</v>
      </c>
    </row>
    <row r="10" spans="8:20" x14ac:dyDescent="0.35">
      <c r="H10" s="3" t="s">
        <v>44</v>
      </c>
      <c r="I10" s="3">
        <v>861.95</v>
      </c>
      <c r="J10" s="3">
        <v>21</v>
      </c>
      <c r="K10" s="3" t="s">
        <v>24</v>
      </c>
      <c r="L10" s="9">
        <v>44179</v>
      </c>
      <c r="M10" s="3">
        <v>8</v>
      </c>
      <c r="Q10" s="12" t="s">
        <v>50</v>
      </c>
      <c r="R10" s="12">
        <v>593.91999999999996</v>
      </c>
      <c r="S10" s="12">
        <v>85.54</v>
      </c>
    </row>
    <row r="11" spans="8:20" x14ac:dyDescent="0.35">
      <c r="H11" s="3" t="s">
        <v>36</v>
      </c>
      <c r="I11" s="3">
        <v>581.69000000000005</v>
      </c>
      <c r="J11" s="3">
        <v>24</v>
      </c>
      <c r="K11" s="3" t="s">
        <v>24</v>
      </c>
      <c r="L11" s="9">
        <v>44620</v>
      </c>
      <c r="M11" s="3">
        <v>4</v>
      </c>
      <c r="Q11" s="11" t="s">
        <v>53</v>
      </c>
      <c r="R11" s="11">
        <v>757.14</v>
      </c>
      <c r="S11" s="11">
        <v>36.83</v>
      </c>
    </row>
    <row r="12" spans="8:20" x14ac:dyDescent="0.35">
      <c r="H12" s="3" t="s">
        <v>23</v>
      </c>
      <c r="I12" s="3">
        <v>310.83999999999997</v>
      </c>
      <c r="J12" s="3">
        <v>96</v>
      </c>
      <c r="K12" s="3" t="s">
        <v>24</v>
      </c>
      <c r="L12" s="9">
        <v>44609</v>
      </c>
      <c r="M12" s="3">
        <v>5</v>
      </c>
      <c r="Q12" s="12" t="s">
        <v>46</v>
      </c>
      <c r="R12" s="12">
        <v>203.36</v>
      </c>
      <c r="S12" s="12">
        <v>29.08</v>
      </c>
    </row>
    <row r="13" spans="8:20" x14ac:dyDescent="0.35">
      <c r="H13" s="4" t="s">
        <v>23</v>
      </c>
      <c r="I13" s="4">
        <v>908</v>
      </c>
      <c r="J13" s="4">
        <v>89</v>
      </c>
      <c r="K13" s="4" t="s">
        <v>40</v>
      </c>
      <c r="L13" s="10">
        <v>43625</v>
      </c>
      <c r="M13" s="4">
        <v>3</v>
      </c>
      <c r="Q13" s="11" t="s">
        <v>50</v>
      </c>
      <c r="R13" s="11">
        <v>949.12</v>
      </c>
      <c r="S13" s="11">
        <v>22.79</v>
      </c>
    </row>
    <row r="14" spans="8:20" x14ac:dyDescent="0.35">
      <c r="H14" s="4" t="s">
        <v>23</v>
      </c>
      <c r="I14" s="4">
        <v>87.64</v>
      </c>
      <c r="J14" s="4">
        <v>51</v>
      </c>
      <c r="K14" s="4" t="s">
        <v>24</v>
      </c>
      <c r="L14" s="10">
        <v>43472</v>
      </c>
      <c r="M14" s="4">
        <v>6</v>
      </c>
      <c r="Q14" s="12" t="s">
        <v>46</v>
      </c>
      <c r="R14" s="12">
        <v>385.64</v>
      </c>
      <c r="S14" s="12">
        <v>42.08</v>
      </c>
    </row>
    <row r="15" spans="8:20" x14ac:dyDescent="0.35">
      <c r="H15" s="4" t="s">
        <v>23</v>
      </c>
      <c r="I15" s="4">
        <v>413.24</v>
      </c>
      <c r="J15" s="4">
        <v>36</v>
      </c>
      <c r="K15" s="4" t="s">
        <v>31</v>
      </c>
      <c r="L15" s="10">
        <v>44624</v>
      </c>
      <c r="M15" s="4">
        <v>8</v>
      </c>
      <c r="Q15" s="11" t="s">
        <v>26</v>
      </c>
      <c r="R15" s="11">
        <v>52.62</v>
      </c>
      <c r="S15" s="11">
        <v>67.23</v>
      </c>
    </row>
    <row r="16" spans="8:20" x14ac:dyDescent="0.35">
      <c r="H16" s="4" t="s">
        <v>23</v>
      </c>
      <c r="I16" s="4">
        <v>856</v>
      </c>
      <c r="J16" s="4">
        <v>39</v>
      </c>
      <c r="K16" s="4" t="s">
        <v>31</v>
      </c>
      <c r="L16" s="10">
        <v>43825</v>
      </c>
      <c r="M16" s="4">
        <v>5</v>
      </c>
      <c r="Q16" s="12" t="s">
        <v>60</v>
      </c>
      <c r="R16" s="12">
        <v>653.04</v>
      </c>
      <c r="S16" s="12">
        <v>84.6</v>
      </c>
    </row>
    <row r="17" spans="8:13" x14ac:dyDescent="0.35">
      <c r="H17" s="4" t="s">
        <v>30</v>
      </c>
      <c r="I17" s="4">
        <v>19.190000000000001</v>
      </c>
      <c r="J17" s="4">
        <v>44</v>
      </c>
      <c r="K17" s="4" t="s">
        <v>31</v>
      </c>
      <c r="L17" s="10">
        <v>44531</v>
      </c>
      <c r="M17" s="4">
        <v>1</v>
      </c>
    </row>
    <row r="18" spans="8:13" x14ac:dyDescent="0.35">
      <c r="H18" s="3" t="s">
        <v>57</v>
      </c>
      <c r="I18" s="3">
        <v>72.31</v>
      </c>
      <c r="J18" s="3">
        <v>76</v>
      </c>
      <c r="K18" s="3" t="s">
        <v>24</v>
      </c>
      <c r="L18" s="9">
        <v>44045</v>
      </c>
      <c r="M18" s="3">
        <v>6</v>
      </c>
    </row>
  </sheetData>
  <autoFilter ref="H4:M18" xr:uid="{0F688517-C5E1-4B2F-AEC7-897655760AA2}">
    <filterColumn colId="1">
      <customFilters>
        <customFilter operator="greaterThan" val="60"/>
        <customFilter operator="lessThan" val="400"/>
      </customFilters>
    </filterColumn>
    <sortState xmlns:xlrd2="http://schemas.microsoft.com/office/spreadsheetml/2017/richdata2" ref="H5:M18">
      <sortCondition ref="H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dairy_dataset</vt:lpstr>
      <vt:lpstr>trim,concatenate,upper,lower</vt:lpstr>
      <vt:lpstr>OR,IF,countif,countifs</vt:lpstr>
      <vt:lpstr>vlookup,hlookup</vt:lpstr>
      <vt:lpstr>filter &amp;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Junghare</dc:creator>
  <cp:lastModifiedBy>Parag Junghare</cp:lastModifiedBy>
  <dcterms:created xsi:type="dcterms:W3CDTF">2024-02-29T09:42:38Z</dcterms:created>
  <dcterms:modified xsi:type="dcterms:W3CDTF">2024-03-04T07:03:30Z</dcterms:modified>
</cp:coreProperties>
</file>