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School\Laurier\CP631\git\Assignment1\PrimesGaps-C\benchmark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27" i="1" l="1"/>
  <c r="E21" i="1"/>
  <c r="E22" i="1"/>
  <c r="E23" i="1"/>
  <c r="E24" i="1"/>
  <c r="E25" i="1"/>
  <c r="E26" i="1"/>
  <c r="E20" i="1"/>
  <c r="D20" i="1" l="1"/>
  <c r="D21" i="1"/>
  <c r="D22" i="1"/>
  <c r="D23" i="1"/>
  <c r="D24" i="1"/>
  <c r="D25" i="1"/>
  <c r="D26" i="1"/>
  <c r="D28" i="1"/>
</calcChain>
</file>

<file path=xl/sharedStrings.xml><?xml version="1.0" encoding="utf-8"?>
<sst xmlns="http://schemas.openxmlformats.org/spreadsheetml/2006/main" count="10" uniqueCount="10">
  <si>
    <t>Data size (n)</t>
  </si>
  <si>
    <t>10^9</t>
  </si>
  <si>
    <t>10^12</t>
  </si>
  <si>
    <t>Result</t>
  </si>
  <si>
    <t>Perfect speed (minutes)</t>
  </si>
  <si>
    <t>Time (minutes)</t>
  </si>
  <si>
    <t>Time (seconds)</t>
  </si>
  <si>
    <t>Number of CPUs</t>
  </si>
  <si>
    <t xml:space="preserve"> Largest gap found: 282, between 436273009 and 436273291.</t>
  </si>
  <si>
    <t xml:space="preserve"> Largest gap found: 540, between 738832927927 and 738832928467.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</si>
</sst>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10^9</a:t>
            </a:r>
            <a:r>
              <a:rPr lang="en-US" baseline="0"/>
              <a:t> - </a:t>
            </a:r>
            <a:r>
              <a:rPr lang="en-US"/>
              <a:t>Time to run (minutes)</a:t>
            </a:r>
            <a:r>
              <a:rPr lang="en-US" baseline="0"/>
              <a:t> / Number of CPUs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Time (minutes)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Sheet1!$D$19:$D$26</c:f>
              <c:numCache>
                <c:formatCode>0.0</c:formatCode>
                <c:ptCount val="8"/>
                <c:pt idx="1">
                  <c:v>9.0377326999999994</c:v>
                </c:pt>
                <c:pt idx="2">
                  <c:v>6.0820851000000005</c:v>
                </c:pt>
                <c:pt idx="3">
                  <c:v>4.5986469166666666</c:v>
                </c:pt>
                <c:pt idx="4">
                  <c:v>3.6840985333333331</c:v>
                </c:pt>
                <c:pt idx="5">
                  <c:v>3.1036805833333334</c:v>
                </c:pt>
                <c:pt idx="6">
                  <c:v>2.6522405999999998</c:v>
                </c:pt>
                <c:pt idx="7">
                  <c:v>2.32171715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7-4F4A-93DC-F60D7B992909}"/>
            </c:ext>
          </c:extLst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Perfect speed (minutes)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Sheet1!$E$19:$E$26</c:f>
              <c:numCache>
                <c:formatCode>0.0</c:formatCode>
                <c:ptCount val="8"/>
                <c:pt idx="0">
                  <c:v>18.008446499999998</c:v>
                </c:pt>
                <c:pt idx="1">
                  <c:v>9.004223249999999</c:v>
                </c:pt>
                <c:pt idx="2">
                  <c:v>6.0028154999999996</c:v>
                </c:pt>
                <c:pt idx="3">
                  <c:v>4.5021116249999995</c:v>
                </c:pt>
                <c:pt idx="4">
                  <c:v>3.6016892999999994</c:v>
                </c:pt>
                <c:pt idx="5">
                  <c:v>3.0014077499999998</c:v>
                </c:pt>
                <c:pt idx="6">
                  <c:v>2.5726352142857141</c:v>
                </c:pt>
                <c:pt idx="7">
                  <c:v>2.2510558124999998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7-4F4A-93DC-F60D7B992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157216"/>
        <c:axId val="-419156672"/>
      </c:lineChart>
      <c:catAx>
        <c:axId val="-41915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156672"/>
        <c:crosses val="autoZero"/>
        <c:auto val="1"/>
        <c:lblAlgn val="ctr"/>
        <c:lblOffset val="100"/>
        <c:noMultiLvlLbl val="0"/>
      </c:catAx>
      <c:valAx>
        <c:axId val="-4191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1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0</xdr:row>
      <xdr:rowOff>23812</xdr:rowOff>
    </xdr:from>
    <xdr:to>
      <xdr:col>5</xdr:col>
      <xdr:colOff>581024</xdr:colOff>
      <xdr:row>16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F28"/>
  <sheetViews>
    <sheetView tabSelected="1" topLeftCell="A10" workbookViewId="0">
      <selection activeCell="C27" sqref="C27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15.28515625" bestFit="1" customWidth="1"/>
    <col min="4" max="4" width="15.28515625" customWidth="1"/>
    <col min="5" max="5" width="22.85546875" bestFit="1" customWidth="1"/>
    <col min="6" max="6" width="60.85546875" bestFit="1" customWidth="1"/>
  </cols>
  <sheetData>
    <row r="18" spans="1:6" x14ac:dyDescent="0.25">
      <c r="A18" s="1" t="s">
        <v>0</v>
      </c>
      <c r="B18" s="1" t="s">
        <v>7</v>
      </c>
      <c r="C18" s="1" t="s">
        <v>6</v>
      </c>
      <c r="D18" s="3" t="s">
        <v>5</v>
      </c>
      <c r="E18" s="3" t="s">
        <v>4</v>
      </c>
      <c r="F18" s="1" t="s">
        <v>3</v>
      </c>
    </row>
    <row r="19" spans="1:6" x14ac:dyDescent="0.25">
      <c r="A19" s="5" t="s">
        <v>1</v>
      </c>
      <c r="B19" s="1">
        <v>1</v>
      </c>
      <c r="C19" s="4">
        <v>1080.5067899999999</v>
      </c>
      <c r="D19" s="3"/>
      <c r="E19" s="3">
        <f>C19/60</f>
        <v>18.008446499999998</v>
      </c>
      <c r="F19" s="5" t="s">
        <v>8</v>
      </c>
    </row>
    <row r="20" spans="1:6" x14ac:dyDescent="0.25">
      <c r="A20" s="5"/>
      <c r="B20" s="1">
        <v>2</v>
      </c>
      <c r="C20" s="2">
        <v>542.26396199999999</v>
      </c>
      <c r="D20" s="3">
        <f t="shared" ref="D20:D28" si="0">C20/60</f>
        <v>9.0377326999999994</v>
      </c>
      <c r="E20" s="3">
        <f>(E$19)/B20</f>
        <v>9.004223249999999</v>
      </c>
      <c r="F20" s="5"/>
    </row>
    <row r="21" spans="1:6" x14ac:dyDescent="0.25">
      <c r="A21" s="5"/>
      <c r="B21" s="1">
        <v>3</v>
      </c>
      <c r="C21" s="1">
        <v>364.92510600000003</v>
      </c>
      <c r="D21" s="3">
        <f t="shared" si="0"/>
        <v>6.0820851000000005</v>
      </c>
      <c r="E21" s="3">
        <f t="shared" ref="E21:E26" si="1">(E$19)/B21</f>
        <v>6.0028154999999996</v>
      </c>
      <c r="F21" s="5"/>
    </row>
    <row r="22" spans="1:6" x14ac:dyDescent="0.25">
      <c r="A22" s="5"/>
      <c r="B22" s="1">
        <v>4</v>
      </c>
      <c r="C22" s="1">
        <v>275.918815</v>
      </c>
      <c r="D22" s="3">
        <f t="shared" si="0"/>
        <v>4.5986469166666666</v>
      </c>
      <c r="E22" s="3">
        <f t="shared" si="1"/>
        <v>4.5021116249999995</v>
      </c>
      <c r="F22" s="5"/>
    </row>
    <row r="23" spans="1:6" x14ac:dyDescent="0.25">
      <c r="A23" s="5"/>
      <c r="B23" s="1">
        <v>5</v>
      </c>
      <c r="C23" s="1">
        <v>221.04591199999999</v>
      </c>
      <c r="D23" s="3">
        <f t="shared" si="0"/>
        <v>3.6840985333333331</v>
      </c>
      <c r="E23" s="3">
        <f t="shared" si="1"/>
        <v>3.6016892999999994</v>
      </c>
      <c r="F23" s="5"/>
    </row>
    <row r="24" spans="1:6" x14ac:dyDescent="0.25">
      <c r="A24" s="5"/>
      <c r="B24" s="1">
        <v>6</v>
      </c>
      <c r="C24" s="1">
        <v>186.22083499999999</v>
      </c>
      <c r="D24" s="3">
        <f t="shared" si="0"/>
        <v>3.1036805833333334</v>
      </c>
      <c r="E24" s="3">
        <f t="shared" si="1"/>
        <v>3.0014077499999998</v>
      </c>
      <c r="F24" s="5"/>
    </row>
    <row r="25" spans="1:6" x14ac:dyDescent="0.25">
      <c r="A25" s="5"/>
      <c r="B25" s="1">
        <v>7</v>
      </c>
      <c r="C25" s="1">
        <v>159.13443599999999</v>
      </c>
      <c r="D25" s="3">
        <f t="shared" si="0"/>
        <v>2.6522405999999998</v>
      </c>
      <c r="E25" s="3">
        <f t="shared" si="1"/>
        <v>2.5726352142857141</v>
      </c>
      <c r="F25" s="5"/>
    </row>
    <row r="26" spans="1:6" x14ac:dyDescent="0.25">
      <c r="A26" s="5"/>
      <c r="B26" s="1">
        <v>8</v>
      </c>
      <c r="C26" s="1">
        <v>139.30302900000001</v>
      </c>
      <c r="D26" s="3">
        <f t="shared" si="0"/>
        <v>2.32171715</v>
      </c>
      <c r="E26" s="3">
        <f t="shared" si="1"/>
        <v>2.2510558124999998</v>
      </c>
      <c r="F26" s="5"/>
    </row>
    <row r="27" spans="1:6" x14ac:dyDescent="0.25">
      <c r="A27" s="5" t="s">
        <v>2</v>
      </c>
      <c r="B27" s="2">
        <v>32</v>
      </c>
      <c r="C27" s="2">
        <v>22961.895399000001</v>
      </c>
      <c r="D27" s="3">
        <f t="shared" si="0"/>
        <v>382.69825665000002</v>
      </c>
      <c r="E27" s="3"/>
      <c r="F27" s="5" t="s">
        <v>9</v>
      </c>
    </row>
    <row r="28" spans="1:6" x14ac:dyDescent="0.25">
      <c r="A28" s="5"/>
      <c r="B28" s="1">
        <v>64</v>
      </c>
      <c r="C28" s="1">
        <v>11632.860207</v>
      </c>
      <c r="D28" s="3">
        <f t="shared" si="0"/>
        <v>193.88100345000001</v>
      </c>
      <c r="E28" s="3"/>
      <c r="F28" s="5"/>
    </row>
  </sheetData>
  <mergeCells count="4">
    <mergeCell ref="F19:F26"/>
    <mergeCell ref="A19:A26"/>
    <mergeCell ref="A27:A28"/>
    <mergeCell ref="F27:F2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Tal</dc:creator>
  <cp:lastModifiedBy>Liz</cp:lastModifiedBy>
  <dcterms:created xsi:type="dcterms:W3CDTF">2017-09-26T12:43:08Z</dcterms:created>
  <dcterms:modified xsi:type="dcterms:W3CDTF">2017-09-30T12:53:11Z</dcterms:modified>
</cp:coreProperties>
</file>