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326"/>
  <workbookPr/>
  <mc:AlternateContent xmlns:mc="http://schemas.openxmlformats.org/markup-compatibility/2006">
    <mc:Choice Requires="x15">
      <x15ac:absPath xmlns:x15ac="http://schemas.microsoft.com/office/spreadsheetml/2010/11/ac" url="D:\School\Laurier\CP631\git\Assignment1\PrimesGaps-C\benchmarks\"/>
    </mc:Choice>
  </mc:AlternateContent>
  <bookViews>
    <workbookView xWindow="0" yWindow="0" windowWidth="20490" windowHeight="75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9" i="1" l="1"/>
  <c r="D27" i="1" l="1"/>
  <c r="E21" i="1"/>
  <c r="E22" i="1"/>
  <c r="E23" i="1"/>
  <c r="E24" i="1"/>
  <c r="E25" i="1"/>
  <c r="E26" i="1"/>
  <c r="E20" i="1"/>
  <c r="D20" i="1" l="1"/>
  <c r="D21" i="1"/>
  <c r="D22" i="1"/>
  <c r="D23" i="1"/>
  <c r="D24" i="1"/>
  <c r="D25" i="1"/>
  <c r="D26" i="1"/>
  <c r="D28" i="1"/>
</calcChain>
</file>

<file path=xl/sharedStrings.xml><?xml version="1.0" encoding="utf-8"?>
<sst xmlns="http://schemas.openxmlformats.org/spreadsheetml/2006/main" count="10" uniqueCount="10">
  <si>
    <t>Data size (n)</t>
  </si>
  <si>
    <t>10^9</t>
  </si>
  <si>
    <t>10^12</t>
  </si>
  <si>
    <t>Result</t>
  </si>
  <si>
    <t>Perfect speed (minutes)</t>
  </si>
  <si>
    <t>Time (minutes)</t>
  </si>
  <si>
    <t>Time (seconds)</t>
  </si>
  <si>
    <t>Number of CPUs</t>
  </si>
  <si>
    <t xml:space="preserve"> Largest gap found: 282, between 436273009 and 436273291.</t>
  </si>
  <si>
    <t xml:space="preserve"> Largest gap found: 540, between 738832927927 and 738832928467.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</si>
</sst>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10^9</a:t>
            </a:r>
            <a:r>
              <a:rPr lang="en-US" baseline="0"/>
              <a:t> - </a:t>
            </a:r>
            <a:r>
              <a:rPr lang="en-US"/>
              <a:t>Time to run (minutes)</a:t>
            </a:r>
            <a:r>
              <a:rPr lang="en-US" baseline="0"/>
              <a:t> / Number of CPUs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Sheet1!$D$18</c:f>
              <c:strCache>
                <c:ptCount val="1"/>
                <c:pt idx="0">
                  <c:v>Time (minutes)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Sheet1!$B$19:$B$26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Sheet1!$D$19:$D$26</c:f>
              <c:numCache>
                <c:formatCode>0.0</c:formatCode>
                <c:ptCount val="8"/>
                <c:pt idx="1">
                  <c:v>9.0889014333333318</c:v>
                </c:pt>
                <c:pt idx="2">
                  <c:v>6.1954691833333335</c:v>
                </c:pt>
                <c:pt idx="3">
                  <c:v>4.56358175</c:v>
                </c:pt>
                <c:pt idx="4">
                  <c:v>3.6889061833333332</c:v>
                </c:pt>
                <c:pt idx="5">
                  <c:v>3.1639998166666667</c:v>
                </c:pt>
                <c:pt idx="6">
                  <c:v>2.6522405999999998</c:v>
                </c:pt>
                <c:pt idx="7">
                  <c:v>2.32171715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C7-4F4A-93DC-F60D7B992909}"/>
            </c:ext>
          </c:extLst>
        </c:ser>
        <c:ser>
          <c:idx val="1"/>
          <c:order val="1"/>
          <c:tx>
            <c:strRef>
              <c:f>Sheet1!$E$18</c:f>
              <c:strCache>
                <c:ptCount val="1"/>
                <c:pt idx="0">
                  <c:v>Perfect speed (minutes)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Sheet1!$B$19:$B$26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Sheet1!$E$19:$E$26</c:f>
              <c:numCache>
                <c:formatCode>0.0</c:formatCode>
                <c:ptCount val="8"/>
                <c:pt idx="0">
                  <c:v>18.005962816666667</c:v>
                </c:pt>
                <c:pt idx="1">
                  <c:v>9.0029814083333335</c:v>
                </c:pt>
                <c:pt idx="2">
                  <c:v>6.0019876055555557</c:v>
                </c:pt>
                <c:pt idx="3">
                  <c:v>4.5014907041666667</c:v>
                </c:pt>
                <c:pt idx="4">
                  <c:v>3.6011925633333335</c:v>
                </c:pt>
                <c:pt idx="5">
                  <c:v>3.0009938027777778</c:v>
                </c:pt>
                <c:pt idx="6">
                  <c:v>2.5722804023809522</c:v>
                </c:pt>
                <c:pt idx="7">
                  <c:v>2.2507453520833334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C7-4F4A-93DC-F60D7B9929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419157216"/>
        <c:axId val="-419156672"/>
      </c:lineChart>
      <c:catAx>
        <c:axId val="-419157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19156672"/>
        <c:crosses val="autoZero"/>
        <c:auto val="1"/>
        <c:lblAlgn val="ctr"/>
        <c:lblOffset val="100"/>
        <c:noMultiLvlLbl val="0"/>
      </c:catAx>
      <c:valAx>
        <c:axId val="-41915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19157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4761</xdr:colOff>
      <xdr:row>0</xdr:row>
      <xdr:rowOff>23812</xdr:rowOff>
    </xdr:from>
    <xdr:to>
      <xdr:col>5</xdr:col>
      <xdr:colOff>581024</xdr:colOff>
      <xdr:row>16</xdr:row>
      <xdr:rowOff>47625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8:F28"/>
  <sheetViews>
    <sheetView tabSelected="1" topLeftCell="A9" workbookViewId="0">
      <selection activeCell="D26" sqref="D26"/>
    </sheetView>
  </sheetViews>
  <sheetFormatPr defaultRowHeight="15" x14ac:dyDescent="0.25"/>
  <cols>
    <col min="1" max="1" width="11.85546875" bestFit="1" customWidth="1"/>
    <col min="2" max="2" width="15.5703125" bestFit="1" customWidth="1"/>
    <col min="3" max="3" width="15.28515625" bestFit="1" customWidth="1"/>
    <col min="4" max="4" width="15.28515625" customWidth="1"/>
    <col min="5" max="5" width="22.85546875" bestFit="1" customWidth="1"/>
    <col min="6" max="6" width="60.85546875" bestFit="1" customWidth="1"/>
  </cols>
  <sheetData>
    <row r="18" spans="1:6" x14ac:dyDescent="0.25">
      <c r="A18" s="1" t="s">
        <v>0</v>
      </c>
      <c r="B18" s="1" t="s">
        <v>7</v>
      </c>
      <c r="C18" s="1" t="s">
        <v>6</v>
      </c>
      <c r="D18" s="3" t="s">
        <v>5</v>
      </c>
      <c r="E18" s="3" t="s">
        <v>4</v>
      </c>
      <c r="F18" s="1" t="s">
        <v>3</v>
      </c>
    </row>
    <row r="19" spans="1:6" x14ac:dyDescent="0.25">
      <c r="A19" s="5" t="s">
        <v>1</v>
      </c>
      <c r="B19" s="1">
        <v>1</v>
      </c>
      <c r="C19" s="4">
        <v>1080.357769</v>
      </c>
      <c r="D19" s="3"/>
      <c r="E19" s="3">
        <f>C19/60</f>
        <v>18.005962816666667</v>
      </c>
      <c r="F19" s="5" t="s">
        <v>8</v>
      </c>
    </row>
    <row r="20" spans="1:6" x14ac:dyDescent="0.25">
      <c r="A20" s="5"/>
      <c r="B20" s="1">
        <v>2</v>
      </c>
      <c r="C20" s="2">
        <v>545.33408599999996</v>
      </c>
      <c r="D20" s="3">
        <f t="shared" ref="D20:D28" si="0">C20/60</f>
        <v>9.0889014333333318</v>
      </c>
      <c r="E20" s="3">
        <f>(E$19)/B20</f>
        <v>9.0029814083333335</v>
      </c>
      <c r="F20" s="5"/>
    </row>
    <row r="21" spans="1:6" x14ac:dyDescent="0.25">
      <c r="A21" s="5"/>
      <c r="B21" s="1">
        <v>3</v>
      </c>
      <c r="C21" s="1">
        <v>371.72815100000003</v>
      </c>
      <c r="D21" s="3">
        <f t="shared" si="0"/>
        <v>6.1954691833333335</v>
      </c>
      <c r="E21" s="3">
        <f t="shared" ref="E21:E26" si="1">(E$19)/B21</f>
        <v>6.0019876055555557</v>
      </c>
      <c r="F21" s="5"/>
    </row>
    <row r="22" spans="1:6" x14ac:dyDescent="0.25">
      <c r="A22" s="5"/>
      <c r="B22" s="1">
        <v>4</v>
      </c>
      <c r="C22" s="1">
        <v>273.81490500000001</v>
      </c>
      <c r="D22" s="3">
        <f t="shared" si="0"/>
        <v>4.56358175</v>
      </c>
      <c r="E22" s="3">
        <f t="shared" si="1"/>
        <v>4.5014907041666667</v>
      </c>
      <c r="F22" s="5"/>
    </row>
    <row r="23" spans="1:6" x14ac:dyDescent="0.25">
      <c r="A23" s="5"/>
      <c r="B23" s="1">
        <v>5</v>
      </c>
      <c r="C23" s="1">
        <v>221.334371</v>
      </c>
      <c r="D23" s="3">
        <f t="shared" si="0"/>
        <v>3.6889061833333332</v>
      </c>
      <c r="E23" s="3">
        <f t="shared" si="1"/>
        <v>3.6011925633333335</v>
      </c>
      <c r="F23" s="5"/>
    </row>
    <row r="24" spans="1:6" x14ac:dyDescent="0.25">
      <c r="A24" s="5"/>
      <c r="B24" s="1">
        <v>6</v>
      </c>
      <c r="C24" s="1">
        <v>189.839989</v>
      </c>
      <c r="D24" s="3">
        <f t="shared" si="0"/>
        <v>3.1639998166666667</v>
      </c>
      <c r="E24" s="3">
        <f t="shared" si="1"/>
        <v>3.0009938027777778</v>
      </c>
      <c r="F24" s="5"/>
    </row>
    <row r="25" spans="1:6" x14ac:dyDescent="0.25">
      <c r="A25" s="5"/>
      <c r="B25" s="1">
        <v>7</v>
      </c>
      <c r="C25" s="1">
        <v>159.13443599999999</v>
      </c>
      <c r="D25" s="3">
        <f t="shared" si="0"/>
        <v>2.6522405999999998</v>
      </c>
      <c r="E25" s="3">
        <f t="shared" si="1"/>
        <v>2.5722804023809522</v>
      </c>
      <c r="F25" s="5"/>
    </row>
    <row r="26" spans="1:6" x14ac:dyDescent="0.25">
      <c r="A26" s="5"/>
      <c r="B26" s="1">
        <v>8</v>
      </c>
      <c r="C26" s="1">
        <v>139.30302900000001</v>
      </c>
      <c r="D26" s="3">
        <f t="shared" si="0"/>
        <v>2.32171715</v>
      </c>
      <c r="E26" s="3">
        <f t="shared" si="1"/>
        <v>2.2507453520833334</v>
      </c>
      <c r="F26" s="5"/>
    </row>
    <row r="27" spans="1:6" x14ac:dyDescent="0.25">
      <c r="A27" s="5" t="s">
        <v>2</v>
      </c>
      <c r="B27" s="2">
        <v>32</v>
      </c>
      <c r="C27" s="2">
        <v>22961.895399000001</v>
      </c>
      <c r="D27" s="3">
        <f t="shared" si="0"/>
        <v>382.69825665000002</v>
      </c>
      <c r="E27" s="3"/>
      <c r="F27" s="5" t="s">
        <v>9</v>
      </c>
    </row>
    <row r="28" spans="1:6" x14ac:dyDescent="0.25">
      <c r="A28" s="5"/>
      <c r="B28" s="1">
        <v>64</v>
      </c>
      <c r="C28" s="1">
        <v>11632.860207</v>
      </c>
      <c r="D28" s="3">
        <f t="shared" si="0"/>
        <v>193.88100345000001</v>
      </c>
      <c r="E28" s="3"/>
      <c r="F28" s="5"/>
    </row>
  </sheetData>
  <mergeCells count="4">
    <mergeCell ref="F19:F26"/>
    <mergeCell ref="A19:A26"/>
    <mergeCell ref="A27:A28"/>
    <mergeCell ref="F27:F28"/>
  </mergeCells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Omer Tal</dc:creator>
  <cp:lastModifiedBy>Liz</cp:lastModifiedBy>
  <dcterms:created xsi:type="dcterms:W3CDTF">2017-09-26T12:43:08Z</dcterms:created>
  <dcterms:modified xsi:type="dcterms:W3CDTF">2017-10-02T18:45:47Z</dcterms:modified>
</cp:coreProperties>
</file>