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Sheet1!$A$1:$T$993</definedName>
  </definedNames>
  <calcPr/>
  <extLst>
    <ext uri="GoogleSheetsCustomDataVersion2">
      <go:sheetsCustomData xmlns:go="http://customooxmlschemas.google.com/" r:id="rId5" roundtripDataChecksum="v9a7U13IsdepDIFtiJ9hL6yM8qPCY0m9XI5ipuQ8Dwo="/>
    </ext>
  </extLst>
</workbook>
</file>

<file path=xl/sharedStrings.xml><?xml version="1.0" encoding="utf-8"?>
<sst xmlns="http://schemas.openxmlformats.org/spreadsheetml/2006/main" count="5466" uniqueCount="3307">
  <si>
    <t>Name</t>
  </si>
  <si>
    <t>Peptide</t>
  </si>
  <si>
    <t>File</t>
  </si>
  <si>
    <t>Alias</t>
  </si>
  <si>
    <t>Mass</t>
  </si>
  <si>
    <t>Alternative mass</t>
  </si>
  <si>
    <t>Forumla</t>
  </si>
  <si>
    <t>Alternative formula</t>
  </si>
  <si>
    <t>Type</t>
  </si>
  <si>
    <t>Site</t>
  </si>
  <si>
    <t>Smiles</t>
  </si>
  <si>
    <t>LogP</t>
  </si>
  <si>
    <t>NumN_in_Aro</t>
  </si>
  <si>
    <t>NumPrimaryAmine</t>
  </si>
  <si>
    <t>NumSecondaryAmine</t>
  </si>
  <si>
    <t>NumTertiaryAmine</t>
  </si>
  <si>
    <t>NumPriAmide</t>
  </si>
  <si>
    <t>NumSecondAmide</t>
  </si>
  <si>
    <t>NumTertiaryAmide</t>
  </si>
  <si>
    <t>NumAmide</t>
  </si>
  <si>
    <t>NumMorpholine</t>
  </si>
  <si>
    <t>NumPhenyl</t>
  </si>
  <si>
    <t>NumPyridine</t>
  </si>
  <si>
    <t>NumPiperazine</t>
  </si>
  <si>
    <t>NumPiperidine</t>
  </si>
  <si>
    <t>NumBicycl</t>
  </si>
  <si>
    <t>NumEther</t>
  </si>
  <si>
    <t>NumGuanido</t>
  </si>
  <si>
    <t>NumHalogen</t>
  </si>
  <si>
    <t>NumThiol</t>
  </si>
  <si>
    <t>NumThioEther</t>
  </si>
  <si>
    <t>NumThiophene</t>
  </si>
  <si>
    <t>NumHAcceptors</t>
  </si>
  <si>
    <t>NumHDonors</t>
  </si>
  <si>
    <t>NumHeteroatoms</t>
  </si>
  <si>
    <t>NumRotatableBonds</t>
  </si>
  <si>
    <t>NumAliphaticCarbocycles</t>
  </si>
  <si>
    <t>NumAliphaticHeterocycles</t>
  </si>
  <si>
    <t>NumAliphaticRings</t>
  </si>
  <si>
    <t>NumAromaticCarbocycles</t>
  </si>
  <si>
    <t>NumAromaticHeterocycles</t>
  </si>
  <si>
    <t>NumAromaticRings</t>
  </si>
  <si>
    <t>RingCount</t>
  </si>
  <si>
    <t>FractionCSP3</t>
  </si>
  <si>
    <t>MinPartialCharge</t>
  </si>
  <si>
    <t>MaxPartialCharge</t>
  </si>
  <si>
    <t>TPSA</t>
  </si>
  <si>
    <t>NPR1</t>
  </si>
  <si>
    <t>NPR2</t>
  </si>
  <si>
    <t>InertialShapeFactor</t>
  </si>
  <si>
    <t>RadiusOfGyration</t>
  </si>
  <si>
    <t>SpherocityIndex</t>
  </si>
  <si>
    <t>WHIM</t>
  </si>
  <si>
    <t xml:space="preserve"> 1-(2-Diethylaminoethyl)piperazine</t>
  </si>
  <si>
    <t>C10H21N3O(-1)</t>
  </si>
  <si>
    <t>tag</t>
  </si>
  <si>
    <t>D, E, C-terminal</t>
  </si>
  <si>
    <t>(1H-benzo[d]imidazol-2-yl)methanamine</t>
  </si>
  <si>
    <t>C8H7N3O(-1)</t>
  </si>
  <si>
    <t>1-([(4-tert-Butylphenyl)carbonyl]oxy)pyrrolidine-2,5-dione</t>
  </si>
  <si>
    <t>NHS_1</t>
  </si>
  <si>
    <t>C11H13O</t>
  </si>
  <si>
    <t>H, K, S, T, N-terminal</t>
  </si>
  <si>
    <t>1-Ethyl-3-(3-dimethylaminopropyl)carbodiimide (EDC Reagent)</t>
  </si>
  <si>
    <t>C8H17N3</t>
  </si>
  <si>
    <t>D, E, C-terminal, Y, C</t>
  </si>
  <si>
    <t>1,2,3,4,5-Pentafluoro-6-(trifluoromethyl)benzene (SNAr_18)</t>
  </si>
  <si>
    <t>SNAr_18</t>
  </si>
  <si>
    <t>C7H(-1)F7</t>
  </si>
  <si>
    <t>2-(1H-Imidazol-1-yl)ethanamine</t>
  </si>
  <si>
    <t>C5H7N3O(-1)</t>
  </si>
  <si>
    <t>2-(2-Pyridyl)ethylamine</t>
  </si>
  <si>
    <t>C7H8N2O(-1)</t>
  </si>
  <si>
    <t>2-Aminomethyl-3-chloropyrazine (SNAr_3)</t>
  </si>
  <si>
    <t>SNAr_3</t>
  </si>
  <si>
    <t>C5H5N3</t>
  </si>
  <si>
    <t>2-Chloro-6-(1-piperazinyl)pyrazine (SNAr_5)</t>
  </si>
  <si>
    <t>SNAr_5</t>
  </si>
  <si>
    <t>C8H10N4</t>
  </si>
  <si>
    <t>2-Chloropyrazine (SNAr_1)</t>
  </si>
  <si>
    <t>SNAr_1</t>
  </si>
  <si>
    <t>C4H2N2</t>
  </si>
  <si>
    <t>2-Fluoro-5-(trifluoromethyl)aniline (SNAr_17)</t>
  </si>
  <si>
    <t>SNAr_17</t>
  </si>
  <si>
    <t>C7H4F3N</t>
  </si>
  <si>
    <t>2-Fluoro-5-(trifluoromethyl)benzylamine (SNAr_19)</t>
  </si>
  <si>
    <t>SNAr_19</t>
  </si>
  <si>
    <t>C8H6F3N</t>
  </si>
  <si>
    <t>2-Fluoropyrazine (SNAr_6)</t>
  </si>
  <si>
    <t>SNAr_6</t>
  </si>
  <si>
    <t>2,4-Bis-(trifluoromethyl)fluorobenzene (SNAr_20)</t>
  </si>
  <si>
    <t>SNAr_20</t>
  </si>
  <si>
    <t>C8H2F6</t>
  </si>
  <si>
    <t>2,4-Dichloro-6-morpholino-1,3,5-triazine (SNAr_10)</t>
  </si>
  <si>
    <t>SNAr_10</t>
  </si>
  <si>
    <t>C7H7ClN4O</t>
  </si>
  <si>
    <t>2,5-Dioxopyrrolidin-1-yl 4-hydroxy-3,5-dimethylbenzoate</t>
  </si>
  <si>
    <t>NHS_2</t>
  </si>
  <si>
    <t>C9H9O2</t>
  </si>
  <si>
    <t>2,5-Dioxopyrrolidin-1-yl 4-iodobenzoate</t>
  </si>
  <si>
    <t>NHS_4</t>
  </si>
  <si>
    <t>C7H4IO</t>
  </si>
  <si>
    <t>2,5-Dioxopyrrolidin-1-yl 4-nitrobenzoate</t>
  </si>
  <si>
    <t>NHS_5</t>
  </si>
  <si>
    <t>C7H4NO3</t>
  </si>
  <si>
    <t>2,5-Dioxopyrrolidin-1-yl benzoate</t>
  </si>
  <si>
    <t>NHS_3</t>
  </si>
  <si>
    <t>C7H5O</t>
  </si>
  <si>
    <t>4-(trifluoromethyl)benzene-1-sulfonyl fluoride</t>
  </si>
  <si>
    <t>C7H4F3O2S</t>
  </si>
  <si>
    <t>4-Amino-2,3-difluoro-5-nitrobenzoic acid (SNAr_15)</t>
  </si>
  <si>
    <t>SNAr_15</t>
  </si>
  <si>
    <t>C7H3FN2O4</t>
  </si>
  <si>
    <t>4-Bromobenzenesulfonyl fluoride</t>
  </si>
  <si>
    <t>C6H4BrO2S</t>
  </si>
  <si>
    <t>4-carbamoylbenzene-1-sulfonyl fluoride</t>
  </si>
  <si>
    <t>C7H6NO3S</t>
  </si>
  <si>
    <t>4-Hydroxybenzene-1-sulfonyl fluoride</t>
  </si>
  <si>
    <t>C6H6O3S</t>
  </si>
  <si>
    <t>4-Iodobenzene-1-sulfonyl fluoride</t>
  </si>
  <si>
    <t>C6H4IO2S</t>
  </si>
  <si>
    <t>4,5,6,7-tetrahydro-3H-imidazo[4,5-c]pyridine</t>
  </si>
  <si>
    <t>C6H7N3O(-1)</t>
  </si>
  <si>
    <t>4,6-Dichloro-1,3,5-triazin-2-amine (SNAr_8)</t>
  </si>
  <si>
    <t>SNAr_8</t>
  </si>
  <si>
    <t>C3H1Cl1N4</t>
  </si>
  <si>
    <t>4,6-Dichloro-N-cyclopropyl-1,3,5-triazin-2-amine (SNAr_12)</t>
  </si>
  <si>
    <t>SNAr_12</t>
  </si>
  <si>
    <t>C6H5ClN4</t>
  </si>
  <si>
    <t>4,6-Dichloro-N-phenyl-1,3,5-triazin-2-amine (SNAr_9)</t>
  </si>
  <si>
    <t>SNAr_9</t>
  </si>
  <si>
    <t>C9H5ClN4</t>
  </si>
  <si>
    <t>5-fluoro-2-nitro-4-(trifluoromethyl)aniline (SNAr_16)</t>
  </si>
  <si>
    <t>SNAr_16</t>
  </si>
  <si>
    <t>C7H3F3N2O2</t>
  </si>
  <si>
    <t>5-Fluoro-2-nitroaniline (SNAr_13)</t>
  </si>
  <si>
    <t>SNAr_13</t>
  </si>
  <si>
    <t>C6H4N2O2</t>
  </si>
  <si>
    <t>8-Chloroimidazo[1,5-a]pyrazine (SNAr_4)</t>
  </si>
  <si>
    <t>SNAr_4</t>
  </si>
  <si>
    <t>C6H3N3</t>
  </si>
  <si>
    <t>Amiloride Hydrochloride (SNAr_2)</t>
  </si>
  <si>
    <t>SNAr_2</t>
  </si>
  <si>
    <t>C6H7N7O</t>
  </si>
  <si>
    <t>CA1 Only</t>
  </si>
  <si>
    <t xml:space="preserve"> C9H8NO</t>
  </si>
  <si>
    <t>K, N-terminal</t>
  </si>
  <si>
    <t>CN(C)c1ccc(C(N)=O)cc1</t>
  </si>
  <si>
    <t>[7.742, 1.184, 1.024, 0.778, 0.119, 0.179, 0.179, 0.179, 0.551, 0.431, 0.451, 6.891, 0.626, 0.537, 0.856, 0.078, 0.179, 0.179, 0.179, 0.449, 0.144, 0.095, 6.566, 0.82, 0.707, 0.811, 0.101, 0.179, 0.179, 0.179, 0.401, 0.21, 0.214, 7.857, 1.142, 1.01, 0.785, 0.114, 0.179, 0.179, 0.179, 0.569, 0.444, 0.467, 6.562, 0.938, 0.773, 0.793, 0.113, 0.179, 0.179, 0.179, 0.397, 0.251, 0.242, 8.018, 1.216, 1.061, 0.779, 0.118, 0.179, 0.179, 0.179, 0.59, 0.465, 0.491, 8.873, 1.023, 0.786, 0.831, 0.096, 0.179, 0.182, 0.179, 0.746, 0.347, 0.173, 9.95, 8.055, 8.092, 10.008, 8.273, 10.294, 10.682, 18.304, 8.355, 10.602, 18.055, 11.958, 19.543, 16.858, 0.179, 0.179, 0.667, 0.783, 0.717, 0.678, 0.69, 0.668, 0.746, 0.477, 0.229, 0.275, 0.493, 0.297, 0.516, 0.422, 37.636, 18.729, 22.498, 37.12, 24.993, 40.177, 34.678]</t>
  </si>
  <si>
    <t>CA10 Only</t>
  </si>
  <si>
    <t xml:space="preserve"> C5H7O</t>
  </si>
  <si>
    <t>CCC(C)C(N)=O</t>
  </si>
  <si>
    <t>[2.828, 1.624, 0.549, 0.565, 0.325, 0.193, 0.193, 0.193, 0.509, 0.533, 0.414, 2.799, 1.03, 0.178, 0.699, 0.257, 0.193, 0.193, 0.193, 0.541, 0.184, 0.039, 2.532, 1.26, 0.321, 0.616, 0.306, 0.193, 0.193, 0.193, 0.426, 0.3, 0.137, 2.878, 1.606, 0.53, 0.574, 0.32, 0.193, 0.193, 0.193, 0.531, 0.519, 0.379, 2.483, 1.37, 0.388, 0.586, 0.323, 0.193, 0.193, 0.193, 0.4, 0.372, 0.208, 2.914, 1.656, 0.571, 0.567, 0.322, 0.193, 0.193, 0.193, 0.539, 0.553, 0.448, 3.449, 1.44, 0.372, 0.656, 0.274, 0.193, 0.193, 0.193, 0.819, 0.368, 0.157, 5.0, 4.007, 4.113, 5.015, 4.24, 5.14, 5.261, 7.034, 3.565, 4.408, 7.001, 4.894, 7.433, 6.785, 0.193, 0.193, 0.348, 0.548, 0.423, 0.361, 0.378, 0.35, 0.483, 0.486, 0.255, 0.288, 0.476, 0.327, 0.514, 0.448, 14.554, 8.086, 9.545, 14.467, 10.452, 15.328, 13.893]</t>
  </si>
  <si>
    <t>CA11 Only</t>
  </si>
  <si>
    <t xml:space="preserve"> C10H8N3O</t>
  </si>
  <si>
    <t>CC(C)n1nnc2cc(C(N)=O)ccc21</t>
  </si>
  <si>
    <t>[9.385, 1.955, 0.296, 0.807, 0.168, 0.174, 0.174, 0.176, 0.554, 0.54, 0.24, 7.766, 1.625, 0.077, 0.82, 0.172, 0.174, 0.174, 0.174, 0.384, 0.384, 0.016, 7.887, 1.605, 0.152, 0.818, 0.166, 0.174, 0.174, 0.176, 0.394, 0.372, 0.063, 9.405, 1.963, 0.279, 0.807, 0.169, 0.174, 0.174, 0.174, 0.557, 0.547, 0.213, 8.049, 1.635, 0.194, 0.815, 0.166, 0.174, 0.174, 0.174, 0.409, 0.384, 0.103, 9.598, 2.035, 0.31, 0.804, 0.17, 0.174, 0.174, 0.176, 0.579, 0.579, 0.263, 10.354, 1.941, 0.18, 0.83, 0.156, 0.174, 0.174, 0.174, 0.687, 0.548, 0.087, 11.636, 9.469, 9.644, 11.647, 9.878, 11.943, 12.474, 21.706, 13.348, 14.102, 21.639, 15.038, 23.141, 22.305, 0.175, 0.174, 0.71, 0.73, 0.727, 0.711, 0.722, 0.705, 0.745, 0.445, 0.261, 0.276, 0.439, 0.299, 0.473, 0.441, 38.77, 23.794, 25.674, 38.442, 27.467, 41.138, 38.392]</t>
  </si>
  <si>
    <t>CA12 Only</t>
  </si>
  <si>
    <t xml:space="preserve"> C9H5O3</t>
  </si>
  <si>
    <t>NC(=O)C1COc2ccccc2O1</t>
  </si>
  <si>
    <t>[6.609, 1.972, 0.309, 0.743, 0.222, 0.183, 0.183, 0.203, 0.566, 0.532, 0.178, 5.608, 1.257, 0.093, 0.806, 0.181, 0.183, 0.183, 0.183, 0.412, 0.218, 0.015, 5.827, 1.428, 0.16, 0.786, 0.193, 0.183, 0.183, 0.183, 0.444, 0.28, 0.046, 6.532, 1.922, 0.291, 0.747, 0.22, 0.183, 0.183, 0.183, 0.553, 0.506, 0.157, 6.003, 1.552, 0.2, 0.774, 0.2, 0.183, 0.183, 0.183, 0.471, 0.331, 0.074, 6.755, 2.049, 0.328, 0.74, 0.224, 0.183, 0.183, 0.183, 0.59, 0.571, 0.202, 7.156, 1.612, 0.206, 0.797, 0.18, 0.183, 0.183, 0.183, 0.67, 0.36, 0.075, 8.89, 6.958, 7.415, 8.746, 7.754, 9.132, 8.974, 15.685, 7.688, 9.481, 15.021, 10.825, 16.728, 13.339, 0.189, 0.183, 0.615, 0.709, 0.679, 0.62, 0.661, 0.61, 0.696, 0.425, 0.215, 0.257, 0.406, 0.292, 0.454, 0.368, 28.607, 15.301, 18.225, 27.427, 20.441, 30.405, 24.688]</t>
  </si>
  <si>
    <t>CA2 Only</t>
  </si>
  <si>
    <t xml:space="preserve"> C6H9N2O</t>
  </si>
  <si>
    <t>CN1CCN(C(N)=O)CC1</t>
  </si>
  <si>
    <t>[4.854, 1.67, 0.51, 0.69, 0.237, 0.181, 0.181, 0.184, 0.468, 0.549, 0.316, 4.462, 1.0, 0.179, 0.791, 0.177, 0.181, 0.181, 0.184, 0.416, 0.192, 0.034, 4.318, 1.283, 0.309, 0.731, 0.217, 0.181, 0.181, 0.181, 0.376, 0.325, 0.112, 4.892, 1.632, 0.491, 0.697, 0.233, 0.181, 0.181, 0.181, 0.477, 0.527, 0.289, 4.328, 1.412, 0.371, 0.708, 0.231, 0.181, 0.181, 0.181, 0.373, 0.394, 0.167, 4.949, 1.686, 0.525, 0.691, 0.235, 0.181, 0.181, 0.181, 0.486, 0.559, 0.335, 5.839, 1.465, 0.373, 0.761, 0.191, 0.181, 0.181, 0.181, 0.718, 0.41, 0.143, 7.034, 5.641, 5.91, 7.016, 6.111, 7.159, 7.677, 11.433, 5.442, 7.271, 11.189, 8.24, 11.823, 11.277, 0.182, 0.182, 0.535, 0.686, 0.596, 0.546, 0.562, 0.537, 0.641, 0.445, 0.214, 0.271, 0.431, 0.312, 0.46, 0.424, 22.601, 11.883, 14.893, 22.126, 16.619, 23.36, 22.142]</t>
  </si>
  <si>
    <t>CA3 Only</t>
  </si>
  <si>
    <t xml:space="preserve"> C9H3O2</t>
  </si>
  <si>
    <t>NC(=O)c1cc2ccccc2o1</t>
  </si>
  <si>
    <t>[7.069, 1.693, 0.081, 0.799, 0.191, 0.191, 0.191, 0.226, 0.58, 0.483, 0.105, 5.642, 1.123, 0.01, 0.833, 0.166, 0.191, 0.191, 0.251, 0.388, 0.189, 0.001, 5.725, 1.234, 0.031, 0.819, 0.177, 0.191, 0.191, 0.532, 0.385, 0.257, 0.016, 7.016, 1.697, 0.075, 0.798, 0.193, 0.191, 0.191, 0.251, 0.573, 0.491, 0.09, 5.907, 1.291, 0.044, 0.816, 0.178, 0.191, 0.191, 0.308, 0.406, 0.284, 0.032, 7.363, 1.767, 0.088, 0.799, 0.192, 0.191, 0.191, 0.2, 0.629, 0.525, 0.124, 7.436, 1.575, 0.04, 0.822, 0.174, 0.191, 0.191, 0.532, 0.677, 0.364, 0.026, 8.842, 6.775, 6.99, 8.787, 7.243, 9.217, 9.051, 12.673, 6.4, 7.28, 12.555, 7.947, 13.808, 12.075, 0.202, 0.209, 0.699, 0.749, 0.729, 0.698, 0.723, 0.698, 0.732, 0.39, 0.193, 0.219, 0.384, 0.241, 0.426, 0.356, 22.482, 13.236, 14.49, 22.229, 15.528, 24.165, 21.598]</t>
  </si>
  <si>
    <t>CA4 Only</t>
  </si>
  <si>
    <t xml:space="preserve"> C9H7O2</t>
  </si>
  <si>
    <t>COc1cccc(CC(N)=O)c1</t>
  </si>
  <si>
    <t>[8.114, 1.825, 0.495, 0.778, 0.175, 0.181, 0.181, 0.181, 0.531, 0.401, 0.306, 5.958, 1.153, 0.364, 0.797, 0.154, 0.181, 0.181, 0.181, 0.287, 0.166, 0.148, 6.328, 1.399, 0.362, 0.782, 0.173, 0.181, 0.181, 0.181, 0.323, 0.238, 0.168, 8.03, 1.766, 0.513, 0.779, 0.171, 0.181, 0.181, 0.181, 0.52, 0.377, 0.333, 6.663, 1.535, 0.359, 0.779, 0.179, 0.184, 0.181, 0.181, 0.358, 0.285, 0.163, 8.444, 1.871, 0.521, 0.779, 0.173, 0.181, 0.181, 0.188, 0.575, 0.422, 0.34, 7.581, 1.404, 0.622, 0.789, 0.146, 0.181, 0.181, 0.181, 0.467, 0.244, 0.413, 10.434, 7.476, 8.089, 10.309, 8.557, 10.836, 9.607, 19.727, 9.459, 11.652, 19.206, 13.168, 21.173, 16.235, 0.181, 0.181, 0.666, 0.696, 0.673, 0.668, 0.668, 0.669, 0.684, 0.413, 0.2, 0.243, 0.41, 0.269, 0.446, 0.375, 37.491, 19.434, 22.947, 36.788, 25.392, 40.241, 32.465]</t>
  </si>
  <si>
    <t>CA5 Only</t>
  </si>
  <si>
    <t xml:space="preserve"> C8H5O</t>
  </si>
  <si>
    <t>Cc1ccc(C(N)=O)cc1</t>
  </si>
  <si>
    <t>[6.028, 1.687, 0.106, 0.771, 0.216, 0.191, 0.191, 0.207, 0.543, 0.489, 0.171, 4.815, 1.031, 0.015, 0.822, 0.176, 0.191, 0.191, 0.194, 0.361, 0.171, 0.003, 4.754, 1.215, 0.045, 0.79, 0.202, 0.191, 0.191, 0.216, 0.341, 0.252, 0.03, 6.069, 1.673, 0.1, 0.774, 0.213, 0.191, 0.191, 0.194, 0.551, 0.482, 0.152, 4.861, 1.309, 0.061, 0.78, 0.21, 0.191, 0.191, 0.226, 0.354, 0.295, 0.057, 6.304, 1.751, 0.114, 0.772, 0.214, 0.191, 0.191, 0.194, 0.593, 0.527, 0.198, 6.415, 1.507, 0.058, 0.804, 0.189, 0.191, 0.191, 0.237, 0.643, 0.361, 0.049, 7.821, 5.861, 6.014, 7.842, 6.232, 8.169, 7.98, 10.985, 5.053, 6.044, 10.926, 6.743, 11.955, 10.123, 0.196, 0.192, 0.656, 0.732, 0.686, 0.661, 0.67, 0.658, 0.706, 0.401, 0.178, 0.208, 0.395, 0.235, 0.439, 0.351, 19.884, 10.989, 12.317, 19.783, 13.366, 21.379, 18.66]</t>
  </si>
  <si>
    <t>CA6 Only</t>
  </si>
  <si>
    <t xml:space="preserve"> C10H9O4</t>
  </si>
  <si>
    <t>COc1cc(C(N)=O)cc(OC)c1OC</t>
  </si>
  <si>
    <t>[5.765, 4.738, 0.351, 0.531, 0.437, 0.174, 0.172, 0.172, 0.588, 0.604, 0.378, 4.52, 3.357, 0.132, 0.564, 0.419, 0.172, 0.172, 0.172, 0.33, 0.162, 0.04, 4.449, 3.984, 0.211, 0.515, 0.461, 0.172, 0.172, 0.172, 0.343, 0.349, 0.127, 5.588, 4.762, 0.335, 0.523, 0.446, 0.172, 0.172, 0.172, 0.573, 0.643, 0.337, 4.776, 4.097, 0.251, 0.523, 0.449, 0.172, 0.172, 0.174, 0.412, 0.467, 0.192, 5.95, 4.868, 0.367, 0.532, 0.435, 0.172, 0.174, 0.172, 0.635, 0.652, 0.414, 5.786, 4.254, 0.234, 0.563, 0.414, 0.172, 0.172, 0.172, 0.545, 0.259, 0.141, 10.854, 8.009, 8.644, 10.684, 9.125, 11.186, 10.273, 30.999, 16.213, 19.504, 30.074, 21.8, 32.941, 26.958, 0.173, 0.172, 0.452, 0.475, 0.463, 0.453, 0.459, 0.451, 0.466, 0.523, 0.177, 0.273, 0.518, 0.357, 0.567, 0.315, 51.436, 26.221, 31.883, 49.666, 35.844, 54.766, 42.987]</t>
  </si>
  <si>
    <t>CA7 Only</t>
  </si>
  <si>
    <t xml:space="preserve"> C5HN2O</t>
  </si>
  <si>
    <t>NC(=O)c1cncnc1</t>
  </si>
  <si>
    <t>[4.213, 1.362, 0.113, 0.741, 0.239, 0.208, 0.208, 0.294, 0.525, 0.459, 0.143, 3.373, 1.039, 0.013, 0.762, 0.235, 0.208, 0.208, 0.208, 0.353, 0.252, 0.002, 3.408, 1.074, 0.045, 0.753, 0.237, 0.208, 0.208, 0.236, 0.347, 0.283, 0.022, 4.169, 1.375, 0.102, 0.738, 0.244, 0.208, 0.208, 0.323, 0.514, 0.469, 0.118, 3.52, 1.095, 0.065, 0.752, 0.234, 0.208, 0.208, 0.294, 0.367, 0.297, 0.047, 4.362, 1.402, 0.118, 0.742, 0.238, 0.208, 0.208, 0.294, 0.563, 0.486, 0.157, 4.046, 1.375, 0.05, 0.739, 0.251, 0.208, 0.208, 0.236, 0.518, 0.429, 0.028, 5.688, 4.426, 4.527, 5.647, 4.68, 5.882, 5.471, 6.366, 3.563, 3.86, 6.301, 4.153, 6.795, 5.837, 0.233, 0.208, 0.611, 0.643, 0.629, 0.608, 0.628, 0.612, 0.609, 0.375, 0.202, 0.218, 0.367, 0.237, 0.402, 0.325, 12.7, 8.034, 8.55, 12.534, 9.084, 13.398, 11.588]</t>
  </si>
  <si>
    <t>CA8 Only</t>
  </si>
  <si>
    <t xml:space="preserve"> C7H4NO2</t>
  </si>
  <si>
    <t>COc1ccc(C(N)=O)cn1</t>
  </si>
  <si>
    <t>[7.711, 1.408, 0.171, 0.83, 0.152, 0.191, 0.191, 0.335, 0.537, 0.393, 0.212, 5.922, 0.939, 0.022, 0.86, 0.136, 0.191, 0.191, 0.368, 0.34, 0.186, 0.003, 6.081, 1.082, 0.071, 0.841, 0.15, 0.191, 0.191, 0.409, 0.341, 0.249, 0.037, 7.645, 1.402, 0.157, 0.831, 0.152, 0.191, 0.191, 0.308, 0.53, 0.4, 0.178, 6.321, 1.142, 0.101, 0.836, 0.151, 0.191, 0.191, 0.368, 0.362, 0.266, 0.075, 7.972, 1.444, 0.181, 0.831, 0.15, 0.191, 0.191, 0.368, 0.573, 0.411, 0.238, 7.556, 1.361, 0.084, 0.839, 0.151, 0.191, 0.191, 0.409, 0.551, 0.394, 0.052, 9.289, 6.882, 7.234, 9.205, 7.564, 9.597, 9.002, 12.412, 5.707, 7.09, 12.141, 7.977, 13.217, 11.039, 0.23, 0.237, 0.745, 0.791, 0.761, 0.746, 0.753, 0.746, 0.759, 0.38, 0.177, 0.209, 0.369, 0.234, 0.407, 0.332, 23.557, 12.708, 14.791, 23.027, 16.273, 24.899, 20.909]</t>
  </si>
  <si>
    <t>CA9 Only</t>
  </si>
  <si>
    <t xml:space="preserve"> C13H7O2</t>
  </si>
  <si>
    <t>NC(=O)c1ccc(Oc2ccccc2)cc1</t>
  </si>
  <si>
    <t>[11.004, 2.03, 0.605, 0.807, 0.149, 0.174, 0.174, 0.176, 0.575, 0.539, 0.496, 9.951, 1.041, 0.552, 0.862, 0.09, 0.174, 0.176, 0.174, 0.478, 0.142, 0.347, 9.839, 1.35, 0.518, 0.84, 0.115, 0.174, 0.174, 0.174, 0.462, 0.242, 0.358, 11.044, 1.96, 0.625, 0.81, 0.144, 0.174, 0.174, 0.176, 0.58, 0.506, 0.516, 9.916, 1.527, 0.503, 0.83, 0.128, 0.174, 0.174, 0.174, 0.468, 0.309, 0.346, 11.306, 2.125, 0.628, 0.804, 0.151, 0.174, 0.176, 0.174, 0.606, 0.588, 0.53, 12.028, 1.582, 0.61, 0.846, 0.111, 0.174, 0.174, 0.174, 0.702, 0.33, 0.38, 13.639, 11.544, 11.707, 13.629, 11.945, 14.059, 14.22, 30.227, 16.419, 19.079, 29.772, 20.89, 32.463, 27.328, 0.175, 0.175, 0.71, 0.793, 0.761, 0.716, 0.745, 0.706, 0.769, 0.537, 0.322, 0.354, 0.534, 0.374, 0.575, 0.47, 57.386, 33.675, 37.668, 56.923, 40.445, 61.61, 53.15]</t>
  </si>
  <si>
    <t>Control Reaction, No Amine</t>
  </si>
  <si>
    <t>Control</t>
  </si>
  <si>
    <t>Dehydration to form dehydroalanine</t>
  </si>
  <si>
    <t>S(-1)H(-2)</t>
  </si>
  <si>
    <t>byproduct</t>
  </si>
  <si>
    <t>C</t>
  </si>
  <si>
    <t>Methyl 4-amino-2,3-difluoro-5-nitrobenzoate (SNAr_14)</t>
  </si>
  <si>
    <t>SNAr_14</t>
  </si>
  <si>
    <t>C8H5FN2O4</t>
  </si>
  <si>
    <t>methyl 5-fluoropyrazine-2-carboxylate (SNAr_7)</t>
  </si>
  <si>
    <t>SNAr_7</t>
  </si>
  <si>
    <t>N-Benzyl-4,6-dichloro-1,3,5-triazin-2-amine (SNAr_11)</t>
  </si>
  <si>
    <t>SNAr_11</t>
  </si>
  <si>
    <t>C10H7ClN4</t>
  </si>
  <si>
    <t>N-Succinimidyl pentafluorobenzoate</t>
  </si>
  <si>
    <t>NHS_6/NHS_7</t>
  </si>
  <si>
    <t>C7F5O</t>
  </si>
  <si>
    <t>Possible macrocyclization with internal EDC-activated D or E</t>
  </si>
  <si>
    <t>O(-1)H(-2)</t>
  </si>
  <si>
    <t>K</t>
  </si>
  <si>
    <t>H</t>
  </si>
  <si>
    <t>R</t>
  </si>
  <si>
    <t>Possible Mono-oxidation</t>
  </si>
  <si>
    <t>O</t>
  </si>
  <si>
    <t>M</t>
  </si>
  <si>
    <t>W</t>
  </si>
  <si>
    <t>Reaction with EDC</t>
  </si>
  <si>
    <t>Y</t>
  </si>
  <si>
    <t>Sulfanilylfluoride</t>
  </si>
  <si>
    <t>C6H6NO2S</t>
  </si>
  <si>
    <t>Tetrafluoroisophthalonitrile (SNAr_21)</t>
  </si>
  <si>
    <t>SNAr_21</t>
  </si>
  <si>
    <t>C8H(-1)F3N2</t>
  </si>
  <si>
    <t>Building Block + BA1</t>
  </si>
  <si>
    <t xml:space="preserve"> C20H13NO2</t>
  </si>
  <si>
    <t>NC(=O)[C@@H](N)Cc1ccc(-[c]2cccc3c2oc2ccccc23)cc1</t>
  </si>
  <si>
    <t>[19.2, 3.196, 0.781, 0.828, 0.138, 0.156, 0.157, 0.16, 0.567, 0.37, 0.316, 17.769, 2.17, 0.463, 0.871, 0.106, 0.156, 0.156, 0.156, 0.487, 0.17, 0.103, 17.429, 2.572, 0.517, 0.849, 0.125, 0.157, 0.157, 0.156, 0.468, 0.24, 0.131, 19.347, 3.098, 0.775, 0.833, 0.133, 0.156, 0.156, 0.156, 0.576, 0.347, 0.309, 17.46, 2.777, 0.561, 0.84, 0.134, 0.156, 0.156, 0.156, 0.469, 0.28, 0.157, 19.682, 3.263, 0.831, 0.828, 0.137, 0.156, 0.156, 0.156, 0.596, 0.385, 0.36, 21.048, 2.571, 0.763, 0.863, 0.105, 0.156, 0.156, 0.156, 0.683, 0.236, 0.288, 23.177, 20.403, 20.518, 23.22, 20.798, 23.776, 24.382, 78.854, 47.808, 55.171, 77.321, 59.832, 83.292, 72.127, 0.158, 0.156, 0.743, 0.806, 0.774, 0.75, 0.759, 0.742, 0.795, 0.418, 0.253, 0.279, 0.411, 0.302, 0.447, 0.402, 149.969, 86.083, 98.872, 146.981, 107.814, 160.425, 137.775]</t>
  </si>
  <si>
    <t>Building Block + BA10</t>
  </si>
  <si>
    <t xml:space="preserve"> C15H10NO2F3</t>
  </si>
  <si>
    <t>NC(=O)[C@@H](N)Cc1ccc(-[c]2ccc(OC(F)(F)F)cc2)cc1</t>
  </si>
  <si>
    <t>[18.782, 1.735, 0.679, 0.886, 0.082, 0.16, 0.16, 0.16, 0.538, 0.526, 0.437, 23.604, 0.948, 0.589, 0.939, 0.038, 0.16, 0.16, 0.16, 0.85, 0.169, 0.222, 18.451, 1.156, 0.55, 0.915, 0.057, 0.161, 0.16, 0.16, 0.519, 0.235, 0.277, 20.448, 1.657, 0.705, 0.896, 0.073, 0.16, 0.16, 0.16, 0.637, 0.481, 0.484, 16.312, 1.311, 0.525, 0.899, 0.072, 0.16, 0.16, 0.16, 0.406, 0.301, 0.241, 20.08, 1.795, 0.729, 0.888, 0.079, 0.16, 0.16, 0.16, 0.614, 0.563, 0.521, 28.495, 1.353, 0.77, 0.931, 0.044, 0.16, 0.16, 0.16, 1.24, 0.338, 0.396, 21.196, 25.141, 20.157, 22.81, 18.148, 22.604, 30.618, 46.513, 36.838, 32.119, 49.476, 30.642, 51.993, 61.549, 0.16, 0.16, 0.829, 0.908, 0.873, 0.845, 0.848, 0.832, 0.896, 0.5, 0.414, 0.344, 0.534, 0.316, 0.566, 0.658, 89.834, 75.16, 64.015, 96.188, 60.021, 100.879, 121.866]</t>
  </si>
  <si>
    <t>Building Block + BA11</t>
  </si>
  <si>
    <t xml:space="preserve"> C14H11NO</t>
  </si>
  <si>
    <t>NC(=O)[C@@H](N)Cc1ccc(-[c]2ccccc2)cc1</t>
  </si>
  <si>
    <t>[14.679, 1.76, 0.482, 0.867, 0.104, 0.164, 0.164, 0.164, 0.546, 0.539, 0.333, 14.041, 1.025, 0.232, 0.918, 0.067, 0.164, 0.164, 0.166, 0.502, 0.182, 0.077, 13.581, 1.22, 0.315, 0.898, 0.081, 0.164, 0.166, 0.166, 0.468, 0.261, 0.142, 14.842, 1.735, 0.467, 0.871, 0.102, 0.164, 0.164, 0.166, 0.559, 0.526, 0.313, 13.514, 1.335, 0.359, 0.889, 0.088, 0.164, 0.164, 0.164, 0.463, 0.312, 0.184, 14.988, 1.837, 0.505, 0.865, 0.106, 0.164, 0.164, 0.164, 0.569, 0.585, 0.366, 16.212, 1.568, 0.349, 0.894, 0.087, 0.164, 0.164, 0.166, 0.67, 0.424, 0.175, 16.921, 15.298, 15.116, 17.045, 15.208, 17.331, 18.129, 33.763, 17.885, 21.231, 33.498, 23.369, 36.035, 31.63, 0.164, 0.165, 0.801, 0.877, 0.848, 0.806, 0.833, 0.797, 0.841, 0.473, 0.254, 0.291, 0.466, 0.32, 0.507, 0.423, 63.14, 36.525, 41.564, 62.568, 45.051, 67.271, 58.63]</t>
  </si>
  <si>
    <t>Building Block + BA12</t>
  </si>
  <si>
    <t xml:space="preserve"> C18H18N2O2</t>
  </si>
  <si>
    <t>NC(=O)[C@@H](N)Cc1ccc(-[c]2ccc(N3CCOCC3)cc2)cc1</t>
  </si>
  <si>
    <t>[24.849, 2.143, 0.659, 0.899, 0.078, 0.153, 0.153, 0.153, 0.623, 0.563, 0.362, 22.423, 1.288, 0.318, 0.933, 0.054, 0.153, 0.153, 0.154, 0.507, 0.201, 0.073, 21.903, 1.536, 0.442, 0.917, 0.064, 0.153, 0.153, 0.153, 0.484, 0.286, 0.157, 25.077, 2.098, 0.637, 0.902, 0.075, 0.153, 0.153, 0.153, 0.634, 0.539, 0.333, 21.998, 1.682, 0.504, 0.91, 0.07, 0.154, 0.154, 0.154, 0.488, 0.343, 0.211, 25.558, 2.226, 0.684, 0.898, 0.078, 0.153, 0.153, 0.153, 0.659, 0.608, 0.388, 25.173, 1.908, 0.508, 0.912, 0.069, 0.153, 0.153, 0.154, 0.639, 0.433, 0.185, 27.652, 24.029, 23.881, 27.813, 24.184, 28.468, 27.589, 71.045, 36.41, 44.011, 69.929, 48.934, 75.9, 61.774, 0.153, 0.153, 0.848, 0.9, 0.876, 0.852, 0.864, 0.847, 0.869, 0.516, 0.26, 0.309, 0.502, 0.348, 0.552, 0.419, 133.792, 69.615, 82.769, 131.26, 91.763, 143.293, 113.739]</t>
  </si>
  <si>
    <t>Building Block + BA2</t>
  </si>
  <si>
    <t xml:space="preserve"> C16H11NOS</t>
  </si>
  <si>
    <t>NC(=O)[C@@H](N)Cc1ccc(-[c]2csc3ccccc23)cc1</t>
  </si>
  <si>
    <t>[12.937, 2.029, 1.192, 0.801, 0.126, 0.162, 0.161, 0.161, 0.562, 0.438, 0.318, 12.514, 1.702, 0.772, 0.835, 0.114, 0.162, 0.161, 0.161, 0.553, 0.257, 0.139, 12.203, 1.665, 0.834, 0.83, 0.113, 0.161, 0.161, 0.162, 0.507, 0.29, 0.156, 12.957, 2.022, 1.194, 0.801, 0.125, 0.161, 0.161, 0.161, 0.564, 0.438, 0.324, 12.346, 1.83, 0.86, 0.821, 0.122, 0.161, 0.161, 0.162, 0.519, 0.347, 0.162, 13.106, 2.07, 1.27, 0.797, 0.126, 0.161, 0.162, 0.161, 0.576, 0.453, 0.364, 13.153, 1.961, 1.127, 0.81, 0.121, 0.161, 0.161, 0.161, 0.594, 0.444, 0.296, 16.158, 14.988, 14.701, 16.173, 15.036, 16.446, 16.242, 44.092, 32.27, 31.874, 44.081, 34.781, 46.402, 42.832, 0.162, 0.162, 0.701, 0.752, 0.745, 0.702, 0.732, 0.695, 0.715, 0.439, 0.316, 0.318, 0.442, 0.343, 0.464, 0.445, 91.543, 63.7, 63.511, 91.533, 69.243, 97.298, 88.147]</t>
  </si>
  <si>
    <t>Building Block + BA3</t>
  </si>
  <si>
    <t xml:space="preserve"> C16H15NO</t>
  </si>
  <si>
    <t>Cc1ccc(-c2ccc(C[C@H](N)C(N)=O)cc2)c(C)c1</t>
  </si>
  <si>
    <t>[16.813, 1.802, 0.94, 0.86, 0.092, 0.159, 0.158, 0.158, 0.535, 0.422, 0.381, 15.387, 0.963, 0.572, 0.909, 0.057, 0.158, 0.159, 0.158, 0.448, 0.118, 0.14, 14.971, 1.267, 0.652, 0.886, 0.075, 0.158, 0.159, 0.158, 0.424, 0.204, 0.178, 16.999, 1.753, 0.932, 0.864, 0.089, 0.158, 0.159, 0.159, 0.547, 0.4, 0.377, 14.994, 1.418, 0.706, 0.876, 0.083, 0.158, 0.159, 0.158, 0.425, 0.257, 0.209, 17.266, 1.864, 0.987, 0.858, 0.093, 0.158, 0.158, 0.158, 0.564, 0.453, 0.423, 18.476, 1.418, 0.862, 0.89, 0.068, 0.158, 0.158, 0.158, 0.646, 0.275, 0.331, 19.555, 16.922, 16.89, 19.684, 17.118, 20.117, 20.756, 47.797, 24.164, 29.555, 47.273, 32.86, 51.071, 43.348, 0.159, 0.159, 0.79, 0.864, 0.83, 0.795, 0.814, 0.787, 0.835, 0.446, 0.236, 0.269, 0.441, 0.297, 0.48, 0.417, 95.832, 49.557, 58.815, 94.732, 65.001, 102.967, 86.684]</t>
  </si>
  <si>
    <t>Building Block + BA4</t>
  </si>
  <si>
    <t xml:space="preserve"> C20H17NO2</t>
  </si>
  <si>
    <t>CCOc1cc2ccccc2[c]c1-c1ccc(C[C@H](N)C(N)=O)cc1</t>
  </si>
  <si>
    <t>[16.565, 4.201, 1.372, 0.748, 0.19, 0.153, 0.153, 0.153, 0.637, 0.36, 0.33, 14.444, 3.134, 0.73, 0.789, 0.171, 0.157, 0.153, 0.153, 0.483, 0.203, 0.094, 14.733, 3.42, 0.879, 0.774, 0.18, 0.153, 0.156, 0.153, 0.501, 0.239, 0.136, 16.541, 4.149, 1.346, 0.751, 0.188, 0.153, 0.153, 0.153, 0.636, 0.35, 0.319, 15.023, 3.584, 0.979, 0.767, 0.183, 0.153, 0.153, 0.157, 0.521, 0.26, 0.168, 16.962, 4.297, 1.464, 0.746, 0.189, 0.154, 0.154, 0.153, 0.67, 0.375, 0.376, 16.854, 3.773, 1.193, 0.772, 0.173, 0.153, 0.153, 0.153, 0.671, 0.278, 0.252, 22.138, 18.308, 19.033, 22.036, 19.586, 22.723, 21.821, 98.085, 58.101, 66.355, 96.482, 72.061, 104.016, 88.207, 0.153, 0.155, 0.622, 0.683, 0.661, 0.626, 0.651, 0.62, 0.659, 0.442, 0.26, 0.292, 0.435, 0.317, 0.474, 0.4, 215.698, 109.458, 129.697, 210.917, 144.367, 233.451, 185.911]</t>
  </si>
  <si>
    <t>Building Block + BA5</t>
  </si>
  <si>
    <t xml:space="preserve"> C20H15NO2</t>
  </si>
  <si>
    <t>NC(=O)[C@@H](N)Cc1ccc(-[c]2ccc(Oc3ccccc3)cc2)cc1</t>
  </si>
  <si>
    <t>[25.265, 1.753, 1.029, 0.901, 0.063, 0.154, 0.154, 0.154, 0.575, 0.481, 0.437, 24.122, 1.059, 0.636, 0.934, 0.041, 0.154, 0.155, 0.154, 0.531, 0.196, 0.127, 23.421, 1.239, 0.77, 0.921, 0.049, 0.154, 0.154, 0.154, 0.497, 0.244, 0.222, 25.508, 1.711, 1.025, 0.903, 0.061, 0.154, 0.154, 0.155, 0.587, 0.459, 0.425, 23.337, 1.359, 0.822, 0.915, 0.053, 0.154, 0.154, 0.154, 0.492, 0.29, 0.269, 25.806, 1.824, 1.068, 0.899, 0.064, 0.154, 0.154, 0.155, 0.6, 0.521, 0.473, 27.498, 1.516, 0.879, 0.92, 0.051, 0.154, 0.154, 0.154, 0.689, 0.375, 0.266, 28.047, 25.817, 25.43, 28.244, 25.519, 28.698, 29.893, 72.095, 41.559, 47.997, 71.536, 52.019, 76.578, 67.169, 0.154, 0.154, 0.851, 0.902, 0.882, 0.855, 0.872, 0.849, 0.88, 0.498, 0.285, 0.321, 0.49, 0.35, 0.531, 0.443, 145.721, 83.626, 95.759, 144.502, 103.607, 155.555, 133.679]</t>
  </si>
  <si>
    <t>Building Block + BA6</t>
  </si>
  <si>
    <t xml:space="preserve"> C15H13NO2</t>
  </si>
  <si>
    <t>COc1ccccc1-c1ccc(C[C@H](N)C(N)=O)cc1</t>
  </si>
  <si>
    <t>[14.216, 2.581, 0.924, 0.802, 0.146, 0.16, 0.16, 0.161, 0.573, 0.377, 0.361, 13.203, 1.539, 0.56, 0.863, 0.101, 0.16, 0.16, 0.16, 0.493, 0.123, 0.127, 12.91, 1.899, 0.645, 0.835, 0.123, 0.166, 0.16, 0.161, 0.471, 0.193, 0.17, 14.325, 2.515, 0.911, 0.807, 0.142, 0.16, 0.16, 0.16, 0.582, 0.357, 0.351, 12.927, 2.089, 0.702, 0.822, 0.133, 0.16, 0.16, 0.16, 0.472, 0.238, 0.203, 14.552, 2.656, 0.969, 0.801, 0.146, 0.16, 0.16, 0.166, 0.601, 0.401, 0.398, 15.573, 2.057, 0.851, 0.843, 0.111, 0.16, 0.16, 0.16, 0.685, 0.229, 0.306, 17.721, 15.302, 15.453, 17.751, 15.718, 18.177, 18.482, 52.21, 28.578, 34.062, 51.365, 37.546, 55.319, 47.05, 0.161, 0.16, 0.703, 0.794, 0.753, 0.711, 0.734, 0.701, 0.764, 0.437, 0.248, 0.278, 0.43, 0.304, 0.467, 0.407, 103.838, 55.26, 65.322, 101.937, 72.223, 110.933, 92.808]</t>
  </si>
  <si>
    <t>Building Block + BA7</t>
  </si>
  <si>
    <t xml:space="preserve"> C16H14N2O2</t>
  </si>
  <si>
    <t>CC(=O)Nc1cc[c](-c2ccc(C[C@H](N)C(N)=O)cc2)cc1</t>
  </si>
  <si>
    <t>[21.347, 1.829, 0.516, 0.901, 0.077, 0.157, 0.157, 0.162, 0.529, 0.487, 0.312, 19.559, 1.22, 0.245, 0.93, 0.058, 0.157, 0.157, 0.159, 0.448, 0.215, 0.062, 18.918, 1.346, 0.344, 0.918, 0.065, 0.157, 0.157, 0.159, 0.416, 0.267, 0.133, 21.59, 1.824, 0.499, 0.903, 0.076, 0.157, 0.157, 0.173, 0.541, 0.487, 0.288, 18.905, 1.42, 0.392, 0.913, 0.069, 0.157, 0.157, 0.159, 0.415, 0.294, 0.179, 21.924, 1.905, 0.538, 0.9, 0.078, 0.157, 0.157, 0.159, 0.558, 0.529, 0.338, 23.284, 1.73, 0.367, 0.917, 0.068, 0.157, 0.159, 0.157, 0.64, 0.4, 0.142, 23.691, 21.025, 20.609, 23.913, 20.717, 24.367, 25.381, 50.993, 28.972, 32.447, 51.059, 34.821, 54.575, 49.45, 0.159, 0.158, 0.852, 0.895, 0.877, 0.854, 0.869, 0.85, 0.876, 0.442, 0.242, 0.272, 0.439, 0.296, 0.475, 0.394, 94.821, 55.857, 61.822, 94.618, 66.069, 101.394, 89.602]</t>
  </si>
  <si>
    <t>Building Block + BA8</t>
  </si>
  <si>
    <t xml:space="preserve"> C20H15NO</t>
  </si>
  <si>
    <t>NC(=O)[C@@H](N)Cc1ccc(-c2ccc(-c3ccccc3)cc2)cc1</t>
  </si>
  <si>
    <t>[25.334, 1.54, 0.939, 0.911, 0.055, 0.155, 0.155, 0.155, 0.568, 0.498, 0.369, 24.177, 0.796, 0.566, 0.947, 0.031, 0.155, 0.156, 0.155, 0.518, 0.13, 0.126, 23.509, 1.041, 0.639, 0.933, 0.041, 0.155, 0.155, 0.155, 0.49, 0.226, 0.161, 25.596, 1.497, 0.93, 0.913, 0.053, 0.155, 0.155, 0.155, 0.58, 0.47, 0.364, 23.428, 1.169, 0.693, 0.926, 0.046, 0.155, 0.155, 0.156, 0.486, 0.286, 0.191, 25.852, 1.607, 0.993, 0.909, 0.056, 0.156, 0.155, 0.155, 0.591, 0.543, 0.415, 27.672, 1.201, 0.858, 0.931, 0.04, 0.155, 0.156, 0.155, 0.678, 0.305, 0.32, 27.812, 25.539, 25.189, 28.024, 25.289, 28.451, 29.731, 64.241, 33.398, 40.163, 63.536, 44.419, 68.8, 58.009, 0.155, 0.155, 0.866, 0.92, 0.9, 0.87, 0.89, 0.863, 0.896, 0.478, 0.258, 0.292, 0.471, 0.321, 0.516, 0.434, 128.674, 69.842, 80.995, 127.22, 88.678, 138.486, 116.258]</t>
  </si>
  <si>
    <t>Building Block + BA9</t>
  </si>
  <si>
    <t xml:space="preserve"> C13H12N2O2</t>
  </si>
  <si>
    <t>Cc1noc(C)c1-c1ccc(C[C@H](N)C(N)=O)cc1</t>
  </si>
  <si>
    <t>[9.614, 2.519, 1.552, 0.703, 0.184, 0.162, 0.162, 0.164, 0.646, 0.409, 0.421, 9.842, 1.617, 0.792, 0.803, 0.132, 0.164, 0.162, 0.162, 0.675, 0.167, 0.109, 9.052, 1.901, 1.004, 0.757, 0.159, 0.162, 0.162, 0.162, 0.574, 0.231, 0.173, 9.844, 2.462, 1.505, 0.713, 0.178, 0.162, 0.162, 0.162, 0.676, 0.39, 0.396, 8.804, 2.061, 1.14, 0.733, 0.172, 0.162, 0.162, 0.164, 0.544, 0.273, 0.223, 9.857, 2.588, 1.636, 0.7, 0.184, 0.162, 0.162, 0.164, 0.678, 0.434, 0.47, 10.49, 2.21, 1.277, 0.751, 0.158, 0.162, 0.164, 0.162, 0.756, 0.293, 0.287, 13.685, 12.251, 11.957, 13.81, 12.005, 14.08, 13.976, 43.049, 24.988, 28.205, 42.747, 30.535, 45.858, 39.397, 0.163, 0.163, 0.554, 0.705, 0.636, 0.569, 0.6, 0.55, 0.626, 0.492, 0.317, 0.326, 0.487, 0.347, 0.527, 0.445, 94.324, 49.842, 57.44, 93.019, 63.233, 101.654, 82.973]</t>
  </si>
  <si>
    <t>Building Block + CA1</t>
  </si>
  <si>
    <t xml:space="preserve"> C17H15BrN2O2</t>
  </si>
  <si>
    <t>CN(C)c1ccc(C(=O)N[C@@H](Cc2ccc(Br)cc2)C(N)=O)cc1</t>
  </si>
  <si>
    <t>[16.166, 3.734, 0.846, 0.779, 0.18, 0.155, 0.155, 0.155, 0.599, 0.406, 0.339, 16.006, 5.068, 0.563, 0.74, 0.234, 0.156, 0.155, 0.159, 0.785, 0.314, 0.15, 14.366, 3.761, 0.644, 0.765, 0.2, 0.155, 0.155, 0.155, 0.484, 0.431, 0.2, 15.868, 3.815, 0.859, 0.772, 0.186, 0.155, 0.156, 0.159, 0.578, 0.426, 0.353, 15.105, 4.023, 0.641, 0.764, 0.204, 0.155, 0.156, 0.155, 0.538, 0.489, 0.193, 16.416, 3.746, 0.884, 0.78, 0.178, 0.155, 0.155, 0.155, 0.618, 0.4, 0.371, 13.771, 4.151, 0.992, 0.728, 0.219, 0.156, 0.155, 0.155, 0.436, 0.51, 0.453, 20.746, 21.637, 18.772, 20.542, 19.769, 21.045, 18.914, 77.203, 92.986, 65.71, 77.45, 73.031, 79.308, 74.936, 0.155, 0.157, 0.669, 0.61, 0.648, 0.659, 0.646, 0.67, 0.592, 0.448, 0.416, 0.372, 0.452, 0.407, 0.463, 0.466, 149.029, 160.315, 119.279, 150.015, 131.762, 154.699, 150.54]</t>
  </si>
  <si>
    <t>Building Block + CA1 + BA1</t>
  </si>
  <si>
    <t xml:space="preserve"> C29H22N2O3</t>
  </si>
  <si>
    <t>CN(C)c1ccc(C(=O)N[C@@H](Cc2ccc(-[c]3cccc4c3oc3ccccc34)cc2)C(N)=O)cc1</t>
  </si>
  <si>
    <t>[40.692, 3.885, 1.013, 0.893, 0.085, 0.143, 0.143, 0.144, 0.568, 0.364, 0.345, 35.798, 3.094, 0.581, 0.907, 0.078, 0.143, 0.143, 0.143, 0.441, 0.243, 0.107, 38.201, 3.256, 0.69, 0.906, 0.077, 0.143, 0.143, 0.145, 0.501, 0.264, 0.156, 40.052, 3.863, 0.997, 0.892, 0.086, 0.143, 0.143, 0.143, 0.551, 0.362, 0.333, 39.344, 3.368, 0.755, 0.905, 0.077, 0.143, 0.143, 0.143, 0.532, 0.28, 0.189, 40.868, 3.994, 1.061, 0.89, 0.087, 0.143, 0.143, 0.144, 0.573, 0.382, 0.379, 35.731, 3.926, 0.951, 0.88, 0.097, 0.143, 0.143, 0.143, 0.439, 0.389, 0.291, 45.589, 39.473, 42.146, 44.911, 43.467, 45.922, 40.609, 203.205, 133.36, 152.962, 198.47, 164.787, 210.79, 178.02, 0.144, 0.143, 0.839, 0.86, 0.86, 0.838, 0.858, 0.835, 0.82, 0.426, 0.264, 0.307, 0.415, 0.333, 0.445, 0.373, 408.85, 237.185, 280.898, 397.556, 308.348, 429.801, 352.09]</t>
  </si>
  <si>
    <t>Building Block + CA1 + BA10</t>
  </si>
  <si>
    <t xml:space="preserve"> C24H19N2O3F3</t>
  </si>
  <si>
    <t>CN(C)c1ccc(C(=O)N[C@@H](Cc2ccc(-[c]3ccc(OC(F)(F)F)cc3)cc2)C(N)=O)cc1</t>
  </si>
  <si>
    <t>[41.193, 1.753, 0.873, 0.94, 0.04, 0.146, 0.146, 0.146, 0.529, 0.455, 0.44, 44.974, 1.174, 0.557, 0.963, 0.025, 0.146, 0.146, 0.149, 0.631, 0.2, 0.171, 39.891, 1.281, 0.626, 0.954, 0.031, 0.146, 0.146, 0.147, 0.496, 0.242, 0.225, 42.81, 1.725, 0.859, 0.943, 0.038, 0.146, 0.146, 0.147, 0.571, 0.439, 0.425, 38.081, 1.367, 0.67, 0.949, 0.034, 0.146, 0.147, 0.147, 0.452, 0.277, 0.259, 42.825, 1.814, 0.908, 0.94, 0.04, 0.146, 0.146, 0.147, 0.572, 0.486, 0.476, 50.352, 1.701, 0.78, 0.953, 0.032, 0.146, 0.146, 0.146, 0.792, 0.419, 0.32, 43.818, 46.705, 41.799, 45.395, 40.118, 45.548, 52.833, 109.664, 78.508, 76.899, 112.137, 78.48, 118.222, 126.262, 0.146, 0.147, 0.91, 0.944, 0.932, 0.915, 0.924, 0.91, 0.93, 0.475, 0.334, 0.321, 0.479, 0.33, 0.511, 0.51, 216.473, 154.625, 150.706, 221.01, 153.477, 234.32, 245.928]</t>
  </si>
  <si>
    <t>Building Block + CA1 + BA11</t>
  </si>
  <si>
    <t xml:space="preserve"> C23H20N2O2</t>
  </si>
  <si>
    <t>CN(C)c1ccc(C(=O)N[C@@H](Cc2ccc(-[c]3ccccc3)cc2)C(N)=O)cc1</t>
  </si>
  <si>
    <t>[32.208, 1.669, 1.162, 0.919, 0.048, 0.148, 0.148, 0.149, 0.537, 0.487, 0.348, 27.633, 1.043, 0.818, 0.937, 0.035, 0.148, 0.148, 0.151, 0.395, 0.255, 0.142, 30.146, 1.163, 0.889, 0.936, 0.036, 0.148, 0.148, 0.149, 0.47, 0.238, 0.189, 31.578, 1.632, 1.182, 0.918, 0.047, 0.148, 0.149, 0.148, 0.516, 0.465, 0.352, 31.265, 1.281, 0.904, 0.935, 0.038, 0.148, 0.149, 0.149, 0.506, 0.289, 0.208, 32.268, 1.737, 1.216, 0.916, 0.049, 0.149, 0.148, 0.151, 0.539, 0.527, 0.382, 27.349, 1.633, 1.18, 0.907, 0.054, 0.148, 0.148, 0.148, 0.387, 0.644, 0.299, 35.039, 29.495, 32.199, 34.393, 33.45, 35.221, 30.162, 93.118, 52.283, 62.901, 90.809, 69.476, 97.406, 78.873, 0.148, 0.149, 0.879, 0.905, 0.904, 0.877, 0.902, 0.874, 0.86, 0.457, 0.264, 0.299, 0.444, 0.334, 0.483, 0.443, 190.625, 105.357, 126.278, 186.146, 139.136, 200.795, 161.753]</t>
  </si>
  <si>
    <t>Building Block + CA1 + BA12</t>
  </si>
  <si>
    <t xml:space="preserve"> C27H27N3O3</t>
  </si>
  <si>
    <t>CN(C)c1ccc(C(=O)N[C@@H](Cc2ccc(-[c]3ccc(N4CCOCC4)cc3)cc2)C(N)=O)cc1</t>
  </si>
  <si>
    <t>[28.408, 8.411, 1.336, 0.745, 0.22, 0.142, 0.142, 0.142, 0.571, 0.449, 0.437, 26.059, 6.685, 0.896, 0.775, 0.199, 0.142, 0.142, 0.142, 0.484, 0.261, 0.195, 26.286, 7.057, 1.006, 0.765, 0.205, 0.142, 0.142, 0.142, 0.489, 0.31, 0.246, 28.432, 8.365, 1.321, 0.746, 0.219, 0.142, 0.142, 0.144, 0.572, 0.438, 0.428, 26.556, 7.307, 1.071, 0.76, 0.209, 0.142, 0.142, 0.142, 0.499, 0.34, 0.278, 28.747, 8.659, 1.381, 0.741, 0.223, 0.142, 0.142, 0.142, 0.584, 0.475, 0.468, 26.663, 8.113, 1.296, 0.739, 0.225, 0.142, 0.142, 0.142, 0.508, 0.378, 0.391, 38.155, 33.64, 34.349, 38.118, 34.935, 38.787, 36.072, 288.127, 203.554, 219.051, 286.448, 230.338, 300.595, 261.371, 0.142, 0.142, 0.617, 0.662, 0.648, 0.619, 0.64, 0.612, 0.609, 0.486, 0.313, 0.348, 0.48, 0.372, 0.509, 0.426, 645.47, 393.349, 440.057, 638.771, 473.198, 683.198, 577.69]</t>
  </si>
  <si>
    <t>Building Block + CA1 + BA2</t>
  </si>
  <si>
    <t xml:space="preserve"> C25H20N2O2S</t>
  </si>
  <si>
    <t>CN(C)c1ccc(C(=O)N[C@@H](Cc2ccc(-[c]3csc4ccccc34)cc2)C(N)=O)cc1</t>
  </si>
  <si>
    <t>[34.511, 2.75, 0.877, 0.905, 0.072, 0.146, 0.147, 0.146, 0.553, 0.467, 0.231, 32.823, 1.815, 0.753, 0.927, 0.051, 0.146, 0.146, 0.147, 0.503, 0.194, 0.167, 33.25, 2.139, 0.696, 0.921, 0.059, 0.146, 0.146, 0.147, 0.514, 0.278, 0.138, 33.986, 2.691, 0.905, 0.904, 0.072, 0.146, 0.147, 0.146, 0.537, 0.449, 0.25, 34.618, 2.294, 0.682, 0.921, 0.061, 0.147, 0.146, 0.152, 0.558, 0.317, 0.129, 34.463, 2.827, 0.924, 0.902, 0.074, 0.146, 0.146, 0.146, 0.552, 0.496, 0.26, 29.803, 2.442, 1.12, 0.893, 0.073, 0.147, 0.147, 0.147, 0.413, 0.401, 0.454, 38.138, 35.391, 36.084, 37.581, 37.593, 38.213, 33.365, 127.595, 85.659, 95.747, 124.627, 104.576, 131.852, 108.894, 0.147, 0.147, 0.857, 0.891, 0.882, 0.856, 0.881, 0.853, 0.84, 0.417, 0.288, 0.31, 0.412, 0.335, 0.436, 0.423, 248.98, 165.906, 181.32, 244.937, 196.323, 260.033, 223.786]</t>
  </si>
  <si>
    <t>Building Block + CA1 + BA3</t>
  </si>
  <si>
    <t xml:space="preserve"> C25H24N2O2</t>
  </si>
  <si>
    <t>Cc1ccc(-c2ccc(C[C@H](NC(=O)c3ccc(N(C)C)cc3)C(N)=O)cc2)c(C)c1</t>
  </si>
  <si>
    <t>[20.381, 7.993, 0.754, 0.7, 0.274, 0.145, 0.145, 0.145, 0.507, 0.514, 0.256, 17.388, 6.462, 0.591, 0.711, 0.264, 0.145, 0.145, 0.15, 0.37, 0.324, 0.17, 18.781, 6.636, 0.58, 0.722, 0.255, 0.145, 0.145, 0.145, 0.431, 0.349, 0.154, 20.067, 8.0, 0.77, 0.696, 0.277, 0.145, 0.148, 0.145, 0.492, 0.513, 0.273, 19.428, 6.827, 0.584, 0.724, 0.254, 0.145, 0.145, 0.145, 0.461, 0.373, 0.151, 20.506, 8.259, 0.789, 0.694, 0.279, 0.145, 0.145, 0.145, 0.514, 0.549, 0.283, 17.917, 8.029, 0.897, 0.667, 0.299, 0.145, 0.145, 0.145, 0.393, 0.495, 0.387, 29.128, 24.44, 25.996, 28.837, 26.839, 29.554, 26.843, 184.301, 126.442, 139.356, 182.144, 147.973, 192.062, 167.121, 0.145, 0.147, 0.55, 0.567, 0.584, 0.544, 0.586, 0.541, 0.501, 0.426, 0.288, 0.311, 0.426, 0.328, 0.449, 0.425, 336.292, 217.262, 237.6, 334.597, 252.291, 355.3, 322.945]</t>
  </si>
  <si>
    <t>Building Block + CA1 + BA4</t>
  </si>
  <si>
    <t xml:space="preserve"> C29H26N2O3</t>
  </si>
  <si>
    <t>CCOc1cc2ccccc2[c]c1-c1ccc(C[C@H](NC(=O)c2ccc(N(C)C)cc2)C(N)=O)cc1</t>
  </si>
  <si>
    <t>[39.76, 2.911, 1.19, 0.907, 0.066, 0.142, 0.142, 0.143, 0.527, 0.404, 0.343, 34.682, 1.893, 0.778, 0.928, 0.051, 0.142, 0.143, 0.142, 0.401, 0.17, 0.136, 37.262, 2.234, 0.863, 0.923, 0.055, 0.142, 0.142, 0.142, 0.462, 0.229, 0.181, 39.095, 2.843, 1.182, 0.907, 0.066, 0.142, 0.144, 0.143, 0.51, 0.388, 0.335, 38.466, 2.421, 0.918, 0.92, 0.058, 0.142, 0.144, 0.142, 0.493, 0.268, 0.208, 39.941, 2.993, 1.242, 0.904, 0.068, 0.142, 0.143, 0.142, 0.532, 0.43, 0.371, 34.777, 2.496, 1.178, 0.904, 0.065, 0.142, 0.144, 0.142, 0.403, 0.327, 0.273, 43.861, 37.353, 40.359, 43.12, 41.805, 44.176, 38.451, 166.511, 94.112, 117.337, 160.738, 130.644, 172.854, 130.707, 0.142, 0.142, 0.86, 0.893, 0.885, 0.86, 0.88, 0.856, 0.857, 0.425, 0.235, 0.291, 0.411, 0.323, 0.445, 0.334, 348.092, 182.538, 229.552, 335.272, 257.923, 365.496, 271.407]</t>
  </si>
  <si>
    <t>Building Block + CA1 + BA5</t>
  </si>
  <si>
    <t xml:space="preserve"> C29H24N2O3</t>
  </si>
  <si>
    <t>CN(C)c1ccc(C(=O)N[C@@H](Cc2ccc(-[c]3ccc(Oc4ccccc4)cc3)cc2)C(N)=O)cc1</t>
  </si>
  <si>
    <t>[51.221, 1.831, 1.28, 0.943, 0.034, 0.142, 0.145, 0.143, 0.552, 0.429, 0.317, 46.215, 1.204, 0.899, 0.956, 0.025, 0.142, 0.142, 0.143, 0.45, 0.188, 0.159, 48.523, 1.368, 0.938, 0.955, 0.027, 0.143, 0.142, 0.142, 0.496, 0.239, 0.17, 50.658, 1.805, 1.283, 0.943, 0.034, 0.142, 0.142, 0.143, 0.54, 0.418, 0.32, 49.623, 1.466, 0.981, 0.953, 0.028, 0.142, 0.143, 0.142, 0.518, 0.274, 0.185, 51.432, 1.895, 1.347, 0.941, 0.035, 0.142, 0.143, 0.143, 0.557, 0.46, 0.352, 46.132, 1.714, 1.366, 0.937, 0.035, 0.142, 0.142, 0.145, 0.448, 0.395, 0.385, 54.332, 48.318, 50.829, 53.746, 52.07, 54.674, 49.212, 161.711, 98.271, 113.18, 158.746, 122.853, 169.287, 144.453, 0.143, 0.143, 0.914, 0.935, 0.932, 0.914, 0.93, 0.911, 0.906, 0.433, 0.266, 0.302, 0.426, 0.326, 0.456, 0.409, 336.115, 196.615, 226.275, 329.803, 246.27, 355.233, 301.712]</t>
  </si>
  <si>
    <t>Building Block + CA1 + BA6</t>
  </si>
  <si>
    <t xml:space="preserve"> C24H22N2O3</t>
  </si>
  <si>
    <t>COc1ccccc1-c1ccc(C[C@H](NC(=O)c2ccc(N(C)C)cc2)C(N)=O)cc1</t>
  </si>
  <si>
    <t>[35.708, 2.306, 1.058, 0.914, 0.059, 0.146, 0.147, 0.146, 0.562, 0.373, 0.31, 30.396, 1.426, 0.765, 0.933, 0.044, 0.147, 0.146, 0.147, 0.408, 0.14, 0.163, 32.957, 1.679, 0.793, 0.93, 0.047, 0.146, 0.146, 0.146, 0.479, 0.189, 0.17, 35.076, 2.262, 1.061, 0.913, 0.059, 0.146, 0.146, 0.147, 0.543, 0.361, 0.314, 34.175, 1.826, 0.825, 0.928, 0.05, 0.146, 0.146, 0.146, 0.515, 0.224, 0.183, 35.907, 2.382, 1.107, 0.911, 0.06, 0.146, 0.146, 0.152, 0.569, 0.401, 0.342, 30.591, 2.064, 1.138, 0.905, 0.061, 0.146, 0.146, 0.146, 0.413, 0.325, 0.383, 39.071, 32.586, 35.429, 38.399, 36.826, 39.397, 33.793, 122.547, 67.672, 82.804, 118.952, 92.116, 127.947, 100.312, 0.146, 0.146, 0.871, 0.899, 0.895, 0.87, 0.892, 0.867, 0.858, 0.415, 0.237, 0.28, 0.406, 0.307, 0.437, 0.373, 248.727, 133.399, 162.12, 241.514, 180.438, 262.077, 205.973]</t>
  </si>
  <si>
    <t>Building Block + CA1 + BA7</t>
  </si>
  <si>
    <t xml:space="preserve"> C25H23N3O3</t>
  </si>
  <si>
    <t>CC(=O)Nc1cc[c](-c2ccc(C[C@H](NC(=O)c3ccc(N(C)C)cc3)C(N)=O)cc2)cc1</t>
  </si>
  <si>
    <t>[46.541, 1.7, 0.959, 0.946, 0.035, 0.144, 0.147, 0.145, 0.519, 0.457, 0.324, 40.516, 1.172, 0.662, 0.957, 0.028, 0.144, 0.145, 0.144, 0.394, 0.213, 0.161, 42.311, 1.252, 0.71, 0.956, 0.028, 0.144, 0.145, 0.145, 0.429, 0.246, 0.18, 46.161, 1.69, 0.967, 0.946, 0.035, 0.144, 0.145, 0.144, 0.511, 0.45, 0.336, 43.378, 1.326, 0.737, 0.955, 0.029, 0.144, 0.145, 0.144, 0.451, 0.279, 0.187, 47.141, 1.768, 1.005, 0.944, 0.035, 0.144, 0.144, 0.145, 0.533, 0.493, 0.363, 43.178, 1.753, 1.008, 0.94, 0.038, 0.145, 0.144, 0.145, 0.448, 0.476, 0.355, 49.2, 42.35, 44.272, 48.818, 45.441, 49.914, 45.938, 125.399, 75.096, 83.881, 124.263, 90.473, 132.481, 120.973, 0.145, 0.145, 0.919, 0.935, 0.934, 0.918, 0.932, 0.917, 0.91, 0.434, 0.256, 0.285, 0.433, 0.306, 0.463, 0.426, 250.495, 148.889, 165.744, 248.484, 178.314, 266.137, 243.207]</t>
  </si>
  <si>
    <t>Building Block + CA1 + BA8</t>
  </si>
  <si>
    <t xml:space="preserve"> C29H24N2O2</t>
  </si>
  <si>
    <t>CN(C)c1ccc(C(=O)N[C@@H](Cc2ccc(-c3ccc(-c4ccccc4)cc3)cc2)C(N)=O)cc1</t>
  </si>
  <si>
    <t>[50.372, 2.03, 0.8, 0.947, 0.038, 0.143, 0.143, 0.143, 0.536, 0.509, 0.356, 44.508, 1.352, 0.56, 0.959, 0.029, 0.143, 0.143, 0.145, 0.419, 0.216, 0.168, 47.447, 1.46, 0.592, 0.959, 0.029, 0.143, 0.143, 0.143, 0.476, 0.26, 0.197, 49.65, 2.022, 0.807, 0.946, 0.039, 0.143, 0.144, 0.143, 0.521, 0.501, 0.366, 48.788, 1.551, 0.615, 0.957, 0.03, 0.143, 0.143, 0.143, 0.503, 0.297, 0.208, 50.566, 2.126, 0.841, 0.945, 0.04, 0.143, 0.143, 0.143, 0.54, 0.557, 0.396, 44.562, 2.081, 0.856, 0.938, 0.044, 0.143, 0.143, 0.143, 0.42, 0.514, 0.398, 53.201, 46.42, 49.499, 52.479, 50.954, 53.534, 47.5, 144.17, 85.841, 98.244, 142.082, 106.61, 151.824, 132.7, 0.143, 0.144, 0.92, 0.938, 0.938, 0.919, 0.936, 0.917, 0.907, 0.467, 0.268, 0.311, 0.463, 0.336, 0.498, 0.444, 279.172, 165.944, 188.78, 275.581, 204.074, 295.786, 259.633]</t>
  </si>
  <si>
    <t>Building Block + CA1 + BA9</t>
  </si>
  <si>
    <t xml:space="preserve"> C22H21N3O3</t>
  </si>
  <si>
    <t>Cc1noc(C)c1-c1ccc(C[C@H](NC(=O)c2ccc(N(C)C)cc2)C(N)=O)cc1</t>
  </si>
  <si>
    <t>[31.567, 2.378, 1.115, 0.9, 0.068, 0.147, 0.148, 0.147, 0.574, 0.434, 0.265, 28.859, 1.365, 0.877, 0.928, 0.044, 0.147, 0.148, 0.147, 0.48, 0.146, 0.186, 29.642, 1.691, 0.859, 0.921, 0.053, 0.147, 0.147, 0.148, 0.506, 0.218, 0.162, 31.386, 2.308, 1.136, 0.901, 0.066, 0.147, 0.147, 0.148, 0.567, 0.408, 0.277, 30.134, 1.879, 0.867, 0.916, 0.057, 0.147, 0.147, 0.147, 0.523, 0.269, 0.162, 31.874, 2.454, 1.167, 0.898, 0.069, 0.147, 0.147, 0.147, 0.585, 0.462, 0.291, 28.346, 2.012, 1.379, 0.893, 0.063, 0.147, 0.148, 0.147, 0.463, 0.314, 0.457, 35.061, 31.102, 32.193, 34.83, 32.88, 35.496, 31.737, 112.933, 65.922, 77.055, 110.695, 84.387, 118.29, 98.876, 0.147, 0.147, 0.851, 0.892, 0.881, 0.852, 0.875, 0.847, 0.84, 0.424, 0.271, 0.295, 0.417, 0.318, 0.446, 0.411, 231.729, 131.596, 152.323, 227.781, 166.379, 245.078, 209.228]</t>
  </si>
  <si>
    <t>Building Block + CA10</t>
  </si>
  <si>
    <t xml:space="preserve"> C13H14BrNO2</t>
  </si>
  <si>
    <t>CCC(C)C(=O)N[C@@H](Cc1ccc(Br)cc1)C(N)=O</t>
  </si>
  <si>
    <t>[12.67, 2.466, 0.875, 0.791, 0.154, 0.16, 0.16, 0.16, 0.555, 0.489, 0.387, 20.28, 1.637, 0.403, 0.909, 0.073, 0.16, 0.161, 0.16, 1.439, 0.167, 0.078, 13.39, 1.967, 0.568, 0.841, 0.124, 0.16, 0.16, 0.16, 0.618, 0.294, 0.161, 12.553, 2.476, 0.856, 0.79, 0.156, 0.16, 0.16, 0.163, 0.545, 0.492, 0.372, 14.399, 2.009, 0.627, 0.845, 0.118, 0.16, 0.16, 0.161, 0.715, 0.305, 0.192, 12.509, 2.546, 0.922, 0.783, 0.159, 0.16, 0.16, 0.16, 0.542, 0.522, 0.435, 11.19, 2.695, 0.753, 0.764, 0.184, 0.16, 0.16, 0.161, 0.433, 0.582, 0.294, 16.011, 22.321, 15.925, 15.885, 17.035, 15.976, 14.638, 44.495, 42.042, 35.07, 43.94, 39.212, 45.717, 40.618, 0.16, 0.161, 0.687, 0.863, 0.761, 0.685, 0.768, 0.674, 0.647, 0.477, 0.561, 0.358, 0.469, 0.404, 0.499, 0.436, 87.856, 77.749, 65.968, 86.423, 74.382, 91.043, 77.975]</t>
  </si>
  <si>
    <t>Building Block + CA10 + BA1</t>
  </si>
  <si>
    <t xml:space="preserve"> C25H21NO3</t>
  </si>
  <si>
    <t>CCC(C)C(=O)N[C@@H](Cc1ccc(-[c]2cccc3c2oc2ccccc23)cc1)C(N)=O</t>
  </si>
  <si>
    <t>[28.636, 4.159, 0.879, 0.85, 0.124, 0.146, 0.147, 0.149, 0.579, 0.428, 0.37, 24.89, 3.26, 0.487, 0.869, 0.114, 0.146, 0.146, 0.146, 0.44, 0.279, 0.114, 26.675, 3.502, 0.602, 0.867, 0.114, 0.146, 0.147, 0.149, 0.503, 0.317, 0.174, 28.2, 4.128, 0.858, 0.85, 0.124, 0.146, 0.147, 0.146, 0.562, 0.426, 0.353, 27.512, 3.641, 0.668, 0.865, 0.114, 0.146, 0.147, 0.146, 0.535, 0.337, 0.213, 28.751, 4.267, 0.918, 0.847, 0.126, 0.146, 0.146, 0.147, 0.584, 0.448, 0.403, 25.691, 4.119, 0.75, 0.841, 0.135, 0.146, 0.146, 0.146, 0.468, 0.445, 0.271, 33.674, 28.637, 30.779, 33.186, 31.821, 33.937, 30.56, 147.932, 94.863, 111.591, 144.154, 120.977, 153.003, 128.181, 0.148, 0.146, 0.776, 0.804, 0.8, 0.775, 0.797, 0.771, 0.761, 0.459, 0.278, 0.331, 0.447, 0.362, 0.478, 0.395, 286.309, 163.031, 198.643, 277.261, 219.694, 299.603, 238.091]</t>
  </si>
  <si>
    <t>Building Block + CA10 + BA10</t>
  </si>
  <si>
    <t xml:space="preserve"> C20H18NO3F3</t>
  </si>
  <si>
    <t>CCC(C)C(=O)N[C@@H](Cc1ccc(-[c]2ccc(OC(F)(F)F)cc2)cc1)C(N)=O</t>
  </si>
  <si>
    <t>[26.608, 1.854, 1.038, 0.902, 0.063, 0.149, 0.149, 0.153, 0.519, 0.427, 0.365, 31.687, 1.325, 0.684, 0.94, 0.039, 0.149, 0.15, 0.15, 0.737, 0.217, 0.147, 26.368, 1.41, 0.765, 0.924, 0.049, 0.149, 0.149, 0.149, 0.509, 0.247, 0.195, 28.238, 1.838, 1.024, 0.908, 0.059, 0.149, 0.149, 0.149, 0.584, 0.42, 0.352, 24.34, 1.478, 0.814, 0.914, 0.055, 0.149, 0.149, 0.15, 0.434, 0.271, 0.225, 27.935, 1.918, 1.073, 0.903, 0.062, 0.149, 0.149, 0.149, 0.572, 0.457, 0.389, 36.367, 1.841, 0.94, 0.929, 0.047, 0.15, 0.149, 0.15, 0.972, 0.42, 0.255, 29.5, 33.695, 28.543, 31.1, 26.632, 30.926, 39.147, 78.892, 64.548, 58.429, 82.707, 56.988, 85.627, 102.862, 0.15, 0.15, 0.853, 0.911, 0.886, 0.862, 0.871, 0.855, 0.893, 0.437, 0.367, 0.317, 0.452, 0.31, 0.473, 0.549, 159.62, 126.947, 115.412, 166.963, 112.899, 174.062, 204.93]</t>
  </si>
  <si>
    <t>Building Block + CA10 + BA11</t>
  </si>
  <si>
    <t xml:space="preserve"> C19H19NO2</t>
  </si>
  <si>
    <t>CCC(C)C(=O)N[C@@H](Cc1ccc(-[c]2ccccc2)cc1)C(N)=O</t>
  </si>
  <si>
    <t>[22.364, 1.962, 0.894, 0.887, 0.078, 0.152, 0.152, 0.152, 0.54, 0.478, 0.433, 19.086, 1.54, 0.458, 0.905, 0.073, 0.152, 0.152, 0.152, 0.393, 0.29, 0.107, 21.047, 1.541, 0.57, 0.909, 0.067, 0.152, 0.153, 0.153, 0.478, 0.293, 0.172, 21.908, 1.983, 0.879, 0.884, 0.08, 0.152, 0.152, 0.153, 0.518, 0.487, 0.415, 21.866, 1.575, 0.638, 0.908, 0.065, 0.152, 0.152, 0.153, 0.516, 0.307, 0.219, 22.337, 2.039, 0.946, 0.882, 0.081, 0.152, 0.152, 0.152, 0.538, 0.517, 0.486, 19.099, 2.248, 0.753, 0.864, 0.102, 0.153, 0.152, 0.152, 0.394, 0.613, 0.283, 25.219, 21.084, 23.157, 24.769, 24.079, 25.321, 22.099, 65.618, 38.841, 45.293, 64.435, 49.404, 68.587, 58.999, 0.152, 0.152, 0.83, 0.858, 0.863, 0.827, 0.862, 0.823, 0.796, 0.484, 0.263, 0.314, 0.474, 0.347, 0.514, 0.43, 130.053, 73.396, 86.921, 127.379, 95.468, 136.971, 113.421]</t>
  </si>
  <si>
    <t>Building Block + CA10 + BA12</t>
  </si>
  <si>
    <t xml:space="preserve"> C23H26N2O3</t>
  </si>
  <si>
    <t>CCC(C)C(=O)N[C@@H](Cc1ccc(-[c]2ccc(N3CCOCC3)cc2)cc1)C(N)=O</t>
  </si>
  <si>
    <t>[24.637, 3.621, 1.488, 0.828, 0.122, 0.144, 0.145, 0.147, 0.582, 0.414, 0.505, 23.573, 2.474, 0.845, 0.877, 0.092, 0.147, 0.144, 0.144, 0.532, 0.188, 0.159, 22.75, 2.932, 1.065, 0.851, 0.11, 0.144, 0.144, 0.145, 0.496, 0.27, 0.258, 24.937, 3.528, 1.452, 0.834, 0.118, 0.144, 0.144, 0.147, 0.596, 0.391, 0.48, 22.613, 3.158, 1.18, 0.839, 0.117, 0.144, 0.144, 0.145, 0.491, 0.315, 0.319, 25.092, 3.702, 1.535, 0.827, 0.122, 0.145, 0.144, 0.145, 0.604, 0.432, 0.536, 25.272, 2.999, 1.289, 0.855, 0.101, 0.15, 0.145, 0.146, 0.611, 0.272, 0.367, 29.746, 26.893, 26.747, 29.917, 26.951, 30.329, 29.56, 131.248, 80.349, 94.062, 129.308, 101.83, 137.096, 112.221, 0.145, 0.145, 0.742, 0.815, 0.776, 0.75, 0.759, 0.741, 0.782, 0.5, 0.293, 0.342, 0.489, 0.375, 0.524, 0.417, 293.72, 156.552, 191.869, 286.956, 213.078, 310.024, 239.451]</t>
  </si>
  <si>
    <t>Building Block + CA10 + BA2</t>
  </si>
  <si>
    <t xml:space="preserve"> C21H19NO2S</t>
  </si>
  <si>
    <t>CCC(C)C(=O)N[C@@H](Cc1ccc(-[c]2csc3ccccc23)cc1)C(N)=O</t>
  </si>
  <si>
    <t>[23.468, 2.607, 1.242, 0.859, 0.095, 0.15, 0.151, 0.15, 0.555, 0.404, 0.36, 22.81, 2.17, 0.683, 0.889, 0.085, 0.15, 0.151, 0.151, 0.527, 0.268, 0.1, 22.993, 2.139, 0.851, 0.885, 0.082, 0.15, 0.15, 0.15, 0.533, 0.271, 0.164, 23.172, 2.622, 1.213, 0.858, 0.097, 0.153, 0.151, 0.15, 0.541, 0.41, 0.344, 23.806, 2.202, 0.942, 0.883, 0.082, 0.15, 0.15, 0.151, 0.573, 0.281, 0.197, 23.337, 2.702, 1.297, 0.854, 0.099, 0.15, 0.15, 0.15, 0.549, 0.435, 0.394, 21.071, 2.833, 1.031, 0.845, 0.114, 0.15, 0.15, 0.15, 0.447, 0.499, 0.255, 27.318, 25.663, 25.983, 27.007, 26.95, 27.336, 24.934, 93.58, 66.565, 70.57, 92.05, 76.919, 96.823, 84.324, 0.15, 0.15, 0.789, 0.833, 0.827, 0.787, 0.825, 0.781, 0.768, 0.44, 0.298, 0.323, 0.432, 0.35, 0.459, 0.4, 196.916, 126.051, 138.409, 192.758, 153.245, 205.929, 170.774]</t>
  </si>
  <si>
    <t>Building Block + CA10 + BA3</t>
  </si>
  <si>
    <t xml:space="preserve"> C21H23NO2</t>
  </si>
  <si>
    <t>CCC(C)C(=O)N[C@@H](Cc1ccc(-c2ccc(C)cc2C)cc1)C(N)=O</t>
  </si>
  <si>
    <t>[25.091, 2.472, 1.006, 0.878, 0.087, 0.148, 0.149, 0.148, 0.553, 0.457, 0.451, 20.75, 1.907, 0.592, 0.893, 0.082, 0.148, 0.148, 0.148, 0.38, 0.255, 0.143, 22.771, 1.959, 0.722, 0.895, 0.077, 0.148, 0.148, 0.148, 0.456, 0.281, 0.224, 24.684, 2.49, 0.99, 0.876, 0.088, 0.148, 0.148, 0.148, 0.536, 0.463, 0.433, 23.686, 2.017, 0.79, 0.894, 0.076, 0.148, 0.148, 0.148, 0.493, 0.302, 0.275, 25.25, 2.565, 1.044, 0.875, 0.089, 0.148, 0.148, 0.148, 0.561, 0.492, 0.486, 21.85, 2.725, 0.882, 0.858, 0.107, 0.148, 0.148, 0.148, 0.421, 0.535, 0.317, 28.568, 23.249, 25.452, 28.164, 26.493, 28.859, 25.457, 89.746, 52.983, 62.46, 88.373, 68.091, 93.808, 81.22, 0.148, 0.148, 0.817, 0.839, 0.842, 0.815, 0.841, 0.812, 0.787, 0.487, 0.259, 0.321, 0.477, 0.357, 0.513, 0.424, 180.712, 99.659, 120.122, 177.395, 132.343, 190.296, 159.205]</t>
  </si>
  <si>
    <t>Building Block + CA10 + BA4</t>
  </si>
  <si>
    <t xml:space="preserve"> C25H25NO3</t>
  </si>
  <si>
    <t>CCOc1cc2ccccc2[c]c1-c1ccc(C[C@H](NC(=O)C(C)CC)C(N)=O)cc1</t>
  </si>
  <si>
    <t>[26.224, 4.262, 1.299, 0.825, 0.134, 0.145, 0.145, 0.145, 0.562, 0.327, 0.371, 23.026, 3.242, 0.746, 0.852, 0.12, 0.145, 0.145, 0.145, 0.434, 0.191, 0.122, 24.645, 3.426, 0.908, 0.85, 0.118, 0.145, 0.145, 0.145, 0.494, 0.207, 0.175, 25.856, 4.245, 1.273, 0.824, 0.135, 0.145, 0.145, 0.145, 0.547, 0.327, 0.36, 25.374, 3.563, 0.999, 0.848, 0.119, 0.145, 0.145, 0.148, 0.523, 0.221, 0.21, 26.303, 4.404, 1.352, 0.82, 0.137, 0.145, 0.145, 0.145, 0.566, 0.352, 0.406, 23.751, 4.216, 1.15, 0.816, 0.145, 0.145, 0.145, 0.148, 0.467, 0.341, 0.317, 31.786, 27.014, 28.979, 31.374, 29.936, 32.059, 29.117, 151.384, 94.252, 109.919, 148.085, 119.333, 157.373, 132.311, 0.145, 0.145, 0.738, 0.779, 0.776, 0.736, 0.771, 0.731, 0.724, 0.42, 0.249, 0.292, 0.412, 0.318, 0.441, 0.375, 328.396, 176.977, 215.575, 319.18, 239.627, 346.094, 276.613]</t>
  </si>
  <si>
    <t>Building Block + CA10 + BA5</t>
  </si>
  <si>
    <t xml:space="preserve"> C25H23NO3</t>
  </si>
  <si>
    <t>CCC(C)C(=O)N[C@@H](Cc1ccc(-[c]2ccc(Oc3ccccc3)cc2)cc1)C(N)=O</t>
  </si>
  <si>
    <t>[34.953, 2.222, 1.042, 0.915, 0.058, 0.145, 0.145, 0.146, 0.549, 0.466, 0.349, 31.742, 1.785, 0.64, 0.929, 0.052, 0.145, 0.146, 0.145, 0.456, 0.271, 0.134, 33.176, 1.838, 0.738, 0.928, 0.051, 0.145, 0.145, 0.145, 0.495, 0.311, 0.176, 34.644, 2.231, 1.031, 0.914, 0.059, 0.145, 0.145, 0.145, 0.539, 0.465, 0.344, 33.846, 1.882, 0.798, 0.927, 0.052, 0.145, 0.145, 0.145, 0.515, 0.334, 0.204, 35.057, 2.294, 1.086, 0.912, 0.06, 0.145, 0.146, 0.148, 0.552, 0.497, 0.38, 32.351, 2.361, 1.01, 0.906, 0.066, 0.145, 0.145, 0.146, 0.474, 0.476, 0.346, 38.217, 34.167, 35.752, 37.906, 36.525, 38.437, 35.722, 116.397, 78.103, 86.812, 115.305, 92.181, 120.978, 111.429, 0.146, 0.146, 0.872, 0.894, 0.892, 0.871, 0.89, 0.868, 0.858, 0.455, 0.287, 0.327, 0.45, 0.351, 0.476, 0.432, 235.529, 148.514, 167.565, 232.877, 179.501, 246.731, 224.275]</t>
  </si>
  <si>
    <t>Building Block + CA10 + BA6</t>
  </si>
  <si>
    <t xml:space="preserve"> C20H21NO3</t>
  </si>
  <si>
    <t>CCC(C)C(=O)N[C@@H](Cc1ccc(-c2ccccc2OC)cc1)C(N)=O</t>
  </si>
  <si>
    <t>[21.802, 3.619, 1.125, 0.821, 0.136, 0.149, 0.149, 0.149, 0.583, 0.434, 0.389, 18.481, 2.755, 0.831, 0.837, 0.125, 0.149, 0.149, 0.149, 0.421, 0.27, 0.19, 20.196, 2.856, 0.869, 0.844, 0.119, 0.149, 0.149, 0.15, 0.5, 0.273, 0.225, 21.408, 3.616, 1.138, 0.818, 0.138, 0.15, 0.149, 0.149, 0.562, 0.439, 0.398, 20.974, 2.962, 0.896, 0.845, 0.119, 0.149, 0.149, 0.149, 0.538, 0.286, 0.243, 21.866, 3.759, 1.165, 0.816, 0.14, 0.153, 0.15, 0.15, 0.586, 0.471, 0.417, 18.972, 3.72, 1.251, 0.792, 0.155, 0.149, 0.149, 0.15, 0.445, 0.5, 0.426, 26.546, 22.068, 23.921, 26.162, 24.832, 26.789, 23.943, 107.502, 68.58, 77.708, 105.881, 83.569, 112.038, 98.962, 0.149, 0.149, 0.732, 0.756, 0.766, 0.727, 0.767, 0.724, 0.689, 0.468, 0.293, 0.333, 0.466, 0.356, 0.492, 0.457, 222.812, 132.989, 151.744, 220.11, 164.049, 234.55, 211.192]</t>
  </si>
  <si>
    <t>Building Block + CA10 + BA7</t>
  </si>
  <si>
    <t xml:space="preserve"> C21H22N2O3</t>
  </si>
  <si>
    <t>CCC(C)C(=O)N[C@@H](Cc1ccc(-[c]2ccc(NC(C)=O)cc2)cc1)C(N)=O</t>
  </si>
  <si>
    <t>[32.044, 1.726, 0.957, 0.923, 0.05, 0.147, 0.147, 0.151, 0.522, 0.476, 0.377, 27.656, 1.303, 0.545, 0.937, 0.044, 0.148, 0.148, 0.148, 0.389, 0.275, 0.125, 28.897, 1.341, 0.664, 0.935, 0.043, 0.148, 0.147, 0.148, 0.424, 0.29, 0.184, 31.834, 1.734, 0.937, 0.923, 0.05, 0.147, 0.151, 0.147, 0.515, 0.48, 0.362, 29.632, 1.386, 0.734, 0.933, 0.044, 0.147, 0.151, 0.151, 0.446, 0.31, 0.224, 32.464, 1.788, 0.996, 0.921, 0.051, 0.147, 0.151, 0.147, 0.535, 0.509, 0.408, 30.247, 1.895, 0.834, 0.917, 0.057, 0.147, 0.147, 0.148, 0.465, 0.57, 0.288, 34.728, 29.505, 30.902, 34.505, 31.752, 35.247, 32.977, 87.646, 51.829, 58.848, 86.658, 63.832, 92.141, 84.134, 0.149, 0.148, 0.884, 0.906, 0.903, 0.884, 0.9, 0.882, 0.876, 0.458, 0.263, 0.3, 0.452, 0.327, 0.484, 0.441, 175.334, 100.982, 115.497, 172.9, 125.719, 185.178, 164.927]</t>
  </si>
  <si>
    <t>Building Block + CA10 + BA8</t>
  </si>
  <si>
    <t xml:space="preserve"> C25H23NO2</t>
  </si>
  <si>
    <t>CCC(C)C(=O)N[C@@H](Cc1ccc(-c2ccc(-c3ccccc3)cc2)cc1)C(N)=O</t>
  </si>
  <si>
    <t>[35.849, 2.202, 0.808, 0.923, 0.057, 0.146, 0.146, 0.146, 0.551, 0.519, 0.441, 31.829, 1.431, 0.55, 0.941, 0.042, 0.147, 0.147, 0.147, 0.434, 0.218, 0.206, 33.82, 1.595, 0.612, 0.939, 0.044, 0.146, 0.149, 0.147, 0.49, 0.271, 0.255, 35.417, 2.187, 0.802, 0.922, 0.057, 0.146, 0.149, 0.147, 0.538, 0.511, 0.439, 34.697, 1.706, 0.648, 0.936, 0.046, 0.146, 0.146, 0.146, 0.516, 0.311, 0.28, 35.951, 2.297, 0.842, 0.92, 0.059, 0.146, 0.147, 0.146, 0.554, 0.564, 0.48, 32.636, 2.182, 0.751, 0.918, 0.061, 0.146, 0.147, 0.146, 0.457, 0.508, 0.383, 38.858, 33.811, 36.027, 38.406, 37.05, 39.09, 35.569, 109.663, 63.861, 75.606, 107.609, 82.754, 114.777, 97.357, 0.146, 0.147, 0.884, 0.912, 0.908, 0.883, 0.905, 0.88, 0.876, 0.503, 0.286, 0.338, 0.496, 0.369, 0.533, 0.449, 212.283, 122.739, 144.636, 208.143, 158.132, 223.388, 186.385]</t>
  </si>
  <si>
    <t>Building Block + CA10 + BA9</t>
  </si>
  <si>
    <t xml:space="preserve"> C18H20N2O3</t>
  </si>
  <si>
    <t>CCC(C)C(=O)N[C@@H](Cc1ccc(-c2c(C)noc2C)cc1)C(N)=O</t>
  </si>
  <si>
    <t>[20.931, 2.308, 1.328, 0.852, 0.094, 0.151, 0.151, 0.151, 0.571, 0.373, 0.48, 19.321, 1.678, 0.825, 0.885, 0.077, 0.151, 0.151, 0.151, 0.489, 0.22, 0.168, 19.711, 1.787, 0.982, 0.877, 0.08, 0.151, 0.151, 0.151, 0.507, 0.23, 0.261, 20.867, 2.29, 1.313, 0.853, 0.094, 0.151, 0.151, 0.151, 0.567, 0.371, 0.471, 19.969, 1.886, 1.054, 0.872, 0.082, 0.151, 0.151, 0.151, 0.52, 0.251, 0.302, 21.098, 2.386, 1.373, 0.849, 0.096, 0.151, 0.151, 0.151, 0.58, 0.398, 0.513, 19.234, 2.413, 1.226, 0.841, 0.106, 0.151, 0.151, 0.151, 0.483, 0.461, 0.359, 24.567, 21.823, 22.48, 24.47, 22.909, 24.857, 22.873, 79.168, 49.733, 56.34, 78.209, 60.701, 82.587, 72.95, 0.151, 0.151, 0.778, 0.828, 0.815, 0.779, 0.807, 0.773, 0.761, 0.475, 0.292, 0.333, 0.47, 0.358, 0.497, 0.434, 167.882, 98.294, 113.413, 165.455, 123.318, 176.566, 152.712]</t>
  </si>
  <si>
    <t>Building Block + CA11</t>
  </si>
  <si>
    <t xml:space="preserve"> C18H15BrN4O2</t>
  </si>
  <si>
    <t>CC(C)n1nnc2cc(C(=O)N[C@@H](Cc3ccc(Br)cc3)C(N)=O)ccc21</t>
  </si>
  <si>
    <t>[20.115, 3.318, 1.076, 0.821, 0.135, 0.153, 0.153, 0.153, 0.622, 0.358, 0.397, 18.717, 5.272, 0.66, 0.759, 0.214, 0.153, 0.153, 0.153, 0.655, 0.541, 0.14, 17.731, 3.494, 0.79, 0.805, 0.159, 0.154, 0.153, 0.154, 0.49, 0.444, 0.209, 19.684, 3.411, 1.076, 0.814, 0.141, 0.153, 0.153, 0.153, 0.595, 0.378, 0.397, 18.765, 3.697, 0.812, 0.806, 0.159, 0.153, 0.153, 0.153, 0.553, 0.503, 0.218, 20.346, 3.319, 1.12, 0.821, 0.134, 0.154, 0.154, 0.154, 0.635, 0.347, 0.43, 17.123, 3.841, 1.155, 0.774, 0.174, 0.154, 0.154, 0.153, 0.45, 0.456, 0.447, 24.509, 24.648, 22.015, 24.171, 23.275, 24.785, 22.12, 91.961, 114.493, 78.723, 91.995, 87.623, 94.038, 89.991, 0.153, 0.153, 0.731, 0.639, 0.708, 0.722, 0.709, 0.731, 0.661, 0.459, 0.445, 0.381, 0.456, 0.425, 0.471, 0.451, 188.307, 204.221, 149.676, 188.42, 167.24, 194.481, 188.099]</t>
  </si>
  <si>
    <t>Building Block + CA11 + BA1</t>
  </si>
  <si>
    <t xml:space="preserve"> C30H22N4O3</t>
  </si>
  <si>
    <t>CC(C)n1nnc2cc(C(=O)N[C@@H](Cc3ccc(-[c]4cccc5c4oc4ccccc45)cc3)C(N)=O)ccc21</t>
  </si>
  <si>
    <t>[20.107, 9.75, 2.69, 0.618, 0.3, 0.142, 0.143, 0.143, 0.559, 0.435, 0.356, 18.104, 7.788, 2.0, 0.649, 0.279, 0.143, 0.142, 0.142, 0.46, 0.276, 0.198, 19.118, 8.054, 2.2, 0.651, 0.274, 0.142, 0.142, 0.142, 0.508, 0.298, 0.24, 19.82, 9.722, 2.65, 0.616, 0.302, 0.142, 0.142, 0.143, 0.544, 0.433, 0.346, 19.598, 8.309, 2.316, 0.648, 0.275, 0.142, 0.142, 0.143, 0.533, 0.317, 0.266, 20.118, 10.095, 2.764, 0.61, 0.306, 0.143, 0.142, 0.142, 0.56, 0.466, 0.376, 18.421, 9.592, 2.504, 0.604, 0.314, 0.142, 0.142, 0.142, 0.477, 0.395, 0.308, 32.548, 27.891, 29.372, 32.193, 30.223, 32.977, 30.517, 276.368, 192.763, 213.766, 270.999, 227.461, 286.594, 246.837, 0.142, 0.142, 0.427, 0.474, 0.476, 0.423, 0.473, 0.415, 0.405, 0.45, 0.311, 0.349, 0.441, 0.372, 0.467, 0.394, 836.274, 502.593, 581.919, 813.934, 634.778, 880.862, 719.828]</t>
  </si>
  <si>
    <t>Building Block + CA11 + BA10</t>
  </si>
  <si>
    <t xml:space="preserve"> C25H19N4O3F3</t>
  </si>
  <si>
    <t>CC(C)n1nnc2cc(C(=O)N[C@@H](Cc3ccc(-[c]4ccc(OC(F)(F)F)cc4)cc3)C(N)=O)ccc21</t>
  </si>
  <si>
    <t>[22.016, 10.264, 0.884, 0.664, 0.309, 0.145, 0.145, 0.15, 0.558, 0.508, 0.365, 25.843, 8.51, 0.644, 0.738, 0.243, 0.144, 0.144, 0.147, 0.756, 0.264, 0.194, 21.831, 8.839, 0.669, 0.697, 0.282, 0.144, 0.145, 0.145, 0.537, 0.369, 0.209, 22.895, 10.57, 0.881, 0.667, 0.308, 0.144, 0.145, 0.147, 0.594, 0.539, 0.363, 20.693, 8.68, 0.693, 0.688, 0.289, 0.144, 0.145, 0.144, 0.492, 0.365, 0.223, 22.814, 10.781, 0.916, 0.661, 0.312, 0.144, 0.144, 0.145, 0.594, 0.566, 0.392, 29.487, 9.901, 0.883, 0.732, 0.246, 0.144, 0.144, 0.145, 1.004, 0.305, 0.342, 33.164, 34.997, 31.339, 34.345, 30.065, 34.511, 40.272, 254.514, 242.045, 213.478, 271.464, 199.958, 276.718, 326.754, 0.147, 0.145, 0.496, 0.608, 0.545, 0.5, 0.532, 0.492, 0.598, 0.477, 0.405, 0.372, 0.498, 0.36, 0.518, 0.55, 487.519, 418.637, 373.895, 518.952, 354.491, 536.482, 624.903]</t>
  </si>
  <si>
    <t>Building Block + CA11 + BA11</t>
  </si>
  <si>
    <t xml:space="preserve"> C24H20N4O2</t>
  </si>
  <si>
    <t>CC(C)n1nnc2cc(C(=O)N[C@@H](Cc3ccc(-[c]4ccccc4)cc3)C(N)=O)ccc21</t>
  </si>
  <si>
    <t>[39.189, 1.673, 1.009, 0.936, 0.04, 0.146, 0.146, 0.146, 0.556, 0.383, 0.375, 33.377, 1.154, 0.807, 0.944, 0.033, 0.146, 0.147, 0.146, 0.403, 0.176, 0.21, 36.396, 1.224, 0.796, 0.947, 0.032, 0.147, 0.146, 0.147, 0.48, 0.203, 0.227, 38.397, 1.67, 1.02, 0.935, 0.041, 0.146, 0.147, 0.146, 0.534, 0.38, 0.38, 37.81, 1.288, 0.807, 0.947, 0.032, 0.146, 0.147, 0.147, 0.518, 0.228, 0.24, 39.29, 1.743, 1.061, 0.933, 0.041, 0.146, 0.146, 0.146, 0.559, 0.415, 0.413, 33.339, 1.795, 1.076, 0.921, 0.05, 0.146, 0.147, 0.146, 0.403, 0.426, 0.389, 41.871, 35.338, 38.417, 41.087, 39.905, 42.093, 36.21, 106.785, 66.393, 74.503, 105.018, 80.264, 112.013, 97.655, 0.146, 0.147, 0.904, 0.917, 0.921, 0.902, 0.921, 0.9, 0.881, 0.438, 0.263, 0.303, 0.431, 0.329, 0.462, 0.406, 214.794, 132.821, 148.385, 211.547, 159.483, 226.749, 198.262]</t>
  </si>
  <si>
    <t>Building Block + CA11 + BA12</t>
  </si>
  <si>
    <t xml:space="preserve"> C28H27N5O3</t>
  </si>
  <si>
    <t>CC(C)n1nnc2cc(C(=O)N[C@@H](Cc3ccc(-[c]4ccc(N5CCOCC5)cc4)cc3)C(N)=O)ccc21</t>
  </si>
  <si>
    <t>[28.302, 9.303, 1.707, 0.72, 0.237, 0.14, 0.14, 0.14, 0.575, 0.458, 0.525, 27.663, 7.567, 1.14, 0.761, 0.208, 0.14, 0.14, 0.145, 0.548, 0.293, 0.208, 27.035, 7.892, 1.287, 0.747, 0.218, 0.14, 0.141, 0.14, 0.524, 0.327, 0.292, 28.502, 9.252, 1.69, 0.723, 0.235, 0.141, 0.141, 0.141, 0.583, 0.448, 0.511, 26.925, 8.144, 1.367, 0.739, 0.224, 0.14, 0.141, 0.144, 0.521, 0.353, 0.335, 28.666, 9.542, 1.771, 0.717, 0.239, 0.14, 0.141, 0.141, 0.59, 0.481, 0.563, 27.386, 9.143, 1.652, 0.717, 0.239, 0.141, 0.14, 0.14, 0.537, 0.413, 0.432, 39.312, 36.371, 36.214, 39.445, 36.436, 39.979, 38.181, 327.502, 249.516, 258.292, 327.521, 267.222, 341.187, 310.744, 0.14, 0.142, 0.58, 0.641, 0.62, 0.584, 0.608, 0.576, 0.576, 0.519, 0.35, 0.381, 0.514, 0.403, 0.545, 0.461, 816.359, 524.631, 569.009, 812.649, 603.456, 865.468, 762.654]</t>
  </si>
  <si>
    <t>Building Block + CA11 + BA2</t>
  </si>
  <si>
    <t xml:space="preserve"> C26H20N4O2S</t>
  </si>
  <si>
    <t>CC(C)n1nnc2cc(C(=O)N[C@@H](Cc3ccc(-[c]4csc5ccccc45)cc3)C(N)=O)ccc21</t>
  </si>
  <si>
    <t>[40.005, 2.326, 1.067, 0.922, 0.054, 0.145, 0.145, 0.145, 0.562, 0.399, 0.272, 38.263, 1.766, 0.782, 0.938, 0.043, 0.145, 0.145, 0.145, 0.521, 0.198, 0.139, 38.657, 1.928, 0.794, 0.934, 0.047, 0.145, 0.145, 0.148, 0.527, 0.263, 0.143, 39.42, 2.309, 1.079, 0.921, 0.054, 0.145, 0.145, 0.145, 0.546, 0.394, 0.281, 40.144, 2.013, 0.806, 0.934, 0.047, 0.145, 0.145, 0.145, 0.567, 0.289, 0.144, 39.952, 2.394, 1.12, 0.919, 0.055, 0.145, 0.145, 0.148, 0.56, 0.425, 0.305, 34.883, 2.243, 1.226, 0.91, 0.058, 0.145, 0.145, 0.145, 0.429, 0.389, 0.408, 43.398, 40.811, 41.379, 42.809, 42.964, 43.467, 38.351, 138.231, 98.891, 106.727, 136.058, 114.818, 143.088, 123.743, 0.145, 0.145, 0.883, 0.906, 0.901, 0.881, 0.902, 0.879, 0.864, 0.411, 0.286, 0.311, 0.407, 0.334, 0.43, 0.409, 280.948, 192.565, 207.248, 277.084, 222.949, 293.705, 257.99]</t>
  </si>
  <si>
    <t>Building Block + CA11 + BA3</t>
  </si>
  <si>
    <t xml:space="preserve"> C26H24N4O2</t>
  </si>
  <si>
    <t>Cc1ccc(-c2ccc(C[C@H](NC(=O)c3ccc4c(c3)nnn4C(C)C)C(N)=O)cc2)c(C)c1</t>
  </si>
  <si>
    <t>[16.565, 10.319, 1.909, 0.575, 0.358, 0.143, 0.144, 0.144, 0.551, 0.417, 0.462, 13.995, 8.7, 1.208, 0.585, 0.364, 0.143, 0.144, 0.146, 0.406, 0.305, 0.166, 15.044, 8.787, 1.399, 0.596, 0.348, 0.143, 0.146, 0.144, 0.464, 0.31, 0.241, 16.3, 10.361, 1.881, 0.571, 0.363, 0.143, 0.143, 0.146, 0.534, 0.421, 0.446, 15.59, 8.952, 1.508, 0.598, 0.344, 0.144, 0.144, 0.143, 0.495, 0.32, 0.285, 16.74, 10.605, 1.988, 0.571, 0.362, 0.143, 0.143, 0.144, 0.56, 0.437, 0.5, 14.339, 10.923, 1.706, 0.532, 0.405, 0.143, 0.143, 0.143, 0.434, 0.479, 0.349, 28.793, 23.903, 25.23, 28.542, 26.05, 29.333, 26.968, 222.248, 149.164, 165.535, 219.027, 176.567, 231.879, 199.72, 0.144, 0.144, 0.401, 0.424, 0.417, 0.401, 0.413, 0.398, 0.405, 0.477, 0.292, 0.338, 0.467, 0.367, 0.499, 0.421, 577.321, 320.1, 375.683, 565.233, 413.032, 614.055, 493.835]</t>
  </si>
  <si>
    <t>Building Block + CA11 + BA4</t>
  </si>
  <si>
    <t xml:space="preserve"> C30H26N4O3</t>
  </si>
  <si>
    <t>CCOc1cc2ccccc2[c]c1-c1ccc(C[C@H](NC(=O)c2ccc3c(c2)nnn3C(C)C)C(N)=O)cc1</t>
  </si>
  <si>
    <t>[46.488, 3.288, 1.225, 0.912, 0.064, 0.141, 0.141, 0.141, 0.579, 0.323, 0.274, 40.741, 2.297, 0.859, 0.928, 0.052, 0.141, 0.141, 0.143, 0.445, 0.149, 0.13, 43.311, 2.612, 0.883, 0.925, 0.056, 0.141, 0.141, 0.141, 0.503, 0.199, 0.14, 45.795, 3.23, 1.233, 0.911, 0.064, 0.141, 0.141, 0.141, 0.562, 0.311, 0.277, 44.611, 2.787, 0.918, 0.923, 0.058, 0.141, 0.141, 0.143, 0.533, 0.229, 0.152, 46.803, 3.375, 1.288, 0.909, 0.066, 0.141, 0.145, 0.141, 0.587, 0.34, 0.304, 40.851, 2.88, 1.393, 0.905, 0.064, 0.141, 0.141, 0.141, 0.447, 0.246, 0.35, 51.0, 43.897, 46.806, 50.257, 48.316, 51.467, 45.124, 213.816, 130.567, 153.684, 208.359, 167.83, 222.623, 178.553, 0.141, 0.142, 0.867, 0.892, 0.888, 0.867, 0.885, 0.864, 0.858, 0.392, 0.242, 0.281, 0.384, 0.305, 0.41, 0.348, 452.02, 254.872, 300.372, 440.968, 330.26, 477.617, 387.53]</t>
  </si>
  <si>
    <t>Building Block + CA11 + BA5</t>
  </si>
  <si>
    <t xml:space="preserve"> C30H24N4O3</t>
  </si>
  <si>
    <t>CC(C)n1nnc2cc(C(=O)N[C@@H](Cc3ccc(-[c]4ccc(Oc5ccccc5)cc4)cc3)C(N)=O)ccc21</t>
  </si>
  <si>
    <t>[26.37, 10.057, 1.508, 0.695, 0.265, 0.141, 0.142, 0.141, 0.482, 0.429, 0.349, 24.591, 8.326, 1.152, 0.722, 0.244, 0.141, 0.141, 0.142, 0.423, 0.291, 0.194, 25.388, 8.458, 1.212, 0.724, 0.241, 0.141, 0.141, 0.141, 0.447, 0.302, 0.232, 26.148, 10.063, 1.517, 0.693, 0.267, 0.141, 0.141, 0.146, 0.473, 0.428, 0.357, 25.79, 8.653, 1.249, 0.723, 0.242, 0.141, 0.141, 0.142, 0.461, 0.317, 0.247, 26.404, 10.411, 1.576, 0.688, 0.271, 0.141, 0.141, 0.142, 0.483, 0.46, 0.382, 25.168, 9.827, 1.539, 0.689, 0.269, 0.141, 0.142, 0.141, 0.444, 0.386, 0.367, 37.935, 34.069, 35.058, 37.727, 35.692, 38.391, 36.534, 320.121, 242.676, 255.751, 318.034, 266.197, 332.905, 301.174, 0.141, 0.141, 0.543, 0.583, 0.586, 0.54, 0.584, 0.532, 0.533, 0.42, 0.303, 0.327, 0.42, 0.341, 0.442, 0.399, 757.906, 512.642, 551.141, 754.79, 580.711, 804.429, 718.293]</t>
  </si>
  <si>
    <t>Building Block + CA11 + BA6</t>
  </si>
  <si>
    <t xml:space="preserve"> C25H22N4O3</t>
  </si>
  <si>
    <t>COc1ccccc1-c1ccc(C[C@H](NC(=O)c2ccc3c(c2)nnn3C(C)C)C(N)=O)cc1</t>
  </si>
  <si>
    <t>[38.72, 2.611, 1.158, 0.911, 0.061, 0.144, 0.144, 0.147, 0.583, 0.323, 0.412, 33.461, 1.792, 0.88, 0.926, 0.05, 0.144, 0.144, 0.144, 0.436, 0.152, 0.221, 35.918, 1.925, 0.913, 0.927, 0.05, 0.144, 0.144, 0.145, 0.502, 0.174, 0.253, 38.073, 2.599, 1.158, 0.91, 0.062, 0.145, 0.144, 0.144, 0.564, 0.321, 0.411, 37.138, 2.031, 0.945, 0.926, 0.051, 0.145, 0.145, 0.144, 0.536, 0.193, 0.274, 38.92, 2.717, 1.213, 0.908, 0.063, 0.145, 0.144, 0.144, 0.589, 0.35, 0.452, 33.423, 2.651, 1.136, 0.898, 0.071, 0.144, 0.144, 0.145, 0.435, 0.336, 0.39, 42.489, 36.134, 38.755, 41.83, 40.115, 42.85, 37.21, 148.949, 91.002, 103.688, 146.027, 112.45, 156.246, 129.583, 0.145, 0.144, 0.867, 0.889, 0.89, 0.865, 0.889, 0.862, 0.847, 0.439, 0.27, 0.31, 0.432, 0.335, 0.464, 0.387, 308.481, 179.928, 205.555, 302.408, 223.857, 327.381, 267.434]</t>
  </si>
  <si>
    <t>Building Block + CA11 + BA7</t>
  </si>
  <si>
    <t xml:space="preserve"> C26H23N5O3</t>
  </si>
  <si>
    <t>CC(=O)Nc1cc[c](-c2ccc(C[C@H](NC(=O)c3ccc4c(c3)nnn4C(C)C)C(N)=O)cc2)cc1</t>
  </si>
  <si>
    <t>[22.475, 11.012, 1.366, 0.645, 0.316, 0.143, 0.143, 0.143, 0.504, 0.489, 0.471, 21.41, 8.862, 0.958, 0.686, 0.284, 0.143, 0.143, 0.145, 0.447, 0.314, 0.22, 21.224, 9.247, 1.035, 0.674, 0.293, 0.143, 0.143, 0.143, 0.45, 0.345, 0.273, 22.55, 10.946, 1.36, 0.647, 0.314, 0.143, 0.143, 0.143, 0.503, 0.481, 0.468, 21.289, 9.54, 1.086, 0.667, 0.299, 0.143, 0.143, 0.143, 0.458, 0.367, 0.302, 22.758, 11.317, 1.427, 0.641, 0.319, 0.143, 0.143, 0.143, 0.516, 0.516, 0.515, 23.3, 10.24, 1.317, 0.668, 0.294, 0.143, 0.143, 0.143, 0.51, 0.379, 0.427, 34.852, 31.23, 31.505, 34.856, 31.915, 35.502, 34.857, 293.226, 218.727, 227.774, 292.392, 236.575, 306.162, 282.765, 0.143, 0.144, 0.467, 0.528, 0.51, 0.47, 0.501, 0.462, 0.503, 0.488, 0.327, 0.356, 0.484, 0.376, 0.515, 0.439, 666.055, 431.702, 462.323, 663.032, 489.102, 709.093, 631.869]</t>
  </si>
  <si>
    <t>Building Block + CA11 + BA8</t>
  </si>
  <si>
    <t xml:space="preserve"> C30H24N4O2</t>
  </si>
  <si>
    <t>CC(C)n1nnc2cc(C(=O)N[C@@H](Cc3ccc(-c4ccc(-c5ccccc5)cc4)cc3)C(N)=O)ccc21</t>
  </si>
  <si>
    <t>[21.52, 11.703, 1.506, 0.62, 0.337, 0.142, 0.142, 0.142, 0.489, 0.465, 0.499, 21.178, 9.152, 0.942, 0.677, 0.293, 0.142, 0.142, 0.142, 0.467, 0.281, 0.184, 21.338, 9.664, 1.085, 0.665, 0.301, 0.142, 0.142, 0.142, 0.478, 0.316, 0.259, 21.47, 11.618, 1.482, 0.621, 0.336, 0.142, 0.142, 0.142, 0.485, 0.457, 0.479, 21.425, 10.042, 1.17, 0.656, 0.308, 0.142, 0.142, 0.142, 0.485, 0.343, 0.305, 21.548, 12.075, 1.571, 0.612, 0.343, 0.142, 0.142, 0.146, 0.491, 0.496, 0.538, 21.466, 10.765, 1.343, 0.639, 0.321, 0.142, 0.142, 0.142, 0.467, 0.366, 0.367, 34.729, 31.272, 32.087, 34.57, 32.637, 35.194, 33.574, 301.878, 222.382, 239.846, 298.478, 251.968, 313.015, 274.374, 0.142, 0.142, 0.435, 0.516, 0.497, 0.436, 0.485, 0.433, 0.459, 0.484, 0.31, 0.351, 0.473, 0.377, 0.508, 0.4, 715.858, 436.222, 495.638, 702.783, 536.375, 757.029, 618.298]</t>
  </si>
  <si>
    <t>Building Block + CA11 + BA9</t>
  </si>
  <si>
    <t xml:space="preserve"> C23H21N5O3</t>
  </si>
  <si>
    <t>Cc1noc(C)c1-c1ccc(C[C@H](NC(=O)c2ccc3c(c2)nnn3C(C)C)C(N)=O)cc1</t>
  </si>
  <si>
    <t>[36.135, 2.354, 0.946, 0.916, 0.06, 0.145, 0.145, 0.146, 0.585, 0.454, 0.406, 33.319, 1.693, 0.555, 0.937, 0.048, 0.146, 0.146, 0.145, 0.5, 0.228, 0.132, 34.011, 1.814, 0.669, 0.932, 0.05, 0.145, 0.145, 0.146, 0.519, 0.27, 0.201, 35.951, 2.339, 0.925, 0.917, 0.06, 0.145, 0.148, 0.146, 0.579, 0.449, 0.388, 34.508, 1.904, 0.734, 0.929, 0.051, 0.145, 0.148, 0.148, 0.534, 0.297, 0.245, 36.493, 2.444, 0.979, 0.914, 0.061, 0.145, 0.145, 0.145, 0.597, 0.489, 0.435, 32.698, 2.38, 0.858, 0.91, 0.066, 0.145, 0.145, 0.145, 0.48, 0.461, 0.321, 39.434, 35.567, 36.495, 39.215, 37.147, 39.916, 35.936, 121.453, 75.853, 85.686, 119.505, 92.458, 127.296, 107.923, 0.146, 0.146, 0.874, 0.905, 0.898, 0.875, 0.893, 0.871, 0.865, 0.482, 0.287, 0.33, 0.472, 0.359, 0.507, 0.421, 241.326, 142.749, 163.481, 236.508, 177.871, 254.511, 210.64]</t>
  </si>
  <si>
    <t>Building Block + CA12</t>
  </si>
  <si>
    <t xml:space="preserve"> C17H12BrNO4</t>
  </si>
  <si>
    <t>NC(=O)[C@H](Cc1ccc(Br)cc1)NC(=O)C1COc2ccccc2O1</t>
  </si>
  <si>
    <t>[14.301, 3.523, 1.21, 0.751, 0.185, 0.156, 0.156, 0.156, 0.5, 0.3, 0.4, 17.71, 3.952, 0.597, 0.796, 0.178, 0.156, 0.156, 0.156, 0.881, 0.268, 0.094, 14.487, 3.282, 0.82, 0.779, 0.177, 0.158, 0.156, 0.156, 0.511, 0.263, 0.183, 13.925, 3.572, 1.177, 0.746, 0.191, 0.156, 0.156, 0.156, 0.473, 0.309, 0.378, 15.366, 3.512, 0.888, 0.777, 0.178, 0.156, 0.156, 0.156, 0.575, 0.299, 0.215, 14.107, 3.617, 1.265, 0.743, 0.19, 0.156, 0.156, 0.156, 0.488, 0.314, 0.436, 12.136, 3.927, 0.98, 0.712, 0.23, 0.159, 0.156, 0.156, 0.358, 0.373, 0.256, 19.033, 22.259, 18.588, 18.674, 19.766, 18.989, 17.043, 71.937, 82.929, 62.11, 70.34, 70.723, 73.443, 63.398, 0.156, 0.156, 0.627, 0.693, 0.669, 0.619, 0.666, 0.614, 0.568, 0.4, 0.415, 0.319, 0.387, 0.363, 0.412, 0.329, 151.905, 146.98, 119.666, 147.579, 138.404, 156.965, 127.147]</t>
  </si>
  <si>
    <t>Building Block + CA12 + BA1</t>
  </si>
  <si>
    <t xml:space="preserve"> C29H19NO5</t>
  </si>
  <si>
    <t>NC(=O)[C@H](Cc1ccc(-[c]2cccc3c2oc2ccccc23)cc1)NC(=O)C1COc2ccccc2O1</t>
  </si>
  <si>
    <t>[32.998, 3.244, 1.342, 0.878, 0.086, 0.144, 0.145, 0.15, 0.547, 0.379, 0.343, 31.051, 2.667, 0.972, 0.895, 0.077, 0.145, 0.145, 0.144, 0.485, 0.257, 0.179, 32.641, 2.774, 1.005, 0.896, 0.076, 0.145, 0.144, 0.144, 0.536, 0.278, 0.193, 32.518, 3.227, 1.342, 0.877, 0.087, 0.144, 0.145, 0.145, 0.532, 0.375, 0.342, 33.305, 2.853, 1.043, 0.895, 0.077, 0.144, 0.144, 0.144, 0.558, 0.294, 0.209, 32.786, 3.321, 1.408, 0.874, 0.089, 0.144, 0.145, 0.144, 0.54, 0.397, 0.377, 29.959, 3.326, 1.467, 0.862, 0.096, 0.144, 0.144, 0.144, 0.452, 0.4, 0.397, 37.584, 34.689, 36.42, 37.087, 37.202, 37.516, 34.752, 155.682, 115.556, 126.142, 152.884, 132.746, 159.736, 148.476, 0.146, 0.145, 0.817, 0.843, 0.844, 0.815, 0.843, 0.811, 0.793, 0.423, 0.307, 0.336, 0.416, 0.354, 0.438, 0.416, 336.913, 230.687, 253.556, 330.757, 269.075, 350.6, 329.403]</t>
  </si>
  <si>
    <t>Building Block + CA12 + BA10</t>
  </si>
  <si>
    <t xml:space="preserve"> C24H16NO5F3</t>
  </si>
  <si>
    <t>NC(=O)[C@H](Cc1ccc(-[c]2ccc(OC(F)(F)F)cc2)cc1)NC(=O)C1COc2ccccc2O1</t>
  </si>
  <si>
    <t>[17.202, 5.044, 1.125, 0.736, 0.216, 0.147, 0.147, 0.148, 0.417, 0.427, 0.4, 22.284, 3.733, 0.818, 0.83, 0.139, 0.147, 0.147, 0.147, 0.7, 0.235, 0.211, 17.368, 4.205, 0.875, 0.774, 0.187, 0.147, 0.147, 0.147, 0.425, 0.296, 0.242, 18.85, 4.876, 1.11, 0.759, 0.196, 0.147, 0.147, 0.148, 0.501, 0.401, 0.389, 15.31, 4.482, 0.916, 0.739, 0.216, 0.147, 0.147, 0.148, 0.331, 0.334, 0.265, 18.434, 5.114, 1.155, 0.746, 0.207, 0.147, 0.147, 0.148, 0.479, 0.441, 0.421, 27.016, 4.205, 0.993, 0.839, 0.131, 0.147, 0.147, 0.147, 1.031, 0.301, 0.294, 23.371, 26.835, 22.447, 24.836, 20.708, 24.702, 32.214, 111.791, 104.469, 91.897, 118.242, 86.748, 121.455, 144.603, 0.147, 0.147, 0.604, 0.746, 0.661, 0.638, 0.609, 0.619, 0.758, 0.415, 0.382, 0.321, 0.43, 0.31, 0.447, 0.542, 232.786, 199.372, 178.217, 245.079, 170.311, 254.991, 289.616]</t>
  </si>
  <si>
    <t>Building Block + CA12 + BA11</t>
  </si>
  <si>
    <t xml:space="preserve"> C23H17NO4</t>
  </si>
  <si>
    <t>NC(=O)[C@H](Cc1ccc(-[c]2ccccc2)cc1)NC(=O)C1COc2ccccc2O1</t>
  </si>
  <si>
    <t>[23.322, 3.451, 1.013, 0.839, 0.124, 0.149, 0.149, 0.149, 0.51, 0.423, 0.303, 21.785, 2.259, 0.766, 0.878, 0.091, 0.15, 0.149, 0.149, 0.446, 0.17, 0.195, 23.123, 2.588, 0.766, 0.873, 0.098, 0.149, 0.149, 0.149, 0.502, 0.234, 0.185, 22.943, 3.357, 1.03, 0.839, 0.123, 0.149, 0.15, 0.149, 0.494, 0.395, 0.323, 23.657, 2.809, 0.775, 0.868, 0.103, 0.149, 0.149, 0.149, 0.525, 0.281, 0.179, 23.113, 3.596, 1.069, 0.832, 0.129, 0.149, 0.149, 0.153, 0.501, 0.457, 0.341, 20.946, 2.967, 1.094, 0.838, 0.119, 0.149, 0.149, 0.149, 0.412, 0.29, 0.38, 27.786, 24.81, 26.477, 27.33, 27.242, 27.777, 25.006, 107.607, 67.643, 79.533, 104.121, 86.982, 111.653, 88.299, 0.149, 0.15, 0.759, 0.817, 0.81, 0.759, 0.803, 0.748, 0.756, 0.412, 0.27, 0.307, 0.404, 0.328, 0.433, 0.36, 216.932, 130.168, 151.847, 210.805, 165.75, 228.242, 181.278]</t>
  </si>
  <si>
    <t>Building Block + CA12 + BA12</t>
  </si>
  <si>
    <t xml:space="preserve"> C27H24N2O5</t>
  </si>
  <si>
    <t>NC(=O)[C@H](Cc1ccc(-[c]2ccc(N3CCOCC3)cc2)cc1)NC(=O)C1COc2ccccc2O1</t>
  </si>
  <si>
    <t>[32.332, 4.662, 1.353, 0.843, 0.122, 0.143, 0.143, 0.143, 0.55, 0.39, 0.447, 30.632, 3.85, 0.952, 0.864, 0.109, 0.143, 0.143, 0.142, 0.496, 0.264, 0.207, 30.863, 3.955, 1.061, 0.86, 0.11, 0.142, 0.142, 0.143, 0.502, 0.278, 0.271, 32.337, 4.643, 1.336, 0.844, 0.121, 0.142, 0.143, 0.142, 0.551, 0.387, 0.434, 31.051, 4.065, 1.122, 0.857, 0.112, 0.142, 0.142, 0.142, 0.507, 0.293, 0.308, 32.53, 4.798, 1.39, 0.84, 0.124, 0.142, 0.142, 0.143, 0.557, 0.414, 0.471, 30.72, 4.778, 1.219, 0.837, 0.13, 0.142, 0.142, 0.142, 0.5, 0.41, 0.323, 38.346, 35.435, 35.879, 38.316, 36.238, 38.718, 36.717, 200.771, 150.773, 158.998, 199.556, 165.616, 207.978, 190.033, 0.143, 0.143, 0.765, 0.797, 0.79, 0.766, 0.785, 0.76, 0.755, 0.462, 0.322, 0.35, 0.457, 0.37, 0.481, 0.411, 442.991, 298.499, 324.354, 438.52, 343.443, 463.687, 405.626]</t>
  </si>
  <si>
    <t>Building Block + CA12 + BA2</t>
  </si>
  <si>
    <t xml:space="preserve"> C25H17NO4S</t>
  </si>
  <si>
    <t>NC(=O)[C@H](Cc1ccc(-[c]2csc3ccccc23)cc1)NC(=O)C1COc2ccccc2O1</t>
  </si>
  <si>
    <t>[24.026, 2.359, 2.129, 0.843, 0.083, 0.147, 0.148, 0.147, 0.562, 0.418, 0.325, 24.659, 2.082, 1.423, 0.876, 0.074, 0.147, 0.147, 0.147, 0.603, 0.292, 0.15, 24.479, 2.02, 1.619, 0.871, 0.072, 0.148, 0.147, 0.147, 0.586, 0.31, 0.206, 23.776, 2.369, 2.098, 0.842, 0.084, 0.148, 0.147, 0.147, 0.551, 0.423, 0.316, 25.113, 2.104, 1.699, 0.868, 0.073, 0.147, 0.148, 0.147, 0.617, 0.332, 0.221, 23.735, 2.424, 2.206, 0.837, 0.085, 0.148, 0.147, 0.148, 0.548, 0.439, 0.344, 21.874, 2.509, 2.035, 0.828, 0.095, 0.147, 0.147, 0.147, 0.468, 0.475, 0.301, 28.514, 28.164, 28.117, 28.243, 28.916, 28.365, 26.419, 112.859, 89.391, 92.341, 111.18, 99.083, 115.241, 104.507, 0.148, 0.147, 0.764, 0.813, 0.806, 0.763, 0.803, 0.755, 0.742, 0.435, 0.349, 0.367, 0.43, 0.39, 0.444, 0.415, 262.057, 190.607, 200.499, 257.598, 217.779, 270.526, 242.625]</t>
  </si>
  <si>
    <t>Building Block + CA12 + BA3</t>
  </si>
  <si>
    <t xml:space="preserve"> C25H21NO4</t>
  </si>
  <si>
    <t>Cc1ccc(-c2ccc(C[C@H](NC(=O)C3COc4ccccc4O3)C(N)=O)cc2)c(C)c1</t>
  </si>
  <si>
    <t>[28.57, 3.312, 1.294, 0.861, 0.1, 0.146, 0.147, 0.147, 0.557, 0.429, 0.382, 26.553, 2.661, 0.845, 0.883, 0.089, 0.146, 0.146, 0.146, 0.483, 0.273, 0.164, 27.708, 2.711, 0.943, 0.883, 0.086, 0.146, 0.146, 0.147, 0.524, 0.289, 0.204, 28.29, 3.316, 1.281, 0.86, 0.101, 0.146, 0.146, 0.146, 0.547, 0.428, 0.375, 28.208, 2.779, 1.006, 0.882, 0.087, 0.146, 0.146, 0.146, 0.543, 0.305, 0.231, 28.516, 3.43, 1.347, 0.857, 0.103, 0.146, 0.149, 0.146, 0.556, 0.459, 0.413, 25.959, 3.619, 1.209, 0.843, 0.118, 0.146, 0.147, 0.146, 0.463, 0.488, 0.334, 33.176, 30.059, 31.362, 32.887, 31.993, 33.294, 30.786, 135.866, 95.339, 103.791, 134.298, 109.565, 140.855, 129.688, 0.146, 0.146, 0.792, 0.825, 0.825, 0.79, 0.823, 0.785, 0.765, 0.456, 0.307, 0.339, 0.45, 0.36, 0.476, 0.428, 291.459, 185.103, 205.955, 287.329, 220.437, 305.923, 274.007]</t>
  </si>
  <si>
    <t>Building Block + CA12 + BA4</t>
  </si>
  <si>
    <t xml:space="preserve"> C29H23NO5</t>
  </si>
  <si>
    <t>CCOc1cc2ccccc2[c]c1-c1ccc(C[C@H](NC(=O)C2COc3ccccc3O2)C(N)=O)cc1</t>
  </si>
  <si>
    <t>[34.029, 3.199, 2.515, 0.856, 0.08, 0.143, 0.143, 0.143, 0.565, 0.379, 0.42, 32.373, 2.393, 1.669, 0.888, 0.066, 0.143, 0.143, 0.143, 0.509, 0.265, 0.147, 33.71, 2.536, 1.967, 0.882, 0.066, 0.143, 0.143, 0.143, 0.552, 0.264, 0.254, 33.653, 3.135, 2.483, 0.857, 0.08, 0.143, 0.143, 0.143, 0.552, 0.372, 0.412, 34.248, 2.679, 2.1, 0.878, 0.069, 0.143, 0.143, 0.143, 0.57, 0.274, 0.303, 33.846, 3.296, 2.603, 0.852, 0.083, 0.143, 0.143, 0.143, 0.559, 0.402, 0.446, 31.457, 3.095, 2.228, 0.855, 0.084, 0.143, 0.143, 0.143, 0.482, 0.455, 0.252, 39.744, 36.436, 38.213, 39.271, 39.027, 39.745, 36.78, 202.503, 135.514, 156.776, 196.864, 169.303, 208.258, 174.345, 0.143, 0.143, 0.784, 0.833, 0.823, 0.785, 0.816, 0.777, 0.783, 0.454, 0.307, 0.357, 0.445, 0.382, 0.469, 0.396, 516.067, 301.287, 363.134, 498.137, 401.021, 538.444, 428.048]</t>
  </si>
  <si>
    <t>Building Block + CA12 + BA5</t>
  </si>
  <si>
    <t xml:space="preserve"> C29H21NO5</t>
  </si>
  <si>
    <t>NC(=O)[C@H](Cc1ccc(-[c]2ccc(Oc3ccccc3)cc2)cc1)NC(=O)C1COc2ccccc2O1</t>
  </si>
  <si>
    <t>[38.697, 2.683, 2.002, 0.892, 0.062, 0.143, 0.143, 0.143, 0.594, 0.463, 0.447, 38.101, 1.868, 1.359, 0.922, 0.045, 0.143, 0.143, 0.144, 0.578, 0.228, 0.181, 38.682, 2.112, 1.575, 0.913, 0.05, 0.143, 0.143, 0.146, 0.594, 0.289, 0.257, 38.557, 2.621, 1.957, 0.894, 0.061, 0.143, 0.144, 0.144, 0.59, 0.441, 0.422, 38.884, 2.255, 1.692, 0.908, 0.053, 0.143, 0.143, 0.143, 0.6, 0.328, 0.305, 38.521, 2.766, 2.054, 0.889, 0.064, 0.143, 0.143, 0.144, 0.588, 0.493, 0.471, 36.819, 2.437, 1.707, 0.899, 0.059, 0.143, 0.144, 0.143, 0.54, 0.38, 0.299, 43.382, 41.327, 42.369, 43.135, 42.83, 43.341, 40.963, 186.662, 125.479, 145.932, 181.649, 157.259, 191.345, 156.723, 0.143, 0.144, 0.838, 0.883, 0.869, 0.841, 0.862, 0.833, 0.848, 0.501, 0.329, 0.38, 0.484, 0.411, 0.517, 0.406, 437.895, 263.514, 316.945, 422.567, 348.392, 453.511, 350.817]</t>
  </si>
  <si>
    <t>Building Block + CA12 + BA6</t>
  </si>
  <si>
    <t xml:space="preserve"> C24H19NO5</t>
  </si>
  <si>
    <t>COc1ccccc1-c1ccc(C[C@H](NC(=O)C2COc3ccccc3O2)C(N)=O)cc1</t>
  </si>
  <si>
    <t>[27.447, 3.072, 1.236, 0.864, 0.097, 0.147, 0.148, 0.147, 0.546, 0.412, 0.335, 26.243, 2.444, 0.661, 0.894, 0.083, 0.147, 0.147, 0.148, 0.502, 0.264, 0.093, 27.511, 2.45, 0.835, 0.893, 0.08, 0.147, 0.147, 0.15, 0.548, 0.26, 0.149, 27.085, 3.092, 1.191, 0.863, 0.099, 0.147, 0.148, 0.147, 0.532, 0.42, 0.31, 28.005, 2.493, 0.942, 0.891, 0.079, 0.148, 0.147, 0.147, 0.567, 0.266, 0.191, 27.19, 3.19, 1.296, 0.858, 0.101, 0.147, 0.147, 0.147, 0.536, 0.446, 0.372, 24.891, 3.454, 0.968, 0.849, 0.118, 0.147, 0.147, 0.147, 0.454, 0.528, 0.204, 31.755, 29.349, 30.797, 31.368, 31.44, 31.676, 29.314, 122.037, 83.128, 92.435, 119.69, 98.544, 126.116, 113.435, 0.147, 0.147, 0.797, 0.841, 0.84, 0.795, 0.836, 0.788, 0.774, 0.431, 0.286, 0.319, 0.421, 0.341, 0.451, 0.395, 258.01, 154.911, 179.526, 250.818, 195.735, 270.231, 226.022]</t>
  </si>
  <si>
    <t>Building Block + CA12 + BA7</t>
  </si>
  <si>
    <t xml:space="preserve"> C25H20N2O5</t>
  </si>
  <si>
    <t>CC(=O)Nc1cc[c](-c2ccc(C[C@H](NC(=O)C3COc4ccccc4O3)C(N)=O)cc2)cc1</t>
  </si>
  <si>
    <t>[32.128, 4.047, 1.031, 0.864, 0.109, 0.145, 0.145, 0.146, 0.524, 0.427, 0.4, 30.413, 3.248, 0.705, 0.885, 0.095, 0.145, 0.145, 0.145, 0.469, 0.267, 0.17, 30.562, 3.413, 0.773, 0.88, 0.098, 0.145, 0.148, 0.148, 0.475, 0.312, 0.224, 32.142, 4.009, 1.024, 0.865, 0.108, 0.145, 0.145, 0.148, 0.524, 0.411, 0.388, 30.742, 3.532, 0.814, 0.876, 0.101, 0.145, 0.145, 0.146, 0.481, 0.34, 0.253, 32.379, 4.144, 1.073, 0.861, 0.11, 0.145, 0.145, 0.146, 0.531, 0.441, 0.428, 31.602, 4.118, 0.924, 0.862, 0.112, 0.145, 0.145, 0.145, 0.506, 0.381, 0.272, 37.206, 34.366, 34.749, 37.175, 35.088, 37.595, 36.643, 167.333, 122.514, 130.575, 165.87, 136.476, 173.36, 163.138, 0.146, 0.145, 0.795, 0.827, 0.819, 0.797, 0.814, 0.792, 0.794, 0.45, 0.302, 0.337, 0.441, 0.358, 0.467, 0.386, 338.641, 226.515, 245.942, 335.002, 259.954, 354.895, 320.017]</t>
  </si>
  <si>
    <t>Building Block + CA12 + BA8</t>
  </si>
  <si>
    <t xml:space="preserve"> C29H21NO4</t>
  </si>
  <si>
    <t>NC(=O)[C@H](Cc1ccc(-c2ccc(-c3ccccc3)cc2)cc1)NC(=O)C1COc2ccccc2O1</t>
  </si>
  <si>
    <t>[43.539, 2.216, 0.801, 0.935, 0.048, 0.144, 0.144, 0.144, 0.534, 0.497, 0.361, 41.521, 1.427, 0.58, 0.954, 0.033, 0.144, 0.144, 0.144, 0.486, 0.208, 0.199, 43.134, 1.612, 0.601, 0.951, 0.036, 0.144, 0.144, 0.144, 0.524, 0.264, 0.206, 43.095, 2.185, 0.801, 0.935, 0.047, 0.144, 0.149, 0.144, 0.523, 0.483, 0.364, 43.772, 1.729, 0.625, 0.949, 0.037, 0.144, 0.144, 0.144, 0.54, 0.302, 0.22, 43.304, 2.31, 0.842, 0.932, 0.05, 0.147, 0.147, 0.149, 0.528, 0.54, 0.4, 40.3, 2.072, 0.828, 0.933, 0.048, 0.144, 0.144, 0.144, 0.458, 0.443, 0.413, 46.556, 43.528, 45.347, 46.081, 46.126, 46.456, 43.2, 133.128, 84.181, 96.428, 130.437, 104.122, 138.425, 118.59, 0.144, 0.144, 0.903, 0.931, 0.927, 0.903, 0.923, 0.898, 0.899, 0.464, 0.298, 0.331, 0.457, 0.354, 0.489, 0.438, 256.932, 162.093, 183.571, 251.962, 197.549, 269.086, 230.921]</t>
  </si>
  <si>
    <t>Building Block + CA12 + BA9</t>
  </si>
  <si>
    <t xml:space="preserve"> C22H18N2O5</t>
  </si>
  <si>
    <t>Cc1noc(C)c1-c1ccc(C[C@H](NC(=O)C2COc3ccccc3O2)C(N)=O)cc1</t>
  </si>
  <si>
    <t>[25.55, 2.773, 1.587, 0.854, 0.093, 0.148, 0.148, 0.148, 0.573, 0.432, 0.363, 25.736, 1.876, 1.179, 0.894, 0.065, 0.148, 0.148, 0.148, 0.586, 0.208, 0.213, 25.777, 2.136, 1.21, 0.885, 0.073, 0.149, 0.148, 0.149, 0.584, 0.258, 0.217, 25.536, 2.707, 1.595, 0.856, 0.091, 0.148, 0.149, 0.148, 0.573, 0.414, 0.371, 25.775, 2.296, 1.245, 0.879, 0.078, 0.148, 0.148, 0.149, 0.583, 0.295, 0.225, 25.48, 2.852, 1.66, 0.85, 0.095, 0.149, 0.148, 0.148, 0.57, 0.457, 0.399, 24.186, 2.577, 1.742, 0.848, 0.09, 0.148, 0.148, 0.148, 0.517, 0.397, 0.465, 29.911, 28.791, 29.123, 29.838, 29.316, 29.992, 28.504, 115.81, 80.842, 88.823, 114.177, 94.139, 119.699, 108.94, 0.148, 0.148, 0.781, 0.841, 0.828, 0.784, 0.819, 0.774, 0.773, 0.456, 0.335, 0.353, 0.453, 0.368, 0.475, 0.46, 258.179, 166.566, 184.55, 254.285, 197.149, 270.313, 246.001]</t>
  </si>
  <si>
    <t>Building Block + CA2</t>
  </si>
  <si>
    <t xml:space="preserve"> C14H16BrN3O2</t>
  </si>
  <si>
    <t>CN1CCN(C(=O)N[C@@H](Cc2ccc(Br)cc2)C(N)=O)CC1</t>
  </si>
  <si>
    <t>[17.849, 1.7, 0.899, 0.873, 0.083, 0.156, 0.156, 0.156, 0.557, 0.544, 0.421, 26.09, 0.89, 0.461, 0.951, 0.032, 0.156, 0.156, 0.156, 1.191, 0.152, 0.102, 18.52, 1.208, 0.648, 0.909, 0.059, 0.156, 0.156, 0.157, 0.6, 0.274, 0.223, 17.633, 1.665, 0.891, 0.873, 0.082, 0.156, 0.156, 0.156, 0.544, 0.521, 0.422, 19.857, 1.291, 0.678, 0.91, 0.059, 0.156, 0.156, 0.156, 0.689, 0.314, 0.238, 17.638, 1.753, 0.934, 0.868, 0.086, 0.156, 0.156, 0.157, 0.544, 0.577, 0.459, 15.746, 1.677, 0.863, 0.861, 0.092, 0.156, 0.156, 0.156, 0.435, 0.537, 0.363, 20.447, 27.441, 20.375, 20.19, 21.826, 20.325, 18.286, 47.907, 35.653, 35.138, 46.562, 39.977, 49.029, 41.456, 0.156, 0.156, 0.809, 0.926, 0.863, 0.81, 0.865, 0.802, 0.792, 0.507, 0.482, 0.365, 0.496, 0.413, 0.527, 0.445, 95.619, 73.798, 69.994, 92.918, 79.192, 98.235, 82.547]</t>
  </si>
  <si>
    <t>Building Block + CA2 + BA1</t>
  </si>
  <si>
    <t xml:space="preserve"> C26H23N3O3</t>
  </si>
  <si>
    <t>CN1CCN(C(=O)N[C@@H](Cc2ccc(-[c]3cccc4c3oc3ccccc34)cc2)C(N)=O)CC1</t>
  </si>
  <si>
    <t>[33.309, 3.867, 0.898, 0.875, 0.102, 0.144, 0.144, 0.144, 0.586, 0.395, 0.356, 29.586, 3.122, 0.516, 0.89, 0.094, 0.144, 0.144, 0.144, 0.462, 0.266, 0.114, 31.495, 3.319, 0.628, 0.889, 0.094, 0.144, 0.147, 0.144, 0.524, 0.298, 0.172, 32.815, 3.834, 0.878, 0.874, 0.102, 0.144, 0.144, 0.144, 0.569, 0.39, 0.339, 32.391, 3.44, 0.692, 0.887, 0.094, 0.144, 0.144, 0.147, 0.554, 0.318, 0.21, 33.397, 3.944, 0.933, 0.873, 0.103, 0.144, 0.144, 0.147, 0.59, 0.409, 0.384, 29.354, 3.909, 0.79, 0.862, 0.115, 0.144, 0.144, 0.144, 0.455, 0.419, 0.268, 38.075, 33.224, 35.443, 37.527, 36.522, 38.273, 34.053, 162.196, 109.247, 126.408, 157.98, 136.193, 166.537, 141.014, 0.144, 0.144, 0.812, 0.836, 0.833, 0.812, 0.83, 0.809, 0.793, 0.446, 0.281, 0.331, 0.433, 0.361, 0.461, 0.381, 315.916, 190.159, 227.512, 305.934, 249.767, 327.663, 265.724]</t>
  </si>
  <si>
    <t>Building Block + CA2 + BA10</t>
  </si>
  <si>
    <t xml:space="preserve"> C21H20N3O3F3</t>
  </si>
  <si>
    <t>CN1CCN(C(=O)N[C@@H](Cc2ccc(-[c]3ccc(OC(F)(F)F)cc3)cc2)C(N)=O)CC1</t>
  </si>
  <si>
    <t>[33.873, 1.814, 0.955, 0.924, 0.05, 0.147, 0.147, 0.148, 0.531, 0.444, 0.433, 39.48, 1.229, 0.591, 0.956, 0.03, 0.146, 0.146, 0.146, 0.723, 0.199, 0.16, 33.793, 1.356, 0.677, 0.943, 0.038, 0.146, 0.146, 0.146, 0.529, 0.247, 0.218, 35.616, 1.782, 0.94, 0.929, 0.046, 0.146, 0.147, 0.146, 0.587, 0.427, 0.421, 31.595, 1.449, 0.729, 0.936, 0.043, 0.146, 0.146, 0.146, 0.462, 0.285, 0.252, 35.3, 1.863, 0.994, 0.925, 0.049, 0.146, 0.146, 0.146, 0.577, 0.465, 0.47, 44.279, 1.781, 0.856, 0.944, 0.038, 0.146, 0.146, 0.147, 0.91, 0.417, 0.322, 36.642, 41.299, 35.827, 38.339, 33.772, 38.156, 46.916, 95.516, 72.564, 69.634, 98.638, 69.852, 102.672, 118.306, 0.147, 0.146, 0.887, 0.934, 0.915, 0.893, 0.903, 0.888, 0.916, 0.469, 0.361, 0.331, 0.478, 0.333, 0.504, 0.55, 190.825, 142.528, 136.497, 196.659, 136.978, 206.153, 232.757]</t>
  </si>
  <si>
    <t>Building Block + CA2 + BA11</t>
  </si>
  <si>
    <t xml:space="preserve"> C20H21N3O2</t>
  </si>
  <si>
    <t>CN1CCN(C(=O)N[C@@H](Cc2ccc(-[c]3ccccc3)cc2)C(N)=O)CC1</t>
  </si>
  <si>
    <t>[27.563, 1.655, 1.098, 0.909, 0.055, 0.149, 0.149, 0.149, 0.552, 0.542, 0.454, 24.199, 1.203, 0.646, 0.929, 0.046, 0.149, 0.149, 0.149, 0.426, 0.257, 0.13, 26.291, 1.226, 0.81, 0.928, 0.043, 0.149, 0.149, 0.149, 0.502, 0.287, 0.259, 27.047, 1.644, 1.092, 0.908, 0.055, 0.149, 0.149, 0.149, 0.532, 0.53, 0.467, 27.184, 1.296, 0.867, 0.926, 0.044, 0.149, 0.149, 0.149, 0.537, 0.332, 0.285, 27.51, 1.712, 1.14, 0.906, 0.056, 0.149, 0.149, 0.149, 0.55, 0.58, 0.493, 23.589, 1.853, 0.988, 0.893, 0.07, 0.149, 0.149, 0.149, 0.405, 0.62, 0.306, 30.316, 26.048, 28.327, 29.783, 29.348, 30.362, 26.43, 77.69, 45.518, 54.525, 75.8, 59.932, 80.399, 68.833, 0.149, 0.149, 0.864, 0.894, 0.892, 0.862, 0.889, 0.859, 0.839, 0.516, 0.271, 0.349, 0.51, 0.385, 0.541, 0.444, 158.085, 90.373, 108.966, 154.15, 119.831, 164.44, 138.431]</t>
  </si>
  <si>
    <t>Building Block + CA2 + BA12</t>
  </si>
  <si>
    <t xml:space="preserve"> C24H28N4O3</t>
  </si>
  <si>
    <t>CN1CCN(C(=O)N[C@@H](Cc2ccc(-[c]3ccc(N4CCOCC4)cc3)cc2)C(N)=O)CC1</t>
  </si>
  <si>
    <t>[44.55, 1.783, 1.015, 0.941, 0.038, 0.143, 0.143, 0.143, 0.581, 0.491, 0.288, 39.527, 1.123, 0.738, 0.955, 0.027, 0.142, 0.142, 0.143, 0.458, 0.209, 0.186, 40.706, 1.321, 0.772, 0.951, 0.031, 0.142, 0.142, 0.142, 0.485, 0.272, 0.173, 44.386, 1.744, 1.023, 0.941, 0.037, 0.143, 0.143, 0.147, 0.577, 0.471, 0.301, 41.485, 1.444, 0.795, 0.949, 0.033, 0.142, 0.142, 0.143, 0.504, 0.323, 0.174, 45.095, 1.831, 1.059, 0.94, 0.038, 0.142, 0.144, 0.143, 0.595, 0.517, 0.316, 39.783, 1.719, 1.126, 0.933, 0.04, 0.142, 0.144, 0.142, 0.464, 0.501, 0.421, 47.349, 41.388, 42.799, 47.153, 43.724, 47.985, 42.629, 126.47, 74.375, 86.239, 124.624, 94.034, 132.227, 115.145, 0.143, 0.142, 0.911, 0.933, 0.927, 0.912, 0.923, 0.91, 0.9, 0.453, 0.284, 0.31, 0.449, 0.334, 0.476, 0.462, 254.448, 148.507, 170.577, 251.002, 185.386, 267.599, 234.816]</t>
  </si>
  <si>
    <t>Building Block + CA2 + BA2</t>
  </si>
  <si>
    <t xml:space="preserve"> C22H21N3O2S</t>
  </si>
  <si>
    <t>CN1CCN(C(=O)N[C@@H](Cc2ccc(-[c]3csc4ccccc34)cc2)C(N)=O)CC1</t>
  </si>
  <si>
    <t>[17.657, 4.932, 2.107, 0.715, 0.2, 0.147, 0.147, 0.148, 0.546, 0.445, 0.383, 17.667, 3.931, 1.625, 0.761, 0.169, 0.148, 0.147, 0.147, 0.566, 0.222, 0.188, 17.448, 4.123, 1.831, 0.746, 0.176, 0.148, 0.147, 0.147, 0.536, 0.284, 0.276, 17.431, 4.929, 2.076, 0.713, 0.202, 0.148, 0.147, 0.15, 0.532, 0.441, 0.368, 18.069, 4.277, 1.922, 0.745, 0.176, 0.148, 0.147, 0.147, 0.574, 0.309, 0.305, 17.558, 5.063, 2.126, 0.709, 0.205, 0.147, 0.148, 0.147, 0.541, 0.473, 0.391, 15.819, 5.067, 1.938, 0.693, 0.222, 0.147, 0.147, 0.147, 0.44, 0.425, 0.298, 24.695, 23.223, 23.402, 24.435, 24.267, 24.748, 22.824, 134.666, 104.554, 111.425, 132.327, 120.221, 137.004, 120.636, 0.147, 0.147, 0.572, 0.641, 0.618, 0.57, 0.617, 0.564, 0.54, 0.458, 0.325, 0.365, 0.447, 0.396, 0.468, 0.388, 342.809, 240.655, 266.517, 335.107, 292.989, 350.785, 298.813]</t>
  </si>
  <si>
    <t>Building Block + CA2 + BA3</t>
  </si>
  <si>
    <t xml:space="preserve"> C22H25N3O2</t>
  </si>
  <si>
    <t>Cc1ccc(-c2ccc(C[C@H](NC(=O)N3CCN(C)CC3)C(N)=O)cc2)c(C)c1</t>
  </si>
  <si>
    <t>[30.044, 1.849, 1.225, 0.907, 0.056, 0.145, 0.145, 0.146, 0.561, 0.486, 0.319, 25.588, 0.996, 0.95, 0.929, 0.036, 0.145, 0.145, 0.145, 0.408, 0.143, 0.175, 27.762, 1.304, 0.947, 0.925, 0.043, 0.145, 0.145, 0.146, 0.48, 0.24, 0.182, 29.561, 1.794, 1.242, 0.907, 0.055, 0.145, 0.146, 0.146, 0.544, 0.458, 0.327, 28.765, 1.463, 0.967, 0.922, 0.047, 0.145, 0.145, 0.146, 0.515, 0.302, 0.193, 30.196, 1.905, 1.276, 0.905, 0.057, 0.145, 0.145, 0.145, 0.567, 0.517, 0.348, 25.704, 1.52, 1.445, 0.897, 0.053, 0.145, 0.145, 0.145, 0.412, 0.467, 0.437, 33.118, 27.534, 30.013, 32.597, 31.196, 33.377, 28.669, 94.613, 50.73, 63.743, 91.975, 71.328, 98.489, 78.396, 0.146, 0.145, 0.861, 0.894, 0.887, 0.86, 0.883, 0.857, 0.845, 0.456, 0.242, 0.3, 0.443, 0.336, 0.477, 0.438, 195.77, 102.466, 128.057, 190.444, 143.233, 205.271, 163.504]</t>
  </si>
  <si>
    <t>Building Block + CA2 + BA4</t>
  </si>
  <si>
    <t xml:space="preserve"> C26H27N3O3</t>
  </si>
  <si>
    <t>CCOc1cc2ccccc2[c]c1-c1ccc(C[C@H](NC(=O)N2CCN(C)CC2)C(N)=O)cc1</t>
  </si>
  <si>
    <t>[32.911, 2.908, 1.341, 0.886, 0.078, 0.142, 0.143, 0.143, 0.568, 0.353, 0.378, 29.463, 1.87, 0.896, 0.914, 0.058, 0.142, 0.143, 0.142, 0.454, 0.134, 0.168, 31.297, 2.275, 0.975, 0.906, 0.066, 0.142, 0.142, 0.142, 0.512, 0.204, 0.198, 32.441, 2.826, 1.336, 0.886, 0.077, 0.142, 0.142, 0.145, 0.552, 0.332, 0.375, 32.147, 2.479, 1.033, 0.901, 0.07, 0.143, 0.142, 0.142, 0.541, 0.246, 0.223, 33.006, 2.965, 1.398, 0.883, 0.079, 0.142, 0.142, 0.142, 0.572, 0.369, 0.411, 29.072, 2.4, 1.414, 0.884, 0.073, 0.142, 0.143, 0.143, 0.442, 0.227, 0.412, 37.16, 32.229, 34.546, 36.604, 35.659, 37.368, 32.885, 143.739, 83.186, 103.911, 138.818, 115.478, 148.119, 114.251, 0.143, 0.143, 0.828, 0.871, 0.859, 0.829, 0.852, 0.825, 0.826, 0.433, 0.252, 0.305, 0.42, 0.337, 0.451, 0.36, 309.239, 164.798, 207.85, 297.949, 233.487, 322.235, 245.753]</t>
  </si>
  <si>
    <t>Building Block + CA2 + BA5</t>
  </si>
  <si>
    <t xml:space="preserve"> C26H25N3O3</t>
  </si>
  <si>
    <t>CN1CCN(C(=O)N[C@@H](Cc2ccc(-[c]3ccc(Oc4ccccc4)cc3)cc2)C(N)=O)CC1</t>
  </si>
  <si>
    <t>[44.057, 1.911, 1.078, 0.936, 0.041, 0.143, 0.143, 0.143, 0.558, 0.494, 0.411, 40.114, 1.234, 0.746, 0.953, 0.029, 0.143, 0.143, 0.143, 0.463, 0.205, 0.193, 41.979, 1.4, 0.822, 0.95, 0.032, 0.143, 0.143, 0.145, 0.507, 0.266, 0.234, 43.619, 1.887, 1.068, 0.937, 0.041, 0.143, 0.143, 0.143, 0.547, 0.481, 0.404, 42.859, 1.504, 0.872, 0.947, 0.033, 0.143, 0.143, 0.143, 0.528, 0.307, 0.263, 44.177, 1.982, 1.116, 0.934, 0.042, 0.143, 0.143, 0.143, 0.561, 0.53, 0.443, 39.916, 1.893, 1.01, 0.932, 0.044, 0.143, 0.143, 0.143, 0.458, 0.48, 0.376, 47.047, 42.093, 44.201, 46.574, 45.235, 47.276, 42.818, 133.784, 80.329, 94.447, 130.916, 103.153, 139.108, 117.757, 0.143, 0.143, 0.905, 0.929, 0.925, 0.905, 0.921, 0.902, 0.898, 0.488, 0.287, 0.335, 0.477, 0.366, 0.511, 0.438, 271.649, 159.338, 186.982, 265.403, 204.597, 284.156, 236.85]</t>
  </si>
  <si>
    <t>Building Block + CA2 + BA6</t>
  </si>
  <si>
    <t xml:space="preserve"> C21H23N3O3</t>
  </si>
  <si>
    <t>COc1ccccc1-c1ccc(C[C@H](NC(=O)N2CCN(C)CC2)C(N)=O)cc1</t>
  </si>
  <si>
    <t>[10.151, 7.854, 1.118, 0.531, 0.411, 0.146, 0.147, 0.149, 0.412, 0.5, 0.383, 10.306, 5.839, 0.651, 0.614, 0.348, 0.146, 0.146, 0.147, 0.426, 0.287, 0.135, 10.216, 6.522, 0.788, 0.583, 0.372, 0.147, 0.146, 0.147, 0.419, 0.341, 0.195, 10.179, 7.705, 1.096, 0.536, 0.406, 0.146, 0.147, 0.147, 0.414, 0.492, 0.37, 10.205, 6.875, 0.866, 0.569, 0.383, 0.147, 0.146, 0.146, 0.421, 0.367, 0.233, 10.132, 8.037, 1.155, 0.524, 0.416, 0.146, 0.146, 0.146, 0.41, 0.533, 0.408, 11.28, 6.585, 1.038, 0.597, 0.348, 0.146, 0.149, 0.146, 0.528, 0.371, 0.339, 19.123, 16.796, 17.526, 18.98, 17.946, 19.324, 18.903, 99.851, 70.687, 79.823, 98.031, 84.952, 102.422, 92.815, 0.148, 0.147, 0.412, 0.442, 0.433, 0.413, 0.428, 0.41, 0.418, 0.432, 0.283, 0.318, 0.426, 0.34, 0.451, 0.413, 208.083, 126.656, 149.877, 202.963, 163.676, 215.815, 188.789]</t>
  </si>
  <si>
    <t>Building Block + CA2 + BA7</t>
  </si>
  <si>
    <t xml:space="preserve"> C22H24N4O3</t>
  </si>
  <si>
    <t>CC(=O)Nc1cc[c](-c2ccc(C[C@H](NC(=O)N3CCN(C)CC3)C(N)=O)cc2)cc1</t>
  </si>
  <si>
    <t>[37.504, 1.945, 1.06, 0.926, 0.048, 0.145, 0.145, 0.145, 0.531, 0.491, 0.415, 33.659, 1.421, 0.607, 0.943, 0.04, 0.145, 0.145, 0.145, 0.428, 0.256, 0.139, 34.676, 1.494, 0.773, 0.939, 0.04, 0.145, 0.148, 0.145, 0.454, 0.289, 0.225, 37.312, 1.947, 1.025, 0.926, 0.048, 0.145, 0.145, 0.145, 0.526, 0.49, 0.389, 35.325, 1.555, 0.861, 0.936, 0.041, 0.145, 0.145, 0.145, 0.471, 0.315, 0.278, 37.904, 2.01, 1.088, 0.924, 0.049, 0.145, 0.145, 0.154, 0.543, 0.524, 0.435, 35.499, 2.1, 0.833, 0.924, 0.055, 0.145, 0.145, 0.145, 0.476, 0.522, 0.259, 40.509, 35.687, 36.943, 40.284, 37.741, 41.002, 38.431, 114.764, 69.134, 79.755, 112.885, 86.68, 119.6, 105.849, 0.145, 0.145, 0.889, 0.915, 0.908, 0.889, 0.904, 0.887, 0.886, 0.479, 0.274, 0.323, 0.468, 0.355, 0.5, 0.419, 232.59, 133.873, 156.728, 227.639, 171.706, 243.472, 206.349]</t>
  </si>
  <si>
    <t>Building Block + CA2 + BA8</t>
  </si>
  <si>
    <t xml:space="preserve"> C26H25N3O2</t>
  </si>
  <si>
    <t>CN1CCN(C(=O)N[C@@H](Cc2ccc(-c3ccc(-c4ccccc4)cc3)cc2)C(N)=O)CC1</t>
  </si>
  <si>
    <t>[41.676, 1.868, 0.915, 0.937, 0.042, 0.144, 0.143, 0.143, 0.551, 0.547, 0.352, 37.78, 1.071, 0.557, 0.959, 0.027, 0.143, 0.144, 0.144, 0.453, 0.182, 0.129, 39.914, 1.308, 0.643, 0.953, 0.031, 0.143, 0.143, 0.144, 0.505, 0.268, 0.175, 41.158, 1.825, 0.907, 0.938, 0.042, 0.143, 0.146, 0.144, 0.537, 0.522, 0.347, 40.859, 1.445, 0.694, 0.95, 0.034, 0.143, 0.143, 0.143, 0.529, 0.327, 0.203, 41.725, 1.939, 0.959, 0.935, 0.043, 0.144, 0.143, 0.143, 0.552, 0.589, 0.387, 37.317, 1.634, 0.864, 0.937, 0.041, 0.143, 0.144, 0.143, 0.442, 0.416, 0.31, 44.459, 39.408, 41.865, 43.89, 42.998, 44.622, 39.814, 117.691, 62.101, 78.715, 114.11, 88.394, 122.769, 94.604, 0.144, 0.144, 0.906, 0.938, 0.93, 0.907, 0.925, 0.903, 0.906, 0.483, 0.255, 0.316, 0.469, 0.353, 0.509, 0.389, 233.381, 124.049, 154.155, 226.131, 172.364, 244.958, 187.07]</t>
  </si>
  <si>
    <t>Building Block + CA2 + BA9</t>
  </si>
  <si>
    <t xml:space="preserve"> C19H22N4O3</t>
  </si>
  <si>
    <t>Cc1noc(C)c1-c1ccc(C[C@H](NC(=O)N2CCN(C)CC2)C(N)=O)cc1</t>
  </si>
  <si>
    <t>[25.386, 2.037, 1.504, 0.878, 0.07, 0.147, 0.147, 0.147, 0.596, 0.358, 0.474, 23.902, 1.37, 0.902, 0.913, 0.052, 0.147, 0.147, 0.147, 0.528, 0.185, 0.157, 24.302, 1.532, 1.105, 0.902, 0.057, 0.147, 0.147, 0.151, 0.546, 0.209, 0.255, 25.297, 2.001, 1.476, 0.879, 0.07, 0.147, 0.147, 0.148, 0.591, 0.348, 0.456, 24.568, 1.651, 1.202, 0.896, 0.06, 0.147, 0.147, 0.147, 0.558, 0.237, 0.303, 25.555, 2.096, 1.544, 0.875, 0.072, 0.147, 0.147, 0.147, 0.604, 0.379, 0.5, 23.05, 2.074, 1.338, 0.871, 0.078, 0.147, 0.147, 0.147, 0.491, 0.43, 0.337, 28.927, 26.174, 26.939, 28.774, 27.421, 29.196, 26.463, 92.944, 55.544, 65.795, 90.908, 72.091, 96.271, 81.435, 0.147, 0.147, 0.816, 0.87, 0.853, 0.819, 0.844, 0.813, 0.807, 0.476, 0.29, 0.337, 0.465, 0.366, 0.494, 0.419, 199.624, 111.254, 133.895, 194.39, 148.287, 208.191, 171.884]</t>
  </si>
  <si>
    <t>Building Block + CA3</t>
  </si>
  <si>
    <t xml:space="preserve"> C17H10BrNO3</t>
  </si>
  <si>
    <t>NC(=O)[C@H](Cc1ccc(Br)cc1)NC(=O)c1cc2ccccc2o1</t>
  </si>
  <si>
    <t>[11.654, 3.892, 1.244, 0.694, 0.232, 0.159, 0.159, 0.159, 0.491, 0.316, 0.447, 8.592, 7.324, 0.677, 0.518, 0.441, 0.159, 0.159, 0.159, 1.092, 0.254, 0.132, 10.135, 4.257, 0.875, 0.664, 0.279, 0.159, 0.159, 0.159, 0.379, 0.373, 0.222, 11.301, 4.018, 1.234, 0.683, 0.243, 0.159, 0.159, 0.159, 0.461, 0.337, 0.441, 10.541, 4.556, 0.912, 0.658, 0.285, 0.159, 0.159, 0.159, 0.413, 0.424, 0.241, 11.807, 3.903, 1.299, 0.694, 0.229, 0.159, 0.159, 0.159, 0.503, 0.318, 0.485, 9.857, 4.527, 1.212, 0.632, 0.29, 0.159, 0.159, 0.159, 0.354, 0.419, 0.425, 16.79, 16.593, 15.268, 16.553, 16.008, 17.009, 15.595, 64.694, 73.706, 55.749, 64.313, 61.786, 66.49, 62.043, 0.159, 0.159, 0.541, 0.439, 0.496, 0.524, 0.488, 0.541, 0.448, 0.418, 0.493, 0.325, 0.413, 0.36, 0.436, 0.399, 137.906, 132.92, 108.792, 136.906, 121.581, 143.359, 131.693]</t>
  </si>
  <si>
    <t>Building Block + CA3 + BA1</t>
  </si>
  <si>
    <t xml:space="preserve"> C29H17NO4</t>
  </si>
  <si>
    <t>NC(=O)[C@H](Cc1ccc(-[c]2cccc3c2oc2ccccc23)cc1)NC(=O)c1cc2ccccc2o1</t>
  </si>
  <si>
    <t>[34.774, 4.037, 0.821, 0.877, 0.102, 0.146, 0.146, 0.147, 0.524, 0.397, 0.204, 32.132, 2.929, 0.689, 0.899, 0.082, 0.146, 0.147, 0.146, 0.448, 0.204, 0.149, 34.064, 3.33, 0.635, 0.896, 0.088, 0.146, 0.146, 0.146, 0.503, 0.265, 0.119, 34.19, 3.933, 0.843, 0.877, 0.101, 0.146, 0.146, 0.148, 0.507, 0.376, 0.219, 34.886, 3.546, 0.627, 0.893, 0.091, 0.146, 0.146, 0.152, 0.528, 0.302, 0.114, 34.575, 4.123, 0.873, 0.874, 0.104, 0.146, 0.146, 0.149, 0.518, 0.416, 0.234, 31.219, 3.476, 1.049, 0.873, 0.097, 0.146, 0.149, 0.15, 0.423, 0.3, 0.385, 39.632, 35.75, 38.029, 38.967, 39.059, 39.571, 35.744, 172.251, 118.27, 137.17, 166.627, 147.802, 176.346, 144.888, 0.146, 0.146, 0.816, 0.848, 0.844, 0.816, 0.84, 0.811, 0.81, 0.375, 0.267, 0.296, 0.367, 0.314, 0.389, 0.369, 327.186, 218.841, 247.185, 319.001, 264.385, 340.396, 294.409]</t>
  </si>
  <si>
    <t>Building Block + CA3 + BA10</t>
  </si>
  <si>
    <t xml:space="preserve"> C24H14NO4F3</t>
  </si>
  <si>
    <t>NC(=O)[C@H](Cc1ccc(-[c]2ccc(OC(F)(F)F)cc2)cc1)NC(=O)c1cc2ccccc2o1</t>
  </si>
  <si>
    <t>[37.663, 1.678, 0.978, 0.934, 0.042, 0.149, 0.149, 0.149, 0.511, 0.48, 0.265, 42.175, 1.017, 0.783, 0.959, 0.023, 0.149, 0.149, 0.149, 0.64, 0.198, 0.196, 38.151, 1.158, 0.762, 0.952, 0.029, 0.149, 0.149, 0.149, 0.525, 0.232, 0.168, 39.055, 1.623, 0.996, 0.937, 0.039, 0.149, 0.151, 0.149, 0.549, 0.45, 0.282, 36.494, 1.274, 0.753, 0.947, 0.033, 0.149, 0.149, 0.149, 0.481, 0.277, 0.155, 38.726, 1.738, 1.044, 0.933, 0.042, 0.149, 0.149, 0.149, 0.54, 0.515, 0.305, 45.854, 1.487, 1.062, 0.947, 0.031, 0.149, 0.152, 0.149, 0.757, 0.394, 0.352, 40.319, 43.975, 40.07, 41.674, 38.522, 41.508, 48.403, 101.702, 76.691, 74.122, 103.901, 74.952, 109.557, 118.474, 0.149, 0.149, 0.901, 0.939, 0.928, 0.906, 0.921, 0.899, 0.921, 0.419, 0.345, 0.308, 0.427, 0.304, 0.453, 0.501, 203.867, 154.233, 147.841, 208.703, 148.501, 221.342, 239.307]</t>
  </si>
  <si>
    <t>Building Block + CA3 + BA11</t>
  </si>
  <si>
    <t xml:space="preserve"> C23H15NO3</t>
  </si>
  <si>
    <t>NC(=O)[C@H](Cc1ccc(-[c]2ccccc2)cc1)NC(=O)c1cc2ccccc2o1</t>
  </si>
  <si>
    <t>[30.096, 1.959, 0.794, 0.916, 0.06, 0.151, 0.151, 0.152, 0.516, 0.481, 0.458, 27.175, 1.356, 0.562, 0.934, 0.047, 0.151, 0.151, 0.151, 0.421, 0.219, 0.193, 29.409, 1.422, 0.595, 0.936, 0.045, 0.151, 0.151, 0.151, 0.493, 0.249, 0.249, 29.447, 1.953, 0.796, 0.915, 0.061, 0.151, 0.151, 0.151, 0.494, 0.474, 0.458, 30.333, 1.495, 0.619, 0.935, 0.046, 0.152, 0.151, 0.151, 0.524, 0.28, 0.275, 29.852, 2.058, 0.834, 0.912, 0.063, 0.151, 0.151, 0.151, 0.507, 0.529, 0.506, 26.082, 2.07, 0.829, 0.9, 0.071, 0.151, 0.151, 0.151, 0.388, 0.511, 0.424, 32.849, 29.093, 31.426, 32.196, 32.447, 32.744, 28.981, 84.414, 52.882, 60.163, 82.518, 65.041, 88.048, 77.322, 0.151, 0.151, 0.874, 0.901, 0.904, 0.872, 0.902, 0.868, 0.85, 0.485, 0.278, 0.33, 0.475, 0.36, 0.514, 0.441, 164.083, 102.687, 116.476, 160.504, 125.548, 172.015, 151.044]</t>
  </si>
  <si>
    <t>Building Block + CA3 + BA12</t>
  </si>
  <si>
    <t xml:space="preserve"> C27H22N2O4</t>
  </si>
  <si>
    <t>NC(=O)[C@H](Cc1ccc(-[c]2ccc(N3CCOCC3)cc2)cc1)NC(=O)c1cc2ccccc2o1</t>
  </si>
  <si>
    <t>[44.554, 2.233, 1.06, 0.931, 0.047, 0.144, 0.144, 0.144, 0.538, 0.464, 0.454, 42.06, 1.528, 0.713, 0.949, 0.034, 0.144, 0.144, 0.144, 0.48, 0.217, 0.191, 43.025, 1.682, 0.803, 0.945, 0.037, 0.144, 0.144, 0.144, 0.502, 0.263, 0.245, 44.357, 2.206, 1.043, 0.932, 0.046, 0.144, 0.144, 0.144, 0.534, 0.454, 0.438, 43.497, 1.787, 0.859, 0.943, 0.039, 0.144, 0.144, 0.144, 0.513, 0.296, 0.282, 44.639, 2.319, 1.097, 0.929, 0.048, 0.144, 0.144, 0.144, 0.54, 0.502, 0.489, 41.192, 2.215, 0.972, 0.928, 0.05, 0.144, 0.144, 0.144, 0.461, 0.465, 0.342, 47.847, 44.3, 45.51, 47.605, 46.142, 48.055, 44.379, 149.084, 95.326, 108.283, 146.404, 116.612, 155.033, 133.457, 0.144, 0.144, 0.897, 0.924, 0.918, 0.898, 0.914, 0.893, 0.892, 0.485, 0.296, 0.337, 0.475, 0.364, 0.51, 0.423, 302.416, 185.424, 211.915, 296.051, 229.494, 316.651, 266.561]</t>
  </si>
  <si>
    <t>Building Block + CA3 + BA2</t>
  </si>
  <si>
    <t xml:space="preserve"> C25H15NO3S</t>
  </si>
  <si>
    <t>NC(=O)[C@H](Cc1ccc(-[c]2csc3ccccc23)cc1)NC(=O)c1cc2ccccc2o1</t>
  </si>
  <si>
    <t>[32.075, 2.552, 0.957, 0.901, 0.072, 0.149, 0.15, 0.15, 0.519, 0.388, 0.428, 31.615, 1.944, 0.65, 0.924, 0.057, 0.149, 0.149, 0.149, 0.505, 0.201, 0.173, 32.312, 2.0, 0.685, 0.923, 0.057, 0.149, 0.149, 0.149, 0.527, 0.229, 0.211, 31.571, 2.551, 0.953, 0.9, 0.073, 0.149, 0.149, 0.149, 0.503, 0.386, 0.424, 33.255, 2.067, 0.728, 0.922, 0.057, 0.149, 0.149, 0.149, 0.558, 0.242, 0.234, 31.682, 2.667, 1.006, 0.896, 0.075, 0.149, 0.15, 0.149, 0.506, 0.426, 0.474, 28.644, 2.696, 0.918, 0.888, 0.084, 0.149, 0.149, 0.149, 0.414, 0.429, 0.376, 35.584, 34.209, 34.997, 35.075, 36.051, 35.356, 32.257, 115.005, 83.272, 88.127, 113.058, 94.469, 119.055, 105.976, 0.15, 0.149, 0.852, 0.886, 0.885, 0.85, 0.884, 0.844, 0.832, 0.445, 0.293, 0.322, 0.438, 0.345, 0.469, 0.407, 228.959, 157.413, 167.4, 224.903, 180.577, 239.398, 209.105]</t>
  </si>
  <si>
    <t>Building Block + CA3 + BA3</t>
  </si>
  <si>
    <t xml:space="preserve"> C25H19NO3</t>
  </si>
  <si>
    <t>Cc1ccc(-c2ccc(C[C@H](NC(=O)c3cc4ccccc4o3)C(N)=O)cc2)c(C)c1</t>
  </si>
  <si>
    <t>[34.117, 1.961, 1.084, 0.918, 0.053, 0.147, 0.147, 0.147, 0.512, 0.481, 0.222, 30.899, 1.255, 0.89, 0.935, 0.038, 0.147, 0.147, 0.147, 0.421, 0.226, 0.175, 32.966, 1.402, 0.84, 0.936, 0.04, 0.147, 0.148, 0.147, 0.478, 0.252, 0.137, 33.57, 1.938, 1.114, 0.917, 0.053, 0.147, 0.147, 0.147, 0.496, 0.475, 0.238, 33.837, 1.508, 0.833, 0.935, 0.042, 0.147, 0.151, 0.147, 0.503, 0.285, 0.131, 33.995, 2.046, 1.151, 0.914, 0.055, 0.147, 0.148, 0.148, 0.508, 0.524, 0.251, 30.312, 1.871, 1.336, 0.904, 0.056, 0.147, 0.147, 0.147, 0.405, 0.518, 0.402, 37.163, 33.044, 35.208, 36.623, 36.177, 37.193, 33.519, 106.04, 67.393, 75.094, 104.63, 80.452, 111.067, 99.721, 0.147, 0.147, 0.877, 0.903, 0.904, 0.875, 0.903, 0.871, 0.856, 0.405, 0.274, 0.289, 0.403, 0.306, 0.428, 0.442, 215.763, 134.945, 149.13, 213.752, 159.118, 228.364, 209.024]</t>
  </si>
  <si>
    <t>Building Block + CA3 + BA4</t>
  </si>
  <si>
    <t>CCOc1cc2ccccc2[c]c1-c1ccc(C[C@H](NC(=O)c2cc3ccccc3o2)C(N)=O)cc1</t>
  </si>
  <si>
    <t>[35.815, 4.222, 0.981, 0.873, 0.103, 0.144, 0.144, 0.145, 0.513, 0.3, 0.368, 33.6, 2.823, 0.519, 0.91, 0.076, 0.144, 0.144, 0.144, 0.45, 0.132, 0.101, 35.337, 3.219, 0.65, 0.901, 0.082, 0.144, 0.145, 0.147, 0.498, 0.171, 0.162, 35.317, 4.133, 0.951, 0.874, 0.102, 0.145, 0.144, 0.144, 0.499, 0.288, 0.344, 36.046, 3.456, 0.729, 0.896, 0.086, 0.144, 0.145, 0.144, 0.518, 0.198, 0.205, 35.609, 4.369, 1.032, 0.868, 0.107, 0.144, 0.144, 0.145, 0.507, 0.322, 0.406, 32.662, 3.708, 0.784, 0.879, 0.1, 0.144, 0.144, 0.144, 0.427, 0.231, 0.23, 41.018, 36.942, 39.206, 40.4, 40.23, 41.01, 37.154, 190.48, 113.749, 138.827, 183.465, 153.35, 196.842, 149.632, 0.145, 0.144, 0.81, 0.864, 0.852, 0.811, 0.844, 0.802, 0.819, 0.393, 0.228, 0.277, 0.377, 0.307, 0.412, 0.296, 379.776, 199.885, 251.983, 362.643, 284.338, 398.432, 281.727]</t>
  </si>
  <si>
    <t>Building Block + CA3 + BA5</t>
  </si>
  <si>
    <t xml:space="preserve"> C29H19NO4</t>
  </si>
  <si>
    <t>NC(=O)[C@H](Cc1ccc(-[c]2ccc(Oc3ccccc3)cc2)cc1)NC(=O)c1cc2ccccc2o1</t>
  </si>
  <si>
    <t>[24.293, 9.619, 1.014, 0.696, 0.275, 0.145, 0.145, 0.148, 0.514, 0.416, 0.361, 23.473, 7.726, 0.661, 0.737, 0.242, 0.145, 0.145, 0.148, 0.493, 0.284, 0.149, 23.401, 8.506, 0.721, 0.717, 0.261, 0.145, 0.145, 0.145, 0.491, 0.345, 0.182, 24.346, 9.398, 1.012, 0.701, 0.27, 0.145, 0.145, 0.145, 0.516, 0.397, 0.36, 23.439, 8.92, 0.763, 0.708, 0.269, 0.145, 0.145, 0.145, 0.491, 0.378, 0.205, 24.51, 9.738, 1.064, 0.694, 0.276, 0.145, 0.145, 0.145, 0.519, 0.418, 0.397, 24.934, 8.298, 1.007, 0.728, 0.242, 0.145, 0.145, 0.145, 0.536, 0.3, 0.35, 34.926, 31.86, 32.628, 34.755, 33.122, 35.312, 34.238, 268.066, 201.968, 222.061, 262.927, 233.766, 275.133, 240.339, 0.146, 0.146, 0.543, 0.605, 0.576, 0.551, 0.561, 0.541, 0.592, 0.43, 0.309, 0.339, 0.424, 0.358, 0.445, 0.395, 540.042, 353.725, 398.197, 529.119, 426.409, 564.493, 482.818]</t>
  </si>
  <si>
    <t>Building Block + CA3 + BA6</t>
  </si>
  <si>
    <t xml:space="preserve"> C24H17NO4</t>
  </si>
  <si>
    <t>COc1ccccc1-c1ccc(C[C@H](NC(=O)c2cc3ccccc3o2)C(N)=O)cc1</t>
  </si>
  <si>
    <t>[31.024, 2.411, 0.931, 0.903, 0.07, 0.149, 0.149, 0.149, 0.525, 0.399, 0.403, 28.259, 1.609, 0.559, 0.929, 0.053, 0.149, 0.149, 0.149, 0.436, 0.171, 0.134, 30.289, 1.78, 0.659, 0.925, 0.054, 0.149, 0.149, 0.149, 0.501, 0.212, 0.193, 30.442, 2.378, 0.91, 0.903, 0.071, 0.149, 0.149, 0.149, 0.506, 0.388, 0.383, 31.145, 1.899, 0.72, 0.922, 0.056, 0.149, 0.149, 0.149, 0.53, 0.243, 0.234, 30.823, 2.512, 0.971, 0.898, 0.073, 0.149, 0.155, 0.155, 0.518, 0.434, 0.439, 27.358, 2.315, 0.837, 0.897, 0.076, 0.149, 0.149, 0.149, 0.409, 0.364, 0.315, 34.366, 30.428, 32.728, 33.731, 33.764, 34.306, 30.511, 105.923, 62.178, 75.043, 102.274, 82.949, 109.796, 88.19, 0.149, 0.149, 0.854, 0.893, 0.888, 0.854, 0.884, 0.848, 0.845, 0.442, 0.247, 0.302, 0.426, 0.336, 0.464, 0.363, 209.93, 118.037, 143.296, 201.914, 159.309, 219.288, 171.744]</t>
  </si>
  <si>
    <t>Building Block + CA3 + BA7</t>
  </si>
  <si>
    <t xml:space="preserve"> C25H18N2O4</t>
  </si>
  <si>
    <t>CC(=O)Nc1cc[c](-c2ccc(C[C@H](NC(=O)c3cc4ccccc4o3)C(N)=O)cc2)cc1</t>
  </si>
  <si>
    <t>[42.113, 1.792, 0.704, 0.944, 0.04, 0.147, 0.147, 0.147, 0.5, 0.481, 0.438, 38.807, 1.35, 0.497, 0.955, 0.033, 0.147, 0.148, 0.147, 0.425, 0.265, 0.19, 40.179, 1.345, 0.523, 0.956, 0.032, 0.147, 0.15, 0.148, 0.455, 0.269, 0.235, 41.762, 1.809, 0.708, 0.943, 0.041, 0.147, 0.148, 0.147, 0.492, 0.486, 0.439, 40.876, 1.378, 0.542, 0.955, 0.032, 0.147, 0.148, 0.148, 0.471, 0.286, 0.258, 42.249, 1.876, 0.738, 0.942, 0.042, 0.147, 0.147, 0.148, 0.503, 0.525, 0.481, 39.832, 2.02, 0.717, 0.936, 0.047, 0.147, 0.148, 0.147, 0.449, 0.572, 0.38, 44.609, 40.655, 42.047, 44.279, 42.796, 44.864, 42.569, 106.383, 72.368, 75.763, 106.372, 79.205, 111.856, 110.458, 0.147, 0.147, 0.916, 0.932, 0.933, 0.915, 0.933, 0.913, 0.904, 0.473, 0.293, 0.32, 0.472, 0.338, 0.503, 0.467, 204.12, 139.078, 146.075, 204.116, 152.503, 215.253, 210.714]</t>
  </si>
  <si>
    <t>Building Block + CA3 + BA8</t>
  </si>
  <si>
    <t xml:space="preserve"> C29H19NO3</t>
  </si>
  <si>
    <t>NC(=O)[C@H](Cc1ccc(-c2ccc(-c3ccccc3)cc2)cc1)NC(=O)c1cc2ccccc2o1</t>
  </si>
  <si>
    <t>[23.783, 8.341, 1.183, 0.714, 0.25, 0.145, 0.145, 0.145, 0.522, 0.425, 0.444, 21.57, 6.641, 0.883, 0.741, 0.228, 0.145, 0.145, 0.145, 0.434, 0.275, 0.248, 22.811, 7.121, 0.899, 0.74, 0.231, 0.146, 0.145, 0.145, 0.484, 0.319, 0.257, 23.433, 8.225, 1.198, 0.713, 0.25, 0.145, 0.146, 0.148, 0.507, 0.411, 0.459, 23.376, 7.417, 0.919, 0.737, 0.234, 0.145, 0.146, 0.146, 0.507, 0.347, 0.265, 23.807, 8.551, 1.239, 0.709, 0.255, 0.148, 0.145, 0.146, 0.522, 0.441, 0.487, 21.627, 7.602, 1.272, 0.709, 0.249, 0.145, 0.145, 0.145, 0.435, 0.339, 0.486, 33.308, 29.093, 30.831, 32.855, 31.713, 33.597, 30.501, 236.39, 168.135, 189.347, 230.648, 201.688, 243.662, 201.583, 0.145, 0.145, 0.571, 0.612, 0.61, 0.57, 0.606, 0.563, 0.564, 0.464, 0.319, 0.353, 0.459, 0.373, 0.483, 0.42, 504.457, 323.653, 366.156, 494.327, 392.732, 529.461, 441.214]</t>
  </si>
  <si>
    <t>Building Block + CA3 + BA9</t>
  </si>
  <si>
    <t xml:space="preserve"> C22H16N2O4</t>
  </si>
  <si>
    <t>Cc1noc(C)c1-c1ccc(C[C@H](NC(=O)c2cc3ccccc3o2)C(N)=O)cc1</t>
  </si>
  <si>
    <t>[25.842, 2.592, 1.483, 0.864, 0.087, 0.15, 0.15, 0.151, 0.538, 0.412, 0.425, 24.748, 1.682, 0.911, 0.905, 0.062, 0.15, 0.15, 0.15, 0.494, 0.182, 0.152, 25.58, 1.918, 1.081, 0.895, 0.067, 0.15, 0.151, 0.15, 0.527, 0.23, 0.217, 25.598, 2.536, 1.442, 0.866, 0.086, 0.15, 0.15, 0.151, 0.528, 0.395, 0.403, 25.938, 2.07, 1.183, 0.889, 0.071, 0.15, 0.151, 0.15, 0.542, 0.265, 0.261, 25.75, 2.689, 1.541, 0.859, 0.09, 0.15, 0.15, 0.15, 0.534, 0.445, 0.46, 23.446, 2.316, 1.19, 0.87, 0.086, 0.15, 0.15, 0.15, 0.443, 0.323, 0.275, 29.918, 27.341, 28.579, 29.576, 29.191, 29.98, 26.953, 109.164, 65.707, 78.791, 105.476, 86.813, 113.059, 84.963, 0.15, 0.15, 0.796, 0.858, 0.843, 0.798, 0.833, 0.788, 0.805, 0.458, 0.276, 0.324, 0.442, 0.356, 0.48, 0.347, 238.441, 130.972, 160.404, 228.647, 179.502, 249.727, 176.534]</t>
  </si>
  <si>
    <t>Building Block + CA4</t>
  </si>
  <si>
    <t xml:space="preserve"> C17H14BrNO3</t>
  </si>
  <si>
    <t>COc1cccc(CC(=O)N[C@@H](Cc2ccc(Br)cc2)C(N)=O)c1</t>
  </si>
  <si>
    <t>[15.98, 3.278, 1.467, 0.771, 0.158, 0.156, 0.157, 0.156, 0.59, 0.52, 0.421, 22.18, 3.133, 0.758, 0.851, 0.12, 0.157, 0.156, 0.156, 1.263, 0.224, 0.111, 16.139, 2.962, 1.046, 0.801, 0.147, 0.156, 0.156, 0.157, 0.617, 0.364, 0.213, 15.92, 3.325, 1.436, 0.77, 0.161, 0.156, 0.156, 0.156, 0.586, 0.535, 0.403, 16.995, 3.012, 1.115, 0.805, 0.143, 0.156, 0.156, 0.156, 0.689, 0.354, 0.243, 15.96, 3.339, 1.521, 0.767, 0.16, 0.156, 0.157, 0.156, 0.587, 0.539, 0.453, 14.87, 3.577, 1.338, 0.752, 0.181, 0.156, 0.156, 0.156, 0.509, 0.618, 0.344, 20.725, 26.07, 20.147, 20.681, 21.122, 20.82, 19.786, 80.638, 88.658, 67.783, 80.573, 73.498, 82.638, 77.878, 0.156, 0.156, 0.657, 0.776, 0.702, 0.655, 0.707, 0.65, 0.627, 0.511, 0.533, 0.398, 0.508, 0.429, 0.527, 0.49, 178.209, 167.367, 137.931, 177.277, 151.699, 184.499, 168.852]</t>
  </si>
  <si>
    <t>Building Block + CA4 + BA1</t>
  </si>
  <si>
    <t>COc1cccc(CC(=O)N[C@@H](Cc2ccc(-[c]3cccc4c3oc3ccccc34)cc2)C(N)=O)c1</t>
  </si>
  <si>
    <t>[28.643, 6.021, 1.807, 0.785, 0.165, 0.144, 0.144, 0.144, 0.517, 0.427, 0.4, 26.332, 4.801, 1.2, 0.814, 0.148, 0.144, 0.144, 0.144, 0.437, 0.28, 0.174, 27.362, 5.066, 1.389, 0.809, 0.15, 0.144, 0.144, 0.144, 0.472, 0.308, 0.238, 28.404, 5.964, 1.765, 0.786, 0.165, 0.144, 0.144, 0.144, 0.508, 0.421, 0.379, 27.844, 5.257, 1.495, 0.805, 0.152, 0.144, 0.144, 0.144, 0.489, 0.329, 0.277, 28.687, 6.211, 1.864, 0.78, 0.169, 0.144, 0.144, 0.147, 0.518, 0.454, 0.424, 26.513, 5.908, 1.52, 0.781, 0.174, 0.144, 0.144, 0.144, 0.444, 0.427, 0.283, 36.471, 32.333, 33.817, 36.133, 34.595, 36.762, 33.942, 235.079, 163.781, 183.656, 230.06, 195.835, 243.209, 205.934, 0.144, 0.144, 0.678, 0.722, 0.714, 0.679, 0.707, 0.671, 0.672, 0.448, 0.297, 0.339, 0.436, 0.365, 0.465, 0.385, 583.101, 347.855, 409.999, 565.21, 449.182, 612.009, 478.023]</t>
  </si>
  <si>
    <t>Building Block + CA4 + BA10</t>
  </si>
  <si>
    <t xml:space="preserve"> C24H18NO4F3</t>
  </si>
  <si>
    <t>COc1cccc(CC(=O)N[C@@H](Cc2ccc(-[c]3ccc(OC(F)(F)F)cc3)cc2)C(N)=O)c1</t>
  </si>
  <si>
    <t>[33.439, 2.602, 1.902, 0.881, 0.069, 0.146, 0.146, 0.146, 0.537, 0.439, 0.312, 39.743, 2.08, 1.134, 0.925, 0.048, 0.147, 0.147, 0.146, 0.759, 0.282, 0.106, 33.987, 2.134, 1.39, 0.906, 0.057, 0.146, 0.146, 0.146, 0.555, 0.308, 0.158, 35.303, 2.593, 1.831, 0.889, 0.065, 0.146, 0.147, 0.147, 0.598, 0.434, 0.286, 31.655, 2.179, 1.542, 0.895, 0.062, 0.146, 0.146, 0.146, 0.482, 0.319, 0.196, 34.764, 2.682, 1.947, 0.882, 0.068, 0.146, 0.147, 0.146, 0.58, 0.459, 0.327, 44.201, 2.579, 1.365, 0.918, 0.054, 0.146, 0.147, 0.148, 0.939, 0.38, 0.152, 37.944, 42.957, 37.512, 39.726, 35.376, 39.393, 48.146, 155.572, 130.101, 122.761, 160.906, 121.142, 166.144, 177.864, 0.146, 0.147, 0.822, 0.888, 0.859, 0.833, 0.842, 0.824, 0.877, 0.429, 0.382, 0.34, 0.439, 0.332, 0.455, 0.491, 359.034, 266.805, 261.126, 368.191, 262.871, 387.064, 381.636]</t>
  </si>
  <si>
    <t>Building Block + CA4 + BA11</t>
  </si>
  <si>
    <t xml:space="preserve"> C23H19NO3</t>
  </si>
  <si>
    <t>COc1cccc(CC(=O)N[C@@H](Cc2ccc(-[c]3ccccc3)cc2)C(N)=O)c1</t>
  </si>
  <si>
    <t>[26.562, 3.459, 1.031, 0.855, 0.111, 0.149, 0.149, 0.149, 0.504, 0.433, 0.346, 23.771, 2.877, 0.633, 0.871, 0.105, 0.149, 0.149, 0.149, 0.403, 0.308, 0.134, 25.315, 2.894, 0.739, 0.875, 0.1, 0.149, 0.149, 0.149, 0.458, 0.311, 0.183, 26.194, 3.473, 1.014, 0.854, 0.113, 0.149, 0.149, 0.149, 0.49, 0.437, 0.335, 25.982, 2.947, 0.803, 0.874, 0.099, 0.149, 0.149, 0.149, 0.482, 0.321, 0.215, 26.525, 3.578, 1.072, 0.851, 0.115, 0.149, 0.149, 0.149, 0.502, 0.462, 0.371, 23.762, 3.762, 0.898, 0.836, 0.132, 0.149, 0.149, 0.149, 0.402, 0.507, 0.266, 31.051, 27.282, 28.948, 30.681, 29.732, 31.175, 28.421, 122.811, 85.277, 94.094, 121.039, 99.795, 127.178, 114.094, 0.149, 0.149, 0.783, 0.807, 0.812, 0.781, 0.811, 0.776, 0.754, 0.428, 0.282, 0.317, 0.42, 0.339, 0.445, 0.391, 248.556, 155.887, 177.162, 243.926, 191.02, 260.114, 222.749]</t>
  </si>
  <si>
    <t>Building Block + CA4 + BA12</t>
  </si>
  <si>
    <t xml:space="preserve"> C27H26N2O4</t>
  </si>
  <si>
    <t>COc1cccc(CC(=O)N[C@@H](Cc2ccc(-[c]3ccc(N4CCOCC4)cc3)cc2)C(N)=O)c1</t>
  </si>
  <si>
    <t>[39.192, 2.545, 2.396, 0.888, 0.058, 0.142, 0.142, 0.142, 0.607, 0.323, 0.407, 36.803, 2.426, 1.402, 0.906, 0.06, 0.143, 0.142, 0.143, 0.535, 0.301, 0.147, 37.093, 2.217, 1.726, 0.904, 0.054, 0.142, 0.143, 0.143, 0.544, 0.249, 0.214, 39.229, 2.614, 2.334, 0.888, 0.059, 0.142, 0.142, 0.142, 0.608, 0.347, 0.412, 37.343, 2.17, 1.899, 0.902, 0.052, 0.142, 0.142, 0.142, 0.551, 0.236, 0.242, 39.485, 2.638, 2.476, 0.885, 0.059, 0.142, 0.142, 0.147, 0.616, 0.348, 0.448, 36.481, 3.175, 2.055, 0.875, 0.076, 0.142, 0.142, 0.143, 0.526, 0.502, 0.313, 44.133, 40.631, 41.036, 44.177, 41.412, 44.599, 41.711, 199.744, 144.279, 150.081, 200.227, 156.063, 208.454, 197.325, 0.142, 0.142, 0.832, 0.859, 0.856, 0.832, 0.853, 0.828, 0.812, 0.445, 0.328, 0.336, 0.456, 0.343, 0.471, 0.447, 482.858, 310.07, 333.05, 483.794, 351.344, 510.947, 477.072]</t>
  </si>
  <si>
    <t>Building Block + CA4 + BA2</t>
  </si>
  <si>
    <t xml:space="preserve"> C25H19NO3S</t>
  </si>
  <si>
    <t>COc1cccc(CC(=O)N[C@@H](Cc2ccc(-[c]3csc4ccccc34)cc2)C(N)=O)c1</t>
  </si>
  <si>
    <t>[21.232, 6.053, 1.721, 0.732, 0.209, 0.147, 0.147, 0.147, 0.545, 0.413, 0.441, 22.283, 4.712, 1.333, 0.787, 0.166, 0.147, 0.147, 0.147, 0.601, 0.25, 0.249, 21.848, 4.908, 1.388, 0.776, 0.174, 0.147, 0.147, 0.148, 0.575, 0.271, 0.284, 21.111, 6.079, 1.681, 0.731, 0.211, 0.147, 0.147, 0.147, 0.539, 0.417, 0.422, 22.251, 4.948, 1.538, 0.774, 0.172, 0.147, 0.147, 0.147, 0.597, 0.276, 0.347, 20.958, 6.314, 1.759, 0.722, 0.217, 0.147, 0.147, 0.147, 0.532, 0.45, 0.461, 19.94, 6.35, 1.404, 0.72, 0.229, 0.147, 0.147, 0.148, 0.48, 0.455, 0.295, 29.006, 28.328, 28.144, 28.871, 28.737, 29.031, 27.695, 175.473, 140.978, 144.37, 174.044, 151.95, 180.295, 163.545, 0.147, 0.147, 0.598, 0.68, 0.664, 0.597, 0.661, 0.583, 0.58, 0.467, 0.367, 0.377, 0.459, 0.407, 0.481, 0.41, 425.685, 309.229, 321.327, 418.673, 350.078, 442.065, 369.054]</t>
  </si>
  <si>
    <t>Building Block + CA4 + BA3</t>
  </si>
  <si>
    <t>COc1cccc(CC(=O)N[C@@H](Cc2ccc(-c3ccc(C)cc3C)cc2)C(N)=O)c1</t>
  </si>
  <si>
    <t>[23.558, 5.565, 1.9, 0.759, 0.179, 0.146, 0.145, 0.146, 0.515, 0.416, 0.471, 20.68, 4.661, 1.102, 0.782, 0.176, 0.145, 0.146, 0.145, 0.397, 0.289, 0.158, 21.959, 4.692, 1.353, 0.784, 0.168, 0.145, 0.145, 0.145, 0.448, 0.292, 0.241, 23.29, 5.584, 1.854, 0.758, 0.182, 0.148, 0.145, 0.146, 0.504, 0.419, 0.446, 22.551, 4.788, 1.491, 0.782, 0.166, 0.145, 0.146, 0.146, 0.473, 0.305, 0.292, 23.659, 5.757, 1.973, 0.754, 0.183, 0.145, 0.146, 0.148, 0.52, 0.447, 0.506, 21.377, 5.638, 1.58, 0.748, 0.197, 0.146, 0.146, 0.147, 0.425, 0.434, 0.32, 31.024, 26.443, 28.004, 30.728, 28.829, 31.389, 28.595, 186.453, 124.308, 139.096, 183.59, 148.718, 194.253, 163.211, 0.146, 0.146, 0.639, 0.673, 0.676, 0.637, 0.673, 0.631, 0.621, 0.468, 0.281, 0.327, 0.456, 0.356, 0.491, 0.393, 466.641, 256.933, 306.507, 455.438, 338.497, 494.42, 382.27]</t>
  </si>
  <si>
    <t>Building Block + CA4 + BA4</t>
  </si>
  <si>
    <t xml:space="preserve"> C29H25NO4</t>
  </si>
  <si>
    <t>CCOc1cc2ccccc2[c]c1-c1ccc(C[C@H](NC(=O)Cc2cccc(OC)c2)C(N)=O)cc1</t>
  </si>
  <si>
    <t>[27.615, 6.425, 1.741, 0.772, 0.18, 0.142, 0.142, 0.142, 0.595, 0.442, 0.367, 25.968, 4.867, 1.037, 0.815, 0.153, 0.142, 0.142, 0.142, 0.531, 0.269, 0.138, 26.495, 5.346, 1.263, 0.8, 0.162, 0.143, 0.142, 0.143, 0.551, 0.321, 0.203, 27.531, 6.32, 1.692, 0.775, 0.178, 0.142, 0.145, 0.142, 0.591, 0.428, 0.346, 26.761, 5.628, 1.391, 0.792, 0.167, 0.142, 0.142, 0.145, 0.562, 0.354, 0.245, 27.716, 6.586, 1.808, 0.768, 0.182, 0.142, 0.143, 0.142, 0.599, 0.461, 0.392, 26.476, 5.804, 1.455, 0.785, 0.172, 0.142, 0.143, 0.145, 0.55, 0.379, 0.256, 35.781, 31.872, 33.104, 35.543, 33.779, 36.11, 33.734, 236.682, 158.366, 181.878, 231.263, 195.648, 244.55, 200.626, 0.142, 0.142, 0.658, 0.722, 0.701, 0.662, 0.688, 0.651, 0.677, 0.468, 0.313, 0.359, 0.455, 0.387, 0.484, 0.395, 581.333, 321.326, 393.933, 561.142, 438.887, 610.645, 457.921]</t>
  </si>
  <si>
    <t>Building Block + CA4 + BA5</t>
  </si>
  <si>
    <t xml:space="preserve"> C29H23NO4</t>
  </si>
  <si>
    <t>COc1cccc(CC(=O)N[C@@H](Cc2ccc(-[c]3ccc(Oc4ccccc4)cc3)cc2)C(N)=O)c1</t>
  </si>
  <si>
    <t>[39.652, 2.704, 1.91, 0.896, 0.061, 0.143, 0.143, 0.143, 0.572, 0.297, 0.47, 38.115, 2.151, 1.195, 0.919, 0.052, 0.143, 0.143, 0.143, 0.528, 0.195, 0.19, 39.066, 2.131, 1.378, 0.918, 0.05, 0.143, 0.143, 0.143, 0.555, 0.186, 0.252, 39.433, 2.73, 1.879, 0.895, 0.062, 0.143, 0.143, 0.145, 0.566, 0.306, 0.456, 39.446, 2.168, 1.491, 0.915, 0.05, 0.143, 0.143, 0.143, 0.566, 0.19, 0.293, 39.551, 2.825, 1.987, 0.892, 0.064, 0.143, 0.143, 0.143, 0.569, 0.325, 0.507, 37.236, 2.872, 1.801, 0.888, 0.069, 0.143, 0.143, 0.143, 0.504, 0.326, 0.415, 44.266, 41.462, 42.575, 44.042, 43.105, 44.363, 41.91, 188.105, 130.125, 140.035, 186.875, 147.575, 195.938, 179.184, 0.143, 0.143, 0.844, 0.879, 0.876, 0.843, 0.873, 0.837, 0.833, 0.447, 0.305, 0.331, 0.443, 0.35, 0.467, 0.415, 437.126, 269.595, 297.363, 433.186, 318.197, 462.331, 413.717]</t>
  </si>
  <si>
    <t>Building Block + CA4 + BA6</t>
  </si>
  <si>
    <t xml:space="preserve"> C24H21NO4</t>
  </si>
  <si>
    <t>COc1cccc(CC(=O)N[C@@H](Cc2ccc(-c3ccccc3OC)cc2)C(N)=O)c1</t>
  </si>
  <si>
    <t>[25.375, 3.574, 1.865, 0.823, 0.116, 0.146, 0.146, 0.147, 0.6, 0.389, 0.298, 23.409, 2.828, 1.323, 0.849, 0.103, 0.146, 0.146, 0.146, 0.511, 0.241, 0.135, 24.593, 2.843, 1.435, 0.852, 0.098, 0.146, 0.146, 0.146, 0.564, 0.238, 0.163, 25.085, 3.581, 1.863, 0.822, 0.117, 0.146, 0.146, 0.146, 0.586, 0.389, 0.295, 25.095, 2.924, 1.499, 0.85, 0.099, 0.146, 0.147, 0.146, 0.587, 0.253, 0.182, 25.313, 3.713, 1.933, 0.818, 0.12, 0.146, 0.147, 0.146, 0.597, 0.421, 0.322, 22.896, 3.784, 1.817, 0.803, 0.133, 0.146, 0.146, 0.147, 0.489, 0.437, 0.262, 30.814, 27.56, 28.871, 30.529, 29.517, 30.958, 28.497, 144.671, 100.914, 109.273, 143.247, 115.364, 150.076, 135.114, 0.147, 0.146, 0.735, 0.774, 0.778, 0.732, 0.775, 0.726, 0.705, 0.429, 0.296, 0.322, 0.424, 0.341, 0.447, 0.396, 344.591, 216.068, 238.439, 341.153, 254.852, 362.663, 321.021]</t>
  </si>
  <si>
    <t>Building Block + CA4 + BA7</t>
  </si>
  <si>
    <t xml:space="preserve"> C25H22N2O4</t>
  </si>
  <si>
    <t>COc1cccc(CC(=O)N[C@@H](Cc2ccc(-[c]3ccc(NC(C)=O)cc3)cc2)C(N)=O)c1</t>
  </si>
  <si>
    <t>[39.416, 2.444, 1.852, 0.902, 0.056, 0.145, 0.146, 0.145, 0.539, 0.433, 0.424, 36.828, 1.73, 1.367, 0.922, 0.043, 0.145, 0.145, 0.145, 0.47, 0.219, 0.214, 37.369, 1.871, 1.482, 0.918, 0.046, 0.145, 0.145, 0.145, 0.484, 0.254, 0.265, 39.354, 2.422, 1.835, 0.902, 0.056, 0.145, 0.145, 0.145, 0.537, 0.425, 0.415, 37.726, 1.975, 1.554, 0.914, 0.048, 0.145, 0.145, 0.145, 0.493, 0.283, 0.296, 39.685, 2.535, 1.904, 0.899, 0.057, 0.145, 0.145, 0.145, 0.546, 0.466, 0.447, 38.172, 2.447, 1.611, 0.904, 0.058, 0.145, 0.145, 0.145, 0.505, 0.435, 0.296, 43.712, 39.924, 40.722, 43.611, 41.255, 44.124, 42.23, 173.85, 116.398, 128.042, 171.972, 136.202, 180.989, 158.841, 0.145, 0.145, 0.853, 0.884, 0.877, 0.854, 0.872, 0.849, 0.856, 0.465, 0.301, 0.334, 0.459, 0.357, 0.486, 0.412, 395.947, 243.385, 272.333, 390.474, 293.246, 416.665, 351.541]</t>
  </si>
  <si>
    <t>Building Block + CA4 + BA8</t>
  </si>
  <si>
    <t xml:space="preserve"> C29H23NO3</t>
  </si>
  <si>
    <t>COc1cccc(CC(=O)N[C@@H](Cc2ccc(-c3ccc(-c4ccccc4)cc3)cc2)C(N)=O)c1</t>
  </si>
  <si>
    <t>[38.686, 2.577, 1.329, 0.908, 0.061, 0.143, 0.143, 0.144, 0.543, 0.416, 0.313, 36.449, 1.748, 1.014, 0.93, 0.045, 0.143, 0.144, 0.144, 0.483, 0.174, 0.177, 37.897, 1.862, 1.044, 0.929, 0.046, 0.143, 0.143, 0.144, 0.522, 0.204, 0.193, 38.327, 2.569, 1.341, 0.907, 0.061, 0.143, 0.143, 0.144, 0.533, 0.41, 0.318, 38.481, 1.968, 1.071, 0.927, 0.047, 0.143, 0.143, 0.146, 0.538, 0.233, 0.204, 38.573, 2.708, 1.379, 0.904, 0.063, 0.143, 0.143, 0.145, 0.54, 0.462, 0.337, 35.665, 2.581, 1.411, 0.899, 0.065, 0.143, 0.143, 0.146, 0.462, 0.396, 0.359, 42.591, 39.211, 40.804, 42.236, 41.52, 42.66, 39.657, 154.514, 102.456, 112.079, 153.288, 119.054, 161.399, 146.0, 0.144, 0.144, 0.862, 0.894, 0.893, 0.861, 0.89, 0.856, 0.849, 0.424, 0.278, 0.306, 0.421, 0.325, 0.446, 0.406, 329.555, 206.294, 226.57, 327.528, 241.7, 348.136, 315.509]</t>
  </si>
  <si>
    <t>Building Block + CA4 + BA9</t>
  </si>
  <si>
    <t xml:space="preserve"> C22H20N2O4</t>
  </si>
  <si>
    <t>COc1cccc(CC(=O)N[C@@H](Cc2ccc(-c3c(C)noc3C)cc2)C(N)=O)c1</t>
  </si>
  <si>
    <t>[22.695, 4.13, 1.188, 0.81, 0.147, 0.147, 0.147, 0.148, 0.501, 0.361, 0.413, 21.695, 3.16, 0.726, 0.848, 0.124, 0.147, 0.148, 0.147, 0.461, 0.226, 0.14, 21.726, 3.37, 0.846, 0.837, 0.13, 0.147, 0.147, 0.147, 0.459, 0.243, 0.205, 22.731, 4.086, 1.168, 0.812, 0.146, 0.147, 0.147, 0.147, 0.503, 0.359, 0.394, 21.813, 3.518, 0.918, 0.831, 0.134, 0.147, 0.147, 0.147, 0.463, 0.258, 0.246, 22.825, 4.282, 1.233, 0.805, 0.151, 0.147, 0.147, 0.148, 0.507, 0.391, 0.444, 21.527, 3.896, 1.098, 0.812, 0.147, 0.147, 0.147, 0.147, 0.455, 0.348, 0.321, 28.014, 25.58, 25.943, 27.985, 26.249, 28.339, 26.522, 125.616, 86.591, 94.465, 124.209, 99.997, 131.146, 111.798, 0.148, 0.148, 0.715, 0.772, 0.756, 0.718, 0.747, 0.708, 0.718, 0.425, 0.276, 0.302, 0.419, 0.322, 0.447, 0.374, 265.017, 161.923, 182.388, 260.713, 196.705, 279.977, 230.431]</t>
  </si>
  <si>
    <t>Building Block + CA5</t>
  </si>
  <si>
    <t xml:space="preserve"> C16H12BrNO2</t>
  </si>
  <si>
    <t>Cc1ccc(C(=O)N[C@@H](Cc2ccc(Br)cc2)C(N)=O)cc1</t>
  </si>
  <si>
    <t>[10.949, 4.165, 1.366, 0.664, 0.253, 0.159, 0.159, 0.16, 0.499, 0.302, 0.431, 10.526, 5.899, 0.664, 0.616, 0.345, 0.16, 0.159, 0.159, 1.439, 0.184, 0.104, 9.279, 4.592, 0.934, 0.627, 0.31, 0.159, 0.159, 0.159, 0.382, 0.358, 0.206, 10.613, 4.353, 1.342, 0.651, 0.267, 0.159, 0.159, 0.159, 0.469, 0.33, 0.416, 9.812, 4.815, 0.999, 0.628, 0.308, 0.159, 0.159, 0.159, 0.431, 0.39, 0.234, 11.127, 4.182, 1.424, 0.665, 0.25, 0.159, 0.159, 0.16, 0.514, 0.304, 0.466, 8.753, 5.144, 1.272, 0.577, 0.339, 0.16, 0.159, 0.159, 0.319, 0.451, 0.378, 16.48, 17.09, 14.805, 16.308, 15.626, 16.733, 15.169, 66.242, 73.009, 55.568, 66.277, 61.854, 68.333, 62.705, 0.16, 0.16, 0.497, 0.442, 0.44, 0.476, 0.442, 0.497, 0.374, 0.411, 0.576, 0.315, 0.405, 0.352, 0.428, 0.382, 144.998, 131.353, 110.179, 144.564, 124.677, 151.335, 135.139]</t>
  </si>
  <si>
    <t>Building Block + CA5 + BA1</t>
  </si>
  <si>
    <t xml:space="preserve"> C28H19NO3</t>
  </si>
  <si>
    <t>Cc1ccc(C(=O)N[C@@H](Cc2ccc(-[c]3cccc4c3oc3ccccc34)cc2)C(N)=O)cc1</t>
  </si>
  <si>
    <t>[35.505, 3.023, 0.963, 0.899, 0.077, 0.146, 0.146, 0.146, 0.534, 0.368, 0.19, 31.518, 2.039, 0.822, 0.917, 0.059, 0.147, 0.147, 0.147, 0.422, 0.168, 0.139, 33.753, 2.382, 0.74, 0.915, 0.065, 0.146, 0.146, 0.147, 0.483, 0.229, 0.112, 34.902, 2.948, 0.998, 0.898, 0.076, 0.146, 0.146, 0.146, 0.516, 0.35, 0.204, 34.747, 2.562, 0.725, 0.914, 0.067, 0.146, 0.146, 0.147, 0.512, 0.265, 0.108, 35.497, 3.105, 1.028, 0.896, 0.078, 0.147, 0.147, 0.146, 0.534, 0.387, 0.216, 31.677, 2.573, 1.296, 0.891, 0.072, 0.146, 0.146, 0.148, 0.426, 0.269, 0.343, 39.491, 34.379, 36.874, 38.848, 38.035, 39.629, 35.546, 144.445, 91.842, 107.122, 140.658, 116.078, 149.892, 125.892, 0.146, 0.147, 0.849, 0.875, 0.873, 0.848, 0.87, 0.844, 0.837, 0.364, 0.243, 0.275, 0.357, 0.295, 0.379, 0.346, 287.334, 179.043, 203.47, 282.185, 218.68, 302.805, 267.074]</t>
  </si>
  <si>
    <t>Building Block + CA5 + BA10</t>
  </si>
  <si>
    <t xml:space="preserve"> C23H16NO3F3</t>
  </si>
  <si>
    <t>Cc1ccc(C(=O)N[C@@H](Cc2ccc(-[c]3ccc(OC(F)(F)F)cc3)cc2)C(N)=O)cc1</t>
  </si>
  <si>
    <t>[14.41, 8.264, 1.478, 0.597, 0.342, 0.149, 0.149, 0.149, 0.448, 0.383, 0.448, 18.999, 5.603, 0.862, 0.746, 0.22, 0.149, 0.149, 0.149, 0.751, 0.169, 0.155, 14.647, 6.843, 1.03, 0.65, 0.304, 0.149, 0.149, 0.152, 0.472, 0.268, 0.222, 15.811, 7.872, 1.431, 0.63, 0.313, 0.149, 0.149, 0.149, 0.526, 0.337, 0.42, 12.997, 7.368, 1.138, 0.604, 0.343, 0.149, 0.149, 0.149, 0.402, 0.325, 0.271, 15.41, 8.295, 1.529, 0.611, 0.329, 0.149, 0.149, 0.149, 0.499, 0.374, 0.475, 22.931, 5.689, 1.247, 0.768, 0.19, 0.149, 0.149, 0.149, 1.074, 0.167, 0.319, 24.152, 25.464, 22.52, 25.114, 21.503, 25.234, 29.867, 152.593, 127.663, 122.364, 158.36, 118.935, 164.072, 166.137, 0.149, 0.149, 0.408, 0.619, 0.476, 0.444, 0.421, 0.416, 0.652, 0.426, 0.359, 0.321, 0.428, 0.332, 0.449, 0.52, 352.751, 244.897, 248.103, 361.624, 249.407, 384.749, 358.639]</t>
  </si>
  <si>
    <t>Building Block + CA5 + BA11</t>
  </si>
  <si>
    <t xml:space="preserve"> C22H17NO2</t>
  </si>
  <si>
    <t>Cc1ccc(C(=O)N[C@@H](Cc2ccc(-[c]3ccccc3)cc2)C(N)=O)cc1</t>
  </si>
  <si>
    <t>[29.117, 1.874, 0.749, 0.917, 0.059, 0.151, 0.151, 0.151, 0.515, 0.477, 0.462, 25.035, 1.337, 0.508, 0.931, 0.05, 0.151, 0.151, 0.151, 0.382, 0.235, 0.19, 27.509, 1.38, 0.548, 0.935, 0.047, 0.151, 0.151, 0.151, 0.46, 0.256, 0.242, 28.486, 1.882, 0.751, 0.915, 0.06, 0.151, 0.151, 0.151, 0.493, 0.478, 0.463, 28.556, 1.438, 0.575, 0.934, 0.047, 0.151, 0.151, 0.152, 0.496, 0.282, 0.27, 29.05, 1.965, 0.788, 0.913, 0.062, 0.151, 0.152, 0.152, 0.513, 0.523, 0.51, 24.81, 2.027, 0.761, 0.899, 0.073, 0.151, 0.155, 0.151, 0.375, 0.539, 0.429, 31.74, 26.881, 29.437, 31.119, 30.569, 31.803, 27.598, 77.787, 46.879, 53.78, 76.415, 58.303, 81.51, 70.711, 0.151, 0.151, 0.876, 0.897, 0.902, 0.873, 0.901, 0.87, 0.848, 0.485, 0.269, 0.319, 0.478, 0.349, 0.515, 0.448, 150.419, 90.768, 104.005, 147.808, 112.469, 158.268, 136.579]</t>
  </si>
  <si>
    <t>Building Block + CA5 + BA12</t>
  </si>
  <si>
    <t xml:space="preserve"> C26H24N2O3</t>
  </si>
  <si>
    <t>Cc1ccc(C(=O)N[C@@H](Cc2ccc(-[c]3ccc(N4CCOCC4)cc3)cc2)C(N)=O)cc1</t>
  </si>
  <si>
    <t>[24.293, 7.72, 1.082, 0.734, 0.233, 0.144, 0.144, 0.144, 0.588, 0.38, 0.37, 23.197, 5.69, 0.622, 0.786, 0.193, 0.144, 0.144, 0.144, 0.535, 0.202, 0.127, 22.441, 6.457, 0.756, 0.757, 0.218, 0.144, 0.144, 0.147, 0.504, 0.271, 0.188, 24.59, 7.545, 1.062, 0.741, 0.227, 0.144, 0.144, 0.147, 0.601, 0.358, 0.359, 22.317, 6.847, 0.831, 0.744, 0.228, 0.144, 0.144, 0.144, 0.501, 0.308, 0.225, 24.756, 7.874, 1.124, 0.733, 0.233, 0.144, 0.144, 0.144, 0.609, 0.39, 0.397, 24.902, 6.703, 0.989, 0.764, 0.206, 0.144, 0.144, 0.144, 0.613, 0.262, 0.318, 33.094, 29.508, 29.654, 33.197, 29.994, 33.754, 32.594, 222.159, 149.944, 166.754, 219.663, 177.02, 231.599, 198.184, 0.144, 0.144, 0.601, 0.679, 0.635, 0.611, 0.616, 0.6, 0.646, 0.446, 0.288, 0.321, 0.44, 0.345, 0.466, 0.398, 458.088, 261.502, 306.012, 449.941, 333.931, 484.386, 395.924]</t>
  </si>
  <si>
    <t>Building Block + CA5 + BA2</t>
  </si>
  <si>
    <t xml:space="preserve"> C24H17NO2S</t>
  </si>
  <si>
    <t>Cc1ccc(C(=O)N[C@@H](Cc2ccc(-[c]3csc4ccccc34)cc2)C(N)=O)cc1</t>
  </si>
  <si>
    <t>[30.485, 2.511, 0.908, 0.899, 0.074, 0.149, 0.149, 0.15, 0.522, 0.4, 0.434, 28.853, 1.985, 0.566, 0.919, 0.063, 0.149, 0.149, 0.149, 0.468, 0.227, 0.136, 29.702, 1.991, 0.637, 0.919, 0.062, 0.149, 0.149, 0.15, 0.495, 0.244, 0.2, 29.967, 2.521, 0.898, 0.898, 0.076, 0.149, 0.15, 0.149, 0.504, 0.402, 0.421, 30.826, 2.052, 0.691, 0.918, 0.061, 0.15, 0.149, 0.149, 0.534, 0.256, 0.233, 30.294, 2.619, 0.953, 0.895, 0.077, 0.149, 0.149, 0.149, 0.515, 0.436, 0.479, 26.672, 2.688, 0.846, 0.883, 0.089, 0.149, 0.15, 0.153, 0.4, 0.458, 0.362, 33.904, 31.403, 32.33, 33.386, 33.569, 33.866, 30.206, 106.499, 74.722, 79.322, 104.722, 85.964, 110.683, 96.521, 0.15, 0.149, 0.849, 0.878, 0.878, 0.846, 0.877, 0.842, 0.825, 0.452, 0.277, 0.313, 0.442, 0.341, 0.477, 0.407, 209.908, 138.524, 149.323, 205.953, 163.225, 220.116, 187.354]</t>
  </si>
  <si>
    <t>Building Block + CA5 + BA3</t>
  </si>
  <si>
    <t xml:space="preserve"> C24H21NO2</t>
  </si>
  <si>
    <t>Cc1ccc(C(=O)N[C@@H](Cc2ccc(-c3ccc(C)cc3C)cc2)C(N)=O)cc1</t>
  </si>
  <si>
    <t>[31.722, 1.907, 0.951, 0.917, 0.055, 0.147, 0.147, 0.148, 0.505, 0.47, 0.261, 26.709, 1.211, 0.769, 0.931, 0.042, 0.147, 0.147, 0.147, 0.358, 0.222, 0.195, 29.332, 1.359, 0.752, 0.933, 0.043, 0.147, 0.147, 0.147, 0.432, 0.243, 0.173, 31.115, 1.879, 0.982, 0.916, 0.055, 0.147, 0.148, 0.147, 0.486, 0.461, 0.288, 30.48, 1.477, 0.742, 0.932, 0.045, 0.148, 0.148, 0.154, 0.466, 0.281, 0.157, 31.808, 1.986, 1.004, 0.914, 0.057, 0.147, 0.148, 0.148, 0.508, 0.511, 0.293, 27.291, 1.842, 1.126, 0.902, 0.061, 0.147, 0.148, 0.148, 0.374, 0.524, 0.412, 34.581, 28.688, 31.444, 33.976, 32.699, 34.798, 30.259, 92.491, 53.801, 62.961, 90.872, 68.733, 97.108, 83.076, 0.148, 0.147, 0.876, 0.896, 0.899, 0.874, 0.898, 0.871, 0.853, 0.412, 0.259, 0.283, 0.412, 0.301, 0.437, 0.437, 184.627, 107.347, 124.404, 182.272, 134.847, 195.332, 169.938]</t>
  </si>
  <si>
    <t>Building Block + CA5 + BA4</t>
  </si>
  <si>
    <t xml:space="preserve"> C28H23NO3</t>
  </si>
  <si>
    <t>CCOc1cc2ccccc2[c]c1-c1ccc(C[C@H](NC(=O)c2ccc(C)cc2)C(N)=O)cc1</t>
  </si>
  <si>
    <t>[21.176, 7.039, 1.284, 0.718, 0.239, 0.145, 0.144, 0.144, 0.492, 0.473, 0.378, 19.808, 5.012, 0.968, 0.768, 0.194, 0.144, 0.144, 0.145, 0.436, 0.231, 0.217, 20.754, 5.516, 0.994, 0.761, 0.202, 0.144, 0.144, 0.145, 0.472, 0.29, 0.229, 20.919, 6.945, 1.293, 0.717, 0.238, 0.144, 0.144, 0.145, 0.481, 0.457, 0.386, 21.15, 5.836, 1.022, 0.755, 0.208, 0.144, 0.144, 0.145, 0.489, 0.327, 0.239, 21.101, 7.312, 1.341, 0.709, 0.246, 0.144, 0.144, 0.144, 0.489, 0.508, 0.414, 20.141, 6.357, 1.358, 0.723, 0.228, 0.144, 0.144, 0.145, 0.459, 0.356, 0.409, 29.499, 25.788, 27.263, 29.156, 28.008, 29.754, 27.856, 185.281, 123.293, 140.584, 181.303, 150.999, 192.398, 164.02, 0.145, 0.145, 0.577, 0.652, 0.642, 0.576, 0.633, 0.564, 0.585, 0.447, 0.294, 0.33, 0.441, 0.352, 0.47, 0.408, 406.123, 245.148, 281.628, 398.288, 305.108, 429.111, 365.73]</t>
  </si>
  <si>
    <t>Building Block + CA5 + BA5</t>
  </si>
  <si>
    <t xml:space="preserve"> C28H21NO3</t>
  </si>
  <si>
    <t>Cc1ccc(C(=O)N[C@@H](Cc2ccc(-[c]3ccc(Oc4ccccc4)cc3)cc2)C(N)=O)cc1</t>
  </si>
  <si>
    <t>[24.325, 7.459, 1.511, 0.731, 0.224, 0.145, 0.145, 0.145, 0.557, 0.445, 0.363, 23.464, 5.309, 1.324, 0.78, 0.176, 0.145, 0.145, 0.148, 0.528, 0.209, 0.248, 23.796, 6.007, 1.307, 0.765, 0.193, 0.145, 0.145, 0.145, 0.536, 0.285, 0.256, 24.253, 7.311, 1.53, 0.733, 0.221, 0.145, 0.148, 0.145, 0.555, 0.422, 0.371, 23.964, 6.392, 1.307, 0.757, 0.202, 0.145, 0.145, 0.145, 0.541, 0.33, 0.257, 24.333, 7.692, 1.557, 0.725, 0.229, 0.145, 0.145, 0.145, 0.558, 0.471, 0.39, 23.859, 6.423, 1.624, 0.748, 0.201, 0.145, 0.145, 0.145, 0.547, 0.298, 0.369, 33.295, 30.097, 31.11, 33.094, 31.663, 33.582, 31.907, 229.462, 162.658, 181.893, 225.616, 192.856, 237.042, 202.44, 0.145, 0.146, 0.596, 0.669, 0.647, 0.599, 0.635, 0.587, 0.622, 0.455, 0.328, 0.359, 0.449, 0.376, 0.473, 0.404, 536.916, 357.644, 399.865, 530.064, 424.707, 562.082, 483.269]</t>
  </si>
  <si>
    <t>Building Block + CA5 + BA6</t>
  </si>
  <si>
    <t>COc1ccccc1-c1ccc(C[C@H](NC(=O)c2ccc(C)cc2)C(N)=O)cc1</t>
  </si>
  <si>
    <t>[28.558, 2.303, 0.998, 0.896, 0.072, 0.149, 0.149, 0.149, 0.527, 0.4, 0.248, 24.437, 1.322, 0.832, 0.919, 0.05, 0.149, 0.149, 0.149, 0.387, 0.128, 0.165, 26.705, 1.633, 0.777, 0.917, 0.056, 0.149, 0.149, 0.149, 0.462, 0.195, 0.147, 27.988, 2.239, 1.025, 0.896, 0.072, 0.149, 0.149, 0.149, 0.506, 0.379, 0.261, 27.712, 1.807, 0.773, 0.915, 0.06, 0.149, 0.149, 0.149, 0.497, 0.239, 0.147, 28.571, 2.391, 1.054, 0.892, 0.075, 0.149, 0.149, 0.149, 0.528, 0.433, 0.277, 24.67, 1.825, 1.273, 0.888, 0.066, 0.149, 0.149, 0.149, 0.395, 0.255, 0.399, 31.859, 26.591, 29.114, 31.252, 30.292, 32.016, 27.767, 96.571, 53.743, 65.621, 93.632, 72.89, 100.951, 78.744, 0.149, 0.149, 0.845, 0.878, 0.876, 0.843, 0.872, 0.839, 0.833, 0.392, 0.227, 0.268, 0.382, 0.294, 0.413, 0.35, 194.066, 107.221, 128.618, 189.092, 141.897, 204.97, 163.811]</t>
  </si>
  <si>
    <t>Building Block + CA5 + BA7</t>
  </si>
  <si>
    <t xml:space="preserve"> C24H20N2O3</t>
  </si>
  <si>
    <t>CC(=O)Nc1cc[c](-c2ccc(C[C@H](NC(=O)c3ccc(C)cc3)C(N)=O)cc2)cc1</t>
  </si>
  <si>
    <t>[40.573, 1.901, 0.737, 0.939, 0.044, 0.147, 0.147, 0.147, 0.502, 0.485, 0.468, 35.497, 1.437, 0.494, 0.948, 0.038, 0.148, 0.147, 0.147, 0.385, 0.266, 0.183, 37.291, 1.445, 0.546, 0.949, 0.037, 0.148, 0.148, 0.148, 0.425, 0.278, 0.254, 40.178, 1.918, 0.735, 0.938, 0.045, 0.147, 0.147, 0.147, 0.493, 0.49, 0.462, 38.25, 1.484, 0.574, 0.949, 0.037, 0.147, 0.147, 0.147, 0.447, 0.297, 0.286, 40.937, 1.985, 0.77, 0.937, 0.045, 0.147, 0.15, 0.148, 0.511, 0.527, 0.508, 37.838, 2.126, 0.713, 0.93, 0.052, 0.147, 0.148, 0.147, 0.438, 0.56, 0.369, 43.211, 37.428, 39.282, 42.832, 40.309, 43.692, 40.677, 108.447, 69.262, 75.027, 108.028, 79.584, 114.303, 108.937, 0.147, 0.147, 0.908, 0.923, 0.924, 0.907, 0.923, 0.905, 0.895, 0.485, 0.278, 0.319, 0.481, 0.343, 0.515, 0.456, 208.513, 131.896, 143.71, 207.537, 152.497, 220.538, 206.948]</t>
  </si>
  <si>
    <t>Building Block + CA5 + BA8</t>
  </si>
  <si>
    <t xml:space="preserve"> C28H21NO2</t>
  </si>
  <si>
    <t>Cc1ccc(C(=O)N[C@@H](Cc2ccc(-c3ccc(-c4ccccc4)cc3)cc2)C(N)=O)cc1</t>
  </si>
  <si>
    <t>[25.234, 7.191, 1.365, 0.747, 0.213, 0.145, 0.145, 0.145, 0.531, 0.39, 0.428, 23.944, 5.331, 0.92, 0.793, 0.177, 0.145, 0.145, 0.145, 0.476, 0.203, 0.192, 24.574, 5.833, 1.0, 0.782, 0.186, 0.145, 0.145, 0.146, 0.503, 0.255, 0.227, 25.09, 7.102, 1.36, 0.748, 0.212, 0.145, 0.145, 0.146, 0.524, 0.375, 0.425, 24.857, 6.133, 1.055, 0.776, 0.191, 0.145, 0.146, 0.145, 0.515, 0.286, 0.252, 25.244, 7.432, 1.429, 0.74, 0.218, 0.146, 0.145, 0.147, 0.531, 0.414, 0.47, 24.609, 6.433, 1.33, 0.76, 0.199, 0.145, 0.145, 0.146, 0.503, 0.284, 0.385, 33.79, 30.195, 31.407, 33.552, 32.045, 34.106, 32.372, 225.724, 154.576, 173.751, 221.977, 185.136, 234.316, 199.602, 0.145, 0.145, 0.62, 0.689, 0.674, 0.622, 0.664, 0.61, 0.64, 0.449, 0.29, 0.328, 0.441, 0.351, 0.471, 0.391, 507.249, 302.171, 348.48, 497.891, 378.031, 536.533, 442.54]</t>
  </si>
  <si>
    <t>Building Block + CA5 + BA9</t>
  </si>
  <si>
    <t xml:space="preserve"> C21H18N2O3</t>
  </si>
  <si>
    <t>Cc1ccc(C(=O)N[C@@H](Cc2ccc(-c3c(C)noc3C)cc2)C(N)=O)cc1</t>
  </si>
  <si>
    <t>[25.185, 2.746, 0.843, 0.875, 0.095, 0.15, 0.15, 0.151, 0.537, 0.393, 0.313, 23.485, 1.771, 0.569, 0.909, 0.069, 0.15, 0.151, 0.153, 0.469, 0.171, 0.148, 24.17, 2.004, 0.608, 0.902, 0.075, 0.15, 0.153, 0.15, 0.496, 0.212, 0.166, 25.021, 2.702, 0.847, 0.876, 0.095, 0.15, 0.15, 0.151, 0.53, 0.382, 0.319, 24.522, 2.16, 0.636, 0.898, 0.079, 0.15, 0.15, 0.15, 0.51, 0.244, 0.179, 25.276, 2.86, 0.879, 0.871, 0.099, 0.15, 0.15, 0.15, 0.541, 0.426, 0.34, 22.894, 2.58, 0.933, 0.867, 0.098, 0.15, 0.15, 0.15, 0.445, 0.37, 0.4, 28.774, 25.825, 26.782, 28.57, 27.318, 29.015, 26.407, 92.705, 55.952, 64.345, 91.089, 69.932, 97.017, 82.831, 0.15, 0.151, 0.813, 0.864, 0.854, 0.814, 0.846, 0.807, 0.8, 0.414, 0.263, 0.291, 0.41, 0.311, 0.435, 0.405, 179.771, 105.427, 120.566, 176.929, 130.928, 189.554, 164.354]</t>
  </si>
  <si>
    <t>Building Block + CA6</t>
  </si>
  <si>
    <t xml:space="preserve"> C18H16BrNO5</t>
  </si>
  <si>
    <t>COc1cc(C(=O)N[C@@H](Cc2ccc(Br)cc2)C(N)=O)cc(OC)c1OC</t>
  </si>
  <si>
    <t>[14.13, 5.003, 1.037, 0.701, 0.248, 0.153, 0.152, 0.153, 0.594, 0.537, 0.389, 16.367, 4.992, 0.682, 0.743, 0.227, 0.152, 0.152, 0.153, 0.838, 0.301, 0.158, 13.543, 4.376, 0.815, 0.723, 0.234, 0.152, 0.152, 0.152, 0.545, 0.406, 0.233, 14.054, 4.983, 1.038, 0.7, 0.248, 0.153, 0.153, 0.152, 0.588, 0.533, 0.389, 14.025, 4.685, 0.828, 0.718, 0.24, 0.152, 0.152, 0.152, 0.583, 0.448, 0.242, 14.217, 5.11, 1.071, 0.697, 0.251, 0.156, 0.152, 0.152, 0.603, 0.554, 0.414, 13.048, 4.88, 1.13, 0.685, 0.256, 0.152, 0.152, 0.154, 0.507, 0.513, 0.429, 20.171, 22.041, 18.734, 20.075, 19.538, 20.399, 19.058, 90.551, 96.267, 73.866, 89.802, 81.196, 93.358, 83.927, 0.153, 0.152, 0.551, 0.614, 0.584, 0.55, 0.577, 0.545, 0.527, 0.507, 0.432, 0.394, 0.504, 0.424, 0.524, 0.483, 184.072, 174.005, 140.899, 182.604, 155.125, 191.593, 174.913]</t>
  </si>
  <si>
    <t>Building Block + CA6 + BA1</t>
  </si>
  <si>
    <t xml:space="preserve"> C30H23NO6</t>
  </si>
  <si>
    <t>COc1cc(C(=O)N[C@@H](Cc2ccc(-[c]3cccc4c3oc3ccccc34)cc2)C(N)=O)cc(OC)c1OC</t>
  </si>
  <si>
    <t>[37.652, 4.592, 1.669, 0.857, 0.105, 0.142, 0.142, 0.142, 0.6, 0.481, 0.419, 36.061, 3.29, 1.034, 0.893, 0.081, 0.142, 0.142, 0.142, 0.551, 0.249, 0.133, 36.813, 3.653, 1.204, 0.883, 0.088, 0.142, 0.142, 0.144, 0.573, 0.306, 0.194, 37.489, 4.502, 1.635, 0.859, 0.103, 0.142, 0.142, 0.142, 0.595, 0.462, 0.4, 37.144, 3.879, 1.309, 0.877, 0.092, 0.142, 0.142, 0.142, 0.583, 0.345, 0.237, 37.61, 4.733, 1.739, 0.853, 0.107, 0.142, 0.142, 0.142, 0.598, 0.51, 0.457, 35.095, 4.235, 1.481, 0.86, 0.104, 0.142, 0.142, 0.142, 0.521, 0.411, 0.286, 43.913, 40.386, 41.67, 43.626, 42.332, 44.082, 40.811, 243.415, 159.356, 183.196, 237.441, 197.797, 251.658, 206.875, 0.142, 0.142, 0.786, 0.839, 0.825, 0.789, 0.816, 0.78, 0.79, 0.5, 0.311, 0.358, 0.486, 0.389, 0.522, 0.406, 575.953, 322.458, 386.772, 557.019, 428.774, 605.331, 467.797]</t>
  </si>
  <si>
    <t>Building Block + CA6 + BA10</t>
  </si>
  <si>
    <t xml:space="preserve"> C25H20NO6F3</t>
  </si>
  <si>
    <t>COc1cc(C(=O)N[C@@H](Cc2ccc(-[c]3ccc(OC(F)(F)F)cc3)cc2)C(N)=O)cc(OC)c1OC</t>
  </si>
  <si>
    <t>[21.192, 7.908, 1.142, 0.701, 0.261, 0.144, 0.144, 0.144, 0.484, 0.46, 0.38, 24.291, 6.866, 0.861, 0.759, 0.214, 0.144, 0.144, 0.144, 0.62, 0.309, 0.203, 21.087, 6.787, 0.891, 0.733, 0.236, 0.144, 0.144, 0.144, 0.474, 0.335, 0.226, 22.148, 8.023, 1.133, 0.708, 0.256, 0.147, 0.144, 0.144, 0.521, 0.462, 0.37, 19.931, 6.71, 0.925, 0.723, 0.243, 0.144, 0.144, 0.144, 0.434, 0.334, 0.248, 21.902, 8.256, 1.183, 0.699, 0.263, 0.144, 0.144, 0.144, 0.511, 0.493, 0.404, 27.523, 7.667, 1.171, 0.757, 0.211, 0.144, 0.144, 0.147, 0.809, 0.335, 0.378, 30.241, 32.017, 28.765, 31.304, 27.565, 31.341, 36.361, 200.804, 193.592, 167.949, 211.876, 158.372, 216.502, 252.23, 0.144, 0.144, 0.551, 0.638, 0.6, 0.561, 0.585, 0.548, 0.635, 0.441, 0.377, 0.345, 0.451, 0.338, 0.469, 0.507, 422.37, 369.133, 324.229, 444.551, 309.597, 461.779, 535.742]</t>
  </si>
  <si>
    <t>Building Block + CA6 + BA11</t>
  </si>
  <si>
    <t xml:space="preserve"> C24H21NO5</t>
  </si>
  <si>
    <t>COc1cc(C(=O)N[C@@H](Cc2ccc(-[c]3ccccc3)cc2)C(N)=O)cc(OC)c1OC</t>
  </si>
  <si>
    <t>[31.334, 3.628, 0.801, 0.876, 0.101, 0.146, 0.147, 0.147, 0.544, 0.35, 0.224, 28.886, 2.253, 0.7, 0.907, 0.071, 0.146, 0.146, 0.147, 0.462, 0.138, 0.191, 30.283, 2.614, 0.645, 0.903, 0.078, 0.146, 0.146, 0.146, 0.508, 0.182, 0.149, 30.987, 3.554, 0.823, 0.876, 0.1, 0.146, 0.146, 0.152, 0.532, 0.337, 0.24, 30.898, 2.842, 0.633, 0.899, 0.083, 0.146, 0.149, 0.146, 0.529, 0.214, 0.14, 31.267, 3.767, 0.845, 0.871, 0.105, 0.146, 0.146, 0.147, 0.541, 0.378, 0.25, 28.198, 3.141, 1.015, 0.872, 0.097, 0.146, 0.146, 0.148, 0.441, 0.273, 0.408, 35.763, 31.839, 33.542, 35.364, 34.374, 35.879, 32.354, 141.692, 86.883, 100.38, 138.556, 109.185, 147.398, 120.383, 0.146, 0.146, 0.814, 0.861, 0.854, 0.814, 0.848, 0.807, 0.807, 0.373, 0.264, 0.28, 0.37, 0.294, 0.39, 0.374, 268.554, 164.275, 184.957, 264.593, 199.179, 282.845, 242.633]</t>
  </si>
  <si>
    <t>Building Block + CA6 + BA12</t>
  </si>
  <si>
    <t xml:space="preserve"> C28H28N2O6</t>
  </si>
  <si>
    <t>COc1cc(C(=O)N[C@@H](Cc2ccc(-[c]3ccc(N4CCOCC4)cc3)cc2)C(N)=O)cc(OC)c1OC</t>
  </si>
  <si>
    <t>[23.132, 7.863, 2.638, 0.688, 0.234, 0.14, 0.14, 0.14, 0.525, 0.415, 0.411, 21.206, 7.133, 1.534, 0.71, 0.239, 0.14, 0.14, 0.14, 0.44, 0.343, 0.142, 21.167, 7.048, 1.888, 0.703, 0.234, 0.14, 0.14, 0.14, 0.44, 0.336, 0.214, 23.205, 7.91, 2.562, 0.689, 0.235, 0.14, 0.14, 0.14, 0.528, 0.42, 0.389, 21.317, 7.083, 2.09, 0.699, 0.232, 0.14, 0.14, 0.14, 0.447, 0.339, 0.261, 23.512, 8.032, 2.727, 0.686, 0.234, 0.14, 0.14, 0.14, 0.542, 0.432, 0.438, 22.516, 7.966, 2.2, 0.689, 0.244, 0.14, 0.14, 0.14, 0.494, 0.415, 0.289, 33.633, 29.873, 30.103, 33.678, 30.49, 34.271, 32.682, 263.65, 194.727, 202.458, 263.289, 210.345, 274.869, 246.415, 0.14, 0.14, 0.532, 0.565, 0.555, 0.534, 0.549, 0.529, 0.533, 0.45, 0.309, 0.33, 0.446, 0.349, 0.471, 0.399, 777.134, 456.636, 514.232, 767.304, 556.419, 824.075, 673.669]</t>
  </si>
  <si>
    <t>Building Block + CA6 + BA2</t>
  </si>
  <si>
    <t xml:space="preserve"> C26H21NO5S</t>
  </si>
  <si>
    <t>COc1cc(C(=O)N[C@@H](Cc2ccc(-[c]3csc4ccccc34)cc2)C(N)=O)cc(OC)c1OC</t>
  </si>
  <si>
    <t>[15.869, 7.889, 2.006, 0.616, 0.306, 0.144, 0.144, 0.144, 0.438, 0.412, 0.319, 14.552, 7.055, 1.227, 0.637, 0.309, 0.145, 0.144, 0.144, 0.367, 0.312, 0.103, 15.187, 6.792, 1.432, 0.649, 0.29, 0.144, 0.144, 0.144, 0.397, 0.299, 0.15, 15.648, 7.947, 1.98, 0.612, 0.311, 0.144, 0.145, 0.145, 0.426, 0.417, 0.306, 15.601, 6.913, 1.52, 0.649, 0.288, 0.144, 0.144, 0.145, 0.419, 0.31, 0.174, 15.869, 8.147, 2.097, 0.608, 0.312, 0.144, 0.145, 0.144, 0.439, 0.44, 0.35, 14.313, 8.316, 1.815, 0.586, 0.34, 0.145, 0.144, 0.145, 0.353, 0.447, 0.226, 25.764, 22.833, 23.411, 25.574, 24.033, 26.112, 24.443, 172.841, 129.163, 134.631, 171.061, 142.061, 179.636, 160.092, 0.144, 0.145, 0.424, 0.456, 0.473, 0.418, 0.474, 0.412, 0.389, 0.39, 0.261, 0.282, 0.383, 0.301, 0.41, 0.342, 449.685, 277.924, 305.793, 442.811, 329.991, 476.82, 400.564]</t>
  </si>
  <si>
    <t>Building Block + CA6 + BA3</t>
  </si>
  <si>
    <t xml:space="preserve"> C26H25NO5</t>
  </si>
  <si>
    <t>COc1cc(C(=O)N[C@@H](Cc2ccc(-c3ccc(C)cc3C)cc2)C(N)=O)cc(OC)c1OC</t>
  </si>
  <si>
    <t>[34.627, 3.777, 1.557, 0.867, 0.095, 0.143, 0.145, 0.143, 0.572, 0.467, 0.32, 31.46, 2.806, 0.881, 0.895, 0.08, 0.143, 0.143, 0.143, 0.472, 0.265, 0.106, 32.816, 2.927, 1.072, 0.891, 0.08, 0.143, 0.145, 0.143, 0.514, 0.282, 0.154, 34.345, 3.776, 1.516, 0.866, 0.095, 0.143, 0.151, 0.143, 0.563, 0.469, 0.305, 33.457, 3.043, 1.19, 0.888, 0.081, 0.143, 0.143, 0.143, 0.534, 0.302, 0.188, 34.707, 3.915, 1.636, 0.862, 0.097, 0.143, 0.143, 0.143, 0.575, 0.504, 0.354, 31.353, 3.961, 1.3, 0.856, 0.108, 0.143, 0.143, 0.143, 0.469, 0.529, 0.231, 39.962, 35.147, 36.815, 39.637, 37.69, 40.258, 36.614, 190.609, 118.473, 134.385, 187.481, 145.257, 199.079, 170.101, 0.144, 0.143, 0.8, 0.843, 0.837, 0.8, 0.832, 0.793, 0.784, 0.453, 0.281, 0.316, 0.446, 0.341, 0.478, 0.41, 434.27, 231.427, 274.189, 423.761, 304.135, 461.671, 368.181]</t>
  </si>
  <si>
    <t>Building Block + CA6 + BA4</t>
  </si>
  <si>
    <t xml:space="preserve"> C30H27NO6</t>
  </si>
  <si>
    <t>CCOc1cc2ccccc2[c]c1-c1ccc(C[C@H](NC(=O)c2cc(OC)c(OC)c(OC)c2)C(N)=O)cc1</t>
  </si>
  <si>
    <t>[39.764, 4.286, 1.641, 0.87, 0.094, 0.14, 0.143, 0.143, 0.604, 0.418, 0.384, 37.286, 2.852, 1.065, 0.905, 0.069, 0.14, 0.141, 0.14, 0.53, 0.183, 0.161, 38.171, 3.293, 1.178, 0.895, 0.077, 0.14, 0.14, 0.145, 0.556, 0.243, 0.198, 39.602, 4.184, 1.622, 0.872, 0.092, 0.14, 0.141, 0.14, 0.599, 0.399, 0.376, 38.609, 3.551, 1.261, 0.889, 0.082, 0.14, 0.143, 0.143, 0.568, 0.282, 0.226, 39.854, 4.418, 1.717, 0.867, 0.096, 0.14, 0.14, 0.141, 0.607, 0.445, 0.421, 37.03, 3.643, 1.624, 0.875, 0.086, 0.14, 0.14, 0.14, 0.524, 0.303, 0.372, 45.691, 41.203, 42.642, 45.408, 43.421, 45.99, 42.296, 242.707, 149.088, 174.543, 236.721, 190.268, 252.11, 200.936, 0.142, 0.14, 0.805, 0.857, 0.843, 0.808, 0.834, 0.8, 0.813, 0.469, 0.292, 0.332, 0.458, 0.359, 0.491, 0.4, 568.045, 303.553, 365.25, 550.911, 406.552, 600.475, 462.288]</t>
  </si>
  <si>
    <t>Building Block + CA6 + BA5</t>
  </si>
  <si>
    <t xml:space="preserve"> C30H25NO6</t>
  </si>
  <si>
    <t>COc1cc(C(=O)N[C@@H](Cc2ccc(-[c]3ccc(Oc4ccccc4)cc3)cc2)C(N)=O)cc(OC)c1OC</t>
  </si>
  <si>
    <t>[46.696, 3.826, 1.261, 0.902, 0.074, 0.141, 0.141, 0.141, 0.565, 0.375, 0.338, 44.955, 2.612, 0.89, 0.928, 0.054, 0.141, 0.143, 0.141, 0.525, 0.191, 0.168, 45.578, 2.919, 0.95, 0.922, 0.059, 0.141, 0.141, 0.141, 0.539, 0.226, 0.197, 46.603, 3.758, 1.258, 0.903, 0.073, 0.141, 0.141, 0.143, 0.563, 0.365, 0.338, 45.865, 3.118, 0.994, 0.918, 0.062, 0.141, 0.141, 0.141, 0.545, 0.252, 0.214, 46.698, 3.96, 1.32, 0.898, 0.076, 0.141, 0.141, 0.141, 0.565, 0.402, 0.371, 44.101, 3.468, 1.274, 0.903, 0.071, 0.141, 0.141, 0.141, 0.505, 0.333, 0.349, 51.782, 48.457, 49.447, 51.618, 49.977, 51.978, 48.844, 242.334, 159.752, 179.106, 238.466, 191.716, 251.788, 213.578, 0.141, 0.141, 0.853, 0.892, 0.883, 0.854, 0.877, 0.848, 0.854, 0.426, 0.295, 0.32, 0.422, 0.337, 0.446, 0.396, 519.335, 312.704, 354.915, 510.365, 383.908, 547.903, 457.334]</t>
  </si>
  <si>
    <t>Building Block + CA6 + BA6</t>
  </si>
  <si>
    <t xml:space="preserve"> C25H23NO6</t>
  </si>
  <si>
    <t>COc1ccccc1-c1ccc(C[C@H](NC(=O)c2cc(OC)c(OC)c(OC)c2)C(N)=O)cc1</t>
  </si>
  <si>
    <t>[32.112, 3.311, 1.756, 0.864, 0.089, 0.144, 0.144, 0.144, 0.586, 0.333, 0.41, 30.022, 2.117, 1.141, 0.902, 0.064, 0.144, 0.144, 0.144, 0.514, 0.129, 0.141, 30.929, 2.446, 1.296, 0.892, 0.071, 0.144, 0.144, 0.144, 0.545, 0.179, 0.211, 31.918, 3.235, 1.729, 0.865, 0.088, 0.144, 0.144, 0.144, 0.579, 0.315, 0.391, 31.354, 2.657, 1.391, 0.886, 0.075, 0.144, 0.144, 0.144, 0.56, 0.216, 0.253, 32.126, 3.426, 1.824, 0.86, 0.092, 0.144, 0.144, 0.144, 0.586, 0.355, 0.441, 29.434, 2.848, 1.672, 0.867, 0.084, 0.144, 0.144, 0.144, 0.493, 0.233, 0.303, 37.179, 33.28, 34.671, 36.882, 35.402, 37.376, 33.954, 168.501, 100.227, 118.906, 164.033, 130.612, 174.914, 137.797, 0.144, 0.144, 0.796, 0.853, 0.838, 0.798, 0.828, 0.789, 0.8, 0.443, 0.261, 0.312, 0.428, 0.343, 0.461, 0.343, 392.322, 206.026, 251.622, 379.446, 281.877, 413.043, 311.898]</t>
  </si>
  <si>
    <t>Building Block + CA6 + BA7</t>
  </si>
  <si>
    <t xml:space="preserve"> C26H24N2O6</t>
  </si>
  <si>
    <t>COc1cc(C(=O)N[C@@H](Cc2ccc(-[c]3ccc(NC(C)=O)cc3)cc2)C(N)=O)cc(OC)c1OC</t>
  </si>
  <si>
    <t>[43.459, 3.036, 1.163, 0.912, 0.064, 0.142, 0.142, 0.143, 0.52, 0.317, 0.358, 40.523, 1.924, 0.839, 0.936, 0.044, 0.142, 0.143, 0.143, 0.453, 0.136, 0.195, 40.728, 2.211, 0.883, 0.929, 0.05, 0.142, 0.142, 0.143, 0.457, 0.17, 0.207, 43.506, 2.974, 1.158, 0.913, 0.062, 0.142, 0.143, 0.142, 0.522, 0.306, 0.358, 41.007, 2.396, 0.923, 0.925, 0.054, 0.142, 0.143, 0.145, 0.464, 0.197, 0.222, 43.882, 3.145, 1.214, 0.91, 0.065, 0.142, 0.142, 0.142, 0.531, 0.341, 0.392, 42.369, 2.65, 1.216, 0.916, 0.057, 0.142, 0.142, 0.142, 0.495, 0.273, 0.417, 47.658, 43.286, 43.822, 47.639, 44.326, 48.241, 46.235, 186.017, 113.585, 127.966, 183.247, 138.326, 195.101, 167.009, 0.143, 0.143, 0.868, 0.904, 0.894, 0.87, 0.888, 0.864, 0.875, 0.398, 0.261, 0.278, 0.395, 0.294, 0.421, 0.395, 387.15, 222.282, 251.292, 380.792, 273.366, 410.921, 349.735]</t>
  </si>
  <si>
    <t>Building Block + CA6 + BA8</t>
  </si>
  <si>
    <t xml:space="preserve"> C30H25NO5</t>
  </si>
  <si>
    <t>COc1cc(C(=O)N[C@@H](Cc2ccc(-c3ccc(-c4ccccc4)cc3)cc2)C(N)=O)cc(OC)c1OC</t>
  </si>
  <si>
    <t>[46.821, 3.526, 0.836, 0.915, 0.069, 0.141, 0.142, 0.141, 0.547, 0.358, 0.258, 44.532, 2.188, 0.631, 0.94, 0.046, 0.141, 0.141, 0.141, 0.495, 0.141, 0.149, 45.677, 2.524, 0.631, 0.935, 0.052, 0.141, 0.141, 0.141, 0.521, 0.183, 0.144, 46.573, 3.462, 0.845, 0.915, 0.068, 0.141, 0.141, 0.141, 0.541, 0.346, 0.266, 46.171, 2.737, 0.646, 0.932, 0.055, 0.141, 0.142, 0.143, 0.532, 0.215, 0.15, 46.772, 3.674, 0.882, 0.911, 0.072, 0.141, 0.141, 0.142, 0.545, 0.389, 0.29, 43.641, 3.084, 0.969, 0.915, 0.065, 0.141, 0.141, 0.141, 0.476, 0.286, 0.371, 51.182, 47.351, 48.832, 50.881, 49.554, 51.328, 47.694, 207.154, 126.91, 145.687, 203.52, 157.97, 216.348, 179.854, 0.141, 0.141, 0.872, 0.911, 0.903, 0.873, 0.898, 0.867, 0.873, 0.388, 0.262, 0.283, 0.384, 0.299, 0.408, 0.377, 396.308, 235.759, 267.226, 390.659, 289.153, 419.237, 357.956]</t>
  </si>
  <si>
    <t>Building Block + CA6 + BA9</t>
  </si>
  <si>
    <t xml:space="preserve"> C23H22N2O6</t>
  </si>
  <si>
    <t>COc1cc(C(=O)N[C@@H](Cc2ccc(-c3c(C)noc3C)cc2)C(N)=O)cc(OC)c1OC</t>
  </si>
  <si>
    <t>[28.959, 3.789, 1.145, 0.854, 0.112, 0.145, 0.145, 0.145, 0.595, 0.371, 0.303, 28.713, 2.246, 0.838, 0.903, 0.071, 0.145, 0.145, 0.145, 0.586, 0.13, 0.161, 28.231, 2.749, 0.867, 0.886, 0.086, 0.145, 0.148, 0.145, 0.566, 0.195, 0.173, 29.135, 3.67, 1.143, 0.858, 0.108, 0.145, 0.145, 0.145, 0.602, 0.348, 0.301, 28.079, 3.04, 0.902, 0.877, 0.095, 0.145, 0.148, 0.145, 0.559, 0.239, 0.188, 29.13, 3.905, 1.195, 0.851, 0.114, 0.145, 0.15, 0.145, 0.602, 0.395, 0.33, 27.698, 3.044, 1.295, 0.865, 0.095, 0.145, 0.145, 0.145, 0.545, 0.239, 0.383, 33.893, 31.797, 31.847, 33.948, 32.021, 34.23, 32.037, 147.226, 90.429, 104.457, 144.413, 113.416, 153.226, 124.132, 0.145, 0.145, 0.782, 0.855, 0.83, 0.787, 0.815, 0.777, 0.797, 0.423, 0.292, 0.311, 0.417, 0.329, 0.442, 0.389, 306.737, 176.27, 203.579, 300.573, 222.415, 323.362, 265.372]</t>
  </si>
  <si>
    <t>Building Block + CA7</t>
  </si>
  <si>
    <t xml:space="preserve"> C13H8BrN3O2</t>
  </si>
  <si>
    <t>NC(=O)[C@H](Cc1ccc(Br)cc1)NC(=O)c1cncnc1</t>
  </si>
  <si>
    <t>[13.855, 1.756, 0.84, 0.842, 0.107, 0.164, 0.164, 0.164, 0.476, 0.433, 0.44, 20.927, 1.202, 0.488, 0.925, 0.053, 0.164, 0.164, 0.166, 1.095, 0.192, 0.152, 14.994, 1.348, 0.605, 0.885, 0.08, 0.164, 0.164, 0.164, 0.558, 0.252, 0.234, 13.895, 1.764, 0.837, 0.842, 0.107, 0.164, 0.164, 0.164, 0.479, 0.433, 0.444, 15.668, 1.366, 0.62, 0.888, 0.077, 0.164, 0.164, 0.164, 0.61, 0.264, 0.241, 13.786, 1.824, 0.881, 0.836, 0.111, 0.164, 0.164, 0.166, 0.471, 0.464, 0.486, 13.201, 1.969, 0.852, 0.824, 0.123, 0.164, 0.164, 0.164, 0.433, 0.514, 0.458, 16.451, 22.616, 16.947, 16.496, 17.654, 16.491, 16.023, 37.449, 35.935, 30.103, 37.626, 31.96, 38.894, 38.925, 0.164, 0.165, 0.763, 0.888, 0.827, 0.763, 0.831, 0.754, 0.736, 0.45, 0.479, 0.348, 0.452, 0.371, 0.474, 0.468, 74.342, 70.814, 59.283, 74.65, 62.88, 77.531, 77.101]</t>
  </si>
  <si>
    <t>Building Block + CA7 + BA1</t>
  </si>
  <si>
    <t xml:space="preserve"> C25H15N3O3</t>
  </si>
  <si>
    <t>NC(=O)[C@H](Cc1ccc(-[c]2cccc3c2oc2ccccc23)cc1)NC(=O)c1cncnc1</t>
  </si>
  <si>
    <t>[27.873, 3.491, 0.754, 0.868, 0.109, 0.149, 0.149, 0.149, 0.528, 0.397, 0.33, 27.872, 2.541, 0.455, 0.903, 0.082, 0.149, 0.149, 0.149, 0.528, 0.211, 0.112, 27.612, 2.808, 0.515, 0.893, 0.091, 0.149, 0.149, 0.152, 0.518, 0.256, 0.15, 27.903, 3.422, 0.742, 0.87, 0.107, 0.149, 0.149, 0.151, 0.529, 0.382, 0.318, 27.58, 2.973, 0.559, 0.886, 0.096, 0.149, 0.149, 0.149, 0.517, 0.287, 0.179, 28.096, 3.591, 0.798, 0.865, 0.111, 0.149, 0.152, 0.149, 0.537, 0.419, 0.371, 27.935, 3.168, 0.665, 0.879, 0.1, 0.149, 0.149, 0.149, 0.531, 0.335, 0.244, 32.118, 30.868, 30.935, 32.067, 31.112, 32.486, 31.768, 120.958, 84.658, 93.202, 118.719, 99.064, 126.191, 109.181, 0.149, 0.149, 0.802, 0.854, 0.839, 0.805, 0.83, 0.797, 0.819, 0.418, 0.284, 0.308, 0.41, 0.327, 0.442, 0.37, 226.44, 147.726, 164.082, 221.614, 175.988, 239.223, 199.796]</t>
  </si>
  <si>
    <t>Building Block + CA7 + BA10</t>
  </si>
  <si>
    <t xml:space="preserve"> C20H12N3O3F3</t>
  </si>
  <si>
    <t>NC(=O)[C@H](Cc1ccc(-[c]2ccc(OC(F)(F)F)cc2)cc1)NC(=O)c1cncnc1</t>
  </si>
  <si>
    <t>[27.913, 1.986, 0.693, 0.912, 0.065, 0.152, 0.152, 0.156, 0.484, 0.457, 0.429, 34.315, 1.398, 0.501, 0.948, 0.039, 0.152, 0.152, 0.152, 0.732, 0.225, 0.219, 28.823, 1.481, 0.516, 0.935, 0.048, 0.152, 0.152, 0.152, 0.516, 0.254, 0.238, 29.742, 1.956, 0.691, 0.918, 0.06, 0.152, 0.152, 0.153, 0.549, 0.443, 0.428, 26.443, 1.559, 0.533, 0.927, 0.055, 0.152, 0.152, 0.152, 0.434, 0.281, 0.253, 29.288, 2.054, 0.726, 0.913, 0.064, 0.152, 0.152, 0.152, 0.533, 0.488, 0.472, 37.769, 1.922, 0.659, 0.936, 0.048, 0.152, 0.152, 0.152, 0.889, 0.425, 0.364, 30.592, 36.213, 30.821, 32.389, 28.535, 32.068, 40.35, 76.163, 65.847, 58.332, 80.068, 56.148, 82.905, 98.726, 0.153, 0.152, 0.869, 0.921, 0.903, 0.877, 0.89, 0.87, 0.904, 0.457, 0.392, 0.336, 0.473, 0.323, 0.497, 0.559, 145.195, 126.085, 111.185, 152.651, 106.659, 158.642, 186.895]</t>
  </si>
  <si>
    <t>Building Block + CA7 + BA11</t>
  </si>
  <si>
    <t xml:space="preserve"> C19H13N3O2</t>
  </si>
  <si>
    <t>NC(=O)[C@H](Cc1ccc(-[c]2ccccc2)cc1)NC(=O)c1cncnc1</t>
  </si>
  <si>
    <t>[22.368, 2.013, 0.672, 0.893, 0.08, 0.155, 0.155, 0.155, 0.488, 0.469, 0.424, 22.164, 1.485, 0.475, 0.919, 0.062, 0.156, 0.155, 0.155, 0.48, 0.247, 0.203, 22.285, 1.512, 0.501, 0.917, 0.062, 0.155, 0.156, 0.155, 0.484, 0.262, 0.235, 22.283, 2.022, 0.671, 0.892, 0.081, 0.155, 0.155, 0.156, 0.484, 0.471, 0.423, 22.386, 1.562, 0.524, 0.915, 0.064, 0.155, 0.155, 0.155, 0.489, 0.282, 0.259, 22.463, 2.104, 0.702, 0.889, 0.083, 0.155, 0.156, 0.156, 0.492, 0.51, 0.462, 21.381, 2.191, 0.675, 0.882, 0.09, 0.156, 0.155, 0.155, 0.447, 0.541, 0.409, 25.053, 24.123, 24.299, 24.977, 24.472, 25.27, 24.247, 61.412, 44.13, 45.622, 61.385, 47.511, 64.516, 62.752, 0.155, 0.155, 0.839, 0.878, 0.876, 0.838, 0.872, 0.833, 0.823, 0.46, 0.31, 0.327, 0.459, 0.343, 0.488, 0.466, 116.715, 83.87, 86.813, 116.62, 90.301, 122.975, 118.61]</t>
  </si>
  <si>
    <t>Building Block + CA7 + BA12</t>
  </si>
  <si>
    <t xml:space="preserve"> C23H20N4O3</t>
  </si>
  <si>
    <t>NC(=O)[C@H](Cc1ccc(-[c]2ccc(N3CCOCC3)cc2)cc1)NC(=O)c1cncnc1</t>
  </si>
  <si>
    <t>[23.867, 4.643, 1.549, 0.794, 0.154, 0.146, 0.151, 0.146, 0.599, 0.274, 0.478, 22.716, 4.388, 0.869, 0.812, 0.157, 0.146, 0.146, 0.146, 0.554, 0.266, 0.154, 21.858, 4.36, 1.086, 0.801, 0.16, 0.146, 0.146, 0.149, 0.51, 0.257, 0.241, 24.189, 4.639, 1.505, 0.797, 0.153, 0.146, 0.147, 0.146, 0.616, 0.274, 0.454, 21.672, 4.396, 1.208, 0.795, 0.161, 0.146, 0.146, 0.148, 0.499, 0.257, 0.297, 24.358, 4.755, 1.601, 0.793, 0.155, 0.146, 0.146, 0.146, 0.623, 0.285, 0.508, 24.882, 4.6, 1.317, 0.808, 0.149, 0.146, 0.146, 0.146, 0.656, 0.277, 0.35, 30.059, 27.973, 27.303, 30.333, 27.276, 30.714, 30.8, 154.98, 123.222, 123.765, 155.606, 126.76, 162.431, 153.305, 0.148, 0.146, 0.691, 0.718, 0.701, 0.696, 0.692, 0.69, 0.712, 0.45, 0.325, 0.336, 0.448, 0.351, 0.472, 0.428, 356.687, 237.808, 254.541, 354.86, 269.111, 378.567, 334.906]</t>
  </si>
  <si>
    <t>Building Block + CA7 + BA2</t>
  </si>
  <si>
    <t xml:space="preserve"> C21H13N3O2S</t>
  </si>
  <si>
    <t>NC(=O)[C@H](Cc1ccc(-[c]2csc3ccccc23)cc1)NC(=O)c1cncnc1</t>
  </si>
  <si>
    <t>[25.143, 1.845, 1.03, 0.897, 0.066, 0.153, 0.153, 0.154, 0.493, 0.419, 0.237, 26.412, 1.457, 0.82, 0.921, 0.051, 0.153, 0.153, 0.153, 0.546, 0.242, 0.147, 25.614, 1.45, 0.781, 0.92, 0.052, 0.153, 0.154, 0.153, 0.512, 0.254, 0.134, 25.173, 1.814, 1.057, 0.898, 0.065, 0.153, 0.153, 0.153, 0.494, 0.409, 0.252, 25.705, 1.607, 0.763, 0.916, 0.057, 0.153, 0.153, 0.153, 0.516, 0.306, 0.126, 25.182, 1.892, 1.095, 0.894, 0.067, 0.153, 0.154, 0.153, 0.494, 0.442, 0.269, 24.755, 1.691, 1.247, 0.894, 0.061, 0.153, 0.153, 0.157, 0.478, 0.455, 0.395, 28.018, 28.688, 27.845, 28.045, 28.075, 28.169, 27.692, 74.194, 61.328, 58.273, 74.213, 62.156, 77.278, 74.821, 0.153, 0.153, 0.846, 0.881, 0.88, 0.846, 0.873, 0.841, 0.841, 0.383, 0.312, 0.3, 0.385, 0.316, 0.402, 0.443, 150.009, 121.562, 115.119, 150.557, 121.761, 157.602, 154.689]</t>
  </si>
  <si>
    <t>Building Block + CA7 + BA3</t>
  </si>
  <si>
    <t xml:space="preserve"> C21H17N3O2</t>
  </si>
  <si>
    <t>Cc1ccc(-c2ccc(C[C@H](NC(=O)c3cncnc3)C(N)=O)cc2)c(C)c1</t>
  </si>
  <si>
    <t>[26.396, 1.933, 1.045, 0.899, 0.066, 0.151, 0.151, 0.154, 0.496, 0.464, 0.242, 25.956, 1.234, 0.836, 0.926, 0.044, 0.151, 0.151, 0.151, 0.48, 0.23, 0.183, 25.777, 1.39, 0.81, 0.921, 0.05, 0.151, 0.151, 0.151, 0.473, 0.249, 0.153, 26.412, 1.898, 1.074, 0.899, 0.065, 0.151, 0.151, 0.151, 0.497, 0.453, 0.261, 25.814, 1.507, 0.805, 0.918, 0.054, 0.151, 0.151, 0.151, 0.474, 0.283, 0.144, 26.666, 2.005, 1.103, 0.896, 0.067, 0.151, 0.151, 0.154, 0.506, 0.5, 0.269, 25.862, 1.819, 1.236, 0.894, 0.063, 0.151, 0.151, 0.151, 0.478, 0.513, 0.405, 29.375, 28.025, 27.977, 29.384, 28.126, 29.775, 28.916, 80.645, 54.747, 57.852, 80.534, 60.91, 85.102, 81.243, 0.152, 0.151, 0.848, 0.889, 0.882, 0.848, 0.877, 0.843, 0.842, 0.401, 0.298, 0.292, 0.404, 0.301, 0.425, 0.466, 163.365, 109.536, 114.872, 163.752, 120.372, 173.861, 168.29]</t>
  </si>
  <si>
    <t>Building Block + CA7 + BA4</t>
  </si>
  <si>
    <t xml:space="preserve"> C25H19N3O3</t>
  </si>
  <si>
    <t>CCOc1cc2ccccc2[c]c1-c1ccc(C[C@H](NC(=O)c2cncnc2)C(N)=O)cc1</t>
  </si>
  <si>
    <t>[27.424, 3.445, 1.585, 0.845, 0.106, 0.147, 0.148, 0.147, 0.516, 0.307, 0.349, 27.429, 2.27, 1.008, 0.893, 0.074, 0.147, 0.148, 0.147, 0.516, 0.138, 0.143, 27.157, 2.695, 1.167, 0.876, 0.087, 0.147, 0.147, 0.147, 0.506, 0.191, 0.191, 27.434, 3.336, 1.555, 0.849, 0.103, 0.147, 0.148, 0.147, 0.516, 0.287, 0.338, 27.148, 2.923, 1.259, 0.867, 0.093, 0.147, 0.147, 0.147, 0.506, 0.224, 0.222, 27.69, 3.52, 1.65, 0.843, 0.107, 0.147, 0.147, 0.148, 0.526, 0.319, 0.379, 27.248, 2.737, 1.38, 0.869, 0.087, 0.148, 0.15, 0.147, 0.51, 0.196, 0.266, 32.454, 30.707, 31.018, 32.325, 31.33, 32.861, 31.365, 143.391, 92.2, 108.004, 139.374, 117.229, 148.983, 115.957, 0.147, 0.147, 0.768, 0.84, 0.813, 0.773, 0.8, 0.764, 0.803, 0.391, 0.266, 0.296, 0.38, 0.317, 0.408, 0.324, 325.552, 185.674, 224.389, 314.046, 248.488, 342.707, 250.239]</t>
  </si>
  <si>
    <t>Building Block + CA7 + BA5</t>
  </si>
  <si>
    <t xml:space="preserve"> C25H17N3O3</t>
  </si>
  <si>
    <t>NC(=O)[C@H](Cc1ccc(-[c]2ccc(Oc3ccccc3)cc2)cc1)NC(=O)c1cncnc1</t>
  </si>
  <si>
    <t>[36.54, 2.308, 1.002, 0.917, 0.058, 0.147, 0.147, 0.147, 0.532, 0.468, 0.418, 37.316, 1.703, 0.615, 0.942, 0.043, 0.148, 0.148, 0.147, 0.556, 0.244, 0.153, 36.546, 1.814, 0.707, 0.935, 0.046, 0.147, 0.147, 0.151, 0.533, 0.285, 0.208, 36.713, 2.294, 0.983, 0.918, 0.057, 0.147, 0.147, 0.147, 0.537, 0.461, 0.402, 36.295, 1.896, 0.766, 0.932, 0.049, 0.147, 0.147, 0.147, 0.525, 0.314, 0.245, 36.79, 2.391, 1.049, 0.914, 0.059, 0.147, 0.147, 0.147, 0.539, 0.502, 0.458, 36.97, 2.308, 0.885, 0.921, 0.057, 0.147, 0.147, 0.147, 0.545, 0.462, 0.302, 39.85, 39.633, 39.067, 39.99, 38.957, 40.23, 40.163, 123.259, 87.539, 93.426, 122.555, 98.07, 129.064, 120.076, 0.147, 0.148, 0.875, 0.912, 0.903, 0.877, 0.897, 0.872, 0.881, 0.473, 0.318, 0.342, 0.467, 0.361, 0.5, 0.436, 247.598, 166.247, 179.364, 245.316, 189.746, 261.554, 235.732]</t>
  </si>
  <si>
    <t>Building Block + CA7 + BA6</t>
  </si>
  <si>
    <t xml:space="preserve"> C20H15N3O3</t>
  </si>
  <si>
    <t>COc1ccccc1-c1ccc(C[C@H](NC(=O)c2cncnc2)C(N)=O)cc1</t>
  </si>
  <si>
    <t>[23.702, 2.296, 1.044, 0.876, 0.085, 0.152, 0.152, 0.152, 0.512, 0.403, 0.228, 23.475, 1.432, 0.873, 0.911, 0.056, 0.152, 0.152, 0.153, 0.503, 0.169, 0.172, 23.364, 1.672, 0.815, 0.904, 0.065, 0.152, 0.152, 0.152, 0.498, 0.215, 0.141, 23.691, 2.24, 1.07, 0.877, 0.083, 0.152, 0.152, 0.152, 0.512, 0.386, 0.242, 23.399, 1.82, 0.808, 0.899, 0.07, 0.152, 0.152, 0.152, 0.499, 0.25, 0.137, 23.9, 2.371, 1.101, 0.873, 0.087, 0.152, 0.152, 0.153, 0.521, 0.431, 0.254, 23.176, 1.997, 1.279, 0.876, 0.075, 0.152, 0.152, 0.153, 0.491, 0.36, 0.393, 27.043, 25.78, 25.852, 27.001, 26.028, 27.373, 26.452, 81.57, 55.358, 59.486, 80.81, 62.975, 85.605, 78.492, 0.152, 0.152, 0.815, 0.866, 0.856, 0.816, 0.849, 0.81, 0.814, 0.381, 0.281, 0.285, 0.38, 0.295, 0.402, 0.415, 165.444, 110.486, 117.199, 164.59, 123.43, 175.393, 164.164]</t>
  </si>
  <si>
    <t>Building Block + CA7 + BA7</t>
  </si>
  <si>
    <t xml:space="preserve"> C21H16N4O3</t>
  </si>
  <si>
    <t>CC(=O)Nc1cc[c](-c2ccc(C[C@H](NC(=O)c3cncnc3)C(N)=O)cc2)cc1</t>
  </si>
  <si>
    <t>[33.193, 1.746, 0.743, 0.93, 0.049, 0.15, 0.15, 0.15, 0.488, 0.459, 0.413, 32.687, 1.264, 0.514, 0.948, 0.037, 0.15, 0.151, 0.151, 0.474, 0.227, 0.167, 31.89, 1.297, 0.573, 0.945, 0.038, 0.15, 0.15, 0.15, 0.451, 0.247, 0.231, 33.402, 1.75, 0.734, 0.931, 0.049, 0.15, 0.15, 0.15, 0.494, 0.457, 0.397, 31.733, 1.345, 0.608, 0.942, 0.04, 0.151, 0.15, 0.15, 0.446, 0.27, 0.271, 33.708, 1.821, 0.766, 0.929, 0.05, 0.15, 0.15, 0.15, 0.503, 0.5, 0.439, 33.868, 1.888, 0.684, 0.929, 0.052, 0.15, 0.15, 0.151, 0.508, 0.497, 0.297, 35.681, 34.464, 33.76, 35.886, 33.686, 36.295, 36.44, 83.896, 58.747, 60.385, 84.249, 62.798, 88.586, 88.4, 0.15, 0.15, 0.895, 0.923, 0.917, 0.896, 0.913, 0.893, 0.894, 0.453, 0.289, 0.309, 0.45, 0.329, 0.481, 0.434, 162.615, 114.428, 117.855, 163.03, 122.438, 171.893, 168.586]</t>
  </si>
  <si>
    <t>Building Block + CA7 + BA8</t>
  </si>
  <si>
    <t xml:space="preserve"> C25H17N3O2</t>
  </si>
  <si>
    <t>NC(=O)[C@H](Cc1ccc(-c2ccc(-c3ccccc3)cc2)cc1)NC(=O)c1cncnc1</t>
  </si>
  <si>
    <t>[36.038, 1.841, 0.739, 0.933, 0.048, 0.148, 0.148, 0.148, 0.511, 0.509, 0.4, 36.231, 1.199, 0.537, 0.954, 0.032, 0.148, 0.148, 0.149, 0.517, 0.213, 0.214, 35.805, 1.309, 0.556, 0.95, 0.035, 0.149, 0.148, 0.151, 0.504, 0.256, 0.229, 36.11, 1.829, 0.742, 0.934, 0.047, 0.148, 0.149, 0.148, 0.513, 0.502, 0.406, 35.716, 1.393, 0.575, 0.948, 0.037, 0.148, 0.149, 0.148, 0.502, 0.291, 0.244, 36.287, 1.929, 0.776, 0.931, 0.049, 0.148, 0.148, 0.149, 0.518, 0.559, 0.441, 35.969, 1.834, 0.753, 0.933, 0.048, 0.148, 0.151, 0.149, 0.51, 0.502, 0.412, 38.617, 37.967, 37.67, 38.68, 37.685, 38.992, 38.556, 94.321, 63.546, 67.503, 94.168, 71.123, 99.648, 94.451, 0.148, 0.148, 0.9, 0.931, 0.926, 0.9, 0.922, 0.896, 0.899, 0.473, 0.315, 0.33, 0.473, 0.346, 0.506, 0.475, 181.947, 124.845, 131.224, 181.82, 137.449, 192.938, 182.712]</t>
  </si>
  <si>
    <t>Building Block + CA7 + BA9</t>
  </si>
  <si>
    <t xml:space="preserve"> C18H14N4O3</t>
  </si>
  <si>
    <t>Cc1noc(C)c1-c1ccc(C[C@H](NC(=O)c2cncnc2)C(N)=O)cc1</t>
  </si>
  <si>
    <t>[20.079, 2.194, 1.311, 0.851, 0.093, 0.153, 0.153, 0.153, 0.502, 0.358, 0.434, 21.781, 1.437, 0.816, 0.906, 0.06, 0.153, 0.153, 0.153, 0.591, 0.184, 0.15, 20.564, 1.597, 0.953, 0.89, 0.069, 0.153, 0.153, 0.153, 0.527, 0.197, 0.232, 20.388, 2.146, 1.292, 0.856, 0.09, 0.154, 0.153, 0.154, 0.518, 0.349, 0.424, 20.068, 1.727, 1.023, 0.879, 0.076, 0.153, 0.154, 0.153, 0.502, 0.222, 0.267, 20.295, 2.271, 1.36, 0.848, 0.095, 0.153, 0.153, 0.153, 0.513, 0.384, 0.466, 20.692, 2.11, 1.187, 0.863, 0.088, 0.153, 0.153, 0.154, 0.534, 0.408, 0.309, 23.584, 24.034, 23.115, 23.826, 22.818, 23.926, 23.988, 73.248, 50.251, 53.964, 72.864, 56.965, 76.779, 70.717, 0.153, 0.153, 0.777, 0.859, 0.835, 0.784, 0.819, 0.772, 0.794, 0.432, 0.308, 0.319, 0.43, 0.33, 0.454, 0.417, 154.578, 99.828, 108.382, 153.212, 115.252, 163.381, 146.512]</t>
  </si>
  <si>
    <t>Building Block + CA8</t>
  </si>
  <si>
    <t xml:space="preserve"> C15H11BrN2O3</t>
  </si>
  <si>
    <t>COc1ccc(C(=O)N[C@@H](Cc2ccc(Br)cc2)C(N)=O)cn1</t>
  </si>
  <si>
    <t>[18.969, 1.765, 0.94, 0.875, 0.081, 0.159, 0.159, 0.159, 0.516, 0.49, 0.373, 25.733, 1.088, 0.57, 0.939, 0.04, 0.159, 0.159, 0.159, 0.948, 0.18, 0.149, 19.114, 1.298, 0.718, 0.905, 0.061, 0.159, 0.159, 0.159, 0.525, 0.267, 0.22, 18.913, 1.737, 0.944, 0.876, 0.08, 0.159, 0.16, 0.159, 0.513, 0.476, 0.398, 20.171, 1.366, 0.723, 0.906, 0.061, 0.159, 0.159, 0.159, 0.584, 0.291, 0.203, 18.901, 1.827, 0.98, 0.871, 0.084, 0.159, 0.159, 0.159, 0.512, 0.525, 0.42, 17.116, 1.813, 1.008, 0.858, 0.091, 0.159, 0.159, 0.159, 0.422, 0.527, 0.489, 21.675, 27.391, 21.13, 21.594, 22.261, 21.708, 19.937, 52.98, 43.294, 39.467, 52.349, 43.131, 54.86, 50.12, 0.159, 0.159, 0.813, 0.909, 0.857, 0.814, 0.859, 0.806, 0.788, 0.46, 0.426, 0.337, 0.462, 0.359, 0.486, 0.479, 106.134, 86.655, 78.411, 104.965, 85.316, 110.43, 101.349]</t>
  </si>
  <si>
    <t>Building Block + CA8 + BA1</t>
  </si>
  <si>
    <t xml:space="preserve"> C27H18N2O4</t>
  </si>
  <si>
    <t>COc1ccc(C(=O)N[C@@H](Cc2ccc(-[c]3cccc4c3oc3ccccc34)cc2)C(N)=O)cn1</t>
  </si>
  <si>
    <t>[36.167, 3.084, 0.954, 0.9, 0.077, 0.146, 0.146, 0.149, 0.516, 0.349, 0.292, 33.678, 2.243, 0.575, 0.923, 0.061, 0.146, 0.147, 0.146, 0.449, 0.183, 0.109, 34.477, 2.542, 0.684, 0.914, 0.067, 0.146, 0.147, 0.147, 0.47, 0.236, 0.151, 35.987, 3.007, 0.932, 0.901, 0.075, 0.146, 0.146, 0.147, 0.511, 0.332, 0.282, 34.916, 2.705, 0.747, 0.91, 0.071, 0.146, 0.147, 0.146, 0.482, 0.267, 0.178, 36.345, 3.147, 0.99, 0.898, 0.078, 0.146, 0.146, 0.146, 0.521, 0.364, 0.314, 33.627, 2.773, 0.861, 0.902, 0.074, 0.146, 0.146, 0.146, 0.447, 0.283, 0.26, 40.206, 36.496, 37.703, 39.926, 38.369, 40.482, 37.261, 149.006, 96.181, 112.955, 144.554, 122.581, 153.48, 124.585, 0.147, 0.146, 0.849, 0.884, 0.872, 0.852, 0.865, 0.847, 0.854, 0.386, 0.247, 0.286, 0.375, 0.309, 0.4, 0.33, 295.665, 176.106, 210.575, 285.326, 231.555, 307.189, 242.116]</t>
  </si>
  <si>
    <t>Building Block + CA8 + BA10</t>
  </si>
  <si>
    <t xml:space="preserve"> C22H15N2O4F3</t>
  </si>
  <si>
    <t>COc1ccc(C(=O)N[C@@H](Cc2ccc(-[c]3ccc(OC(F)(F)F)cc3)cc2)C(N)=O)cn1</t>
  </si>
  <si>
    <t>[35.328, 1.835, 0.866, 0.929, 0.048, 0.149, 0.149, 0.152, 0.492, 0.527, 0.321, 39.803, 1.121, 0.817, 0.954, 0.027, 0.149, 0.149, 0.149, 0.626, 0.204, 0.35, 34.808, 1.306, 0.731, 0.945, 0.035, 0.149, 0.149, 0.149, 0.478, 0.269, 0.239, 37.012, 1.774, 0.901, 0.933, 0.045, 0.149, 0.149, 0.149, 0.54, 0.494, 0.358, 32.771, 1.436, 0.691, 0.939, 0.041, 0.149, 0.149, 0.149, 0.424, 0.323, 0.198, 36.685, 1.893, 0.918, 0.929, 0.048, 0.149, 0.149, 0.152, 0.53, 0.561, 0.363, 43.798, 1.575, 1.081, 0.943, 0.034, 0.149, 0.149, 0.149, 0.758, 0.406, 0.578, 38.029, 41.742, 36.846, 39.688, 34.897, 39.496, 46.454, 97.016, 78.064, 71.883, 100.62, 70.673, 104.885, 118.028, 0.15, 0.149, 0.893, 0.93, 0.917, 0.899, 0.909, 0.893, 0.914, 0.447, 0.393, 0.328, 0.464, 0.315, 0.485, 0.581, 191.2, 156.27, 141.983, 199.483, 138.063, 208.165, 239.056]</t>
  </si>
  <si>
    <t>Building Block + CA8 + BA11</t>
  </si>
  <si>
    <t xml:space="preserve"> C21H16N2O3</t>
  </si>
  <si>
    <t>COc1ccc(C(=O)N[C@@H](Cc2ccc(-[c]3ccccc3)cc2)C(N)=O)cn1</t>
  </si>
  <si>
    <t>[29.306, 1.833, 0.993, 0.912, 0.057, 0.151, 0.151, 0.151, 0.507, 0.491, 0.239, 26.772, 1.181, 0.83, 0.93, 0.041, 0.151, 0.152, 0.152, 0.425, 0.235, 0.224, 27.909, 1.319, 0.797, 0.93, 0.044, 0.151, 0.152, 0.151, 0.461, 0.262, 0.163, 29.037, 1.797, 1.025, 0.911, 0.056, 0.151, 0.152, 0.155, 0.498, 0.477, 0.265, 28.449, 1.432, 0.78, 0.928, 0.047, 0.151, 0.151, 0.151, 0.479, 0.303, 0.145, 29.353, 1.9, 1.046, 0.909, 0.059, 0.151, 0.151, 0.152, 0.508, 0.527, 0.269, 26.339, 1.783, 1.224, 0.898, 0.061, 0.151, 0.151, 0.151, 0.411, 0.535, 0.502, 32.132, 28.784, 30.024, 31.859, 30.661, 32.299, 29.346, 84.623, 54.827, 60.088, 83.777, 64.056, 88.456, 81.392, 0.151, 0.152, 0.868, 0.895, 0.894, 0.867, 0.892, 0.863, 0.846, 0.412, 0.295, 0.296, 0.413, 0.309, 0.435, 0.483, 170.071, 109.861, 119.43, 169.115, 126.506, 179.08, 168.229]</t>
  </si>
  <si>
    <t>Building Block + CA8 + BA12</t>
  </si>
  <si>
    <t xml:space="preserve"> C25H23N3O4</t>
  </si>
  <si>
    <t>COc1ccc(C(=O)N[C@@H](Cc2ccc(-[c]3ccc(N4CCOCC4)cc3)cc2)C(N)=O)cn1</t>
  </si>
  <si>
    <t>[44.113, 2.174, 1.349, 0.926, 0.046, 0.144, 0.144, 0.144, 0.517, 0.426, 0.497, 40.79, 1.626, 0.928, 0.941, 0.038, 0.144, 0.144, 0.144, 0.442, 0.238, 0.23, 40.872, 1.734, 1.041, 0.936, 0.04, 0.144, 0.144, 0.144, 0.444, 0.268, 0.29, 44.224, 2.159, 1.327, 0.927, 0.045, 0.144, 0.144, 0.144, 0.519, 0.422, 0.481, 41.147, 1.809, 1.113, 0.934, 0.041, 0.144, 0.144, 0.144, 0.449, 0.291, 0.334, 44.667, 2.24, 1.385, 0.925, 0.046, 0.144, 0.144, 0.144, 0.53, 0.455, 0.519, 41.369, 2.181, 1.228, 0.924, 0.049, 0.144, 0.144, 0.144, 0.455, 0.436, 0.399, 47.635, 43.344, 43.647, 47.71, 44.069, 48.293, 44.778, 158.308, 105.702, 115.236, 157.027, 122.236, 165.046, 143.719, 0.144, 0.144, 0.889, 0.912, 0.905, 0.89, 0.901, 0.887, 0.886, 0.48, 0.303, 0.334, 0.474, 0.358, 0.501, 0.43, 335.253, 210.609, 232.682, 331.425, 249.134, 351.959, 299.32]</t>
  </si>
  <si>
    <t>Building Block + CA8 + BA2</t>
  </si>
  <si>
    <t xml:space="preserve"> C23H16N2O3S</t>
  </si>
  <si>
    <t>COc1ccc(C(=O)N[C@@H](Cc2ccc(-[c]3csc4ccccc34)cc2)C(N)=O)cn1</t>
  </si>
  <si>
    <t>[30.841, 2.433, 0.952, 0.901, 0.071, 0.149, 0.149, 0.154, 0.505, 0.415, 0.234, 30.865, 1.653, 0.797, 0.926, 0.05, 0.149, 0.15, 0.149, 0.514, 0.181, 0.16, 30.301, 1.916, 0.75, 0.919, 0.058, 0.149, 0.149, 0.149, 0.491, 0.255, 0.139, 30.71, 2.375, 0.977, 0.902, 0.07, 0.15, 0.149, 0.15, 0.501, 0.398, 0.251, 30.965, 2.073, 0.736, 0.917, 0.061, 0.149, 0.15, 0.149, 0.512, 0.297, 0.131, 30.776, 2.489, 1.004, 0.898, 0.073, 0.149, 0.149, 0.149, 0.503, 0.435, 0.264, 28.338, 2.176, 1.19, 0.894, 0.069, 0.149, 0.149, 0.149, 0.429, 0.37, 0.443, 34.226, 33.316, 32.967, 34.062, 33.774, 34.269, 31.704, 106.714, 76.938, 82.225, 105.25, 88.501, 109.996, 97.968, 0.151, 0.15, 0.852, 0.89, 0.879, 0.852, 0.875, 0.847, 0.841, 0.385, 0.285, 0.295, 0.383, 0.313, 0.401, 0.414, 212.395, 150.912, 158.74, 210.565, 169.528, 221.168, 203.036]</t>
  </si>
  <si>
    <t>Building Block + CA8 + BA3</t>
  </si>
  <si>
    <t xml:space="preserve"> C23H20N2O3</t>
  </si>
  <si>
    <t>COc1ccc(C(=O)N[C@@H](Cc2ccc(-c3ccc(C)cc3C)cc2)C(N)=O)cn1</t>
  </si>
  <si>
    <t>[32.779, 1.83, 1.055, 0.919, 0.051, 0.147, 0.147, 0.148, 0.49, 0.46, 0.407, 29.412, 1.303, 0.687, 0.937, 0.042, 0.148, 0.147, 0.151, 0.395, 0.22, 0.126, 30.494, 1.365, 0.794, 0.934, 0.042, 0.147, 0.151, 0.147, 0.424, 0.254, 0.225, 32.572, 1.817, 1.051, 0.919, 0.051, 0.147, 0.147, 0.148, 0.484, 0.449, 0.404, 31.08, 1.445, 0.836, 0.932, 0.043, 0.147, 0.147, 0.148, 0.441, 0.291, 0.254, 33.026, 1.9, 1.1, 0.917, 0.053, 0.147, 0.147, 0.147, 0.497, 0.493, 0.443, 29.774, 1.957, 0.992, 0.91, 0.06, 0.147, 0.147, 0.148, 0.405, 0.49, 0.264, 35.663, 31.402, 32.652, 35.44, 33.361, 36.025, 32.722, 96.484, 59.443, 66.906, 95.326, 72.104, 101.157, 89.725, 0.148, 0.149, 0.879, 0.905, 0.901, 0.879, 0.897, 0.875, 0.865, 0.452, 0.247, 0.301, 0.446, 0.329, 0.478, 0.386, 195.407, 117.189, 132.593, 192.963, 143.014, 206.185, 180.219]</t>
  </si>
  <si>
    <t>Building Block + CA8 + BA4</t>
  </si>
  <si>
    <t>CCOc1cc2ccccc2[c]c1-c1ccc(C[C@H](NC(=O)c2ccc(OC)nc2)C(N)=O)cc1</t>
  </si>
  <si>
    <t>[35.862, 3.479, 1.253, 0.883, 0.086, 0.144, 0.144, 0.147, 0.519, 0.305, 0.337, 33.506, 2.427, 0.771, 0.913, 0.066, 0.145, 0.144, 0.144, 0.453, 0.147, 0.135, 34.173, 2.703, 0.894, 0.905, 0.072, 0.144, 0.147, 0.144, 0.471, 0.18, 0.179, 35.734, 3.42, 1.232, 0.885, 0.085, 0.144, 0.145, 0.145, 0.516, 0.296, 0.327, 34.559, 2.876, 0.969, 0.9, 0.075, 0.144, 0.144, 0.145, 0.481, 0.203, 0.208, 36.07, 3.591, 1.304, 0.881, 0.088, 0.144, 0.144, 0.145, 0.526, 0.327, 0.362, 33.725, 3.161, 1.191, 0.886, 0.083, 0.144, 0.145, 0.144, 0.461, 0.258, 0.318, 40.594, 36.704, 37.77, 40.386, 38.404, 40.965, 38.078, 174.08, 109.027, 125.324, 170.449, 135.662, 181.239, 150.553, 0.145, 0.145, 0.825, 0.869, 0.857, 0.827, 0.85, 0.821, 0.829, 0.387, 0.245, 0.276, 0.38, 0.298, 0.405, 0.345, 371.048, 208.422, 245.662, 361.382, 270.346, 391.08, 315.621]</t>
  </si>
  <si>
    <t>Building Block + CA8 + BA5</t>
  </si>
  <si>
    <t xml:space="preserve"> C27H20N2O4</t>
  </si>
  <si>
    <t>COc1ccc(C(=O)N[C@@H](Cc2ccc(-[c]3ccc(Oc4ccccc4)cc3)cc2)C(N)=O)cn1</t>
  </si>
  <si>
    <t>[45.917, 1.67, 1.162, 0.942, 0.034, 0.145, 0.145, 0.145, 0.507, 0.435, 0.356, 43.731, 1.142, 0.812, 0.957, 0.025, 0.145, 0.145, 0.145, 0.461, 0.185, 0.169, 44.179, 1.206, 0.887, 0.955, 0.026, 0.145, 0.145, 0.145, 0.47, 0.224, 0.208, 45.869, 1.662, 1.152, 0.942, 0.034, 0.145, 0.145, 0.145, 0.506, 0.425, 0.35, 44.468, 1.275, 0.933, 0.953, 0.027, 0.145, 0.145, 0.145, 0.476, 0.26, 0.229, 46.133, 1.752, 1.208, 0.94, 0.036, 0.145, 0.145, 0.145, 0.512, 0.474, 0.387, 43.724, 1.761, 1.082, 0.939, 0.038, 0.145, 0.145, 0.145, 0.46, 0.439, 0.319, 48.748, 45.685, 46.273, 48.682, 46.676, 49.094, 46.567, 131.948, 86.393, 93.573, 130.968, 99.395, 138.698, 126.213, 0.145, 0.145, 0.913, 0.936, 0.932, 0.913, 0.929, 0.91, 0.908, 0.433, 0.272, 0.301, 0.427, 0.322, 0.458, 0.406, 269.764, 172.647, 187.143, 267.448, 198.99, 285.469, 256.098]</t>
  </si>
  <si>
    <t>Building Block + CA8 + BA6</t>
  </si>
  <si>
    <t xml:space="preserve"> C22H18N2O4</t>
  </si>
  <si>
    <t>COc1ccc(C(=O)N[C@@H](Cc2ccc(-c3ccccc3OC)cc2)C(N)=O)cn1</t>
  </si>
  <si>
    <t>[30.269, 2.683, 1.05, 0.89, 0.079, 0.149, 0.149, 0.149, 0.518, 0.343, 0.369, 27.768, 1.924, 0.645, 0.915, 0.063, 0.149, 0.152, 0.149, 0.438, 0.168, 0.138, 28.64, 2.021, 0.756, 0.912, 0.064, 0.149, 0.149, 0.149, 0.465, 0.187, 0.195, 30.079, 2.673, 1.03, 0.89, 0.079, 0.149, 0.149, 0.149, 0.512, 0.34, 0.354, 29.102, 2.115, 0.822, 0.908, 0.066, 0.149, 0.149, 0.149, 0.48, 0.206, 0.233, 30.405, 2.795, 1.089, 0.887, 0.082, 0.149, 0.149, 0.149, 0.523, 0.374, 0.393, 27.691, 2.735, 0.982, 0.882, 0.087, 0.149, 0.149, 0.149, 0.436, 0.357, 0.324, 34.002, 30.337, 31.416, 33.782, 32.039, 34.29, 31.409, 115.812, 72.598, 81.047, 114.132, 87.199, 121.161, 105.629, 0.149, 0.15, 0.835, 0.873, 0.867, 0.836, 0.863, 0.83, 0.822, 0.41, 0.248, 0.282, 0.402, 0.306, 0.43, 0.372, 235.088, 137.42, 156.205, 230.7, 169.818, 248.034, 211.436]</t>
  </si>
  <si>
    <t>Building Block + CA8 + BA7</t>
  </si>
  <si>
    <t xml:space="preserve"> C23H19N3O4</t>
  </si>
  <si>
    <t>COc1ccc(C(=O)N[C@@H](Cc2ccc(-[c]3ccc(NC(C)=O)cc3)cc2)C(N)=O)cn1</t>
  </si>
  <si>
    <t>[18.969, 8.765, 1.44, 0.65, 0.3, 0.147, 0.147, 0.148, 0.435, 0.311, 0.461, 17.617, 7.176, 0.852, 0.687, 0.28, 0.147, 0.147, 0.147, 0.385, 0.217, 0.156, 17.254, 7.515, 1.004, 0.669, 0.292, 0.147, 0.148, 0.148, 0.37, 0.239, 0.222, 19.117, 8.696, 1.411, 0.654, 0.298, 0.148, 0.148, 0.147, 0.441, 0.307, 0.442, 17.256, 7.76, 1.096, 0.661, 0.297, 0.147, 0.147, 0.147, 0.369, 0.254, 0.267, 19.384, 8.946, 1.498, 0.65, 0.3, 0.147, 0.147, 0.148, 0.452, 0.322, 0.499, 20.53, 7.626, 1.297, 0.697, 0.259, 0.147, 0.147, 0.147, 0.504, 0.23, 0.348, 29.174, 25.645, 25.774, 29.225, 26.112, 29.827, 29.453, 206.198, 147.535, 154.54, 205.504, 161.327, 215.824, 193.07, 0.147, 0.147, 0.475, 0.53, 0.504, 0.481, 0.491, 0.475, 0.546, 0.402, 0.253, 0.277, 0.396, 0.297, 0.424, 0.361, 474.773, 280.855, 310.504, 469.368, 334.248, 505.328, 425.524]</t>
  </si>
  <si>
    <t>Building Block + CA8 + BA8</t>
  </si>
  <si>
    <t xml:space="preserve"> C27H20N2O3</t>
  </si>
  <si>
    <t>COc1ccc(C(=O)N[C@@H](Cc2ccc(-c3ccc(-c4ccccc4)cc3)cc2)C(N)=O)cn1</t>
  </si>
  <si>
    <t>[24.859, 8.199, 1.104, 0.728, 0.24, 0.146, 0.146, 0.145, 0.525, 0.374, 0.396, 23.985, 6.596, 0.751, 0.765, 0.211, 0.145, 0.145, 0.148, 0.491, 0.247, 0.188, 24.405, 6.724, 0.807, 0.764, 0.211, 0.146, 0.145, 0.145, 0.507, 0.253, 0.212, 24.769, 8.211, 1.101, 0.727, 0.241, 0.145, 0.145, 0.145, 0.522, 0.377, 0.397, 24.589, 6.897, 0.849, 0.76, 0.213, 0.146, 0.145, 0.146, 0.514, 0.265, 0.231, 24.843, 8.497, 1.155, 0.72, 0.246, 0.148, 0.145, 0.145, 0.524, 0.401, 0.435, 24.529, 7.798, 1.129, 0.733, 0.233, 0.145, 0.145, 0.146, 0.511, 0.334, 0.416, 34.163, 31.333, 31.936, 34.082, 32.334, 34.495, 33.456, 240.327, 181.197, 189.221, 239.71, 196.316, 249.593, 227.768, 0.146, 0.146, 0.592, 0.648, 0.646, 0.59, 0.641, 0.58, 0.6, 0.432, 0.309, 0.324, 0.432, 0.337, 0.454, 0.42, 499.585, 331.425, 353.61, 497.803, 372.624, 527.871, 477.096]</t>
  </si>
  <si>
    <t>Building Block + CA8 + BA9</t>
  </si>
  <si>
    <t xml:space="preserve"> C20H17N3O4</t>
  </si>
  <si>
    <t>COc1ccc(C(=O)N[C@@H](Cc2ccc(-c3c(C)noc3C)cc2)C(N)=O)cn1</t>
  </si>
  <si>
    <t>[23.898, 2.417, 1.652, 0.855, 0.086, 0.151, 0.15, 0.15, 0.495, 0.394, 0.416, 23.286, 1.99, 0.916, 0.889, 0.076, 0.15, 0.15, 0.151, 0.471, 0.271, 0.133, 22.937, 1.951, 1.147, 0.881, 0.075, 0.15, 0.15, 0.15, 0.456, 0.259, 0.205, 24.034, 2.441, 1.595, 0.856, 0.087, 0.15, 0.15, 0.151, 0.501, 0.403, 0.392, 22.866, 1.972, 1.285, 0.875, 0.075, 0.15, 0.15, 0.15, 0.453, 0.264, 0.254, 24.118, 2.508, 1.715, 0.851, 0.089, 0.15, 0.15, 0.15, 0.504, 0.425, 0.445, 22.652, 2.757, 1.338, 0.847, 0.103, 0.15, 0.151, 0.15, 0.445, 0.521, 0.29, 27.966, 26.193, 26.035, 28.07, 26.123, 28.341, 26.746, 101.229, 69.496, 73.302, 100.895, 77.011, 106.149, 96.444, 0.15, 0.15, 0.782, 0.834, 0.821, 0.784, 0.813, 0.776, 0.77, 0.435, 0.291, 0.307, 0.432, 0.324, 0.458, 0.418, 224.613, 138.138, 150.673, 222.531, 161.077, 238.218, 206.739]</t>
  </si>
  <si>
    <t>Building Block + CA9</t>
  </si>
  <si>
    <t xml:space="preserve"> C21H14BrNO3</t>
  </si>
  <si>
    <t>NC(=O)[C@H](Cc1ccc(Br)cc1)NC(=O)c1ccc(Oc2ccccc2)cc1</t>
  </si>
  <si>
    <t>[20.088, 3.031, 1.654, 0.811, 0.122, 0.154, 0.153, 0.153, 0.568, 0.332, 0.429, 19.592, 5.067, 1.096, 0.761, 0.197, 0.153, 0.153, 0.153, 0.652, 0.672, 0.164, 19.066, 3.093, 1.301, 0.813, 0.132, 0.153, 0.154, 0.154, 0.519, 0.379, 0.252, 19.751, 3.104, 1.655, 0.806, 0.127, 0.153, 0.153, 0.153, 0.55, 0.349, 0.425, 19.692, 3.352, 1.319, 0.808, 0.138, 0.153, 0.154, 0.153, 0.556, 0.455, 0.256, 20.143, 3.064, 1.717, 0.808, 0.123, 0.153, 0.153, 0.153, 0.571, 0.334, 0.467, 17.861, 3.359, 1.702, 0.779, 0.147, 0.153, 0.153, 0.153, 0.454, 0.401, 0.4, 24.773, 25.755, 23.46, 24.51, 24.362, 24.924, 22.922, 99.116, 126.297, 87.797, 99.137, 96.397, 101.567, 96.113, 0.153, 0.153, 0.716, 0.641, 0.719, 0.709, 0.712, 0.712, 0.669, 0.443, 0.496, 0.384, 0.441, 0.422, 0.457, 0.418, 224.569, 260.842, 187.982, 225.12, 207.8, 232.466, 221.143]</t>
  </si>
  <si>
    <t>Building Block + CA9 + BA1</t>
  </si>
  <si>
    <t xml:space="preserve"> C33H21NO4</t>
  </si>
  <si>
    <t>NC(=O)[C@H](Cc1ccc(-[c]2cccc3c2oc2ccccc23)cc1)NC(=O)c1ccc(Oc2ccccc2)cc1</t>
  </si>
  <si>
    <t>[48.481, 3.965, 0.944, 0.908, 0.074, 0.142, 0.143, 0.144, 0.563, 0.392, 0.388, 45.905, 3.013, 0.551, 0.928, 0.061, 0.142, 0.143, 0.142, 0.505, 0.23, 0.127, 48.063, 3.229, 0.655, 0.925, 0.062, 0.142, 0.142, 0.142, 0.554, 0.263, 0.184, 47.848, 3.923, 0.923, 0.908, 0.074, 0.142, 0.142, 0.143, 0.548, 0.385, 0.369, 48.921, 3.373, 0.717, 0.923, 0.064, 0.142, 0.142, 0.143, 0.573, 0.285, 0.223, 48.153, 4.097, 0.991, 0.904, 0.077, 0.142, 0.142, 0.144, 0.555, 0.418, 0.426, 44.068, 3.881, 0.802, 0.904, 0.08, 0.142, 0.142, 0.142, 0.465, 0.38, 0.272, 53.39, 49.469, 51.947, 52.694, 53.011, 53.241, 48.751, 241.77, 165.275, 188.778, 235.486, 202.529, 249.053, 209.491, 0.143, 0.142, 0.862, 0.892, 0.888, 0.862, 0.884, 0.857, 0.856, 0.448, 0.288, 0.333, 0.434, 0.361, 0.467, 0.372, 476.724, 291.011, 342.319, 461.435, 373.921, 497.791, 395.48]</t>
  </si>
  <si>
    <t>Building Block + CA9 + BA10</t>
  </si>
  <si>
    <t xml:space="preserve"> C28H18NO4F3</t>
  </si>
  <si>
    <t>NC(=O)[C@H](Cc1ccc(-[c]2ccc(OC(F)(F)F)cc2)cc1)NC(=O)c1ccc(Oc2ccccc2)cc1</t>
  </si>
  <si>
    <t>[21.632, 10.78, 0.901, 0.649, 0.324, 0.144, 0.144, 0.148, 0.561, 0.51, 0.387, 24.721, 10.04, 0.709, 0.697, 0.283, 0.144, 0.144, 0.144, 0.717, 0.336, 0.237, 21.793, 9.753, 0.723, 0.675, 0.302, 0.144, 0.144, 0.144, 0.564, 0.412, 0.248, 22.34, 11.144, 0.904, 0.65, 0.324, 0.145, 0.144, 0.145, 0.59, 0.528, 0.389, 21.063, 9.299, 0.738, 0.677, 0.299, 0.144, 0.144, 0.147, 0.538, 0.374, 0.258, 22.124, 11.336, 0.929, 0.643, 0.33, 0.144, 0.145, 0.145, 0.581, 0.558, 0.411, 28.026, 10.972, 0.896, 0.703, 0.275, 0.144, 0.144, 0.145, 0.94, 0.319, 0.369, 33.313, 35.471, 32.269, 34.388, 31.099, 34.389, 39.894, 262.393, 272.864, 235.358, 279.211, 218.258, 281.886, 342.445, 0.146, 0.144, 0.474, 0.545, 0.513, 0.474, 0.516, 0.465, 0.554, 0.486, 0.43, 0.408, 0.502, 0.39, 0.517, 0.543, 505.865, 484.427, 421.29, 538.541, 393.881, 549.293, 657.851]</t>
  </si>
  <si>
    <t>Building Block + CA9 + BA11</t>
  </si>
  <si>
    <t xml:space="preserve"> C27H19NO3</t>
  </si>
  <si>
    <t>NC(=O)[C@H](Cc1ccc(-[c]2ccccc2)cc1)NC(=O)c1ccc(Oc2ccccc2)cc1</t>
  </si>
  <si>
    <t>[39.795, 1.997, 0.945, 0.931, 0.047, 0.147, 0.147, 0.146, 0.547, 0.496, 0.431, 36.681, 1.383, 0.609, 0.948, 0.036, 0.146, 0.146, 0.146, 0.466, 0.241, 0.159, 39.121, 1.483, 0.679, 0.948, 0.036, 0.146, 0.146, 0.147, 0.529, 0.274, 0.216, 39.106, 1.983, 0.94, 0.93, 0.047, 0.146, 0.146, 0.147, 0.528, 0.489, 0.426, 40.098, 1.564, 0.722, 0.946, 0.037, 0.147, 0.146, 0.146, 0.555, 0.305, 0.25, 39.51, 2.086, 0.993, 0.928, 0.049, 0.147, 0.146, 0.147, 0.539, 0.541, 0.477, 35.147, 1.988, 0.901, 0.924, 0.052, 0.146, 0.146, 0.146, 0.427, 0.488, 0.377, 42.736, 38.674, 41.283, 42.03, 42.385, 42.588, 38.036, 118.93, 73.938, 85.579, 116.191, 92.803, 123.701, 103.345, 0.147, 0.146, 0.897, 0.923, 0.921, 0.896, 0.919, 0.892, 0.886, 0.491, 0.288, 0.34, 0.481, 0.37, 0.519, 0.431, 236.719, 143.533, 166.248, 231.142, 180.484, 248.098, 204.364]</t>
  </si>
  <si>
    <t>Building Block + CA9 + BA12</t>
  </si>
  <si>
    <t xml:space="preserve"> C31H26N2O4</t>
  </si>
  <si>
    <t>NC(=O)[C@H](Cc1ccc(-[c]2ccc(N3CCOCC3)cc2)cc1)NC(=O)c1ccc(Oc2ccccc2)cc1</t>
  </si>
  <si>
    <t>[55.943, 1.902, 1.545, 0.942, 0.032, 0.14, 0.14, 0.145, 0.555, 0.284, 0.482, 52.722, 1.651, 0.757, 0.956, 0.03, 0.14, 0.14, 0.141, 0.493, 0.2, 0.115, 53.897, 1.619, 1.02, 0.953, 0.029, 0.14, 0.14, 0.14, 0.515, 0.204, 0.208, 55.723, 1.924, 1.487, 0.942, 0.033, 0.14, 0.141, 0.141, 0.551, 0.287, 0.448, 54.476, 1.628, 1.164, 0.951, 0.028, 0.14, 0.14, 0.149, 0.526, 0.21, 0.271, 56.081, 1.967, 1.613, 0.94, 0.033, 0.14, 0.14, 0.143, 0.558, 0.304, 0.527, 51.238, 2.24, 1.17, 0.938, 0.041, 0.141, 0.143, 0.141, 0.466, 0.376, 0.279, 59.39, 55.129, 56.536, 59.134, 57.268, 59.661, 54.648, 195.802, 128.168, 143.873, 192.942, 153.986, 203.955, 177.351, 0.142, 0.14, 0.913, 0.934, 0.93, 0.913, 0.927, 0.91, 0.906, 0.44, 0.27, 0.309, 0.429, 0.336, 0.463, 0.374, 419.637, 249.143, 289.396, 411.521, 314.48, 441.575, 366.288]</t>
  </si>
  <si>
    <t>Building Block + CA9 + BA2</t>
  </si>
  <si>
    <t xml:space="preserve"> C29H19NO3S</t>
  </si>
  <si>
    <t>NC(=O)[C@H](Cc1ccc(-[c]2csc3ccccc23)cc1)NC(=O)c1ccc(Oc2ccccc2)cc1</t>
  </si>
  <si>
    <t>[41.138, 2.304, 1.123, 0.923, 0.052, 0.145, 0.145, 0.145, 0.546, 0.461, 0.348, 41.122, 1.461, 0.824, 0.947, 0.034, 0.145, 0.148, 0.148, 0.55, 0.172, 0.158, 41.634, 1.682, 0.867, 0.942, 0.038, 0.145, 0.145, 0.145, 0.561, 0.239, 0.199, 40.578, 2.233, 1.14, 0.923, 0.051, 0.145, 0.145, 0.145, 0.532, 0.431, 0.356, 42.749, 1.862, 0.879, 0.94, 0.041, 0.145, 0.145, 0.145, 0.591, 0.293, 0.208, 40.642, 2.394, 1.183, 0.919, 0.054, 0.145, 0.145, 0.145, 0.533, 0.499, 0.386, 36.908, 1.829, 1.229, 0.924, 0.046, 0.145, 0.145, 0.145, 0.441, 0.287, 0.381, 44.565, 43.408, 44.183, 43.951, 45.489, 44.218, 39.966, 143.557, 95.186, 107.584, 139.437, 118.789, 148.169, 115.09, 0.145, 0.147, 0.885, 0.921, 0.913, 0.885, 0.91, 0.879, 0.885, 0.452, 0.294, 0.333, 0.44, 0.364, 0.473, 0.37, 294.552, 188.126, 212.477, 286.72, 234.222, 307.425, 237.984]</t>
  </si>
  <si>
    <t>Building Block + CA9 + BA3</t>
  </si>
  <si>
    <t>Cc1ccc(-c2ccc(C[C@H](NC(=O)c3ccc(Oc4ccccc4)cc3)C(N)=O)cc2)c(C)c1</t>
  </si>
  <si>
    <t>[42.38, 2.044, 1.831, 0.916, 0.044, 0.143, 0.143, 0.143, 0.555, 0.44, 0.327, 38.66, 1.715, 1.13, 0.931, 0.041, 0.143, 0.145, 0.143, 0.463, 0.275, 0.151, 41.048, 1.643, 1.374, 0.932, 0.037, 0.143, 0.144, 0.143, 0.521, 0.288, 0.249, 41.765, 1.997, 1.868, 0.915, 0.044, 0.143, 0.143, 0.147, 0.539, 0.416, 0.346, 42.035, 1.675, 1.475, 0.93, 0.037, 0.143, 0.144, 0.143, 0.546, 0.312, 0.27, 42.244, 2.124, 1.903, 0.913, 0.046, 0.146, 0.144, 0.143, 0.551, 0.482, 0.354, 37.641, 2.253, 1.711, 0.905, 0.054, 0.143, 0.143, 0.143, 0.438, 0.485, 0.324, 46.255, 41.505, 44.066, 45.629, 45.185, 46.272, 41.605, 167.957, 111.919, 126.125, 165.144, 134.874, 174.191, 153.067, 0.143, 0.144, 0.874, 0.897, 0.897, 0.873, 0.895, 0.869, 0.857, 0.44, 0.296, 0.353, 0.434, 0.376, 0.462, 0.416, 372.805, 228.335, 262.895, 366.56, 283.902, 391.272, 339.782]</t>
  </si>
  <si>
    <t>Building Block + CA9 + BA4</t>
  </si>
  <si>
    <t xml:space="preserve"> C33H25NO4</t>
  </si>
  <si>
    <t>CCOc1cc2ccccc2[c]c1-c1ccc(C[C@H](NC(=O)c2ccc(Oc3ccccc3)cc2)C(N)=O)cc1</t>
  </si>
  <si>
    <t>[48.267, 3.044, 1.633, 0.912, 0.058, 0.141, 0.143, 0.141, 0.561, 0.303, 0.381, 44.956, 2.079, 1.108, 0.934, 0.043, 0.141, 0.141, 0.141, 0.488, 0.141, 0.183, 47.301, 2.381, 1.177, 0.93, 0.047, 0.141, 0.141, 0.141, 0.54, 0.184, 0.2, 47.618, 2.978, 1.633, 0.912, 0.057, 0.141, 0.141, 0.141, 0.546, 0.29, 0.384, 48.262, 2.556, 1.235, 0.927, 0.049, 0.141, 0.141, 0.141, 0.561, 0.213, 0.217, 48.052, 3.134, 1.721, 0.908, 0.059, 0.141, 0.141, 0.141, 0.556, 0.321, 0.425, 43.737, 2.573, 1.714, 0.911, 0.054, 0.141, 0.141, 0.141, 0.461, 0.227, 0.45, 52.943, 48.142, 50.86, 52.229, 52.054, 52.907, 48.025, 230.704, 145.564, 171.126, 224.418, 186.149, 238.707, 191.925, 0.142, 0.141, 0.867, 0.901, 0.895, 0.868, 0.891, 0.862, 0.866, 0.415, 0.271, 0.308, 0.407, 0.331, 0.434, 0.379, 523.527, 297.228, 354.587, 508.18, 390.607, 550.846, 432.859]</t>
  </si>
  <si>
    <t>Building Block + CA9 + BA5</t>
  </si>
  <si>
    <t xml:space="preserve"> C33H23NO4</t>
  </si>
  <si>
    <t>NC(=O)[C@H](Cc1ccc(-[c]2ccc(Oc3ccccc3)cc2)cc1)NC(=O)c1ccc(Oc2ccccc2)cc1</t>
  </si>
  <si>
    <t>[55.74, 2.097, 1.593, 0.938, 0.035, 0.141, 0.142, 0.145, 0.548, 0.409, 0.414, 53.518, 1.342, 1.281, 0.953, 0.024, 0.142, 0.141, 0.141, 0.508, 0.168, 0.243, 55.387, 1.56, 1.297, 0.951, 0.027, 0.142, 0.141, 0.142, 0.543, 0.225, 0.254, 55.223, 2.057, 1.6, 0.938, 0.035, 0.141, 0.142, 0.141, 0.539, 0.398, 0.418, 56.106, 1.683, 1.326, 0.949, 0.028, 0.141, 0.141, 0.141, 0.556, 0.261, 0.269, 55.421, 2.179, 1.652, 0.935, 0.037, 0.141, 0.141, 0.142, 0.542, 0.444, 0.452, 51.473, 1.909, 1.66, 0.935, 0.035, 0.141, 0.141, 0.146, 0.469, 0.427, 0.432, 59.431, 56.141, 58.244, 58.88, 59.115, 59.251, 55.042, 209.047, 142.073, 160.264, 205.241, 171.059, 215.907, 186.852, 0.142, 0.141, 0.907, 0.93, 0.926, 0.907, 0.924, 0.903, 0.903, 0.457, 0.306, 0.34, 0.451, 0.362, 0.479, 0.443, 454.72, 290.186, 330.574, 445.86, 355.393, 474.637, 404.964]</t>
  </si>
  <si>
    <t>Building Block + CA9 + BA6</t>
  </si>
  <si>
    <t xml:space="preserve"> C28H21NO4</t>
  </si>
  <si>
    <t>COc1ccccc1-c1ccc(C[C@H](NC(=O)c2ccc(Oc3ccccc3)cc2)C(N)=O)cc1</t>
  </si>
  <si>
    <t>[39.031, 2.963, 1.55, 0.896, 0.068, 0.144, 0.144, 0.144, 0.575, 0.352, 0.34, 36.293, 2.174, 1.09, 0.918, 0.055, 0.144, 0.144, 0.144, 0.5, 0.199, 0.182, 38.288, 2.269, 1.2, 0.917, 0.054, 0.144, 0.144, 0.147, 0.554, 0.213, 0.224, 38.483, 2.958, 1.534, 0.895, 0.069, 0.144, 0.145, 0.144, 0.56, 0.352, 0.333, 39.106, 2.362, 1.269, 0.915, 0.055, 0.144, 0.145, 0.144, 0.578, 0.228, 0.248, 38.819, 3.098, 1.6, 0.892, 0.071, 0.144, 0.144, 0.146, 0.569, 0.384, 0.356, 34.954, 3.0, 1.52, 0.885, 0.076, 0.144, 0.144, 0.144, 0.463, 0.364, 0.325, 43.545, 39.556, 41.758, 42.975, 42.737, 43.517, 39.474, 180.756, 120.797, 135.577, 177.411, 144.988, 187.323, 162.553, 0.144, 0.144, 0.845, 0.876, 0.875, 0.843, 0.873, 0.838, 0.828, 0.422, 0.294, 0.33, 0.415, 0.351, 0.436, 0.384, 403.581, 246.306, 281.642, 395.036, 304.952, 423.229, 361.425]</t>
  </si>
  <si>
    <t>Building Block + CA9 + BA7</t>
  </si>
  <si>
    <t xml:space="preserve"> C29H22N2O4</t>
  </si>
  <si>
    <t>CC(=O)Nc1cc[c](-c2ccc(C[C@H](NC(=O)c3ccc(Oc4ccccc4)cc3)C(N)=O)cc2)cc1</t>
  </si>
  <si>
    <t>[52.605, 1.918, 0.917, 0.949, 0.035, 0.143, 0.143, 0.143, 0.526, 0.518, 0.378, 48.928, 1.227, 0.683, 0.962, 0.024, 0.143, 0.143, 0.143, 0.456, 0.22, 0.166, 50.459, 1.358, 0.748, 0.96, 0.026, 0.143, 0.143, 0.145, 0.484, 0.261, 0.241, 52.236, 1.895, 0.911, 0.949, 0.034, 0.143, 0.143, 0.145, 0.519, 0.505, 0.362, 51.219, 1.458, 0.778, 0.958, 0.027, 0.143, 0.143, 0.143, 0.499, 0.3, 0.275, 52.763, 2.006, 0.943, 0.947, 0.036, 0.143, 0.143, 0.143, 0.53, 0.566, 0.397, 49.78, 1.887, 0.841, 0.948, 0.036, 0.143, 0.143, 0.143, 0.472, 0.5, 0.259, 55.44, 50.838, 52.565, 55.041, 53.456, 55.712, 52.508, 150.905, 94.285, 107.264, 148.273, 115.682, 157.507, 137.369, 0.143, 0.143, 0.923, 0.944, 0.94, 0.924, 0.937, 0.921, 0.922, 0.474, 0.28, 0.329, 0.462, 0.358, 0.498, 0.41, 298.874, 186.12, 211.069, 293.453, 227.258, 313.07, 268.856]</t>
  </si>
  <si>
    <t>Building Block + CA9 + BA8</t>
  </si>
  <si>
    <t xml:space="preserve"> C33H23NO3</t>
  </si>
  <si>
    <t>NC(=O)[C@H](Cc1ccc(-c2ccc(-c3ccccc3)cc2)cc1)NC(=O)c1ccc(Oc2ccccc2)cc1</t>
  </si>
  <si>
    <t>[56.459, 1.906, 0.937, 0.952, 0.032, 0.142, 0.142, 0.142, 0.537, 0.551, 0.356, 53.307, 1.006, 0.746, 0.968, 0.018, 0.142, 0.142, 0.142, 0.479, 0.166, 0.197, 55.843, 1.246, 0.759, 0.965, 0.022, 0.142, 0.144, 0.142, 0.526, 0.236, 0.233, 55.754, 1.852, 0.95, 0.952, 0.032, 0.142, 0.149, 0.142, 0.524, 0.52, 0.367, 56.827, 1.401, 0.767, 0.963, 0.024, 0.142, 0.142, 0.142, 0.544, 0.298, 0.238, 56.118, 2.007, 0.978, 0.949, 0.034, 0.142, 0.142, 0.144, 0.531, 0.611, 0.39, 51.484, 1.567, 1.003, 0.952, 0.029, 0.142, 0.142, 0.142, 0.447, 0.384, 0.399, 59.301, 55.059, 57.848, 58.556, 58.994, 59.103, 54.055, 162.272, 94.144, 112.916, 157.982, 124.232, 169.523, 133.923, 0.142, 0.142, 0.928, 0.952, 0.948, 0.928, 0.945, 0.924, 0.929, 0.482, 0.281, 0.332, 0.47, 0.36, 0.511, 0.41, 322.367, 189.207, 223.572, 314.646, 244.247, 338.846, 268.941]</t>
  </si>
  <si>
    <t>Building Block + CA9 + BA9</t>
  </si>
  <si>
    <t xml:space="preserve"> C26H20N2O4</t>
  </si>
  <si>
    <t>Cc1noc(C)c1-c1ccc(C[C@H](NC(=O)c2ccc(Oc3ccccc3)cc2)C(N)=O)cc1</t>
  </si>
  <si>
    <t>[34.058, 3.082, 1.651, 0.878, 0.079, 0.145, 0.145, 0.145, 0.598, 0.397, 0.383, 33.685, 2.384, 1.027, 0.908, 0.064, 0.145, 0.145, 0.146, 0.589, 0.242, 0.157, 33.942, 2.531, 1.19, 0.901, 0.067, 0.145, 0.145, 0.146, 0.596, 0.275, 0.21, 33.99, 3.059, 1.62, 0.879, 0.079, 0.145, 0.145, 0.146, 0.596, 0.393, 0.369, 34.047, 2.631, 1.291, 0.897, 0.069, 0.145, 0.145, 0.145, 0.598, 0.296, 0.246, 34.016, 3.179, 1.712, 0.874, 0.082, 0.145, 0.145, 0.145, 0.596, 0.422, 0.407, 31.916, 3.102, 1.577, 0.872, 0.085, 0.145, 0.145, 0.145, 0.527, 0.405, 0.345, 38.792, 37.096, 37.663, 38.669, 37.969, 38.907, 36.595, 166.308, 117.364, 129.316, 163.991, 136.92, 171.825, 154.225, 0.145, 0.146, 0.817, 0.862, 0.852, 0.819, 0.845, 0.811, 0.808, 0.459, 0.329, 0.36, 0.452, 0.38, 0.475, 0.426, 378.448, 236.96, 269.232, 371.105, 290.511, 395.882, 346.963]</t>
  </si>
  <si>
    <t>Building Block Only</t>
  </si>
  <si>
    <t xml:space="preserve"> C8H7BrNO</t>
  </si>
  <si>
    <t>N[C@@H](Cc1ccc(Br)cc1)C(=O)N</t>
  </si>
  <si>
    <t>[6.976, 1.531, 0.59, 0.767, 0.168, 0.182, 0.179, 0.182, 0.487, 0.499, 0.384, 13.695, 0.675, 0.236, 0.938, 0.046, 0.179, 0.179, 0.179, 1.911, 0.095, 0.053, 7.723, 1.054, 0.383, 0.843, 0.115, 0.182, 0.182, 0.179, 0.598, 0.237, 0.158, 7.199, 1.511, 0.571, 0.776, 0.163, 0.179, 0.179, 0.179, 0.518, 0.491, 0.363, 8.124, 1.114, 0.437, 0.84, 0.115, 0.179, 0.182, 0.179, 0.66, 0.265, 0.198, 6.997, 1.59, 0.616, 0.76, 0.173, 0.182, 0.182, 0.179, 0.491, 0.536, 0.422, 8.15, 1.423, 0.415, 0.816, 0.143, 0.179, 0.182, 0.179, 0.674, 0.421, 0.196, 9.097, 14.607, 9.16, 9.281, 9.675, 9.202, 9.988, 15.702, 12.641, 11.499, 15.849, 13.085, 16.41, 15.573, 0.181, 0.179, 0.65, 0.906, 0.765, 0.664, 0.76, 0.64, 0.724, 0.457, 0.687, 0.331, 0.457, 0.374, 0.483, 0.43, 31.103, 29.432, 23.775, 31.338, 26.714, 32.462, 30.375]</t>
  </si>
  <si>
    <t>CA24 Only</t>
  </si>
  <si>
    <t>C5H2N2O</t>
  </si>
  <si>
    <t>[4.201, 1.381, 0.083, 0.742, 0.244, 0.208, 0.208, 0.208, 0.519, 0.467, 0.147, 3.383, 1.044, 0.01, 0.762, 0.235, 0.208, 0.208, 0.577, 0.35, 0.25, 0.002, 3.406, 1.081, 0.033, 0.753, 0.239, 0.208, 0.208, 0.251, 0.343, 0.283, 0.023, 4.163, 1.391, 0.076, 0.739, 0.247, 0.208, 0.208, 0.208, 0.509, 0.475, 0.121, 3.51, 1.105, 0.048, 0.753, 0.237, 0.208, 0.208, 0.208, 0.362, 0.299, 0.049, 4.349, 1.422, 0.087, 0.742, 0.243, 0.208, 0.208, 0.208, 0.556, 0.495, 0.162, 4.077, 1.378, 0.037, 0.742, 0.251, 0.208, 0.208, 0.236, 0.519, 0.421, 0.029, 5.664, 4.437, 4.52, 5.63, 4.663, 5.857, 5.492, 6.263, 3.576, 3.832, 6.212, 4.101, 6.685, 5.822, 0.208, 0.292, 0.612, 0.644, 0.63, 0.609, 0.629, 0.614, 0.613, 0.378, 0.201, 0.216, 0.368, 0.237, 0.405, 0.323, 12.409, 8.047, 8.475, 12.28, 8.951, 13.08, 11.525]</t>
  </si>
  <si>
    <t>CA36 Only</t>
  </si>
  <si>
    <t>C12H8O2</t>
  </si>
  <si>
    <t>[11.291, 1.731, 0.904, 0.811, 0.124, 0.174, 0.174, 0.295, 0.6, 0.397, 0.25, 10.536, 1.065, 0.405, 0.878, 0.089, 0.174, 0.174, 0.188, 0.523, 0.15, 0.05, 10.291, 1.208, 0.584, 0.852, 0.1, 0.174, 0.174, 0.23, 0.499, 0.191, 0.104, 11.386, 1.699, 0.858, 0.817, 0.122, 0.174, 0.176, 0.295, 0.611, 0.383, 0.225, 10.284, 1.31, 0.682, 0.838, 0.107, 0.174, 0.174, 0.206, 0.499, 0.224, 0.142, 11.567, 1.822, 0.944, 0.807, 0.127, 0.174, 0.174, 0.179, 0.63, 0.441, 0.272, 12.746, 1.428, 0.599, 0.863, 0.097, 0.174, 0.174, 0.23, 0.765, 0.27, 0.109, 13.926, 12.006, 12.084, 13.944, 12.276, 14.333, 14.772, 31.321, 15.918, 19.153, 30.577, 21.384, 33.721, 26.682, 0.207, 0.178, 0.716, 0.816, 0.777, 0.725, 0.757, 0.71, 0.794, 0.416, 0.241, 0.265, 0.406, 0.288, 0.448, 0.382, 62.923, 32.468, 38.5, 61.125, 42.852, 67.958, 52.347]</t>
  </si>
  <si>
    <t>CA50 Only</t>
  </si>
  <si>
    <t>C11H12O3</t>
  </si>
  <si>
    <t>COc1ccc(CCC(N)=O)cc1OC</t>
  </si>
  <si>
    <t>[7.356, 3.396, 1.131, 0.619, 0.286, 0.169, 0.169, 0.169, 0.523, 0.414, 0.344, 6.353, 2.093, 0.639, 0.699, 0.23, 0.169, 0.169, 0.169, 0.429, 0.169, 0.114, 6.309, 2.569, 0.797, 0.652, 0.265, 0.169, 0.169, 0.169, 0.398, 0.248, 0.169, 7.359, 3.319, 1.093, 0.625, 0.282, 0.169, 0.169, 0.171, 0.53, 0.405, 0.325, 6.426, 2.8, 0.893, 0.635, 0.277, 0.169, 0.169, 0.169, 0.403, 0.283, 0.209, 7.568, 3.493, 1.181, 0.618, 0.285, 0.169, 0.169, 0.169, 0.554, 0.44, 0.381, 7.409, 2.857, 0.892, 0.664, 0.256, 0.169, 0.169, 0.169, 0.586, 0.315, 0.231, 11.883, 9.086, 9.675, 11.77, 10.119, 12.242, 11.158, 37.144, 18.7, 23.284, 36.091, 26.229, 39.496, 30.331, 0.169, 0.169, 0.429, 0.549, 0.478, 0.438, 0.453, 0.427, 0.496, 0.427, 0.237, 0.272, 0.42, 0.298, 0.459, 0.377, 77.283, 36.289, 45.882, 74.551, 52.413, 82.951, 60.382]</t>
  </si>
  <si>
    <t>CA55 Only</t>
  </si>
  <si>
    <t>C8H3F3OS</t>
  </si>
  <si>
    <t>NC(=O)c1ccc(SC(F)(F)F)cc1</t>
  </si>
  <si>
    <t>[8.039, 1.911, 0.154, 0.796, 0.189, 0.188, 0.188, 0.203, 0.512, 0.485, 0.154, 9.925, 1.052, 0.214, 0.887, 0.094, 0.188, 0.188, 0.188, 0.785, 0.14, 0.291, 7.634, 1.315, 0.124, 0.841, 0.145, 0.188, 0.188, 0.197, 0.462, 0.225, 0.098, 8.907, 1.797, 0.193, 0.817, 0.165, 0.188, 0.188, 0.203, 0.629, 0.42, 0.24, 6.617, 1.455, 0.073, 0.812, 0.179, 0.188, 0.188, 0.188, 0.348, 0.281, 0.035, 8.829, 1.952, 0.196, 0.804, 0.178, 0.188, 0.188, 0.23, 0.617, 0.501, 0.247, 12.566, 1.217, 0.355, 0.889, 0.086, 0.188, 0.188, 0.203, 1.283, 0.173, 0.8, 10.104, 11.19, 9.073, 10.897, 8.144, 10.976, 14.138, 16.898, 12.782, 11.143, 18.071, 10.214, 19.338, 20.187, 0.193, 0.188, 0.693, 0.83, 0.762, 0.726, 0.719, 0.707, 0.833, 0.383, 0.406, 0.262, 0.43, 0.221, 0.455, 0.752, 29.37, 26.202, 21.458, 32.056, 19.063, 33.683, 39.751]</t>
  </si>
  <si>
    <t>C9H9NO</t>
  </si>
  <si>
    <t>CN(C)c1cccc(C(N)=O)c1</t>
  </si>
  <si>
    <t>[5.788, 2.965, 0.162, 0.649, 0.333, 0.179, 0.179, 0.297, 0.552, 0.5, 0.217, 5.468, 1.779, 0.024, 0.752, 0.245, 0.179, 0.179, 0.343, 0.5, 0.182, 0.005, 5.074, 2.239, 0.071, 0.687, 0.303, 0.179, 0.179, 0.318, 0.434, 0.289, 0.041, 5.93, 2.867, 0.153, 0.663, 0.32, 0.179, 0.179, 0.264, 0.579, 0.468, 0.193, 4.98, 2.478, 0.097, 0.659, 0.328, 0.179, 0.179, 0.343, 0.418, 0.354, 0.077, 5.963, 3.033, 0.172, 0.65, 0.331, 0.179, 0.179, 0.238, 0.583, 0.52, 0.245, 7.135, 2.309, 0.093, 0.748, 0.242, 0.179, 0.179, 0.318, 0.84, 0.304, 0.07, 8.915, 7.271, 7.384, 8.951, 7.555, 9.168, 9.537, 18.577, 9.903, 11.88, 18.35, 13.063, 19.632, 17.352, 0.212, 0.222, 0.474, 0.628, 0.531, 0.494, 0.489, 0.476, 0.622, 0.423, 0.229, 0.255, 0.414, 0.283, 0.449, 0.405, 30.272, 17.407, 20.073, 29.901, 21.814, 31.912, 28.416]</t>
  </si>
  <si>
    <t>TBB_A + BA18</t>
  </si>
  <si>
    <t>C13H10N2O2</t>
  </si>
  <si>
    <t>COc1ccc(-c2ccc(N)c(C(N)=O)c2)cn1</t>
  </si>
  <si>
    <t>[12.989, 2.703, 0.294, 0.813, 0.169, 0.168, 0.168, 0.168, 0.514, 0.438, 0.326, 11.576, 1.654, 0.109, 0.868, 0.124, 0.168, 0.168, 0.168, 0.41, 0.165, 0.04, 11.155, 1.926, 0.172, 0.842, 0.145, 0.168, 0.168, 0.168, 0.38, 0.221, 0.107, 13.17, 2.631, 0.279, 0.819, 0.164, 0.168, 0.168, 0.17, 0.529, 0.416, 0.29, 11.129, 2.109, 0.207, 0.828, 0.157, 0.168, 0.168, 0.168, 0.378, 0.263, 0.16, 13.39, 2.824, 0.308, 0.81, 0.171, 0.168, 0.168, 0.168, 0.547, 0.479, 0.357, 13.934, 2.285, 0.192, 0.849, 0.139, 0.168, 0.168, 0.168, 0.596, 0.319, 0.125, 15.985, 13.339, 13.253, 16.08, 13.445, 16.522, 16.411, 39.716, 20.59, 23.737, 39.057, 26.211, 42.802, 34.953, 0.168, 0.168, 0.719, 0.802, 0.763, 0.729, 0.742, 0.716, 0.774, 0.426, 0.205, 0.236, 0.412, 0.267, 0.461, 0.347, 66.018, 36.016, 40.683, 64.8, 44.516, 70.96, 57.478]</t>
  </si>
  <si>
    <t>TBB_A + BA2</t>
  </si>
  <si>
    <t>C19H11NO2</t>
  </si>
  <si>
    <t>NC(=O)c1cc(-c2cccc3c2oc2ccccc23)ccc1N</t>
  </si>
  <si>
    <t>[11.444, 4.397, 0.72, 0.691, 0.265, 0.161, 0.161, 0.161, 0.543, 0.477, 0.3, 9.887, 3.115, 0.419, 0.737, 0.232, 0.161, 0.161, 0.162, 0.414, 0.24, 0.106, 10.057, 3.486, 0.485, 0.717, 0.248, 0.167, 0.161, 0.161, 0.42, 0.299, 0.13, 11.412, 4.312, 0.705, 0.695, 0.262, 0.161, 0.162, 0.161, 0.543, 0.461, 0.295, 10.264, 3.692, 0.53, 0.709, 0.255, 0.161, 0.161, 0.161, 0.435, 0.332, 0.15, 11.743, 4.54, 0.765, 0.689, 0.266, 0.161, 0.161, 0.161, 0.573, 0.511, 0.348, 11.92, 3.866, 0.612, 0.727, 0.236, 0.162, 0.161, 0.162, 0.622, 0.361, 0.25, 16.56, 13.42, 14.027, 16.428, 14.485, 17.049, 16.398, 61.712, 36.237, 41.618, 60.286, 45.284, 65.775, 55.739, 0.161, 0.162, 0.537, 0.605, 0.575, 0.542, 0.563, 0.533, 0.59, 0.44, 0.253, 0.283, 0.433, 0.306, 0.478, 0.411, 114.478, 62.552, 72.632, 111.383, 79.842, 123.609, 100.331]</t>
  </si>
  <si>
    <t>TBB_A + BA25</t>
  </si>
  <si>
    <t>C15H7NOF6</t>
  </si>
  <si>
    <t>NC(=O)c1cc(-c2cc(C(F)(F)F)cc(C(F)(F)F)c2)ccc1N</t>
  </si>
  <si>
    <t>[10.727, 3.583, 0.866, 0.707, 0.236, 0.164, 0.164, 0.164, 0.62, 0.553, 0.343, 11.548, 3.941, 0.691, 0.714, 0.244, 0.164, 0.164, 0.164, 0.718, 0.67, 0.15, 9.988, 3.05, 0.641, 0.73, 0.223, 0.164, 0.164, 0.164, 0.538, 0.399, 0.174, 11.271, 3.849, 0.915, 0.703, 0.24, 0.164, 0.164, 0.164, 0.685, 0.633, 0.371, 9.275, 2.72, 0.592, 0.737, 0.216, 0.164, 0.164, 0.164, 0.464, 0.32, 0.159, 11.284, 3.932, 0.961, 0.698, 0.243, 0.164, 0.164, 0.164, 0.686, 0.663, 0.419, 13.541, 5.052, 0.939, 0.693, 0.259, 0.164, 0.164, 0.164, 0.987, 1.086, 0.269, 15.176, 16.181, 13.679, 16.036, 12.587, 16.178, 19.531, 50.827, 56.221, 38.822, 57.223, 32.328, 58.999, 85.864, 0.164, 0.164, 0.56, 0.571, 0.595, 0.554, 0.605, 0.546, 0.54, 0.505, 0.513, 0.37, 0.563, 0.314, 0.589, 0.781, 99.295, 103.864, 72.031, 112.961, 59.851, 117.833, 169.632]</t>
  </si>
  <si>
    <t>TBB_A + BA3</t>
  </si>
  <si>
    <t>C14H11NOS</t>
  </si>
  <si>
    <t>CSc1ccc(-c2ccc(N)c(C(N)=O)c2)cc1</t>
  </si>
  <si>
    <t>[14.098, 2.665, 0.291, 0.827, 0.156, 0.167, 0.167, 0.168, 0.515, 0.462, 0.414, 13.444, 1.611, 0.114, 0.886, 0.106, 0.167, 0.167, 0.167, 0.473, 0.158, 0.05, 12.365, 1.881, 0.175, 0.857, 0.13, 0.167, 0.167, 0.171, 0.398, 0.222, 0.141, 14.222, 2.62, 0.28, 0.831, 0.153, 0.167, 0.167, 0.168, 0.524, 0.446, 0.379, 12.784, 2.012, 0.201, 0.852, 0.134, 0.167, 0.167, 0.167, 0.426, 0.251, 0.194, 14.479, 2.808, 0.307, 0.823, 0.16, 0.167, 0.167, 0.167, 0.543, 0.515, 0.459, 14.937, 2.303, 0.205, 0.856, 0.132, 0.167, 0.167, 0.167, 0.58, 0.347, 0.173, 17.054, 15.169, 14.422, 17.122, 14.997, 17.594, 17.444, 42.448, 23.368, 25.759, 41.977, 28.697, 45.963, 37.923, 0.167, 0.167, 0.74, 0.829, 0.786, 0.746, 0.779, 0.734, 0.784, 0.464, 0.227, 0.254, 0.45, 0.29, 0.506, 0.367, 70.424, 41.005, 44.255, 69.543, 48.874, 76.037, 62.406]</t>
  </si>
  <si>
    <t>TBB_A + BA35</t>
  </si>
  <si>
    <t>C13H9NO</t>
  </si>
  <si>
    <t>NC(=O)c1cc(-c2ccccc2)ccc1N</t>
  </si>
  <si>
    <t>[8.963, 2.992, 0.271, 0.733, 0.245, 0.172, 0.172, 0.172, 0.556, 0.494, 0.336, 8.132, 1.827, 0.106, 0.808, 0.181, 0.172, 0.172, 0.174, 0.464, 0.188, 0.053, 7.967, 2.093, 0.16, 0.78, 0.205, 0.172, 0.172, 0.172, 0.44, 0.243, 0.119, 9.046, 2.942, 0.26, 0.739, 0.24, 0.172, 0.172, 0.172, 0.568, 0.481, 0.312, 7.991, 2.271, 0.189, 0.765, 0.217, 0.177, 0.172, 0.172, 0.441, 0.283, 0.164, 9.191, 3.153, 0.286, 0.728, 0.25, 0.172, 0.172, 0.172, 0.585, 0.55, 0.375, 9.772, 2.538, 0.181, 0.782, 0.203, 0.172, 0.172, 0.174, 0.678, 0.364, 0.155, 12.225, 10.064, 10.22, 12.248, 10.451, 12.63, 12.491, 30.055, 15.909, 18.284, 29.73, 20.09, 32.514, 27.035, 0.172, 0.173, 0.6, 0.712, 0.669, 0.608, 0.647, 0.592, 0.673, 0.462, 0.235, 0.267, 0.454, 0.296, 0.503, 0.399, 49.553, 27.549, 31.173, 48.903, 33.973, 53.436, 44.019]</t>
  </si>
  <si>
    <t>TBB_A + CA24</t>
  </si>
  <si>
    <t>C12H6BrN3O2</t>
  </si>
  <si>
    <t>NC(=O)c1cc(Br)ccc1NC(=O)c1cncnc1</t>
  </si>
  <si>
    <t>[10.886, 3.153, 0.065, 0.772, 0.224, 0.172, 0.172, 0.172, 0.527, 0.499, 0.109, 14.985, 2.195, 0.016, 0.871, 0.128, 0.172, 0.172, 0.174, 1.005, 0.173, 0.007, 10.906, 2.428, 0.03, 0.816, 0.182, 0.172, 0.172, 0.174, 0.523, 0.27, 0.023, 10.819, 3.154, 0.062, 0.771, 0.225, 0.172, 0.172, 0.172, 0.521, 0.499, 0.098, 11.62, 2.482, 0.037, 0.822, 0.176, 0.172, 0.172, 0.181, 0.594, 0.272, 0.034, 10.974, 3.274, 0.07, 0.766, 0.229, 0.172, 0.172, 0.172, 0.538, 0.543, 0.125, 9.757, 3.316, 0.047, 0.744, 0.253, 0.172, 0.172, 0.174, 0.43, 0.562, 0.056, 14.104, 17.196, 13.365, 14.035, 14.139, 14.318, 13.12, 35.243, 33.168, 26.885, 34.987, 29.362, 36.924, 32.973, 0.172, 0.173, 0.658, 0.807, 0.724, 0.656, 0.733, 0.65, 0.615, 0.378, 0.395, 0.272, 0.372, 0.3, 0.402, 0.349, 51.589, 50.901, 41.05, 51.133, 44.558, 53.748, 47.623]</t>
  </si>
  <si>
    <t>TBB_A + CA24 + BA18</t>
  </si>
  <si>
    <t>C18H12N4O3</t>
  </si>
  <si>
    <t>COc1ccc(-c2ccc(NC(=O)c3cncnc3)c(C(N)=O)c2)cn1</t>
  </si>
  <si>
    <t>[22.436, 2.911, 0.285, 0.875, 0.114, 0.157, 0.157, 0.159, 0.482, 0.37, 0.234, 20.882, 2.156, 0.118, 0.902, 0.093, 0.157, 0.159, 0.159, 0.418, 0.203, 0.037, 20.836, 2.194, 0.173, 0.898, 0.095, 0.157, 0.157, 0.159, 0.416, 0.21, 0.083, 22.441, 2.908, 0.269, 0.876, 0.114, 0.157, 0.157, 0.157, 0.482, 0.37, 0.208, 20.976, 2.269, 0.205, 0.894, 0.097, 0.157, 0.157, 0.159, 0.421, 0.225, 0.119, 22.824, 3.044, 0.298, 0.872, 0.116, 0.157, 0.159, 0.157, 0.498, 0.405, 0.257, 21.046, 3.146, 0.185, 0.863, 0.129, 0.157, 0.157, 0.157, 0.424, 0.431, 0.093, 25.632, 23.156, 23.203, 25.619, 23.451, 26.166, 24.376, 72.528, 47.749, 49.695, 72.083, 52.38, 77.184, 70.676, 0.158, 0.158, 0.813, 0.853, 0.847, 0.814, 0.842, 0.808, 0.795, 0.362, 0.219, 0.236, 0.353, 0.255, 0.387, 0.316, 116.773, 76.221, 80.804, 115.269, 85.613, 124.046, 107.292]</t>
  </si>
  <si>
    <t>TBB_A + CA24 + BA2</t>
  </si>
  <si>
    <t>C24H13N3O3</t>
  </si>
  <si>
    <t>NC(=O)c1cc(-c2cccc3c2oc2ccccc23)ccc1NC(=O)c1cncnc1</t>
  </si>
  <si>
    <t>[22.436, 4.655, 0.699, 0.807, 0.168, 0.153, 0.153, 0.153, 0.519, 0.458, 0.45, 21.09, 3.396, 0.492, 0.844, 0.136, 0.153, 0.153, 0.153, 0.458, 0.238, 0.227, 21.381, 3.647, 0.526, 0.837, 0.143, 0.153, 0.153, 0.154, 0.471, 0.278, 0.244, 22.302, 4.588, 0.692, 0.809, 0.166, 0.153, 0.153, 0.153, 0.513, 0.444, 0.448, 21.638, 3.84, 0.549, 0.831, 0.148, 0.153, 0.153, 0.153, 0.482, 0.31, 0.252, 22.732, 4.839, 0.729, 0.803, 0.171, 0.153, 0.153, 0.153, 0.533, 0.494, 0.497, 21.365, 4.458, 0.662, 0.807, 0.168, 0.153, 0.153, 0.154, 0.47, 0.422, 0.344, 27.79, 24.978, 25.554, 27.582, 26.026, 28.3, 26.485, 123.381, 83.675, 91.137, 120.924, 97.064, 130.107, 112.336, 0.153, 0.153, 0.711, 0.767, 0.755, 0.713, 0.747, 0.705, 0.71, 0.476, 0.308, 0.331, 0.468, 0.348, 0.508, 0.412, 224.189, 143.915, 157.702, 219.301, 168.688, 238.649, 201.88]</t>
  </si>
  <si>
    <t>TBB_A + CA24 + BA25</t>
  </si>
  <si>
    <t>C20H9N3O2F6</t>
  </si>
  <si>
    <t>NC(=O)c1cc(-c2cc(C(F)(F)F)cc(C(F)(F)F)c2)ccc1NC(=O)c1cncnc1</t>
  </si>
  <si>
    <t>[20.345, 3.301, 1.153, 0.82, 0.133, 0.155, 0.155, 0.155, 0.521, 0.406, 0.333, 22.07, 3.501, 1.024, 0.83, 0.132, 0.155, 0.155, 0.155, 0.615, 0.536, 0.201, 20.081, 2.765, 0.912, 0.845, 0.116, 0.155, 0.156, 0.155, 0.508, 0.297, 0.203, 21.041, 3.529, 1.219, 0.816, 0.137, 0.155, 0.155, 0.155, 0.558, 0.485, 0.368, 19.203, 2.494, 0.841, 0.852, 0.111, 0.155, 0.155, 0.155, 0.464, 0.226, 0.176, 21.12, 3.594, 1.266, 0.813, 0.138, 0.155, 0.155, 0.156, 0.562, 0.496, 0.402, 23.541, 4.71, 1.353, 0.795, 0.159, 0.155, 0.155, 0.156, 0.703, 1.002, 0.332, 24.799, 26.596, 23.757, 25.789, 22.538, 25.98, 29.604, 94.427, 103.472, 76.352, 104.196, 66.143, 107.194, 149.114, 0.155, 0.155, 0.731, 0.745, 0.768, 0.724, 0.778, 0.719, 0.693, 0.42, 0.451, 0.336, 0.47, 0.288, 0.487, 0.679, 196.66, 209.229, 150.747, 220.476, 128.953, 229.289, 328.772]</t>
  </si>
  <si>
    <t>TBB_A + CA24 + BA3</t>
  </si>
  <si>
    <t>C19H13N3O2S</t>
  </si>
  <si>
    <t>CSc1ccc(-c2ccc(NC(=O)c3cncnc3)c(C(N)=O)c2)cc1</t>
  </si>
  <si>
    <t>[23.711, 2.865, 0.348, 0.881, 0.106, 0.156, 0.156, 0.156, 0.476, 0.353, 0.299, 23.158, 2.139, 0.157, 0.91, 0.084, 0.156, 0.156, 0.156, 0.457, 0.198, 0.052, 22.333, 2.161, 0.219, 0.904, 0.087, 0.156, 0.156, 0.156, 0.423, 0.202, 0.112, 23.551, 2.889, 0.335, 0.88, 0.108, 0.156, 0.156, 0.156, 0.47, 0.359, 0.275, 23.191, 2.193, 0.247, 0.905, 0.086, 0.156, 0.156, 0.156, 0.457, 0.209, 0.147, 23.981, 3.02, 0.365, 0.876, 0.11, 0.156, 0.156, 0.156, 0.487, 0.391, 0.33, 21.619, 3.184, 0.255, 0.863, 0.127, 0.156, 0.156, 0.158, 0.396, 0.435, 0.144, 26.924, 25.453, 24.713, 26.775, 25.631, 27.367, 25.059, 77.183, 53.499, 53.622, 76.896, 57.139, 82.286, 75.179, 0.156, 0.156, 0.821, 0.865, 0.856, 0.819, 0.857, 0.814, 0.794, 0.376, 0.236, 0.246, 0.368, 0.271, 0.403, 0.325, 127.741, 86.729, 88.898, 126.476, 95.356, 136.121, 117.822]</t>
  </si>
  <si>
    <t>TBB_A + CA24 + BA35</t>
  </si>
  <si>
    <t>C18H11N3O2</t>
  </si>
  <si>
    <t>NC(=O)c1cc(-c2ccccc2)ccc1NC(=O)c1cncnc1</t>
  </si>
  <si>
    <t>[18.24, 3.11, 0.205, 0.846, 0.144, 0.16, 0.16, 0.166, 0.494, 0.401, 0.253, 16.82, 2.292, 0.102, 0.875, 0.119, 0.16, 0.16, 0.16, 0.42, 0.217, 0.068, 17.358, 2.296, 0.132, 0.877, 0.116, 0.16, 0.16, 0.16, 0.447, 0.218, 0.109, 18.045, 3.126, 0.198, 0.844, 0.146, 0.16, 0.16, 0.16, 0.484, 0.404, 0.242, 17.691, 2.364, 0.149, 0.876, 0.117, 0.16, 0.161, 0.161, 0.465, 0.231, 0.134, 18.415, 3.278, 0.216, 0.841, 0.15, 0.16, 0.16, 0.161, 0.504, 0.445, 0.281, 16.471, 3.36, 0.156, 0.824, 0.168, 0.16, 0.16, 0.16, 0.403, 0.466, 0.16, 21.555, 19.214, 19.785, 21.369, 20.203, 21.908, 19.988, 61.104, 40.498, 42.433, 60.602, 44.797, 65.043, 58.441, 0.162, 0.16, 0.769, 0.813, 0.816, 0.767, 0.813, 0.761, 0.736, 0.383, 0.235, 0.258, 0.377, 0.277, 0.41, 0.343, 94.289, 63.649, 67.463, 93.16, 71.216, 99.962, 87.079]</t>
  </si>
  <si>
    <t>TBB_A + CA36</t>
  </si>
  <si>
    <t>C19H12BrNO3</t>
  </si>
  <si>
    <t>NC(=O)c1cc(Br)ccc1NC(=O)c1ccc(Oc2ccccc2)cc1</t>
  </si>
  <si>
    <t>[20.743, 2.794, 1.106, 0.842, 0.113, 0.162, 0.157, 0.157, 0.576, 0.386, 0.326, 26.889, 1.826, 0.761, 0.912, 0.062, 0.157, 0.157, 0.157, 0.974, 0.144, 0.096, 20.716, 2.103, 0.883, 0.874, 0.089, 0.157, 0.157, 0.157, 0.573, 0.213, 0.197, 20.549, 2.8, 1.083, 0.841, 0.115, 0.157, 0.157, 0.157, 0.566, 0.39, 0.307, 21.889, 2.127, 0.946, 0.877, 0.085, 0.157, 0.157, 0.157, 0.64, 0.212, 0.221, 20.716, 2.943, 1.133, 0.836, 0.119, 0.157, 0.157, 0.157, 0.576, 0.435, 0.343, 18.847, 3.042, 0.912, 0.827, 0.133, 0.157, 0.159, 0.157, 0.478, 0.479, 0.212, 24.643, 29.476, 23.702, 24.431, 24.962, 24.792, 22.8, 83.983, 70.968, 63.71, 82.807, 69.27, 87.769, 77.287, 0.159, 0.157, 0.763, 0.868, 0.811, 0.762, 0.815, 0.753, 0.74, 0.43, 0.405, 0.328, 0.421, 0.358, 0.451, 0.39, 172.704, 137.826, 125.874, 169.517, 138.265, 181.635, 152.367]</t>
  </si>
  <si>
    <t>TBB_A + CA36 + BA18</t>
  </si>
  <si>
    <t>C25H18N2O4</t>
  </si>
  <si>
    <t>COc1ccc(-c2ccc(NC(=O)c3ccc(Oc4ccccc4)cc3)c(C(N)=O)c2)cn1</t>
  </si>
  <si>
    <t>[37.733, 3.044, 0.835, 0.907, 0.073, 0.148, 0.148, 0.148, 0.538, 0.373, 0.265, 33.625, 2.245, 0.43, 0.926, 0.062, 0.149, 0.148, 0.149, 0.43, 0.209, 0.07, 35.187, 2.322, 0.568, 0.924, 0.061, 0.148, 0.148, 0.149, 0.469, 0.22, 0.124, 37.334, 3.038, 0.799, 0.907, 0.074, 0.148, 0.148, 0.149, 0.527, 0.373, 0.241, 36.005, 2.413, 0.645, 0.922, 0.062, 0.148, 0.148, 0.151, 0.491, 0.236, 0.161, 37.942, 3.19, 0.868, 0.903, 0.076, 0.148, 0.148, 0.148, 0.544, 0.409, 0.284, 33.272, 3.183, 0.615, 0.898, 0.086, 0.148, 0.149, 0.148, 0.42, 0.416, 0.141, 41.612, 36.3, 38.077, 41.17, 39.063, 42.001, 37.071, 148.911, 90.916, 103.008, 145.669, 111.66, 156.774, 128.354, 0.148, 0.149, 0.86, 0.889, 0.886, 0.86, 0.883, 0.855, 0.846, 0.392, 0.236, 0.271, 0.38, 0.296, 0.412, 0.326, 286.47, 159.703, 187.472, 277.477, 206.784, 303.905, 230.604]</t>
  </si>
  <si>
    <t>TBB_A + CA36 + BA2</t>
  </si>
  <si>
    <t>C31H19NO4</t>
  </si>
  <si>
    <t>NC(=O)c1cc(-c2cccc3c2oc2ccccc23)ccc1NC(=O)c1ccc(Oc2ccccc2)cc1</t>
  </si>
  <si>
    <t>[36.812, 5.134, 1.356, 0.85, 0.119, 0.145, 0.145, 0.145, 0.592, 0.381, 0.345, 33.136, 3.883, 0.901, 0.874, 0.102, 0.145, 0.145, 0.145, 0.481, 0.223, 0.147, 35.364, 4.151, 0.996, 0.873, 0.102, 0.145, 0.145, 0.145, 0.547, 0.254, 0.178, 36.15, 5.074, 1.334, 0.849, 0.119, 0.145, 0.145, 0.145, 0.571, 0.373, 0.335, 36.359, 4.341, 1.062, 0.871, 0.104, 0.145, 0.145, 0.145, 0.578, 0.277, 0.202, 36.711, 5.332, 1.417, 0.845, 0.123, 0.145, 0.145, 0.146, 0.589, 0.41, 0.38, 32.155, 4.972, 1.258, 0.838, 0.13, 0.145, 0.145, 0.145, 0.453, 0.363, 0.293, 43.302, 37.92, 40.511, 42.558, 41.762, 43.459, 38.384, 245.871, 162.039, 186.168, 238.407, 201.071, 255.303, 206.563, 0.145, 0.145, 0.775, 0.811, 0.809, 0.774, 0.806, 0.767, 0.757, 0.44, 0.284, 0.327, 0.426, 0.352, 0.46, 0.37, 545.387, 315.93, 372.952, 525.607, 410.486, 576.045, 446.003]</t>
  </si>
  <si>
    <t>TBB_A + CA36 + BA25</t>
  </si>
  <si>
    <t>C27H15NO3F6</t>
  </si>
  <si>
    <t>NC(=O)c1cc(-c2cc(C(F)(F)F)cc(C(F)(F)F)c2)ccc1NC(=O)c1ccc(Oc2ccccc2)cc1</t>
  </si>
  <si>
    <t>[36.414, 3.579, 0.969, 0.889, 0.087, 0.146, 0.146, 0.147, 0.578, 0.507, 0.351, 37.992, 3.545, 0.785, 0.898, 0.084, 0.146, 0.146, 0.149, 0.633, 0.517, 0.179, 35.804, 2.946, 0.76, 0.906, 0.075, 0.146, 0.149, 0.146, 0.559, 0.349, 0.199, 37.2, 3.772, 0.993, 0.886, 0.09, 0.146, 0.146, 0.147, 0.604, 0.566, 0.357, 34.985, 2.752, 0.753, 0.909, 0.072, 0.146, 0.147, 0.147, 0.533, 0.301, 0.21, 37.335, 3.887, 1.035, 0.884, 0.092, 0.146, 0.146, 0.146, 0.608, 0.599, 0.395, 40.815, 4.802, 1.045, 0.875, 0.103, 0.146, 0.146, 0.147, 0.731, 0.939, 0.319, 40.963, 42.323, 39.51, 41.965, 38.49, 42.258, 46.661, 169.11, 167.32, 134.927, 181.024, 124.701, 187.79, 243.653, 0.147, 0.147, 0.833, 0.847, 0.859, 0.83, 0.863, 0.825, 0.812, 0.478, 0.443, 0.369, 0.509, 0.348, 0.534, 0.663, 336.428, 315.423, 254.567, 362.373, 235.701, 380.218, 495.075]</t>
  </si>
  <si>
    <t>TBB_A + CA36 + BA3</t>
  </si>
  <si>
    <t>C26H19NO3S</t>
  </si>
  <si>
    <t>CSc1ccc(-c2ccc(NC(=O)c3ccc(Oc4ccccc4)cc3)c(C(N)=O)c2)cc1</t>
  </si>
  <si>
    <t>[37.772, 3.059, 1.418, 0.894, 0.072, 0.147, 0.147, 0.147, 0.559, 0.364, 0.342, 35.79, 2.019, 0.957, 0.923, 0.052, 0.147, 0.147, 0.148, 0.502, 0.158, 0.157, 36.056, 2.159, 1.121, 0.917, 0.055, 0.148, 0.147, 0.147, 0.509, 0.182, 0.219, 37.109, 3.061, 1.387, 0.893, 0.074, 0.147, 0.147, 0.149, 0.539, 0.364, 0.326, 37.905, 2.237, 1.18, 0.917, 0.054, 0.147, 0.148, 0.148, 0.563, 0.194, 0.242, 37.651, 3.258, 1.46, 0.889, 0.077, 0.147, 0.147, 0.147, 0.555, 0.412, 0.361, 32.236, 3.243, 1.214, 0.879, 0.088, 0.147, 0.147, 0.147, 0.408, 0.414, 0.249, 42.248, 38.766, 39.336, 41.558, 41.322, 42.37, 36.693, 173.437, 108.442, 120.696, 169.322, 132.195, 182.403, 147.638, 0.147, 0.148, 0.841, 0.885, 0.875, 0.839, 0.876, 0.833, 0.818, 0.421, 0.272, 0.303, 0.41, 0.333, 0.443, 0.357, 379.499, 216.374, 247.324, 368.479, 273.629, 403.86, 311.305]</t>
  </si>
  <si>
    <t>TBB_A + CA36 + BA35</t>
  </si>
  <si>
    <t>C25H17NO3</t>
  </si>
  <si>
    <t>NC(=O)c1cc(-c2ccccc2)ccc1NC(=O)c1ccc(Oc2ccccc2)cc1</t>
  </si>
  <si>
    <t>[31.753, 3.013, 0.903, 0.89, 0.084, 0.15, 0.15, 0.15, 0.568, 0.405, 0.296, 27.836, 2.187, 0.55, 0.91, 0.072, 0.151, 0.15, 0.151, 0.438, 0.219, 0.103, 30.204, 2.243, 0.662, 0.912, 0.068, 0.15, 0.15, 0.15, 0.514, 0.228, 0.154, 31.075, 3.019, 0.878, 0.889, 0.086, 0.151, 0.15, 0.15, 0.544, 0.407, 0.277, 31.254, 2.328, 0.725, 0.911, 0.068, 0.15, 0.15, 0.151, 0.55, 0.244, 0.188, 31.668, 3.182, 0.936, 0.885, 0.089, 0.15, 0.151, 0.15, 0.565, 0.451, 0.318, 27.032, 3.163, 0.693, 0.875, 0.102, 0.15, 0.151, 0.15, 0.413, 0.451, 0.169, 35.669, 30.573, 33.11, 34.971, 34.307, 35.786, 30.888, 127.08, 77.386, 89.247, 123.726, 97.094, 133.379, 106.433, 0.15, 0.15, 0.835, 0.866, 0.868, 0.833, 0.867, 0.827, 0.813, 0.423, 0.253, 0.299, 0.41, 0.327, 0.445, 0.344, 249.163, 141.447, 167.223, 241.027, 184.131, 263.464, 196.588]</t>
  </si>
  <si>
    <t>TBB_A + CA50</t>
  </si>
  <si>
    <t>C18H16BrNO4</t>
  </si>
  <si>
    <t>COc1ccc(CCC(=O)Nc2ccc(Br)cc2C(N)=O)cc1OC</t>
  </si>
  <si>
    <t>[22.287, 2.27, 1.953, 0.841, 0.086, 0.156, 0.155, 0.155, 0.592, 0.441, 0.457, 30.36, 1.73, 0.879, 0.921, 0.052, 0.155, 0.156, 0.155, 1.107, 0.154, 0.047, 22.668, 1.765, 1.349, 0.879, 0.068, 0.155, 0.155, 0.156, 0.613, 0.239, 0.146, 22.391, 2.246, 1.906, 0.844, 0.085, 0.155, 0.155, 0.155, 0.598, 0.444, 0.386, 23.512, 1.823, 1.49, 0.876, 0.068, 0.155, 0.155, 0.155, 0.659, 0.279, 0.215, 22.322, 2.357, 2.038, 0.836, 0.088, 0.155, 0.155, 0.155, 0.595, 0.478, 0.497, 21.809, 2.506, 1.465, 0.846, 0.097, 0.155, 0.156, 0.155, 0.57, 0.471, 0.137, 26.51, 32.968, 25.783, 26.542, 26.825, 26.717, 25.78, 98.553, 80.718, 72.975, 97.226, 80.611, 102.904, 90.262, 0.155, 0.155, 0.761, 0.881, 0.819, 0.765, 0.815, 0.753, 0.769, 0.497, 0.436, 0.333, 0.476, 0.384, 0.523, 0.393, 223.874, 159.835, 152.735, 219.578, 171.296, 236.835, 196.082]</t>
  </si>
  <si>
    <t>TBB_A + CA50 + BA18</t>
  </si>
  <si>
    <t>C24H22N2O5</t>
  </si>
  <si>
    <t>COc1ccc(-c2ccc(NC(=O)CCc3ccc(OC)c(OC)c3)c(C(N)=O)c2)cn1</t>
  </si>
  <si>
    <t>[38.669, 2.289, 1.78, 0.905, 0.054, 0.146, 0.146, 0.147, 0.544, 0.278, 0.26, 35.377, 1.82, 0.927, 0.928, 0.048, 0.146, 0.147, 0.147, 0.456, 0.165, 0.065, 35.92, 1.791, 1.223, 0.923, 0.046, 0.146, 0.147, 0.147, 0.469, 0.162, 0.115, 38.621, 2.303, 1.711, 0.906, 0.054, 0.146, 0.147, 0.147, 0.543, 0.277, 0.235, 36.33, 1.827, 1.388, 0.919, 0.046, 0.146, 0.146, 0.146, 0.48, 0.172, 0.152, 39.031, 2.4, 1.843, 0.902, 0.055, 0.146, 0.146, 0.146, 0.554, 0.306, 0.277, 35.479, 2.649, 1.314, 0.9, 0.067, 0.146, 0.146, 0.146, 0.459, 0.356, 0.129, 42.738, 38.124, 38.934, 42.635, 39.545, 43.274, 39.442, 161.437, 98.848, 110.472, 158.959, 119.341, 170.029, 144.081, 0.147, 0.147, 0.857, 0.892, 0.884, 0.859, 0.878, 0.853, 0.849, 0.361, 0.229, 0.249, 0.352, 0.268, 0.379, 0.314, 361.766, 196.625, 228.112, 353.758, 251.021, 385.947, 306.997]</t>
  </si>
  <si>
    <t>TBB_A + CA50 + BA2</t>
  </si>
  <si>
    <t>C30H23NO5</t>
  </si>
  <si>
    <t>COc1ccc(CCC(=O)Nc2ccc(-c3cccc4c3oc3ccccc34)cc2C(N)=O)cc1OC</t>
  </si>
  <si>
    <t>[40.266, 3.169, 1.795, 0.89, 0.07, 0.143, 0.143, 0.143, 0.59, 0.412, 0.3, 36.889, 2.172, 1.158, 0.917, 0.054, 0.143, 0.143, 0.143, 0.495, 0.197, 0.122, 38.368, 2.48, 1.292, 0.911, 0.059, 0.143, 0.143, 0.143, 0.535, 0.251, 0.156, 39.914, 3.082, 1.779, 0.891, 0.069, 0.144, 0.143, 0.143, 0.579, 0.388, 0.295, 39.073, 2.674, 1.374, 0.906, 0.062, 0.144, 0.143, 0.143, 0.555, 0.293, 0.176, 40.336, 3.263, 1.892, 0.887, 0.072, 0.143, 0.143, 0.144, 0.592, 0.436, 0.334, 36.363, 2.883, 1.67, 0.889, 0.07, 0.143, 0.143, 0.143, 0.481, 0.36, 0.242, 45.23, 40.219, 42.139, 44.774, 43.121, 45.491, 40.916, 205.594, 125.347, 147.898, 199.49, 161.858, 214.103, 170.386, 0.143, 0.143, 0.835, 0.876, 0.866, 0.837, 0.859, 0.83, 0.833, 0.434, 0.271, 0.314, 0.421, 0.341, 0.454, 0.361, 479.926, 258.343, 312.92, 463.07, 348.576, 508.623, 386.408]</t>
  </si>
  <si>
    <t>TBB_A + CA50 + BA25</t>
  </si>
  <si>
    <t>C26H19NO4F6</t>
  </si>
  <si>
    <t>COc1ccc(CCC(=O)Nc2ccc(-c3cc(C(F)(F)F)cc(C(F)(F)F)c3)cc2C(N)=O)cc1OC</t>
  </si>
  <si>
    <t>[36.57, 4.034, 1.326, 0.872, 0.096, 0.145, 0.145, 0.145, 0.594, 0.364, 0.307, 39.577, 3.787, 1.037, 0.891, 0.085, 0.145, 0.145, 0.145, 0.699, 0.337, 0.162, 35.832, 3.278, 1.03, 0.893, 0.082, 0.145, 0.145, 0.148, 0.571, 0.238, 0.186, 37.849, 4.149, 1.378, 0.873, 0.096, 0.145, 0.145, 0.148, 0.637, 0.382, 0.338, 34.306, 3.179, 1.001, 0.891, 0.083, 0.145, 0.145, 0.145, 0.523, 0.224, 0.175, 37.774, 4.296, 1.431, 0.868, 0.099, 0.145, 0.145, 0.145, 0.634, 0.41, 0.363, 43.125, 4.999, 1.439, 0.87, 0.101, 0.145, 0.145, 0.145, 0.831, 0.58, 0.306, 41.93, 44.401, 40.139, 43.376, 38.485, 43.501, 49.563, 201.369, 194.835, 157.713, 214.922, 146.556, 222.47, 284.841, 0.145, 0.145, 0.808, 0.837, 0.839, 0.809, 0.837, 0.803, 0.805, 0.422, 0.399, 0.332, 0.452, 0.307, 0.469, 0.572, 438.891, 394.654, 318.786, 474.741, 294.167, 498.194, 644.598]</t>
  </si>
  <si>
    <t>TBB_A + CA50 + BA3</t>
  </si>
  <si>
    <t>C25H23NO4S</t>
  </si>
  <si>
    <t>COc1ccc(CCC(=O)Nc2ccc(-c3ccc(SC)cc3)cc2C(N)=O)cc1OC</t>
  </si>
  <si>
    <t>[39.668, 2.287, 1.89, 0.905, 0.052, 0.147, 0.147, 0.149, 0.544, 0.253, 0.256, 37.922, 1.824, 0.948, 0.932, 0.045, 0.146, 0.146, 0.146, 0.497, 0.158, 0.062, 37.386, 1.79, 1.278, 0.924, 0.044, 0.146, 0.146, 0.146, 0.483, 0.154, 0.113, 39.28, 2.314, 1.823, 0.905, 0.053, 0.147, 0.146, 0.146, 0.534, 0.259, 0.24, 39.068, 1.806, 1.428, 0.924, 0.043, 0.146, 0.146, 0.147, 0.528, 0.155, 0.14, 39.732, 2.41, 1.968, 0.901, 0.055, 0.146, 0.146, 0.146, 0.546, 0.282, 0.28, 34.907, 2.705, 1.409, 0.895, 0.069, 0.146, 0.146, 0.146, 0.422, 0.359, 0.144, 43.845, 40.694, 40.454, 43.417, 42.302, 44.11, 39.021, 170.021, 106.851, 117.001, 166.735, 128.928, 178.701, 147.418, 0.147, 0.146, 0.857, 0.898, 0.886, 0.857, 0.885, 0.851, 0.842, 0.351, 0.239, 0.25, 0.344, 0.274, 0.369, 0.308, 385.335, 213.134, 243.003, 375.887, 271.986, 411.285, 319.49]</t>
  </si>
  <si>
    <t>TBB_A + CA50 + BA35</t>
  </si>
  <si>
    <t>C24H21NO4</t>
  </si>
  <si>
    <t>COc1ccc(CCC(=O)Nc2ccc(-c3ccccc3)cc2C(N)=O)cc1OC</t>
  </si>
  <si>
    <t>[32.33, 3.992, 0.486, 0.878, 0.108, 0.148, 0.148, 0.149, 0.566, 0.37, 0.276, 28.982, 2.838, 0.286, 0.903, 0.088, 0.148, 0.148, 0.149, 0.456, 0.19, 0.094, 30.574, 3.005, 0.334, 0.902, 0.089, 0.148, 0.149, 0.149, 0.505, 0.205, 0.13, 31.949, 3.967, 0.478, 0.878, 0.109, 0.148, 0.148, 0.148, 0.554, 0.369, 0.266, 31.323, 3.157, 0.365, 0.899, 0.091, 0.148, 0.149, 0.148, 0.53, 0.223, 0.155, 32.388, 4.18, 0.509, 0.874, 0.113, 0.148, 0.149, 0.148, 0.569, 0.41, 0.303, 28.761, 3.981, 0.438, 0.867, 0.12, 0.148, 0.148, 0.149, 0.452, 0.39, 0.217, 36.809, 32.106, 33.913, 36.395, 34.844, 37.078, 33.18, 146.746, 91.34, 103.101, 143.917, 111.446, 154.017, 128.828, 0.148, 0.148, 0.817, 0.854, 0.852, 0.817, 0.848, 0.81, 0.8, 0.404, 0.247, 0.28, 0.396, 0.302, 0.427, 0.353, 246.349, 146.969, 167.709, 240.886, 182.34, 260.058, 212.151]</t>
  </si>
  <si>
    <t>TBB_A + CA55</t>
  </si>
  <si>
    <t>C15H7BrNO2F3S</t>
  </si>
  <si>
    <t>NC(=O)c1cc(Br)ccc1NC(=O)c1ccc(SC(F)(F)F)cc1</t>
  </si>
  <si>
    <t>[17.118, 2.905, 0.418, 0.837, 0.142, 0.164, 0.164, 0.164, 0.535, 0.476, 0.279, 25.518, 1.744, 0.437, 0.921, 0.063, 0.164, 0.164, 0.166, 1.19, 0.136, 0.232, 17.92, 2.108, 0.357, 0.879, 0.103, 0.164, 0.164, 0.164, 0.585, 0.228, 0.183, 18.239, 2.842, 0.451, 0.847, 0.132, 0.164, 0.164, 0.164, 0.606, 0.45, 0.359, 17.774, 2.167, 0.298, 0.878, 0.107, 0.164, 0.164, 0.164, 0.579, 0.235, 0.095, 18.001, 3.008, 0.46, 0.838, 0.14, 0.164, 0.166, 0.164, 0.592, 0.514, 0.38, 22.759, 2.695, 0.493, 0.877, 0.104, 0.164, 0.164, 0.164, 0.945, 0.396, 0.37, 20.441, 27.699, 20.385, 21.532, 20.239, 21.469, 25.948, 58.103, 56.4, 44.914, 61.348, 44.459, 63.826, 73.907, 0.164, 0.165, 0.756, 0.882, 0.819, 0.771, 0.817, 0.758, 0.816, 0.43, 0.519, 0.332, 0.472, 0.303, 0.495, 0.57, 99.33, 103.531, 78.774, 106.257, 76.173, 110.227, 130.125]</t>
  </si>
  <si>
    <t>TBB_A + CA55 + BA18</t>
  </si>
  <si>
    <t>C21H13N2O3F3S</t>
  </si>
  <si>
    <t>COc1ccc(-c2ccc(NC(=O)c3ccc(SC(F)(F)F)cc3)c(C(N)=O)c2)cn1</t>
  </si>
  <si>
    <t>[30.479, 3.017, 0.414, 0.899, 0.089, 0.153, 0.157, 0.154, 0.495, 0.376, 0.299, 35.244, 1.921, 0.385, 0.939, 0.051, 0.154, 0.154, 0.154, 0.662, 0.151, 0.236, 29.79, 2.153, 0.327, 0.923, 0.067, 0.154, 0.154, 0.159, 0.473, 0.192, 0.184, 31.933, 2.946, 0.438, 0.904, 0.083, 0.153, 0.154, 0.153, 0.543, 0.357, 0.35, 28.89, 2.268, 0.301, 0.918, 0.072, 0.153, 0.153, 0.161, 0.446, 0.214, 0.137, 31.814, 3.143, 0.457, 0.898, 0.089, 0.153, 0.157, 0.154, 0.538, 0.407, 0.38, 38.02, 2.778, 0.472, 0.921, 0.067, 0.153, 0.153, 0.153, 0.772, 0.313, 0.279, 33.911, 37.549, 32.27, 35.316, 31.458, 35.414, 41.27, 105.837, 81.995, 74.572, 109.338, 74.878, 115.97, 124.887, 0.154, 0.154, 0.848, 0.908, 0.885, 0.856, 0.878, 0.848, 0.882, 0.39, 0.35, 0.283, 0.417, 0.266, 0.442, 0.454, 177.834, 145.601, 127.796, 185.84, 126.03, 197.051, 216.0]</t>
  </si>
  <si>
    <t>TBB_A + CA55 + BA2</t>
  </si>
  <si>
    <t>C27H14NO3F3S</t>
  </si>
  <si>
    <t>NC(=O)c1cc(-c2cccc3c2oc2ccccc23)ccc1NC(=O)c1ccc(SC(F)(F)F)cc1</t>
  </si>
  <si>
    <t>[29.497, 4.737, 0.886, 0.84, 0.135, 0.149, 0.149, 0.149, 0.518, 0.42, 0.397, 34.553, 3.301, 0.673, 0.897, 0.086, 0.149, 0.149, 0.149, 0.71, 0.187, 0.205, 29.524, 3.683, 0.671, 0.871, 0.109, 0.149, 0.149, 0.149, 0.519, 0.252, 0.206, 30.745, 4.651, 0.894, 0.847, 0.128, 0.149, 0.149, 0.149, 0.562, 0.395, 0.402, 28.925, 3.815, 0.667, 0.866, 0.114, 0.149, 0.149, 0.149, 0.499, 0.276, 0.204, 30.641, 4.924, 0.945, 0.839, 0.135, 0.149, 0.149, 0.149, 0.558, 0.445, 0.453, 37.522, 4.261, 0.887, 0.879, 0.1, 0.149, 0.149, 0.149, 0.842, 0.293, 0.34, 35.12, 38.527, 33.877, 36.29, 33.407, 36.51, 42.67, 170.063, 139.541, 130.997, 174.633, 132.18, 184.472, 196.927, 0.149, 0.149, 0.76, 0.845, 0.807, 0.771, 0.799, 0.759, 0.819, 0.445, 0.368, 0.325, 0.453, 0.327, 0.486, 0.492, 328.986, 254.877, 237.806, 338.749, 239.148, 363.505, 381.402]</t>
  </si>
  <si>
    <t>TBB_A + CA55 + BA25</t>
  </si>
  <si>
    <t>C23H10NO2F9S</t>
  </si>
  <si>
    <t>NC(=O)c1cc(-c2cc(C(F)(F)F)cc(C(F)(F)F)c2)ccc1NC(=O)c1ccc(SC(F)(F)F)cc1</t>
  </si>
  <si>
    <t>[27.814, 3.179, 1.065, 0.868, 0.099, 0.151, 0.151, 0.151, 0.538, 0.477, 0.35, 35.148, 2.963, 1.034, 0.898, 0.076, 0.151, 0.151, 0.151, 0.856, 0.425, 0.306, 28.647, 2.581, 0.876, 0.892, 0.08, 0.151, 0.151, 0.151, 0.571, 0.316, 0.237, 29.927, 3.323, 1.138, 0.87, 0.097, 0.151, 0.151, 0.151, 0.621, 0.523, 0.398, 26.815, 2.369, 0.763, 0.895, 0.079, 0.151, 0.151, 0.151, 0.503, 0.264, 0.172, 29.493, 3.432, 1.168, 0.865, 0.101, 0.151, 0.151, 0.151, 0.603, 0.558, 0.42, 37.903, 3.974, 1.338, 0.877, 0.092, 0.151, 0.151, 0.151, 0.995, 0.757, 0.453, 32.058, 39.146, 32.103, 34.387, 29.947, 34.094, 43.215, 121.426, 143.573, 101.288, 137.275, 85.802, 139.691, 206.665, 0.151, 0.151, 0.801, 0.847, 0.838, 0.805, 0.843, 0.798, 0.816, 0.455, 0.529, 0.375, 0.514, 0.313, 0.527, 0.735, 247.669, 290.44, 198.169, 284.795, 164.231, 292.038, 451.46]</t>
  </si>
  <si>
    <t>TBB_A + CA55 + BA3</t>
  </si>
  <si>
    <t>C22H14NO2F3S2</t>
  </si>
  <si>
    <t>CSc1ccc(-c2ccc(NC(=O)c3ccc(SC(F)(F)F)cc3)c(C(N)=O)c2)cc1</t>
  </si>
  <si>
    <t>[31.224, 2.879, 0.662, 0.898, 0.083, 0.153, 0.156, 0.152, 0.494, 0.342, 0.334, 37.239, 1.862, 0.526, 0.94, 0.047, 0.152, 0.153, 0.152, 0.705, 0.145, 0.199, 30.997, 2.04, 0.501, 0.924, 0.061, 0.152, 0.152, 0.153, 0.488, 0.173, 0.186, 32.484, 2.865, 0.672, 0.902, 0.08, 0.152, 0.152, 0.153, 0.534, 0.34, 0.337, 31.016, 2.061, 0.486, 0.924, 0.061, 0.152, 0.152, 0.152, 0.49, 0.175, 0.162, 32.358, 3.046, 0.705, 0.896, 0.084, 0.152, 0.152, 0.153, 0.53, 0.384, 0.368, 38.425, 2.851, 0.655, 0.916, 0.068, 0.152, 0.152, 0.152, 0.752, 0.335, 0.247, 34.766, 39.628, 33.538, 36.02, 33.563, 36.109, 41.931, 112.487, 89.929, 79.792, 116.795, 79.994, 123.516, 136.583, 0.153, 0.152, 0.847, 0.91, 0.886, 0.853, 0.886, 0.844, 0.875, 0.39, 0.35, 0.282, 0.404, 0.276, 0.427, 0.444, 206.806, 166.063, 145.009, 215.31, 144.599, 229.097, 250.273]</t>
  </si>
  <si>
    <t>TBB_A + CA55 + BA35</t>
  </si>
  <si>
    <t>C21H12NO2F3S</t>
  </si>
  <si>
    <t>NC(=O)c1cc(-c2ccccc2)ccc1NC(=O)c1ccc(SC(F)(F)F)cc1</t>
  </si>
  <si>
    <t>[24.562, 2.939, 0.54, 0.876, 0.105, 0.155, 0.155, 0.156, 0.512, 0.388, 0.321, 28.552, 2.034, 0.395, 0.922, 0.066, 0.155, 0.155, 0.155, 0.69, 0.183, 0.162, 24.526, 2.154, 0.385, 0.906, 0.08, 0.155, 0.155, 0.155, 0.511, 0.209, 0.161, 25.544, 2.921, 0.545, 0.881, 0.101, 0.155, 0.155, 0.155, 0.553, 0.379, 0.322, 24.101, 2.195, 0.385, 0.903, 0.082, 0.155, 0.155, 0.155, 0.495, 0.219, 0.157, 25.477, 3.085, 0.581, 0.874, 0.106, 0.155, 0.155, 0.156, 0.55, 0.424, 0.368, 30.377, 2.882, 0.501, 0.9, 0.085, 0.155, 0.155, 0.155, 0.782, 0.346, 0.202, 28.041, 30.982, 27.065, 29.01, 26.681, 29.144, 33.76, 87.025, 70.182, 63.098, 90.137, 63.024, 95.209, 104.21, 0.155, 0.155, 0.814, 0.882, 0.859, 0.821, 0.855, 0.811, 0.85, 0.407, 0.345, 0.293, 0.418, 0.29, 0.447, 0.443, 154.032, 124.134, 110.482, 159.815, 110.074, 170.053, 181.852]</t>
  </si>
  <si>
    <t>TBB_A + CA7</t>
  </si>
  <si>
    <t>C16H13BrN2O2</t>
  </si>
  <si>
    <t>CN(C)c1cccc(C(=O)Nc2ccc(Br)cc2C(N)=O)c1</t>
  </si>
  <si>
    <t>[17.132, 3.157, 0.434, 0.827, 0.152, 0.16, 0.16, 0.16, 0.616, 0.519, 0.307, 21.622, 2.394, 0.183, 0.893, 0.099, 0.16, 0.16, 0.161, 1.043, 0.189, 0.046, 16.117, 2.535, 0.288, 0.851, 0.134, 0.16, 0.161, 0.16, 0.551, 0.315, 0.133, 16.955, 3.142, 0.419, 0.826, 0.153, 0.16, 0.16, 0.16, 0.603, 0.514, 0.285, 17.254, 2.668, 0.317, 0.852, 0.132, 0.16, 0.16, 0.16, 0.633, 0.339, 0.163, 17.329, 3.24, 0.453, 0.824, 0.154, 0.16, 0.16, 0.16, 0.63, 0.541, 0.335, 15.172, 3.173, 0.329, 0.812, 0.17, 0.16, 0.16, 0.16, 0.483, 0.515, 0.147, 20.723, 24.199, 18.94, 20.517, 20.24, 21.022, 18.674, 62.879, 56.164, 46.232, 61.706, 52.365, 65.46, 54.179, 0.16, 0.161, 0.74, 0.84, 0.776, 0.74, 0.779, 0.737, 0.719, 0.481, 0.426, 0.333, 0.467, 0.379, 0.502, 0.382, 107.049, 89.847, 76.942, 104.563, 87.22, 111.92, 88.681]</t>
  </si>
  <si>
    <t>TBB_A + CA7 + BA18</t>
  </si>
  <si>
    <t>C22H19N3O3</t>
  </si>
  <si>
    <t>COc1ccc(-c2ccc(NC(=O)c3cccc(N(C)C)c3)c(C(N)=O)c2)cn1</t>
  </si>
  <si>
    <t>[29.423, 3.521, 0.228, 0.887, 0.106, 0.15, 0.15, 0.151, 0.519, 0.432, 0.262, 24.563, 2.574, 0.08, 0.902, 0.095, 0.15, 0.15, 0.15, 0.364, 0.239, 0.033, 26.093, 2.748, 0.127, 0.901, 0.095, 0.15, 0.15, 0.153, 0.41, 0.271, 0.083, 29.075, 3.493, 0.217, 0.887, 0.107, 0.15, 0.15, 0.15, 0.506, 0.426, 0.239, 26.972, 2.883, 0.154, 0.899, 0.096, 0.15, 0.15, 0.155, 0.438, 0.297, 0.121, 29.822, 3.644, 0.24, 0.885, 0.108, 0.15, 0.15, 0.15, 0.532, 0.459, 0.291, 25.236, 3.602, 0.157, 0.87, 0.124, 0.15, 0.15, 0.15, 0.383, 0.46, 0.125, 33.172, 27.218, 28.968, 32.786, 30.009, 33.706, 28.995, 111.098, 65.41, 75.361, 108.643, 82.355, 116.715, 95.427, 0.15, 0.15, 0.83, 0.854, 0.851, 0.83, 0.848, 0.827, 0.806, 0.404, 0.212, 0.255, 0.39, 0.285, 0.427, 0.323, 167.889, 97.704, 113.454, 163.493, 124.365, 176.554, 138.672]</t>
  </si>
  <si>
    <t>TBB_A + CA7 + BA2</t>
  </si>
  <si>
    <t>C28H20N2O3</t>
  </si>
  <si>
    <t>CN(C)c1cccc(C(=O)Nc2ccc(-c3cccc4c3oc3ccccc34)cc2C(N)=O)c1</t>
  </si>
  <si>
    <t>[32.809, 3.888, 0.724, 0.877, 0.104, 0.146, 0.146, 0.147, 0.568, 0.469, 0.233, 27.06, 2.7, 0.544, 0.893, 0.089, 0.146, 0.147, 0.146, 0.387, 0.232, 0.15, 29.618, 3.024, 0.554, 0.892, 0.091, 0.146, 0.146, 0.148, 0.464, 0.287, 0.13, 32.116, 3.816, 0.726, 0.876, 0.104, 0.146, 0.146, 0.147, 0.544, 0.452, 0.244, 30.893, 3.227, 0.568, 0.891, 0.093, 0.146, 0.146, 0.147, 0.505, 0.326, 0.129, 33.102, 4.016, 0.761, 0.874, 0.106, 0.146, 0.146, 0.147, 0.578, 0.499, 0.266, 27.598, 3.632, 0.746, 0.863, 0.114, 0.146, 0.147, 0.146, 0.402, 0.425, 0.309, 37.42, 30.304, 33.197, 36.658, 34.688, 37.88, 31.976, 154.115, 89.251, 107.658, 148.636, 119.067, 161.213, 123.532, 0.147, 0.147, 0.815, 0.839, 0.838, 0.814, 0.836, 0.811, 0.795, 0.423, 0.256, 0.294, 0.414, 0.32, 0.448, 0.379, 283.847, 159.307, 190.48, 274.28, 210.372, 300.328, 230.293]</t>
  </si>
  <si>
    <t>TBB_A + CA7 + BA25</t>
  </si>
  <si>
    <t>C24H16N2O2F6</t>
  </si>
  <si>
    <t>CN(C)c1cccc(C(=O)Nc2ccc(-c3cc(C(F)(F)F)cc(C(F)(F)F)c3)cc2C(N)=O)c1</t>
  </si>
  <si>
    <t>[29.237, 4.441, 0.392, 0.858, 0.13, 0.148, 0.148, 0.148, 0.593, 0.444, 0.235, 29.417, 4.243, 0.464, 0.862, 0.124, 0.148, 0.148, 0.148, 0.606, 0.415, 0.344, 27.351, 3.648, 0.328, 0.873, 0.116, 0.149, 0.148, 0.148, 0.521, 0.304, 0.176, 29.894, 4.645, 0.448, 0.854, 0.133, 0.149, 0.148, 0.148, 0.62, 0.491, 0.325, 26.726, 3.462, 0.263, 0.878, 0.114, 0.148, 0.148, 0.149, 0.496, 0.272, 0.103, 30.324, 4.768, 0.452, 0.853, 0.134, 0.148, 0.149, 0.151, 0.638, 0.514, 0.325, 32.806, 5.655, 0.671, 0.838, 0.145, 0.148, 0.148, 0.148, 0.754, 0.738, 0.693, 34.069, 34.124, 31.326, 34.986, 30.45, 35.544, 39.132, 143.025, 140.44, 109.927, 154.316, 100.454, 160.428, 211.325, 0.148, 0.148, 0.787, 0.793, 0.81, 0.782, 0.817, 0.78, 0.758, 0.424, 0.455, 0.333, 0.479, 0.29, 0.492, 0.728, 227.963, 232.454, 173.96, 251.451, 155.239, 261.289, 374.981]</t>
  </si>
  <si>
    <t>TBB_A + CA7 + BA3</t>
  </si>
  <si>
    <t>C23H20N2O2S</t>
  </si>
  <si>
    <t>CSc1ccc(-c2ccc(NC(=O)c3cccc(N(C)C)c3)c(C(N)=O)c2)cc1</t>
  </si>
  <si>
    <t>[29.983, 3.54, 0.273, 0.887, 0.105, 0.15, 0.149, 0.15, 0.521, 0.458, 0.256, 26.869, 2.518, 0.113, 0.911, 0.085, 0.149, 0.149, 0.151, 0.42, 0.23, 0.035, 27.241, 2.74, 0.164, 0.904, 0.091, 0.149, 0.149, 0.149, 0.431, 0.274, 0.083, 29.366, 3.53, 0.265, 0.886, 0.106, 0.15, 0.149, 0.156, 0.5, 0.455, 0.239, 29.164, 2.824, 0.188, 0.906, 0.088, 0.149, 0.15, 0.15, 0.494, 0.291, 0.113, 30.114, 3.688, 0.288, 0.883, 0.108, 0.15, 0.149, 0.153, 0.526, 0.497, 0.288, 24.602, 3.64, 0.216, 0.864, 0.128, 0.149, 0.149, 0.149, 0.351, 0.487, 0.139, 33.796, 29.5, 30.145, 33.161, 32.176, 34.09, 28.458, 115.297, 70.994, 79.55, 112.38, 88.371, 120.785, 95.657, 0.15, 0.15, 0.831, 0.866, 0.856, 0.828, 0.86, 0.825, 0.797, 0.412, 0.228, 0.263, 0.398, 0.299, 0.437, 0.326, 178.061, 108.153, 121.924, 173.027, 136.027, 186.826, 143.444]</t>
  </si>
  <si>
    <t>TBB_A + CA7 + BA35</t>
  </si>
  <si>
    <t>C22H18N2O2</t>
  </si>
  <si>
    <t>CN(C)c1cccc(C(=O)Nc2ccc(-c3ccccc3)cc2C(N)=O)c1</t>
  </si>
  <si>
    <t>[25.624, 3.5, 0.608, 0.862, 0.118, 0.153, 0.152, 0.154, 0.575, 0.426, 0.372, 20.665, 2.641, 0.299, 0.875, 0.112, 0.152, 0.152, 0.152, 0.373, 0.234, 0.087, 23.05, 2.678, 0.405, 0.882, 0.102, 0.152, 0.153, 0.153, 0.464, 0.239, 0.164, 25.017, 3.514, 0.585, 0.859, 0.121, 0.152, 0.153, 0.153, 0.548, 0.43, 0.344, 24.185, 2.766, 0.462, 0.882, 0.101, 0.152, 0.152, 0.152, 0.511, 0.255, 0.214, 25.805, 3.663, 0.633, 0.857, 0.122, 0.152, 0.152, 0.156, 0.583, 0.47, 0.403, 20.979, 3.744, 0.438, 0.834, 0.149, 0.152, 0.153, 0.153, 0.386, 0.492, 0.183, 29.732, 23.605, 26.134, 29.116, 27.412, 30.101, 25.161, 107.386, 61.538, 72.164, 104.609, 79.332, 113.175, 89.37, 0.153, 0.152, 0.793, 0.813, 0.823, 0.789, 0.823, 0.786, 0.751, 0.457, 0.231, 0.289, 0.441, 0.327, 0.486, 0.354, 191.632, 101.463, 123.316, 185.166, 137.63, 203.124, 148.911]</t>
  </si>
  <si>
    <t>TBB_A only</t>
  </si>
  <si>
    <t>C7H4BrNO</t>
  </si>
  <si>
    <t>Nc1ccc(Br)cc1C(=O)N</t>
  </si>
  <si>
    <t>[3.846, 2.975, 0.118, 0.554, 0.429, 0.193, 0.193, 0.193, 0.51, 0.481, 0.203, 7.37, 1.442, 0.01, 0.835, 0.163, 0.193, 0.193, 0.221, 2.125, 0.087, 0.001, 3.778, 2.204, 0.046, 0.627, 0.366, 0.193, 0.193, 0.232, 0.56, 0.268, 0.03, 3.871, 2.98, 0.109, 0.556, 0.428, 0.193, 0.193, 0.212, 0.54, 0.537, 0.172, 4.095, 2.403, 0.062, 0.624, 0.366, 0.193, 0.193, 0.212, 0.658, 0.295, 0.056, 3.963, 3.06, 0.127, 0.554, 0.428, 0.193, 0.193, 0.212, 0.531, 0.472, 0.233, 4.185, 2.513, 0.057, 0.62, 0.372, 0.193, 0.193, 0.198, 0.681, 0.388, 0.047, 6.939, 8.822, 6.028, 6.959, 6.56, 7.15, 6.755, 12.247, 10.713, 8.6, 12.28, 10.243, 13.016, 10.9, 0.193, 0.202, 0.474, 0.753, 0.489, 0.477, 0.486, 0.473, 0.487, 0.398, 0.738, 0.286, 0.417, 0.336, 0.412, 0.372, 20.538, 19.641, 15.007, 20.496, 17.413, 21.701, 18.255]</t>
  </si>
  <si>
    <t>TBB_B + BA18</t>
  </si>
  <si>
    <t>C14H12N2O2</t>
  </si>
  <si>
    <t>COc1ccc(-c2cccc(C(N)C(N)=O)c2)cn1</t>
  </si>
  <si>
    <t>[12.315, 2.652, 1.005, 0.771, 0.166, 0.164, 0.164, 0.164, 0.529, 0.487, 0.333, 10.814, 1.97, 0.657, 0.805, 0.147, 0.164, 0.164, 0.168, 0.426, 0.241, 0.115, 10.71, 2.132, 0.709, 0.79, 0.157, 0.164, 0.164, 0.164, 0.406, 0.305, 0.15, 12.384, 2.624, 1.01, 0.773, 0.164, 0.164, 0.164, 0.171, 0.537, 0.474, 0.339, 10.813, 2.231, 0.748, 0.784, 0.162, 0.164, 0.164, 0.164, 0.41, 0.34, 0.172, 12.614, 2.727, 1.062, 0.769, 0.166, 0.166, 0.164, 0.168, 0.555, 0.517, 0.38, 12.238, 2.604, 1.021, 0.771, 0.164, 0.166, 0.164, 0.164, 0.555, 0.398, 0.296, 15.972, 13.441, 13.551, 16.017, 13.792, 16.404, 15.863, 47.696, 29.695, 31.94, 47.644, 33.884, 50.693, 47.022, 0.164, 0.166, 0.657, 0.707, 0.685, 0.66, 0.676, 0.654, 0.657, 0.45, 0.26, 0.287, 0.45, 0.307, 0.484, 0.416, 96.482, 57.122, 61.678, 96.469, 65.723, 103.628, 95.421]</t>
  </si>
  <si>
    <t>TBB_B + BA2</t>
  </si>
  <si>
    <t>C20H13NO2</t>
  </si>
  <si>
    <t>NC(=O)C(N)c1cccc(-c2cccc3c2oc2ccccc23)c1</t>
  </si>
  <si>
    <t>[13.811, 3.206, 1.426, 0.749, 0.174, 0.158, 0.163, 0.159, 0.576, 0.44, 0.339, 11.899, 2.216, 0.945, 0.79, 0.147, 0.158, 0.158, 0.158, 0.424, 0.204, 0.154, 12.25, 2.513, 1.053, 0.775, 0.159, 0.158, 0.158, 0.159, 0.451, 0.267, 0.168, 13.729, 3.147, 1.399, 0.751, 0.172, 0.158, 0.158, 0.158, 0.568, 0.424, 0.337, 12.541, 2.677, 1.128, 0.767, 0.164, 0.158, 0.158, 0.158, 0.474, 0.304, 0.186, 14.14, 3.303, 1.498, 0.747, 0.174, 0.158, 0.158, 0.159, 0.604, 0.469, 0.39, 13.654, 2.881, 1.246, 0.768, 0.162, 0.158, 0.158, 0.158, 0.562, 0.34, 0.311, 18.443, 15.06, 15.816, 18.274, 16.346, 18.941, 17.782, 68.543, 39.709, 46.326, 66.803, 50.731, 72.836, 59.949, 0.16, 0.158, 0.623, 0.685, 0.662, 0.627, 0.651, 0.62, 0.652, 0.452, 0.261, 0.295, 0.443, 0.321, 0.488, 0.404, 150.136, 79.689, 94.554, 145.496, 104.932, 161.744, 126.761]</t>
  </si>
  <si>
    <t>TBB_B + BA25</t>
  </si>
  <si>
    <t>C16H9NOF6</t>
  </si>
  <si>
    <t>NC(=O)C(N)c1cccc(-c2cc(C(F)(F)F)cc(C(F)(F)F)c2)c1</t>
  </si>
  <si>
    <t>[11.498, 3.72, 1.041, 0.707, 0.229, 0.161, 0.167, 0.161, 0.638, 0.516, 0.363, 13.118, 4.085, 0.748, 0.731, 0.228, 0.162, 0.161, 0.161, 0.831, 0.63, 0.16, 11.04, 3.203, 0.776, 0.735, 0.213, 0.161, 0.161, 0.161, 0.589, 0.383, 0.195, 12.224, 4.005, 1.037, 0.708, 0.232, 0.161, 0.161, 0.161, 0.72, 0.598, 0.348, 10.077, 2.874, 0.785, 0.734, 0.209, 0.162, 0.161, 0.162, 0.491, 0.31, 0.205, 12.129, 4.078, 1.097, 0.701, 0.236, 0.161, 0.162, 0.161, 0.709, 0.62, 0.393, 15.376, 5.259, 0.942, 0.713, 0.244, 0.161, 0.161, 0.161, 1.138, 1.046, 0.242, 16.259, 17.951, 15.019, 17.266, 13.735, 17.304, 21.577, 58.613, 66.464, 46.408, 65.796, 39.121, 67.242, 100.303, 0.163, 0.162, 0.561, 0.596, 0.603, 0.562, 0.6, 0.551, 0.569, 0.505, 0.54, 0.389, 0.555, 0.335, 0.574, 0.808, 119.398, 124.516, 88.858, 133.855, 75.585, 138.81, 198.076]</t>
  </si>
  <si>
    <t>TBB_B + BA3</t>
  </si>
  <si>
    <t>C15H13NOS</t>
  </si>
  <si>
    <t>CSc1ccc(-c2cccc(C(N)C(N)=O)c2)cc1</t>
  </si>
  <si>
    <t>[14.943, 2.634, 0.742, 0.816, 0.144, 0.163, 0.163, 0.163, 0.536, 0.447, 0.388, 15.069, 1.515, 0.374, 0.889, 0.089, 0.163, 0.163, 0.163, 0.547, 0.148, 0.095, 13.548, 1.922, 0.489, 0.849, 0.12, 0.163, 0.163, 0.163, 0.441, 0.238, 0.168, 15.096, 2.568, 0.724, 0.821, 0.14, 0.163, 0.163, 0.163, 0.548, 0.424, 0.368, 14.009, 2.057, 0.54, 0.844, 0.124, 0.163, 0.163, 0.163, 0.471, 0.273, 0.207, 15.257, 2.744, 0.78, 0.812, 0.146, 0.163, 0.163, 0.163, 0.56, 0.484, 0.428, 15.909, 2.161, 0.598, 0.852, 0.116, 0.163, 0.163, 0.163, 0.61, 0.301, 0.238, 18.319, 16.958, 15.959, 18.388, 16.606, 18.781, 18.668, 52.404, 29.031, 33.601, 51.557, 37.492, 55.906, 45.185, 0.163, 0.163, 0.724, 0.833, 0.773, 0.731, 0.765, 0.719, 0.778, 0.457, 0.264, 0.282, 0.447, 0.317, 0.49, 0.383, 99.927, 54.519, 62.283, 98.007, 69.667, 107.331, 84.422]</t>
  </si>
  <si>
    <t>TBB_B + BA35</t>
  </si>
  <si>
    <t>C14H11NO</t>
  </si>
  <si>
    <t>NC(=O)C(N)c1cccc(-c2ccccc2)c1</t>
  </si>
  <si>
    <t>[9.259, 3.078, 0.648, 0.713, 0.237, 0.168, 0.168, 0.168, 0.58, 0.444, 0.233, 8.089, 1.941, 0.553, 0.764, 0.183, 0.168, 0.17, 0.17, 0.442, 0.177, 0.143, 8.229, 2.318, 0.477, 0.746, 0.21, 0.168, 0.168, 0.17, 0.457, 0.253, 0.119, 9.255, 2.995, 0.682, 0.716, 0.232, 0.17, 0.168, 0.168, 0.579, 0.42, 0.253, 8.375, 2.527, 0.459, 0.737, 0.222, 0.168, 0.168, 0.168, 0.474, 0.3, 0.114, 9.462, 3.174, 0.696, 0.71, 0.238, 0.168, 0.17, 0.168, 0.606, 0.469, 0.269, 9.317, 2.43, 0.895, 0.737, 0.192, 0.168, 0.168, 0.168, 0.59, 0.272, 0.352, 12.985, 10.582, 11.024, 12.932, 11.361, 13.333, 12.643, 36.492, 21.237, 24.111, 36.075, 26.162, 38.83, 33.16, 0.168, 0.169, 0.57, 0.647, 0.62, 0.573, 0.606, 0.565, 0.605, 0.419, 0.254, 0.276, 0.417, 0.296, 0.448, 0.405, 67.944, 40.492, 44.241, 67.918, 47.228, 73.066, 66.076]</t>
  </si>
  <si>
    <t>TBB_B + CA24</t>
  </si>
  <si>
    <t>C13H8BrN3O2</t>
  </si>
  <si>
    <t>NC(=O)C(NC(=O)c1cncnc1)c1cccc(Br)c1</t>
  </si>
  <si>
    <t>[8.845, 3.258, 1.294, 0.66, 0.243, 0.168, 0.168, 0.168, 0.467, 0.395, 0.362, 11.918, 3.142, 0.972, 0.743, 0.196, 0.168, 0.168, 0.168, 0.97, 0.241, 0.118, 9.07, 2.807, 1.026, 0.703, 0.218, 0.168, 0.168, 0.168, 0.49, 0.278, 0.211, 8.791, 3.307, 1.296, 0.656, 0.247, 0.168, 0.168, 0.17, 0.46, 0.408, 0.361, 9.451, 2.883, 1.092, 0.704, 0.215, 0.168, 0.168, 0.17, 0.536, 0.278, 0.22, 8.867, 3.372, 1.327, 0.654, 0.249, 0.168, 0.168, 0.168, 0.47, 0.426, 0.381, 8.081, 3.611, 1.336, 0.62, 0.277, 0.168, 0.168, 0.168, 0.392, 0.503, 0.39, 13.397, 16.033, 12.902, 13.394, 13.426, 13.566, 13.028, 44.477, 52.094, 37.635, 44.749, 40.721, 46.135, 44.802, 0.168, 0.168, 0.49, 0.615, 0.554, 0.485, 0.556, 0.48, 0.43, 0.408, 0.443, 0.326, 0.41, 0.344, 0.426, 0.429, 95.162, 104.535, 76.644, 95.813, 83.91, 99.367, 96.815]</t>
  </si>
  <si>
    <t>TBB_B + CA24 + BA18</t>
  </si>
  <si>
    <t>C19H14N4O3</t>
  </si>
  <si>
    <t>COc1ccc(-c2cccc(C(NC(=O)c3cncnc3)C(N)=O)c2)cn1</t>
  </si>
  <si>
    <t>[21.655, 2.385, 1.088, 0.862, 0.095, 0.155, 0.156, 0.155, 0.462, 0.319, 0.412, 20.624, 1.793, 0.817, 0.888, 0.077, 0.156, 0.155, 0.155, 0.419, 0.18, 0.236, 20.358, 1.859, 0.84, 0.883, 0.081, 0.155, 0.155, 0.155, 0.408, 0.194, 0.244, 21.736, 2.373, 1.086, 0.863, 0.094, 0.155, 0.155, 0.155, 0.466, 0.316, 0.41, 20.377, 1.932, 0.87, 0.879, 0.083, 0.155, 0.155, 0.155, 0.409, 0.209, 0.26, 22.008, 2.478, 1.133, 0.859, 0.097, 0.155, 0.156, 0.155, 0.477, 0.344, 0.454, 20.871, 2.496, 1.098, 0.853, 0.102, 0.155, 0.155, 0.155, 0.43, 0.351, 0.405, 25.129, 23.235, 23.057, 25.195, 23.178, 25.619, 24.464, 77.82, 55.311, 56.516, 77.763, 58.758, 82.272, 77.74, 0.155, 0.155, 0.793, 0.831, 0.824, 0.794, 0.819, 0.789, 0.78, 0.398, 0.279, 0.282, 0.397, 0.293, 0.425, 0.396, 159.17, 108.779, 111.371, 158.968, 116.162, 169.667, 159.381]</t>
  </si>
  <si>
    <t>TBB_B + CA24 + BA2</t>
  </si>
  <si>
    <t>C25H15N3O3</t>
  </si>
  <si>
    <t>NC(=O)C(NC(=O)c1cncnc1)c1cccc(-c2cccc3c2oc2ccccc23)c1</t>
  </si>
  <si>
    <t>[24.436, 3.382, 1.064, 0.846, 0.117, 0.151, 0.151, 0.151, 0.547, 0.411, 0.254, 23.522, 2.58, 0.803, 0.874, 0.096, 0.151, 0.151, 0.151, 0.509, 0.245, 0.159, 23.66, 2.733, 0.822, 0.869, 0.1, 0.151, 0.151, 0.151, 0.514, 0.269, 0.156, 24.359, 3.344, 1.075, 0.846, 0.116, 0.151, 0.151, 0.151, 0.544, 0.404, 0.265, 23.823, 2.852, 0.838, 0.866, 0.104, 0.151, 0.151, 0.151, 0.52, 0.291, 0.157, 24.673, 3.496, 1.105, 0.843, 0.119, 0.151, 0.151, 0.151, 0.558, 0.439, 0.274, 23.929, 3.277, 1.185, 0.843, 0.115, 0.151, 0.151, 0.151, 0.53, 0.405, 0.36, 28.882, 26.906, 27.215, 28.778, 27.513, 29.275, 28.391, 112.239, 81.661, 86.352, 111.231, 90.291, 117.401, 110.656, 0.151, 0.151, 0.769, 0.811, 0.804, 0.77, 0.799, 0.764, 0.764, 0.404, 0.304, 0.313, 0.404, 0.323, 0.424, 0.432, 229.039, 157.328, 166.715, 227.556, 174.737, 242.026, 231.993]</t>
  </si>
  <si>
    <t>TBB_B + CA24 + BA25</t>
  </si>
  <si>
    <t>C21H11N3O2F6</t>
  </si>
  <si>
    <t>NC(=O)C(NC(=O)c1cncnc1)c1cccc(-c2cc(C(F)(F)F)cc(C(F)(F)F)c2)c1</t>
  </si>
  <si>
    <t>[17.488, 4.082, 1.796, 0.748, 0.175, 0.153, 0.153, 0.153, 0.531, 0.377, 0.322, 19.722, 4.159, 1.601, 0.774, 0.163, 0.153, 0.153, 0.153, 0.685, 0.409, 0.269, 17.513, 3.481, 1.537, 0.777, 0.155, 0.153, 0.153, 0.161, 0.533, 0.272, 0.231, 18.262, 4.305, 1.818, 0.749, 0.177, 0.153, 0.153, 0.153, 0.583, 0.428, 0.34, 16.537, 3.223, 1.508, 0.778, 0.152, 0.153, 0.153, 0.153, 0.472, 0.227, 0.211, 18.231, 4.409, 1.857, 0.744, 0.18, 0.154, 0.153, 0.153, 0.58, 0.448, 0.355, 21.399, 5.28, 1.89, 0.749, 0.185, 0.157, 0.153, 0.153, 0.828, 0.692, 0.372, 23.366, 25.482, 22.532, 24.386, 21.269, 24.497, 28.569, 110.126, 120.26, 93.243, 119.666, 83.108, 122.42, 163.408, 0.153, 0.153, 0.623, 0.661, 0.666, 0.623, 0.666, 0.616, 0.624, 0.41, 0.455, 0.345, 0.45, 0.303, 0.461, 0.631, 261.699, 277.05, 209.501, 287.033, 184.771, 296.173, 405.495]</t>
  </si>
  <si>
    <t>TBB_B + CA24 + BA3</t>
  </si>
  <si>
    <t>C20H15N3O2S</t>
  </si>
  <si>
    <t>CSc1ccc(-c2cccc(C(NC(=O)c3cncnc3)C(N)=O)c2)cc1</t>
  </si>
  <si>
    <t>[16.548, 5.001, 1.759, 0.71, 0.215, 0.155, 0.154, 0.154, 0.47, 0.444, 0.382, 16.093, 4.444, 1.247, 0.739, 0.204, 0.154, 0.154, 0.154, 0.447, 0.341, 0.206, 15.489, 4.424, 1.337, 0.729, 0.208, 0.154, 0.154, 0.158, 0.414, 0.358, 0.228, 16.495, 4.966, 1.767, 0.71, 0.214, 0.154, 0.154, 0.154, 0.468, 0.44, 0.395, 16.014, 4.573, 1.352, 0.73, 0.208, 0.154, 0.154, 0.154, 0.441, 0.366, 0.223, 16.723, 5.138, 1.84, 0.706, 0.217, 0.154, 0.154, 0.154, 0.481, 0.473, 0.423, 15.846, 4.68, 1.878, 0.707, 0.209, 0.154, 0.154, 0.154, 0.436, 0.395, 0.456, 23.308, 21.784, 21.25, 23.229, 21.94, 23.701, 22.405, 120.657, 97.132, 95.15, 119.851, 101.075, 126.146, 112.717, 0.154, 0.154, 0.565, 0.608, 0.593, 0.565, 0.595, 0.558, 0.561, 0.432, 0.331, 0.333, 0.434, 0.343, 0.459, 0.429, 289.528, 208.123, 208.021, 287.858, 222.044, 307.948, 274.409]</t>
  </si>
  <si>
    <t>TBB_B + CA24 + BA35</t>
  </si>
  <si>
    <t>C19H13N3O2</t>
  </si>
  <si>
    <t>NC(=O)C(NC(=O)c1cncnc1)c1cccc(-c2ccccc2)c1</t>
  </si>
  <si>
    <t>[15.698, 2.65, 2.131, 0.767, 0.129, 0.16, 0.157, 0.157, 0.49, 0.296, 0.351, 15.06, 2.34, 1.385, 0.802, 0.125, 0.157, 0.157, 0.157, 0.453, 0.256, 0.155, 15.3, 2.187, 1.624, 0.801, 0.114, 0.157, 0.157, 0.157, 0.467, 0.228, 0.214, 15.595, 2.702, 2.081, 0.765, 0.133, 0.159, 0.157, 0.159, 0.484, 0.31, 0.336, 15.464, 2.163, 1.76, 0.798, 0.112, 0.167, 0.157, 0.159, 0.476, 0.218, 0.248, 15.807, 2.785, 2.183, 0.761, 0.134, 0.157, 0.157, 0.157, 0.497, 0.325, 0.369, 14.675, 3.114, 1.825, 0.748, 0.159, 0.159, 0.157, 0.159, 0.433, 0.43, 0.263, 20.479, 18.785, 19.111, 20.378, 19.386, 20.775, 19.614, 80.688, 59.328, 61.861, 80.211, 64.464, 84.603, 78.159, 0.158, 0.157, 0.65, 0.703, 0.701, 0.648, 0.697, 0.641, 0.622, 0.379, 0.288, 0.303, 0.377, 0.314, 0.397, 0.375, 189.79, 126.9, 135.316, 188.27, 142.706, 201.467, 181.164]</t>
  </si>
  <si>
    <t>TBB_B + CA36</t>
  </si>
  <si>
    <t>C20H14BrNO3</t>
  </si>
  <si>
    <t>NC(=O)C(NC(=O)c1ccc(Oc2ccccc2)cc1)c1cccc(Br)c1</t>
  </si>
  <si>
    <t>[23.201, 2.224, 1.623, 0.858, 0.082, 0.155, 0.155, 0.155, 0.614, 0.387, 0.412, 26.194, 2.521, 1.077, 0.879, 0.085, 0.155, 0.155, 0.155, 0.832, 0.293, 0.128, 22.681, 1.884, 1.275, 0.878, 0.073, 0.155, 0.155, 0.156, 0.588, 0.265, 0.244, 22.868, 2.241, 1.629, 0.855, 0.084, 0.155, 0.156, 0.155, 0.597, 0.39, 0.421, 23.687, 1.957, 1.387, 0.876, 0.072, 0.155, 0.156, 0.155, 0.642, 0.281, 0.28, 23.183, 2.319, 1.673, 0.853, 0.085, 0.155, 0.155, 0.155, 0.613, 0.426, 0.433, 20.825, 2.455, 1.53, 0.839, 0.099, 0.155, 0.156, 0.155, 0.5, 0.47, 0.362, 27.048, 29.792, 25.841, 26.737, 27.032, 27.176, 24.81, 92.852, 96.959, 74.063, 92.13, 81.931, 96.444, 86.747, 0.155, 0.155, 0.787, 0.819, 0.817, 0.783, 0.814, 0.78, 0.759, 0.471, 0.417, 0.366, 0.47, 0.401, 0.491, 0.444, 203.62, 197.852, 154.405, 202.314, 173.273, 213.597, 189.783]</t>
  </si>
  <si>
    <t>TBB_B + CA36 + BA18</t>
  </si>
  <si>
    <t>C26H20N2O4</t>
  </si>
  <si>
    <t>COc1ccc(-c2cccc(C(NC(=O)c3ccc(Oc4ccccc4)cc3)C(N)=O)c2)cn1</t>
  </si>
  <si>
    <t>[36.472, 2.551, 1.735, 0.895, 0.063, 0.146, 0.149, 0.146, 0.493, 0.293, 0.343, 32.586, 2.324, 1.105, 0.905, 0.065, 0.146, 0.147, 0.146, 0.394, 0.24, 0.135, 34.192, 2.138, 1.285, 0.909, 0.057, 0.146, 0.146, 0.146, 0.434, 0.215, 0.193, 36.06, 2.619, 1.693, 0.893, 0.065, 0.146, 0.147, 0.147, 0.482, 0.304, 0.321, 35.007, 2.101, 1.39, 0.909, 0.055, 0.147, 0.147, 0.146, 0.455, 0.215, 0.232, 36.646, 2.671, 1.796, 0.891, 0.065, 0.146, 0.147, 0.146, 0.498, 0.313, 0.36, 32.363, 3.102, 1.529, 0.875, 0.084, 0.146, 0.146, 0.146, 0.388, 0.406, 0.248, 40.759, 36.015, 37.615, 40.372, 38.498, 41.113, 36.993, 160.758, 114.285, 119.799, 159.949, 125.122, 168.484, 154.588, 0.147, 0.147, 0.842, 0.857, 0.863, 0.84, 0.864, 0.837, 0.812, 0.377, 0.256, 0.281, 0.369, 0.301, 0.391, 0.347, 362.965, 233.951, 251.37, 360.257, 265.841, 385.372, 345.021]</t>
  </si>
  <si>
    <t>TBB_B + CA36 + BA2</t>
  </si>
  <si>
    <t>C32H21NO4</t>
  </si>
  <si>
    <t>NC(=O)C(NC(=O)c1ccc(Oc2ccccc2)cc1)c1cccc(-c2cccc3c2oc2ccccc23)c1</t>
  </si>
  <si>
    <t>[41.688, 2.527, 1.724, 0.907, 0.055, 0.143, 0.143, 0.146, 0.512, 0.365, 0.317, 37.978, 1.92, 1.22, 0.924, 0.047, 0.143, 0.143, 0.143, 0.425, 0.212, 0.202, 40.378, 1.974, 1.298, 0.925, 0.045, 0.143, 0.144, 0.143, 0.48, 0.225, 0.205, 40.989, 2.501, 1.738, 0.906, 0.055, 0.143, 0.144, 0.143, 0.495, 0.359, 0.355, 41.417, 2.07, 1.331, 0.924, 0.046, 0.144, 0.144, 0.143, 0.505, 0.245, 0.185, 41.53, 2.628, 1.825, 0.903, 0.057, 0.143, 0.143, 0.143, 0.508, 0.395, 0.369, 36.901, 2.65, 1.712, 0.894, 0.064, 0.143, 0.145, 0.143, 0.401, 0.401, 0.373, 45.939, 41.118, 43.649, 45.228, 44.819, 45.982, 41.263, 181.578, 121.603, 134.643, 178.104, 143.642, 189.726, 165.504, 0.144, 0.143, 0.861, 0.885, 0.888, 0.859, 0.886, 0.855, 0.841, 0.398, 0.28, 0.303, 0.403, 0.312, 0.424, 0.392, 409.142, 251.702, 281.696, 401.505, 302.616, 434.9, 374.2]</t>
  </si>
  <si>
    <t>TBB_B + CA36 + BA25</t>
  </si>
  <si>
    <t>C28H17NO3F6</t>
  </si>
  <si>
    <t>NC(=O)C(NC(=O)c1ccc(Oc2ccccc2)cc1)c1cccc(-c2cc(C(F)(F)F)cc(C(F)(F)F)c2)c1</t>
  </si>
  <si>
    <t>[36.224, 3.01, 1.097, 0.898, 0.075, 0.145, 0.148, 0.145, 0.54, 0.36, 0.309, 37.923, 3.041, 0.855, 0.907, 0.073, 0.145, 0.145, 0.145, 0.592, 0.39, 0.19, 35.968, 2.62, 0.807, 0.913, 0.066, 0.145, 0.148, 0.145, 0.533, 0.273, 0.168, 36.925, 3.146, 1.121, 0.896, 0.076, 0.145, 0.145, 0.148, 0.561, 0.399, 0.328, 35.223, 2.489, 0.795, 0.915, 0.065, 0.145, 0.145, 0.145, 0.511, 0.243, 0.159, 36.976, 3.208, 1.182, 0.894, 0.078, 0.145, 0.145, 0.145, 0.563, 0.414, 0.364, 40.299, 3.863, 1.197, 0.888, 0.085, 0.145, 0.145, 0.145, 0.669, 0.651, 0.369, 40.331, 41.818, 39.394, 41.192, 38.507, 41.365, 45.359, 152.07, 150.329, 125.368, 161.093, 117.642, 166.087, 208.544, 0.146, 0.145, 0.847, 0.86, 0.87, 0.845, 0.872, 0.841, 0.833, 0.403, 0.39, 0.325, 0.429, 0.304, 0.447, 0.563, 312.017, 290.727, 240.822, 332.54, 225.838, 347.599, 440.221]</t>
  </si>
  <si>
    <t>TBB_B + CA36 + BA3</t>
  </si>
  <si>
    <t>C27H21NO3S</t>
  </si>
  <si>
    <t>CSc1ccc(-c2cccc(C(NC(=O)c3ccc(Oc4ccccc4)cc3)C(N)=O)c2)cc1</t>
  </si>
  <si>
    <t>[36.58, 2.754, 1.692, 0.892, 0.067, 0.146, 0.146, 0.147, 0.528, 0.386, 0.289, 34.585, 2.011, 1.275, 0.913, 0.053, 0.146, 0.146, 0.146, 0.475, 0.216, 0.18, 35.202, 2.169, 1.324, 0.91, 0.056, 0.146, 0.146, 0.146, 0.491, 0.243, 0.179, 35.962, 2.689, 1.705, 0.891, 0.067, 0.146, 0.146, 0.146, 0.51, 0.369, 0.296, 36.754, 2.362, 1.356, 0.908, 0.058, 0.146, 0.146, 0.146, 0.534, 0.288, 0.19, 36.429, 2.832, 1.776, 0.888, 0.069, 0.146, 0.146, 0.146, 0.523, 0.408, 0.32, 31.681, 2.349, 1.834, 0.883, 0.065, 0.146, 0.147, 0.146, 0.396, 0.282, 0.345, 41.026, 37.871, 38.695, 40.356, 40.472, 41.037, 35.863, 167.299, 116.193, 125.816, 162.6, 139.852, 172.89, 136.807, 0.146, 0.146, 0.837, 0.87, 0.865, 0.837, 0.862, 0.832, 0.825, 0.401, 0.29, 0.304, 0.392, 0.337, 0.417, 0.341, 378.802, 242.714, 265.578, 367.822, 298.028, 397.132, 309.112]</t>
  </si>
  <si>
    <t>TBB_B + CA36 + BA35</t>
  </si>
  <si>
    <t>C26H19NO3</t>
  </si>
  <si>
    <t>NC(=O)C(NC(=O)c1ccc(Oc2ccccc2)cc1)c1cccc(-c2ccccc2)c1</t>
  </si>
  <si>
    <t>[30.065, 3.434, 2.049, 0.846, 0.097, 0.148, 0.148, 0.148, 0.568, 0.398, 0.427, 27.045, 2.907, 1.282, 0.866, 0.093, 0.148, 0.148, 0.148, 0.46, 0.273, 0.158, 29.045, 2.875, 1.484, 0.869, 0.086, 0.148, 0.148, 0.148, 0.53, 0.28, 0.225, 29.5, 3.458, 2.011, 0.844, 0.099, 0.148, 0.148, 0.151, 0.547, 0.397, 0.405, 29.898, 2.917, 1.6, 0.869, 0.085, 0.148, 0.151, 0.149, 0.562, 0.296, 0.265, 29.938, 3.566, 2.14, 0.84, 0.1, 0.149, 0.148, 0.148, 0.564, 0.424, 0.461, 26.155, 3.814, 1.753, 0.825, 0.12, 0.148, 0.148, 0.148, 0.431, 0.458, 0.282, 35.548, 31.234, 33.405, 34.968, 34.416, 35.644, 31.723, 171.891, 117.01, 130.887, 168.276, 139.721, 178.445, 152.296, 0.148, 0.148, 0.769, 0.799, 0.804, 0.765, 0.803, 0.76, 0.737, 0.465, 0.297, 0.345, 0.45, 0.374, 0.483, 0.39, 419.014, 249.008, 288.243, 408.348, 313.696, 442.511, 358.881]</t>
  </si>
  <si>
    <t>TBB_B + CA50</t>
  </si>
  <si>
    <t>C19H18BrNO4</t>
  </si>
  <si>
    <t>COc1ccc(CCC(=O)NC(C(N)=O)c2cccc(Br)c2)cc1OC</t>
  </si>
  <si>
    <t>[22.313, 3.494, 1.154, 0.828, 0.13, 0.154, 0.153, 0.153, 0.628, 0.429, 0.287, 23.326, 3.762, 1.225, 0.824, 0.133, 0.153, 0.153, 0.153, 0.734, 0.409, 0.171, 21.542, 2.921, 1.06, 0.844, 0.114, 0.153, 0.153, 0.153, 0.586, 0.285, 0.283, 22.24, 3.475, 1.172, 0.827, 0.129, 0.153, 0.154, 0.153, 0.626, 0.433, 0.304, 21.958, 3.067, 1.198, 0.837, 0.117, 0.153, 0.154, 0.153, 0.608, 0.297, 0.361, 22.419, 3.598, 1.172, 0.825, 0.132, 0.153, 0.153, 0.153, 0.635, 0.464, 0.288, 21.17, 3.447, 1.231, 0.819, 0.133, 0.153, 0.153, 0.153, 0.579, 0.454, 0.357, 26.961, 28.312, 25.524, 26.887, 26.222, 27.189, 25.848, 107.741, 120.924, 88.865, 107.423, 97.312, 111.149, 103.264, 0.153, 0.153, 0.741, 0.736, 0.766, 0.741, 0.756, 0.737, 0.729, 0.448, 0.438, 0.385, 0.455, 0.422, 0.463, 0.463, 224.67, 256.711, 181.112, 224.888, 204.188, 232.878, 218.905]</t>
  </si>
  <si>
    <t>TBB_B + CA50 + BA18</t>
  </si>
  <si>
    <t>C25H24N2O5</t>
  </si>
  <si>
    <t>COc1ccc(-c2cccc(C(NC(=O)CCc3ccc(OC)c(OC)c3)C(N)=O)c2)cn1</t>
  </si>
  <si>
    <t>[33.021, 4.06, 2.223, 0.84, 0.103, 0.145, 0.145, 0.145, 0.553, 0.392, 0.31, 30.862, 3.349, 1.405, 0.867, 0.094, 0.145, 0.145, 0.148, 0.484, 0.274, 0.134, 31.077, 3.342, 1.724, 0.86, 0.092, 0.145, 0.145, 0.145, 0.492, 0.269, 0.196, 33.058, 4.071, 2.151, 0.842, 0.104, 0.145, 0.145, 0.145, 0.553, 0.393, 0.293, 31.285, 3.407, 1.892, 0.855, 0.093, 0.145, 0.145, 0.145, 0.499, 0.278, 0.23, 33.278, 4.208, 2.27, 0.837, 0.106, 0.145, 0.145, 0.145, 0.561, 0.421, 0.323, 30.732, 4.396, 1.83, 0.832, 0.119, 0.145, 0.145, 0.145, 0.478, 0.464, 0.22, 39.304, 35.616, 36.144, 39.279, 36.584, 39.756, 36.958, 216.504, 151.411, 163.219, 214.428, 172.218, 225.13, 199.366, 0.145, 0.146, 0.76, 0.8, 0.79, 0.762, 0.783, 0.756, 0.747, 0.418, 0.297, 0.319, 0.413, 0.336, 0.435, 0.387, 553.844, 332.207, 378.461, 543.128, 410.444, 582.759, 483.5]</t>
  </si>
  <si>
    <t>TBB_B + CA50 + BA2</t>
  </si>
  <si>
    <t>C31H25NO5</t>
  </si>
  <si>
    <t>COc1ccc(CCC(=O)NC(C(N)=O)c2cccc(-c3cccc4c3oc3ccccc34)c2)cc1OC</t>
  </si>
  <si>
    <t>[37.522, 3.279, 2.317, 0.87, 0.076, 0.142, 0.142, 0.142, 0.587, 0.386, 0.372, 35.011, 2.482, 1.381, 0.901, 0.064, 0.142, 0.142, 0.143, 0.512, 0.224, 0.133, 36.077, 2.774, 1.67, 0.89, 0.068, 0.142, 0.142, 0.142, 0.544, 0.279, 0.195, 37.292, 3.203, 2.253, 0.872, 0.075, 0.142, 0.143, 0.142, 0.58, 0.368, 0.352, 36.576, 2.933, 1.836, 0.885, 0.071, 0.142, 0.144, 0.142, 0.559, 0.311, 0.236, 37.565, 3.343, 2.404, 0.867, 0.077, 0.142, 0.142, 0.143, 0.588, 0.4, 0.4, 34.405, 3.006, 1.962, 0.874, 0.076, 0.142, 0.142, 0.142, 0.493, 0.325, 0.268, 43.117, 38.874, 40.521, 42.747, 41.345, 43.312, 39.373, 217.549, 138.677, 164.948, 210.65, 179.808, 223.913, 176.825, 0.142, 0.142, 0.805, 0.851, 0.836, 0.809, 0.827, 0.801, 0.811, 0.448, 0.29, 0.339, 0.433, 0.369, 0.463, 0.362, 545.68, 297.573, 372.58, 522.433, 418.099, 569.102, 419.118]</t>
  </si>
  <si>
    <t>TBB_B + CA50 + BA25</t>
  </si>
  <si>
    <t>C27H21NO4F6</t>
  </si>
  <si>
    <t>COc1ccc(CCC(=O)NC(C(N)=O)c2cccc(-c3cc(C(F)(F)F)cc(C(F)(F)F)c3)c2)cc1OC</t>
  </si>
  <si>
    <t>[34.842, 3.958, 1.095, 0.873, 0.099, 0.143, 0.143, 0.143, 0.571, 0.499, 0.33, 37.982, 3.366, 1.039, 0.896, 0.079, 0.143, 0.143, 0.146, 0.68, 0.391, 0.26, 34.429, 3.174, 0.907, 0.894, 0.082, 0.143, 0.143, 0.144, 0.559, 0.324, 0.233, 36.058, 3.987, 1.162, 0.875, 0.097, 0.143, 0.143, 0.143, 0.612, 0.512, 0.378, 32.956, 3.21, 0.833, 0.891, 0.087, 0.143, 0.143, 0.146, 0.512, 0.324, 0.19, 35.881, 4.16, 1.187, 0.87, 0.101, 0.143, 0.144, 0.143, 0.606, 0.556, 0.392, 41.153, 4.412, 1.391, 0.876, 0.094, 0.144, 0.143, 0.146, 0.798, 0.686, 0.428, 39.895, 42.387, 38.509, 41.207, 36.998, 41.228, 46.957, 180.391, 170.792, 143.36, 190.276, 135.893, 196.798, 244.976, 0.143, 0.144, 0.81, 0.844, 0.841, 0.813, 0.836, 0.805, 0.815, 0.467, 0.444, 0.372, 0.501, 0.342, 0.518, 0.637, 371.257, 345.956, 280.946, 398.489, 260.98, 415.194, 544.576]</t>
  </si>
  <si>
    <t>TBB_B + CA50 + BA3</t>
  </si>
  <si>
    <t>C26H25NO4S</t>
  </si>
  <si>
    <t>COc1ccc(CCC(=O)NC(C(N)=O)c2cccc(-c3ccc(SC)cc3)c2)cc1OC</t>
  </si>
  <si>
    <t>[30.261, 4.187, 1.52, 0.841, 0.116, 0.144, 0.147, 0.147, 0.504, 0.486, 0.322, 28.952, 3.007, 1.175, 0.874, 0.091, 0.144, 0.145, 0.144, 0.456, 0.229, 0.19, 28.633, 3.349, 1.201, 0.863, 0.101, 0.144, 0.147, 0.144, 0.45, 0.305, 0.199, 29.99, 4.08, 1.534, 0.842, 0.115, 0.144, 0.147, 0.145, 0.495, 0.462, 0.328, 29.812, 3.644, 1.207, 0.86, 0.105, 0.144, 0.145, 0.145, 0.486, 0.351, 0.2, 30.292, 4.295, 1.589, 0.837, 0.119, 0.144, 0.145, 0.144, 0.505, 0.515, 0.355, 26.955, 3.463, 1.701, 0.839, 0.108, 0.144, 0.147, 0.145, 0.4, 0.339, 0.42, 35.968, 33.134, 33.184, 35.604, 34.663, 36.176, 32.12, 179.066, 124.605, 134.319, 174.615, 149.005, 185.065, 145.106, 0.146, 0.145, 0.762, 0.811, 0.794, 0.763, 0.79, 0.756, 0.759, 0.437, 0.292, 0.318, 0.428, 0.346, 0.458, 0.386, 407.619, 260.009, 282.705, 397.915, 314.783, 428.013, 336.047]</t>
  </si>
  <si>
    <t>TBB_B + CA50 + BA35</t>
  </si>
  <si>
    <t>C25H23NO4</t>
  </si>
  <si>
    <t>COc1ccc(CCC(=O)NC(C(N)=O)c2cccc(-c3ccccc3)c2)cc1OC</t>
  </si>
  <si>
    <t>[32.503, 3.534, 0.996, 0.878, 0.095, 0.147, 0.146, 0.149, 0.569, 0.471, 0.389, 29.428, 2.583, 0.682, 0.9, 0.079, 0.146, 0.147, 0.146, 0.466, 0.251, 0.187, 30.857, 2.732, 0.741, 0.899, 0.08, 0.146, 0.146, 0.146, 0.512, 0.277, 0.221, 32.181, 3.514, 0.989, 0.877, 0.096, 0.146, 0.146, 0.146, 0.558, 0.467, 0.383, 31.521, 2.861, 0.784, 0.896, 0.081, 0.146, 0.146, 0.146, 0.534, 0.302, 0.247, 32.562, 3.682, 1.033, 0.874, 0.099, 0.146, 0.147, 0.147, 0.571, 0.514, 0.416, 29.283, 3.551, 1.019, 0.865, 0.105, 0.146, 0.146, 0.147, 0.463, 0.487, 0.405, 37.033, 32.692, 34.33, 36.684, 35.165, 37.277, 33.854, 150.746, 97.836, 109.201, 148.38, 117.123, 157.344, 137.466, 0.148, 0.147, 0.817, 0.85, 0.848, 0.816, 0.845, 0.81, 0.797, 0.476, 0.301, 0.337, 0.469, 0.361, 0.5, 0.452, 302.14, 182.379, 206.031, 296.916, 222.971, 318.495, 277.328]</t>
  </si>
  <si>
    <t>TBB_B + CA55</t>
  </si>
  <si>
    <t>C16H9BrNO2F3S</t>
  </si>
  <si>
    <t>NC(=O)C(NC(=O)c1ccc(SC(F)(F)F)cc1)c1cccc(Br)c1</t>
  </si>
  <si>
    <t>[16.491, 2.26, 1.5, 0.814, 0.112, 0.161, 0.161, 0.161, 0.519, 0.389, 0.474, 24.162, 1.953, 1.011, 0.891, 0.072, 0.161, 0.161, 0.161, 1.108, 0.264, 0.097, 17.419, 1.761, 1.245, 0.853, 0.086, 0.161, 0.161, 0.162, 0.575, 0.212, 0.272, 17.598, 2.186, 1.528, 0.826, 0.103, 0.161, 0.161, 0.161, 0.589, 0.354, 0.491, 17.037, 1.844, 1.316, 0.844, 0.091, 0.161, 0.161, 0.161, 0.551, 0.233, 0.319, 17.307, 2.316, 1.549, 0.817, 0.109, 0.161, 0.161, 0.161, 0.571, 0.411, 0.503, 22.385, 2.023, 1.517, 0.863, 0.078, 0.162, 0.161, 0.161, 0.948, 0.283, 0.323, 20.251, 27.126, 20.425, 21.311, 20.197, 21.172, 25.926, 65.394, 73.58, 54.554, 68.69, 56.271, 70.475, 82.324, 0.161, 0.161, 0.721, 0.836, 0.779, 0.739, 0.765, 0.726, 0.795, 0.461, 0.49, 0.353, 0.478, 0.368, 0.495, 0.518, 141.543, 148.398, 113.172, 148.768, 117.825, 153.732, 176.967]</t>
  </si>
  <si>
    <t>TBB_B + CA55 + BA18</t>
  </si>
  <si>
    <t>C22H15N2O3F3S</t>
  </si>
  <si>
    <t>COc1ccc(-c2cccc(C(NC(=O)c3ccc(SC(F)(F)F)cc3)C(N)=O)c2)cn1</t>
  </si>
  <si>
    <t>[26.474, 3.564, 1.96, 0.827, 0.111, 0.151, 0.151, 0.151, 0.484, 0.468, 0.327, 32.437, 2.841, 1.329, 0.886, 0.078, 0.151, 0.151, 0.151, 0.731, 0.225, 0.162, 26.657, 2.85, 1.52, 0.859, 0.092, 0.151, 0.151, 0.151, 0.491, 0.269, 0.218, 28.026, 3.591, 1.928, 0.835, 0.107, 0.151, 0.151, 0.151, 0.543, 0.446, 0.338, 25.423, 2.844, 1.612, 0.851, 0.095, 0.151, 0.151, 0.154, 0.446, 0.29, 0.225, 27.691, 3.733, 2.021, 0.828, 0.112, 0.151, 0.151, 0.151, 0.53, 0.495, 0.358, 35.302, 3.698, 1.694, 0.867, 0.091, 0.151, 0.151, 0.151, 0.872, 0.347, 0.262, 31.997, 36.607, 31.027, 33.546, 29.878, 33.445, 40.695, 153.222, 139.036, 120.828, 161.616, 117.866, 166.879, 196.632, 0.151, 0.151, 0.741, 0.829, 0.789, 0.753, 0.776, 0.742, 0.801, 0.426, 0.372, 0.326, 0.442, 0.32, 0.461, 0.494, 370.156, 298.13, 267.341, 389.243, 264.294, 409.231, 458.528]</t>
  </si>
  <si>
    <t>TBB_B + CA55 + BA2</t>
  </si>
  <si>
    <t>C28H16NO3F3S</t>
  </si>
  <si>
    <t>NC(=O)C(NC(=O)c1ccc(SC(F)(F)F)cc1)c1cccc(-c2cccc3c2oc2ccccc23)c1</t>
  </si>
  <si>
    <t>[27.037, 3.601, 2.235, 0.822, 0.11, 0.147, 0.147, 0.147, 0.48, 0.412, 0.388, 32.546, 2.582, 1.662, 0.885, 0.07, 0.148, 0.147, 0.147, 0.693, 0.194, 0.208, 27.473, 2.891, 1.819, 0.854, 0.09, 0.147, 0.147, 0.15, 0.497, 0.268, 0.266, 28.312, 3.521, 2.182, 0.832, 0.104, 0.148, 0.147, 0.147, 0.525, 0.383, 0.364, 26.719, 3.009, 1.927, 0.844, 0.095, 0.147, 0.147, 0.15, 0.472, 0.299, 0.303, 28.093, 3.701, 2.274, 0.825, 0.109, 0.147, 0.147, 0.147, 0.516, 0.425, 0.393, 35.174, 3.286, 1.93, 0.871, 0.081, 0.147, 0.148, 0.147, 0.804, 0.295, 0.239, 32.873, 36.79, 32.182, 34.015, 31.655, 34.069, 40.39, 165.837, 142.412, 134.639, 169.142, 137.687, 176.276, 189.833, 0.147, 0.147, 0.734, 0.827, 0.78, 0.749, 0.766, 0.737, 0.806, 0.426, 0.365, 0.343, 0.424, 0.358, 0.445, 0.446, 416.325, 318.846, 311.257, 420.655, 324.273, 446.8, 453.361]</t>
  </si>
  <si>
    <t>TBB_B + CA55 + BA25</t>
  </si>
  <si>
    <t>C24H12NO2F9S</t>
  </si>
  <si>
    <t>NC(=O)C(NC(=O)c1ccc(SC(F)(F)F)cc1)c1cccc(-c2cc(C(F)(F)F)cc(C(F)(F)F)c2)c1</t>
  </si>
  <si>
    <t>[28.469, 3.355, 0.901, 0.87, 0.103, 0.149, 0.149, 0.149, 0.491, 0.474, 0.246, 37.115, 2.953, 1.134, 0.901, 0.072, 0.149, 0.149, 0.149, 0.833, 0.37, 0.366, 29.781, 2.698, 0.825, 0.894, 0.081, 0.149, 0.149, 0.149, 0.537, 0.306, 0.203, 30.857, 3.449, 1.031, 0.873, 0.098, 0.149, 0.149, 0.149, 0.576, 0.501, 0.319, 27.547, 2.572, 0.641, 0.896, 0.084, 0.149, 0.149, 0.149, 0.46, 0.278, 0.122, 30.274, 3.59, 1.008, 0.868, 0.103, 0.149, 0.149, 0.149, 0.554, 0.543, 0.306, 40.181, 3.904, 1.563, 0.88, 0.086, 0.149, 0.149, 0.149, 0.974, 0.647, 0.682, 32.725, 41.202, 33.304, 35.338, 30.761, 34.872, 45.648, 124.191, 155.025, 107.167, 141.822, 90.168, 142.835, 225.747, 0.149, 0.149, 0.805, 0.851, 0.841, 0.81, 0.843, 0.802, 0.82, 0.403, 0.523, 0.349, 0.465, 0.287, 0.468, 0.768, 242.992, 320.469, 206.805, 286.942, 166.376, 287.311, 516.519]</t>
  </si>
  <si>
    <t>TBB_B + CA55 + BA3</t>
  </si>
  <si>
    <t>C23H16NO2F3S2</t>
  </si>
  <si>
    <t>CSc1ccc(-c2cccc(C(NC(=O)c3ccc(SC(F)(F)F)cc3)C(N)=O)c2)cc1</t>
  </si>
  <si>
    <t>[24.504, 4.563, 2.345, 0.78, 0.145, 0.15, 0.15, 0.151, 0.517, 0.378, 0.428, 30.347, 4.193, 1.412, 0.844, 0.117, 0.15, 0.15, 0.151, 0.8, 0.277, 0.132, 25.151, 3.807, 1.752, 0.819, 0.124, 0.15, 0.151, 0.15, 0.547, 0.254, 0.233, 25.357, 4.789, 2.29, 0.782, 0.148, 0.15, 0.15, 0.153, 0.553, 0.402, 0.383, 25.368, 3.583, 1.809, 0.825, 0.116, 0.15, 0.151, 0.15, 0.557, 0.239, 0.273, 25.06, 4.914, 2.426, 0.773, 0.152, 0.15, 0.151, 0.15, 0.539, 0.429, 0.434, 30.138, 5.375, 1.941, 0.805, 0.144, 0.151, 0.15, 0.153, 0.813, 0.352, 0.235, 31.412, 35.953, 30.71, 32.436, 30.76, 32.401, 37.454, 179.979, 176.031, 146.484, 190.461, 143.266, 195.879, 230.917, 0.15, 0.15, 0.67, 0.766, 0.728, 0.673, 0.737, 0.66, 0.707, 0.441, 0.403, 0.344, 0.446, 0.356, 0.468, 0.466, 473.61, 391.714, 344.926, 500.939, 338.45, 527.084, 582.769]</t>
  </si>
  <si>
    <t>TBB_B + CA55 + BA35</t>
  </si>
  <si>
    <t>C22H14NO2F3S</t>
  </si>
  <si>
    <t>NC(=O)C(NC(=O)c1ccc(SC(F)(F)F)cc1)c1cccc(-c2ccccc2)c1</t>
  </si>
  <si>
    <t>[20.708, 3.841, 2.051, 0.778, 0.144, 0.153, 0.153, 0.154, 0.514, 0.344, 0.373, 25.162, 3.585, 1.222, 0.84, 0.12, 0.153, 0.153, 0.153, 0.759, 0.286, 0.134, 21.195, 3.304, 1.51, 0.815, 0.127, 0.153, 0.155, 0.153, 0.539, 0.257, 0.204, 21.553, 4.046, 1.975, 0.782, 0.147, 0.153, 0.154, 0.153, 0.555, 0.388, 0.346, 20.883, 3.015, 1.628, 0.818, 0.118, 0.153, 0.153, 0.153, 0.528, 0.206, 0.238, 21.356, 4.119, 2.099, 0.774, 0.149, 0.153, 0.153, 0.154, 0.545, 0.402, 0.389, 26.412, 4.519, 1.655, 0.811, 0.139, 0.153, 0.153, 0.153, 0.854, 0.381, 0.243, 26.6, 29.969, 26.009, 27.574, 25.526, 27.575, 32.586, 129.893, 125.336, 107.032, 137.766, 101.87, 141.462, 170.536, 0.153, 0.153, 0.668, 0.759, 0.722, 0.672, 0.727, 0.662, 0.716, 0.411, 0.393, 0.333, 0.429, 0.324, 0.445, 0.493, 319.638, 265.522, 238.807, 337.59, 229.902, 353.742, 400.639]</t>
  </si>
  <si>
    <t>TBB_B + CA7</t>
  </si>
  <si>
    <t>C17H15BrN2O2</t>
  </si>
  <si>
    <t>CN(C)c1cccc(C(=O)NC(C(N)=O)c2cccc(Br)c2)c1</t>
  </si>
  <si>
    <t>[15.163, 2.84, 1.959, 0.76, 0.142, 0.157, 0.157, 0.159, 0.669, 0.408, 0.458, 16.14, 3.688, 1.031, 0.774, 0.177, 0.157, 0.157, 0.157, 0.799, 0.315, 0.122, 13.974, 2.69, 1.474, 0.77, 0.148, 0.157, 0.157, 0.157, 0.562, 0.35, 0.256, 14.868, 2.927, 1.904, 0.755, 0.149, 0.157, 0.157, 0.157, 0.643, 0.431, 0.426, 14.791, 2.822, 1.581, 0.771, 0.147, 0.157, 0.157, 0.159, 0.629, 0.374, 0.3, 15.278, 2.908, 2.006, 0.757, 0.144, 0.157, 0.157, 0.157, 0.681, 0.427, 0.477, 12.733, 3.542, 1.531, 0.715, 0.199, 0.157, 0.157, 0.157, 0.475, 0.635, 0.252, 19.962, 20.859, 18.137, 19.698, 19.194, 20.193, 17.805, 78.322, 79.967, 62.141, 77.39, 69.583, 80.92, 70.011, 0.158, 0.157, 0.639, 0.661, 0.656, 0.632, 0.656, 0.635, 0.573, 0.511, 0.412, 0.389, 0.5, 0.434, 0.528, 0.454, 182.624, 162.207, 135.666, 179.93, 154.761, 190.258, 156.847]</t>
  </si>
  <si>
    <t>TBB_B + CA7 + BA18</t>
  </si>
  <si>
    <t>C23H21N3O3</t>
  </si>
  <si>
    <t>COc1ccc(-c2cccc(C(NC(=O)c3cccc(N(C)C)c3)C(N)=O)c2)cn1</t>
  </si>
  <si>
    <t>[30.553, 2.034, 1.653, 0.892, 0.059, 0.148, 0.148, 0.149, 0.507, 0.474, 0.288, 26.098, 1.614, 1.122, 0.905, 0.056, 0.149, 0.148, 0.148, 0.371, 0.281, 0.121, 27.403, 1.577, 1.292, 0.905, 0.052, 0.149, 0.149, 0.148, 0.408, 0.264, 0.153, 30.274, 2.005, 1.675, 0.892, 0.059, 0.149, 0.148, 0.148, 0.497, 0.452, 0.286, 28.179, 1.641, 1.346, 0.904, 0.053, 0.148, 0.148, 0.149, 0.432, 0.298, 0.177, 30.968, 2.095, 1.722, 0.89, 0.06, 0.149, 0.148, 0.149, 0.52, 0.506, 0.315, 26.736, 2.293, 1.624, 0.872, 0.075, 0.148, 0.148, 0.148, 0.388, 0.565, 0.262, 34.24, 28.834, 30.272, 33.954, 31.166, 34.785, 30.654, 116.008, 73.225, 80.661, 114.781, 86.368, 121.826, 108.463, 0.148, 0.148, 0.838, 0.858, 0.858, 0.837, 0.856, 0.835, 0.808, 0.423, 0.258, 0.275, 0.412, 0.302, 0.447, 0.405, 252.971, 149.336, 166.771, 250.431, 179.761, 268.353, 238.705]</t>
  </si>
  <si>
    <t>TBB_B + CA7 + BA2</t>
  </si>
  <si>
    <t>C29H22N2O3</t>
  </si>
  <si>
    <t>CN(C)c1cccc(C(=O)NC(C(N)=O)c2cccc(-c3cccc4c3oc3ccccc34)c2)c1</t>
  </si>
  <si>
    <t>[21.182, 5.231, 2.248, 0.739, 0.183, 0.145, 0.145, 0.145, 0.569, 0.492, 0.397, 18.349, 3.987, 1.765, 0.761, 0.165, 0.145, 0.145, 0.145, 0.431, 0.297, 0.231, 19.827, 4.479, 1.774, 0.76, 0.172, 0.145, 0.145, 0.145, 0.501, 0.366, 0.23, 20.771, 5.121, 2.26, 0.738, 0.182, 0.145, 0.145, 0.145, 0.547, 0.478, 0.403, 20.515, 4.729, 1.817, 0.758, 0.175, 0.145, 0.145, 0.145, 0.535, 0.404, 0.243, 21.241, 5.31, 2.346, 0.735, 0.184, 0.145, 0.148, 0.145, 0.572, 0.507, 0.436, 18.406, 4.618, 2.444, 0.723, 0.181, 0.145, 0.145, 0.145, 0.432, 0.422, 0.462, 28.66, 24.1, 26.079, 28.151, 27.061, 28.897, 25.467, 170.164, 112.569, 131.917, 164.873, 142.885, 175.081, 141.261, 0.145, 0.145, 0.609, 0.642, 0.64, 0.607, 0.637, 0.603, 0.584, 0.486, 0.32, 0.366, 0.476, 0.394, 0.505, 0.439, 447.863, 265.764, 315.53, 433.389, 346.241, 468.597, 374.436]</t>
  </si>
  <si>
    <t>TBB_B + CA7 + BA25</t>
  </si>
  <si>
    <t>C25H18N2O2F6</t>
  </si>
  <si>
    <t>CN(C)c1cccc(C(=O)NC(C(N)=O)c2cccc(-c3cc(C(F)(F)F)cc(C(F)(F)F)c3)c2)c1</t>
  </si>
  <si>
    <t>[28.398, 3.643, 0.872, 0.863, 0.111, 0.146, 0.146, 0.146, 0.578, 0.5, 0.252, 29.518, 3.657, 0.854, 0.867, 0.107, 0.146, 0.146, 0.147, 0.626, 0.518, 0.227, 27.195, 3.154, 0.714, 0.875, 0.102, 0.146, 0.146, 0.149, 0.532, 0.372, 0.168, 29.169, 3.796, 0.934, 0.86, 0.112, 0.146, 0.146, 0.152, 0.61, 0.545, 0.29, 26.389, 3.011, 0.64, 0.878, 0.1, 0.147, 0.146, 0.147, 0.501, 0.338, 0.133, 29.421, 3.848, 0.951, 0.86, 0.112, 0.146, 0.146, 0.146, 0.62, 0.558, 0.301, 32.704, 4.754, 1.17, 0.847, 0.123, 0.146, 0.146, 0.147, 0.767, 0.898, 0.413, 32.913, 34.029, 31.062, 33.899, 30.041, 34.22, 38.629, 131.413, 136.274, 107.429, 141.523, 98.281, 144.855, 199.314, 0.146, 0.147, 0.794, 0.801, 0.813, 0.791, 0.818, 0.79, 0.77, 0.443, 0.457, 0.357, 0.482, 0.324, 0.493, 0.692, 254.571, 262.478, 199.705, 278.872, 179.173, 286.726, 419.847]</t>
  </si>
  <si>
    <t>TBB_B + CA7 + BA3</t>
  </si>
  <si>
    <t>C24H22N2O2S</t>
  </si>
  <si>
    <t>CSc1ccc(-c2cccc(C(NC(=O)c3cccc(N(C)C)c3)C(N)=O)c2)cc1</t>
  </si>
  <si>
    <t>[19.706, 6.946, 2.001, 0.688, 0.242, 0.147, 0.147, 0.148, 0.551, 0.415, 0.449, 18.101, 5.636, 1.427, 0.719, 0.224, 0.147, 0.148, 0.147, 0.464, 0.299, 0.231, 18.217, 5.83, 1.544, 0.712, 0.228, 0.148, 0.148, 0.147, 0.471, 0.299, 0.262, 19.39, 6.902, 2.0, 0.685, 0.244, 0.147, 0.147, 0.147, 0.533, 0.411, 0.452, 19.226, 6.104, 1.583, 0.714, 0.227, 0.147, 0.147, 0.147, 0.524, 0.336, 0.269, 19.802, 7.138, 2.079, 0.682, 0.246, 0.147, 0.147, 0.147, 0.557, 0.435, 0.488, 16.763, 6.76, 2.044, 0.656, 0.264, 0.147, 0.148, 0.148, 0.398, 0.409, 0.439, 28.652, 25.165, 25.591, 28.292, 26.913, 29.02, 25.568, 190.201, 135.9, 143.333, 186.408, 157.461, 197.37, 161.408, 0.148, 0.148, 0.532, 0.579, 0.568, 0.528, 0.572, 0.524, 0.483, 0.472, 0.331, 0.344, 0.465, 0.376, 0.493, 0.415, 492.733, 306.667, 332.916, 482.347, 370.18, 520.32, 418.614]</t>
  </si>
  <si>
    <t>TBB_B + CA7 + BA35</t>
  </si>
  <si>
    <t>C23H20N2O2</t>
  </si>
  <si>
    <t>CN(C)c1cccc(C(=O)NC(C(N)=O)c2cccc(-c3ccccc3)c2)c1</t>
  </si>
  <si>
    <t>[21.333, 2.981, 2.137, 0.807, 0.113, 0.15, 0.15, 0.151, 0.542, 0.429, 0.239, 17.789, 2.079, 2.054, 0.811, 0.095, 0.15, 0.15, 0.15, 0.38, 0.274, 0.294, 19.647, 2.361, 1.828, 0.824, 0.099, 0.15, 0.15, 0.15, 0.462, 0.274, 0.171, 20.859, 2.929, 2.217, 0.802, 0.113, 0.15, 0.15, 0.15, 0.519, 0.415, 0.257, 20.494, 2.521, 1.764, 0.827, 0.102, 0.15, 0.15, 0.151, 0.502, 0.312, 0.16, 21.406, 3.05, 2.238, 0.802, 0.114, 0.15, 0.15, 0.15, 0.546, 0.446, 0.264, 17.761, 2.861, 2.694, 0.762, 0.123, 0.15, 0.15, 0.15, 0.377, 0.445, 0.362, 26.45, 21.922, 23.837, 26.005, 24.779, 26.694, 23.317, 115.54, 77.805, 86.624, 113.828, 92.265, 120.02, 106.386, 0.15, 0.15, 0.71, 0.717, 0.736, 0.703, 0.741, 0.703, 0.643, 0.403, 0.316, 0.303, 0.397, 0.325, 0.419, 0.395, 277.858, 175.715, 195.263, 275.265, 208.189, 292.831, 266.631]</t>
  </si>
  <si>
    <t>TBB_B only</t>
  </si>
  <si>
    <t>C8H6BrNO</t>
  </si>
  <si>
    <t>NC(C(=O)N)(c1cccc(Br)c1)</t>
  </si>
  <si>
    <t>[5.135, 1.605, 0.964, 0.667, 0.208, 0.185, 0.185, 0.189, 0.552, 0.343, 0.296, 7.63, 1.411, 0.555, 0.795, 0.147, 0.185, 0.185, 0.185, 1.911, 0.105, 0.096, 4.692, 1.536, 0.67, 0.68, 0.223, 0.185, 0.185, 0.185, 0.498, 0.33, 0.143, 5.089, 1.624, 0.997, 0.66, 0.211, 0.185, 0.185, 0.185, 0.544, 0.364, 0.318, 5.019, 1.756, 0.634, 0.677, 0.237, 0.185, 0.185, 0.189, 0.582, 0.409, 0.128, 5.25, 1.601, 1.031, 0.666, 0.203, 0.185, 0.185, 0.185, 0.576, 0.332, 0.339, 4.8, 1.559, 1.115, 0.642, 0.209, 0.185, 0.185, 0.185, 0.509, 0.504, 0.439, 7.703, 9.596, 6.898, 7.711, 7.409, 7.883, 7.474, 14.735, 15.785, 11.379, 14.961, 13.111, 15.472, 14.574, 0.187, 0.185, 0.5, 0.693, 0.52, 0.49, 0.516, 0.499, 0.463, 0.397, 0.704, 0.324, 0.409, 0.373, 0.415, 0.484, 30.38, 31.36, 23.104, 30.915, 26.109, 32.024, 30.393]</t>
  </si>
  <si>
    <t>TBB_C + BA18</t>
  </si>
  <si>
    <t>COc1ccc(-c2ccc(C(N)C(N)=O)cc2)cn1</t>
  </si>
  <si>
    <t>[16.691, 1.634, 0.676, 0.878, 0.086, 0.164, 0.164, 0.166, 0.543, 0.484, 0.296, 14.876, 0.986, 0.404, 0.915, 0.061, 0.164, 0.164, 0.164, 0.439, 0.199, 0.097, 14.427, 1.166, 0.463, 0.899, 0.073, 0.164, 0.164, 0.164, 0.409, 0.262, 0.141, 16.865, 1.595, 0.677, 0.881, 0.083, 0.164, 0.166, 0.164, 0.555, 0.47, 0.301, 14.457, 1.284, 0.491, 0.891, 0.079, 0.164, 0.166, 0.164, 0.409, 0.311, 0.155, 17.222, 1.684, 0.717, 0.878, 0.086, 0.166, 0.164, 0.164, 0.578, 0.509, 0.333, 17.22, 1.504, 0.633, 0.89, 0.078, 0.164, 0.164, 0.164, 0.587, 0.473, 0.235, 19.001, 16.267, 16.056, 19.137, 16.232, 19.623, 19.357, 39.661, 21.08, 24.043, 39.402, 26.286, 42.552, 37.75, 0.165, 0.164, 0.818, 0.872, 0.848, 0.822, 0.836, 0.816, 0.834, 0.441, 0.245, 0.271, 0.442, 0.292, 0.473, 0.432, 77.104, 43.274, 47.891, 76.754, 51.625, 82.962, 73.504]</t>
  </si>
  <si>
    <t>TBB_C + BA2</t>
  </si>
  <si>
    <t>NC(=O)C(N)c1ccc(-c2cccc3c2oc2ccccc23)cc1</t>
  </si>
  <si>
    <t>[17.043, 3.29, 0.604, 0.814, 0.157, 0.158, 0.158, 0.158, 0.562, 0.388, 0.297, 15.029, 2.12, 0.455, 0.854, 0.12, 0.158, 0.159, 0.158, 0.437, 0.159, 0.154, 15.037, 2.559, 0.429, 0.834, 0.142, 0.158, 0.158, 0.158, 0.437, 0.232, 0.141, 17.07, 3.179, 0.623, 0.818, 0.152, 0.158, 0.158, 0.158, 0.563, 0.362, 0.32, 15.236, 2.79, 0.429, 0.826, 0.151, 0.158, 0.159, 0.158, 0.448, 0.276, 0.142, 17.554, 3.377, 0.642, 0.814, 0.157, 0.158, 0.158, 0.158, 0.596, 0.41, 0.341, 17.852, 2.566, 0.783, 0.842, 0.121, 0.158, 0.158, 0.158, 0.619, 0.237, 0.499, 20.937, 17.604, 18.024, 20.872, 18.454, 21.573, 21.201, 68.341, 39.656, 46.025, 66.883, 50.23, 72.72, 61.797, 0.158, 0.159, 0.721, 0.781, 0.751, 0.727, 0.738, 0.721, 0.763, 0.416, 0.25, 0.27, 0.415, 0.289, 0.449, 0.452, 123.124, 71.751, 80.558, 121.574, 86.906, 132.375, 118.86]</t>
  </si>
  <si>
    <t>TBB_C + BA25</t>
  </si>
  <si>
    <t>NC(=O)C(N)c1ccc(-c2cc(C(F)(F)F)cc(C(F)(F)F)c2)cc1</t>
  </si>
  <si>
    <t>[13.789, 3.279, 0.62, 0.78, 0.185, 0.161, 0.162, 0.161, 0.627, 0.519, 0.296, 14.716, 3.786, 0.635, 0.769, 0.198, 0.161, 0.162, 0.162, 0.715, 0.687, 0.311, 12.856, 2.811, 0.512, 0.795, 0.174, 0.161, 0.161, 0.161, 0.545, 0.38, 0.205, 14.41, 3.607, 0.669, 0.771, 0.193, 0.161, 0.161, 0.162, 0.685, 0.626, 0.349, 12.061, 2.413, 0.451, 0.808, 0.162, 0.161, 0.167, 0.161, 0.48, 0.281, 0.156, 14.487, 3.665, 0.668, 0.77, 0.195, 0.161, 0.161, 0.161, 0.692, 0.647, 0.345, 16.985, 4.975, 0.887, 0.743, 0.218, 0.161, 0.162, 0.161, 0.952, 1.187, 0.607, 17.689, 19.138, 16.179, 18.686, 14.925, 18.82, 22.847, 55.803, 67.471, 44.158, 64.028, 35.636, 65.217, 103.986, 0.162, 0.162, 0.669, 0.653, 0.692, 0.657, 0.712, 0.655, 0.615, 0.481, 0.571, 0.377, 0.553, 0.306, 0.561, 0.915, 101.532, 121.992, 78.829, 117.488, 63.698, 119.484, 201.814]</t>
  </si>
  <si>
    <t>TBB_C + BA3</t>
  </si>
  <si>
    <t>CSc1ccc(-c2ccc(C(N)C(N)=O)cc2)cc1</t>
  </si>
  <si>
    <t>[16.38, 2.007, 0.706, 0.858, 0.105, 0.163, 0.163, 0.163, 0.548, 0.508, 0.36, 16.555, 1.034, 0.404, 0.92, 0.057, 0.163, 0.163, 0.163, 0.575, 0.135, 0.094, 14.93, 1.324, 0.485, 0.892, 0.079, 0.163, 0.163, 0.163, 0.46, 0.223, 0.165, 16.542, 1.96, 0.713, 0.861, 0.102, 0.163, 0.163, 0.163, 0.559, 0.484, 0.37, 15.376, 1.448, 0.512, 0.887, 0.084, 0.163, 0.163, 0.163, 0.487, 0.266, 0.19, 16.727, 2.121, 0.745, 0.854, 0.108, 0.163, 0.163, 0.163, 0.571, 0.566, 0.398, 17.414, 1.651, 0.724, 0.88, 0.083, 0.163, 0.163, 0.163, 0.629, 0.337, 0.324, 19.092, 17.993, 16.739, 19.215, 17.337, 19.594, 19.788, 45.85, 24.224, 27.651, 45.612, 30.884, 49.529, 42.541, 0.163, 0.163, 0.787, 0.88, 0.838, 0.791, 0.83, 0.781, 0.82, 0.472, 0.268, 0.283, 0.471, 0.314, 0.512, 0.43, 88.151, 49.136, 53.976, 87.936, 59.62, 95.571, 83.133]</t>
  </si>
  <si>
    <t>TBB_C + BA35</t>
  </si>
  <si>
    <t>NC(=O)C(N)c1ccc(-c2ccccc2)cc1</t>
  </si>
  <si>
    <t>[11.529, 1.629, 1.08, 0.81, 0.114, 0.168, 0.168, 0.168, 0.587, 0.516, 0.264, 11.021, 0.822, 0.665, 0.881, 0.066, 0.168, 0.168, 0.168, 0.536, 0.125, 0.091, 10.662, 1.086, 0.701, 0.856, 0.087, 0.168, 0.168, 0.168, 0.502, 0.225, 0.104, 11.667, 1.579, 1.079, 0.814, 0.11, 0.168, 0.168, 0.168, 0.601, 0.484, 0.266, 10.601, 1.226, 0.752, 0.843, 0.097, 0.168, 0.168, 0.17, 0.496, 0.288, 0.12, 11.757, 1.699, 1.166, 0.804, 0.116, 0.168, 0.168, 0.168, 0.61, 0.566, 0.317, 12.781, 1.226, 1.037, 0.85, 0.082, 0.168, 0.168, 0.168, 0.724, 0.284, 0.266, 14.238, 12.509, 12.449, 14.325, 12.58, 14.621, 15.044, 32.989, 16.937, 19.818, 32.712, 21.895, 35.653, 30.2, 0.168, 0.168, 0.715, 0.822, 0.785, 0.722, 0.764, 0.706, 0.774, 0.456, 0.251, 0.277, 0.45, 0.302, 0.498, 0.425, 67.507, 35.471, 40.388, 66.913, 44.253, 73.551, 61.5]</t>
  </si>
  <si>
    <t>TBB_C + CA24</t>
  </si>
  <si>
    <t>NC(=O)C(NC(=O)c1cncnc1)c1ccc(Br)cc1</t>
  </si>
  <si>
    <t>[9.994, 2.572, 1.369, 0.717, 0.185, 0.168, 0.168, 0.168, 0.498, 0.373, 0.509, 14.369, 2.77, 0.755, 0.803, 0.155, 0.168, 0.168, 0.168, 1.227, 0.231, 0.142, 10.302, 2.379, 0.983, 0.754, 0.174, 0.168, 0.168, 0.17, 0.54, 0.297, 0.253, 9.955, 2.62, 1.371, 0.714, 0.188, 0.168, 0.168, 0.168, 0.495, 0.383, 0.507, 10.817, 2.498, 1.001, 0.756, 0.174, 0.168, 0.168, 0.168, 0.602, 0.318, 0.267, 10.033, 2.623, 1.427, 0.712, 0.186, 0.168, 0.168, 0.168, 0.502, 0.383, 0.553, 9.169, 2.898, 1.415, 0.68, 0.215, 0.168, 0.168, 0.168, 0.423, 0.462, 0.475, 13.936, 17.894, 13.664, 13.946, 14.315, 14.084, 13.482, 42.913, 52.741, 36.97, 43.322, 40.342, 44.38, 43.646, 0.168, 0.168, 0.576, 0.705, 0.631, 0.571, 0.633, 0.569, 0.52, 0.46, 0.533, 0.363, 0.462, 0.396, 0.479, 0.453, 92.049, 100.685, 74.719, 93.023, 81.694, 96.02, 94.731]</t>
  </si>
  <si>
    <t>TBB_C + CA24 + BA18</t>
  </si>
  <si>
    <t>COc1ccc(-c2ccc(C(NC(=O)c3cncnc3)C(N)=O)cc2)cn1</t>
  </si>
  <si>
    <t>[21.102, 4.095, 1.091, 0.803, 0.156, 0.155, 0.155, 0.159, 0.521, 0.397, 0.445, 20.437, 3.231, 0.773, 0.836, 0.132, 0.155, 0.155, 0.155, 0.49, 0.239, 0.204, 20.011, 3.295, 0.816, 0.83, 0.137, 0.155, 0.159, 0.155, 0.469, 0.251, 0.246, 21.253, 4.061, 1.096, 0.805, 0.154, 0.155, 0.155, 0.155, 0.529, 0.387, 0.45, 19.924, 3.413, 0.844, 0.824, 0.141, 0.155, 0.156, 0.155, 0.465, 0.273, 0.267, 21.4, 4.266, 1.136, 0.798, 0.159, 0.155, 0.155, 0.155, 0.536, 0.43, 0.483, 20.909, 3.994, 1.18, 0.802, 0.153, 0.155, 0.155, 0.155, 0.512, 0.364, 0.474, 26.288, 24.442, 24.121, 26.41, 24.181, 26.801, 26.084, 113.896, 84.342, 84.94, 114.06, 87.694, 120.437, 112.916, 0.156, 0.155, 0.704, 0.754, 0.744, 0.707, 0.736, 0.698, 0.702, 0.454, 0.311, 0.322, 0.455, 0.335, 0.483, 0.45, 234.436, 159.855, 162.838, 235.07, 169.277, 250.921, 237.591]</t>
  </si>
  <si>
    <t>TBB_C + CA24 + BA2</t>
  </si>
  <si>
    <t>NC(=O)C(NC(=O)c1cncnc1)c1ccc(-c2cccc3c2oc2ccccc23)cc1</t>
  </si>
  <si>
    <t>[24.198, 3.816, 0.986, 0.834, 0.132, 0.151, 0.151, 0.151, 0.517, 0.38, 0.349, 23.527, 2.754, 0.769, 0.87, 0.102, 0.151, 0.151, 0.151, 0.49, 0.196, 0.223, 23.56, 2.977, 0.75, 0.863, 0.109, 0.151, 0.151, 0.151, 0.49, 0.23, 0.208, 24.153, 3.754, 1.005, 0.835, 0.13, 0.151, 0.151, 0.151, 0.515, 0.367, 0.368, 23.667, 3.146, 0.752, 0.859, 0.114, 0.151, 0.151, 0.151, 0.494, 0.259, 0.205, 24.43, 3.963, 1.04, 0.83, 0.135, 0.151, 0.151, 0.151, 0.526, 0.408, 0.39, 23.783, 3.589, 1.17, 0.833, 0.126, 0.151, 0.154, 0.151, 0.506, 0.341, 0.505, 29.0, 27.051, 27.286, 28.912, 27.565, 29.433, 28.542, 119.956, 85.022, 90.027, 118.721, 94.615, 126.35, 117.398, 0.151, 0.151, 0.752, 0.805, 0.795, 0.753, 0.788, 0.745, 0.75, 0.415, 0.303, 0.31, 0.417, 0.319, 0.442, 0.451, 239.978, 161.932, 169.894, 238.779, 178.178, 256.482, 245.835]</t>
  </si>
  <si>
    <t>TBB_C + CA24 + BA25</t>
  </si>
  <si>
    <t>NC(=O)C(NC(=O)c1cncnc1)c1ccc(-c2cc(C(F)(F)F)cc(C(F)(F)F)c2)cc1</t>
  </si>
  <si>
    <t>[18.0, 5.527, 0.86, 0.738, 0.227, 0.153, 0.153, 0.153, 0.595, 0.426, 0.356, 20.641, 5.292, 0.812, 0.772, 0.198, 0.153, 0.153, 0.153, 0.797, 0.412, 0.295, 18.135, 4.708, 0.694, 0.77, 0.2, 0.153, 0.153, 0.154, 0.602, 0.308, 0.234, 18.903, 5.693, 0.913, 0.741, 0.223, 0.153, 0.153, 0.153, 0.662, 0.461, 0.405, 16.993, 4.522, 0.629, 0.767, 0.204, 0.153, 0.153, 0.153, 0.523, 0.276, 0.187, 18.783, 5.867, 0.928, 0.734, 0.229, 0.153, 0.157, 0.153, 0.652, 0.486, 0.417, 22.726, 6.41, 1.071, 0.752, 0.212, 0.153, 0.153, 0.154, 1.0, 0.629, 0.426, 24.387, 26.745, 23.536, 25.509, 22.144, 25.578, 30.207, 119.726, 130.295, 101.221, 130.073, 90.374, 133.069, 176.874, 0.153, 0.153, 0.607, 0.658, 0.656, 0.612, 0.651, 0.602, 0.629, 0.459, 0.501, 0.381, 0.509, 0.329, 0.519, 0.685, 229.681, 245.77, 183.972, 253.828, 160.861, 260.889, 363.039]</t>
  </si>
  <si>
    <t>TBB_C + CA24 + BA3</t>
  </si>
  <si>
    <t>CSc1ccc(-c2ccc(C(NC(=O)c3cncnc3)C(N)=O)cc2)cc1</t>
  </si>
  <si>
    <t>[20.88, 3.992, 1.54, 0.791, 0.151, 0.154, 0.154, 0.154, 0.535, 0.35, 0.504, 21.936, 3.165, 0.898, 0.844, 0.122, 0.154, 0.154, 0.154, 0.592, 0.216, 0.168, 20.44, 3.234, 1.064, 0.826, 0.131, 0.155, 0.158, 0.154, 0.514, 0.226, 0.24, 20.873, 4.01, 1.521, 0.791, 0.152, 0.154, 0.154, 0.158, 0.535, 0.353, 0.492, 21.098, 3.254, 1.128, 0.828, 0.128, 0.154, 0.154, 0.154, 0.547, 0.232, 0.271, 20.966, 4.192, 1.614, 0.783, 0.157, 0.154, 0.154, 0.154, 0.539, 0.386, 0.553, 20.182, 4.15, 1.454, 0.783, 0.161, 0.154, 0.154, 0.155, 0.5, 0.379, 0.434, 26.412, 25.999, 24.739, 26.404, 25.479, 26.772, 25.786, 121.643, 91.966, 91.312, 121.551, 96.115, 128.486, 119.132, 0.154, 0.154, 0.686, 0.766, 0.739, 0.686, 0.742, 0.675, 0.674, 0.463, 0.325, 0.327, 0.46, 0.35, 0.493, 0.438, 276.388, 180.323, 186.424, 275.289, 199.024, 297.081, 266.711]</t>
  </si>
  <si>
    <t>TBB_C + CA24 + BA35</t>
  </si>
  <si>
    <t>NC(=O)C(NC(=O)c1cncnc1)c1ccc(-c2ccccc2)cc1</t>
  </si>
  <si>
    <t>[17.202, 3.674, 1.104, 0.783, 0.167, 0.159, 0.157, 0.157, 0.517, 0.376, 0.445, 16.529, 2.972, 0.803, 0.814, 0.146, 0.159, 0.157, 0.157, 0.476, 0.237, 0.224, 16.808, 2.949, 0.819, 0.817, 0.143, 0.157, 0.159, 0.157, 0.493, 0.237, 0.247, 17.102, 3.679, 1.121, 0.781, 0.168, 0.159, 0.157, 0.157, 0.511, 0.374, 0.462, 16.976, 3.017, 0.837, 0.815, 0.145, 0.157, 0.159, 0.159, 0.503, 0.251, 0.259, 17.281, 3.845, 1.158, 0.775, 0.173, 0.162, 0.157, 0.157, 0.521, 0.411, 0.49, 16.345, 3.778, 1.227, 0.766, 0.177, 0.157, 0.157, 0.159, 0.469, 0.386, 0.518, 21.98, 20.304, 20.577, 21.901, 20.83, 22.283, 21.35, 86.244, 64.779, 65.756, 86.205, 67.953, 90.903, 86.453, 0.158, 0.158, 0.674, 0.721, 0.725, 0.671, 0.722, 0.663, 0.648, 0.446, 0.312, 0.326, 0.449, 0.338, 0.474, 0.458, 177.998, 124.511, 126.937, 178.608, 131.655, 190.125, 183.593]</t>
  </si>
  <si>
    <t>TBB_C + CA36</t>
  </si>
  <si>
    <t>NC(=O)C(NC(=O)c1ccc(Oc2ccccc2)cc1)c1ccc(Br)cc1</t>
  </si>
  <si>
    <t>[20.057, 3.212, 1.805, 0.8, 0.128, 0.156, 0.155, 0.155, 0.643, 0.421, 0.426, 23.295, 4.036, 1.262, 0.815, 0.141, 0.156, 0.155, 0.155, 0.976, 0.357, 0.177, 19.638, 3.063, 1.433, 0.814, 0.127, 0.155, 0.155, 0.156, 0.624, 0.406, 0.267, 19.827, 3.237, 1.828, 0.797, 0.13, 0.156, 0.155, 0.156, 0.63, 0.432, 0.444, 20.431, 3.282, 1.447, 0.812, 0.13, 0.156, 0.155, 0.155, 0.677, 0.461, 0.264, 20.071, 3.246, 1.887, 0.796, 0.129, 0.155, 0.155, 0.155, 0.644, 0.422, 0.47, 18.248, 3.327, 1.994, 0.774, 0.141, 0.155, 0.155, 0.155, 0.539, 0.457, 0.506, 25.074, 28.593, 24.134, 24.891, 25.16, 25.204, 23.569, 106.417, 128.503, 92.685, 106.328, 101.37, 109.152, 103.726, 0.155, 0.155, 0.7, 0.722, 0.721, 0.695, 0.718, 0.695, 0.661, 0.497, 0.503, 0.432, 0.502, 0.467, 0.512, 0.501, 247.76, 275.715, 203.02, 248.519, 223.569, 257.301, 248.346]</t>
  </si>
  <si>
    <t>TBB_C + CA36 + BA18</t>
  </si>
  <si>
    <t>COc1ccc(-c2ccc(C(NC(=O)c3ccc(Oc4ccccc4)cc3)C(N)=O)cc2)cn1</t>
  </si>
  <si>
    <t>[35.346, 4.964, 1.512, 0.845, 0.119, 0.146, 0.147, 0.147, 0.524, 0.36, 0.437, 31.983, 4.403, 0.908, 0.858, 0.118, 0.146, 0.146, 0.146, 0.43, 0.282, 0.163, 33.447, 4.216, 1.058, 0.864, 0.109, 0.146, 0.147, 0.147, 0.471, 0.261, 0.22, 34.97, 5.036, 1.483, 0.843, 0.121, 0.147, 0.146, 0.146, 0.513, 0.369, 0.423, 34.174, 4.203, 1.153, 0.865, 0.106, 0.146, 0.147, 0.146, 0.491, 0.259, 0.259, 35.458, 5.161, 1.577, 0.84, 0.122, 0.146, 0.146, 0.149, 0.527, 0.388, 0.472, 31.568, 5.596, 1.359, 0.819, 0.145, 0.146, 0.146, 0.146, 0.418, 0.453, 0.355, 41.822, 37.294, 38.721, 41.489, 39.531, 42.196, 38.523, 236.407, 173.855, 180.862, 235.435, 187.893, 247.057, 227.158, 0.147, 0.146, 0.768, 0.786, 0.796, 0.764, 0.797, 0.76, 0.729, 0.44, 0.292, 0.317, 0.435, 0.337, 0.463, 0.409, 543.523, 338.975, 368.82, 538.1, 393.039, 577.822, 505.701]</t>
  </si>
  <si>
    <t>TBB_C + CA36 + BA2</t>
  </si>
  <si>
    <t>NC(=O)C(NC(=O)c1ccc(Oc2ccccc2)cc1)c1ccc(-c2cccc3c2oc2ccccc23)cc1</t>
  </si>
  <si>
    <t>[39.738, 4.143, 1.572, 0.874, 0.091, 0.143, 0.144, 0.143, 0.529, 0.348, 0.471, 36.443, 3.4, 1.014, 0.892, 0.083, 0.146, 0.143, 0.144, 0.446, 0.234, 0.196, 38.604, 3.395, 1.156, 0.895, 0.079, 0.143, 0.143, 0.149, 0.5, 0.233, 0.256, 39.11, 4.159, 1.546, 0.873, 0.093, 0.143, 0.143, 0.143, 0.513, 0.35, 0.457, 39.533, 3.46, 1.24, 0.894, 0.078, 0.143, 0.143, 0.146, 0.524, 0.243, 0.294, 39.579, 4.324, 1.639, 0.869, 0.095, 0.143, 0.143, 0.143, 0.525, 0.379, 0.512, 35.359, 4.529, 1.431, 0.856, 0.11, 0.143, 0.144, 0.143, 0.419, 0.416, 0.388, 45.453, 40.857, 43.154, 44.814, 44.234, 45.542, 41.319, 233.608, 164.303, 179.584, 229.536, 190.107, 243.088, 217.231, 0.144, 0.144, 0.811, 0.838, 0.842, 0.809, 0.841, 0.804, 0.784, 0.449, 0.292, 0.33, 0.44, 0.354, 0.472, 0.408, 537.85, 330.81, 374.199, 525.758, 403.999, 569.077, 487.722]</t>
  </si>
  <si>
    <t>TBB_C + CA36 + BA25</t>
  </si>
  <si>
    <t>NC(=O)C(NC(=O)c1ccc(Oc2ccccc2)cc1)c1ccc(-c2cc(C(F)(F)F)cc(C(F)(F)F)c2)cc1</t>
  </si>
  <si>
    <t>[34.533, 3.904, 1.745, 0.859, 0.097, 0.145, 0.145, 0.145, 0.538, 0.401, 0.363, 36.729, 4.135, 1.731, 0.862, 0.097, 0.145, 0.145, 0.145, 0.615, 0.441, 0.327, 34.354, 3.577, 1.395, 0.874, 0.091, 0.145, 0.148, 0.145, 0.533, 0.337, 0.231, 35.355, 4.121, 1.863, 0.855, 0.1, 0.145, 0.145, 0.148, 0.565, 0.448, 0.406, 33.469, 3.313, 1.272, 0.879, 0.087, 0.145, 0.145, 0.145, 0.505, 0.288, 0.195, 35.385, 4.105, 1.926, 0.854, 0.099, 0.145, 0.145, 0.145, 0.566, 0.445, 0.433, 39.744, 5.138, 2.342, 0.842, 0.109, 0.145, 0.145, 0.145, 0.73, 0.651, 0.536, 40.182, 42.595, 39.326, 41.339, 38.055, 41.415, 47.224, 201.868, 222.598, 175.789, 219.233, 157.695, 221.283, 309.334, 0.145, 0.145, 0.789, 0.793, 0.81, 0.783, 0.819, 0.782, 0.762, 0.434, 0.461, 0.367, 0.473, 0.329, 0.481, 0.639, 477.245, 528.077, 386.491, 531.97, 336.844, 542.376, 834.861]</t>
  </si>
  <si>
    <t>TBB_C + CA36 + BA3</t>
  </si>
  <si>
    <t>CSc1ccc(-c2ccc(C(NC(=O)c3ccc(Oc4ccccc4)cc3)C(N)=O)cc2)cc1</t>
  </si>
  <si>
    <t>[43.916, 2.398, 0.717, 0.934, 0.051, 0.146, 0.146, 0.147, 0.509, 0.432, 0.281, 41.515, 1.655, 0.635, 0.948, 0.038, 0.146, 0.147, 0.146, 0.455, 0.206, 0.202, 42.153, 1.789, 0.572, 0.947, 0.04, 0.146, 0.147, 0.146, 0.469, 0.242, 0.172, 43.113, 2.389, 0.746, 0.932, 0.052, 0.146, 0.146, 0.149, 0.49, 0.429, 0.302, 44.235, 1.865, 0.556, 0.948, 0.04, 0.146, 0.146, 0.146, 0.516, 0.261, 0.167, 43.724, 2.516, 0.755, 0.93, 0.054, 0.146, 0.146, 0.147, 0.504, 0.474, 0.313, 37.685, 2.474, 0.979, 0.916, 0.06, 0.146, 0.146, 0.147, 0.375, 0.47, 0.468, 47.031, 43.805, 44.514, 46.247, 46.657, 46.995, 41.138, 138.511, 96.116, 100.542, 136.92, 108.157, 144.931, 132.52, 0.146, 0.146, 0.901, 0.922, 0.92, 0.898, 0.922, 0.896, 0.874, 0.407, 0.288, 0.294, 0.407, 0.315, 0.431, 0.437, 261.026, 183.549, 188.168, 259.963, 200.707, 274.979, 264.88]</t>
  </si>
  <si>
    <t>TBB_C + CA36 + BA35</t>
  </si>
  <si>
    <t>NC(=O)C(NC(=O)c1ccc(Oc2ccccc2)cc1)c1ccc(-c2ccccc2)cc1</t>
  </si>
  <si>
    <t>[31.755, 3.997, 1.365, 0.856, 0.108, 0.149, 0.148, 0.148, 0.545, 0.346, 0.455, 28.25, 3.452, 0.864, 0.867, 0.106, 0.148, 0.148, 0.148, 0.432, 0.258, 0.179, 30.52, 3.352, 0.966, 0.876, 0.096, 0.148, 0.148, 0.149, 0.503, 0.243, 0.226, 31.114, 4.043, 1.354, 0.852, 0.111, 0.148, 0.148, 0.148, 0.523, 0.354, 0.447, 31.495, 3.37, 1.034, 0.877, 0.094, 0.148, 0.148, 0.149, 0.535, 0.246, 0.26, 31.629, 4.167, 1.43, 0.85, 0.112, 0.148, 0.148, 0.149, 0.54, 0.376, 0.499, 27.456, 4.48, 1.287, 0.826, 0.135, 0.148, 0.148, 0.149, 0.408, 0.435, 0.39, 37.117, 32.566, 34.839, 36.511, 35.9, 37.226, 33.223, 175.748, 124.909, 135.044, 173.383, 142.208, 182.978, 164.107, 0.148, 0.148, 0.783, 0.801, 0.814, 0.778, 0.816, 0.774, 0.74, 0.449, 0.29, 0.324, 0.441, 0.347, 0.472, 0.411, 386.18, 241.722, 268.747, 380.168, 287.881, 408.667, 355.652]</t>
  </si>
  <si>
    <t>TBB_C + CA50</t>
  </si>
  <si>
    <t>COc1ccc(CCC(=O)NC(C(N)=O)c2ccc(Br)cc2)cc1OC</t>
  </si>
  <si>
    <t>[21.045, 3.804, 1.177, 0.809, 0.146, 0.153, 0.153, 0.153, 0.646, 0.497, 0.426, 26.95, 3.782, 0.708, 0.857, 0.12, 0.153, 0.154, 0.153, 1.125, 0.252, 0.158, 21.168, 3.288, 0.871, 0.836, 0.13, 0.154, 0.153, 0.153, 0.658, 0.359, 0.24, 21.102, 3.789, 1.167, 0.81, 0.145, 0.153, 0.153, 0.154, 0.649, 0.494, 0.418, 21.766, 3.537, 0.908, 0.83, 0.135, 0.153, 0.153, 0.154, 0.698, 0.398, 0.262, 21.074, 3.892, 1.219, 0.805, 0.149, 0.153, 0.154, 0.154, 0.647, 0.515, 0.454, 20.359, 3.742, 1.21, 0.804, 0.148, 0.154, 0.153, 0.153, 0.605, 0.469, 0.435, 26.026, 31.44, 25.327, 26.057, 26.212, 26.185, 25.312, 109.301, 123.678, 90.904, 108.986, 99.978, 112.458, 105.361, 0.153, 0.153, 0.713, 0.786, 0.754, 0.715, 0.746, 0.707, 0.707, 0.523, 0.512, 0.419, 0.52, 0.453, 0.539, 0.503, 229.53, 227.24, 176.874, 228.317, 196.122, 238.632, 222.891]</t>
  </si>
  <si>
    <t>TBB_C + CA50 + BA18</t>
  </si>
  <si>
    <t>COc1ccc(-c2ccc(C(NC(=O)CCc3ccc(OC)c(OC)c3)C(N)=O)cc2)cn1</t>
  </si>
  <si>
    <t>[34.009, 5.706, 1.07, 0.834, 0.14, 0.145, 0.145, 0.145, 0.54, 0.408, 0.442, 31.79, 4.799, 0.682, 0.853, 0.129, 0.145, 0.145, 0.145, 0.471, 0.284, 0.178, 32.004, 4.789, 0.772, 0.852, 0.127, 0.145, 0.145, 0.145, 0.478, 0.286, 0.23, 34.042, 5.73, 1.054, 0.834, 0.14, 0.145, 0.145, 0.145, 0.541, 0.41, 0.428, 32.222, 4.867, 0.832, 0.85, 0.128, 0.145, 0.145, 0.145, 0.485, 0.297, 0.267, 34.288, 5.897, 1.109, 0.83, 0.143, 0.145, 0.145, 0.145, 0.549, 0.436, 0.474, 31.678, 6.077, 1.052, 0.816, 0.157, 0.145, 0.145, 0.145, 0.468, 0.457, 0.418, 40.785, 37.271, 37.565, 40.826, 37.921, 41.294, 38.807, 236.539, 177.511, 181.684, 236.966, 187.68, 246.764, 232.222, 0.145, 0.145, 0.751, 0.779, 0.778, 0.751, 0.775, 0.746, 0.724, 0.463, 0.311, 0.331, 0.46, 0.35, 0.486, 0.448, 484.935, 318.786, 337.642, 483.371, 356.069, 512.348, 473.498]</t>
  </si>
  <si>
    <t>TBB_C + CA50 + BA2</t>
  </si>
  <si>
    <t>COc1ccc(CCC(=O)NC(C(N)=O)c2ccc(-c3cccc4c3oc3ccccc34)cc2)cc1OC</t>
  </si>
  <si>
    <t>[38.98, 5.143, 1.005, 0.864, 0.114, 0.142, 0.142, 0.142, 0.556, 0.404, 0.402, 36.563, 3.93, 0.714, 0.887, 0.095, 0.143, 0.142, 0.143, 0.49, 0.233, 0.204, 37.686, 4.112, 0.759, 0.886, 0.097, 0.143, 0.142, 0.142, 0.52, 0.254, 0.231, 38.732, 5.111, 1.001, 0.864, 0.114, 0.142, 0.143, 0.143, 0.548, 0.4, 0.399, 38.193, 4.277, 0.794, 0.883, 0.099, 0.142, 0.142, 0.143, 0.535, 0.275, 0.252, 38.978, 5.345, 1.046, 0.859, 0.118, 0.142, 0.142, 0.142, 0.555, 0.438, 0.435, 35.784, 5.247, 1.066, 0.85, 0.125, 0.142, 0.142, 0.142, 0.468, 0.42, 0.447, 45.128, 41.207, 42.557, 44.844, 43.264, 45.369, 42.097, 244.821, 172.605, 186.691, 241.866, 197.074, 254.702, 231.498, 0.142, 0.142, 0.796, 0.831, 0.828, 0.796, 0.824, 0.789, 0.775, 0.454, 0.309, 0.335, 0.449, 0.354, 0.476, 0.445, 491.389, 316.411, 346.917, 484.917, 370.087, 517.973, 473.722]</t>
  </si>
  <si>
    <t>TBB_C + CA50 + BA25</t>
  </si>
  <si>
    <t>COc1ccc(CCC(=O)NC(C(N)=O)c2ccc(-c3cc(C(F)(F)F)cc(C(F)(F)F)c3)cc2)cc1OC</t>
  </si>
  <si>
    <t>[36.733, 2.889, 1.799, 0.887, 0.07, 0.144, 0.143, 0.143, 0.554, 0.463, 0.254, 41.09, 3.006, 1.281, 0.906, 0.066, 0.143, 0.143, 0.143, 0.692, 0.506, 0.121, 36.764, 2.446, 1.335, 0.907, 0.06, 0.143, 0.143, 0.144, 0.555, 0.332, 0.137, 38.201, 3.069, 1.777, 0.887, 0.071, 0.143, 0.143, 0.146, 0.599, 0.525, 0.245, 34.946, 2.257, 1.397, 0.905, 0.058, 0.143, 0.144, 0.144, 0.502, 0.28, 0.153, 37.94, 3.151, 1.871, 0.883, 0.073, 0.143, 0.145, 0.144, 0.591, 0.553, 0.272, 44.844, 4.022, 1.687, 0.887, 0.08, 0.143, 0.143, 0.143, 0.824, 0.905, 0.203, 41.421, 45.377, 40.545, 43.047, 38.599, 42.962, 50.554, 177.391, 180.006, 142.247, 190.606, 130.837, 196.431, 262.831, 0.144, 0.143, 0.83, 0.858, 0.86, 0.831, 0.858, 0.825, 0.831, 0.424, 0.44, 0.341, 0.456, 0.311, 0.472, 0.644, 409.708, 383.599, 302.793, 442.061, 279.613, 463.063, 617.73]</t>
  </si>
  <si>
    <t>TBB_C + CA50 + BA3</t>
  </si>
  <si>
    <t>COc1ccc(CCC(=O)NC(C(N)=O)c2ccc(-c3ccc(SC)cc3)cc2)cc1OC</t>
  </si>
  <si>
    <t>[23.388, 6.584, 2.693, 0.716, 0.202, 0.144, 0.144, 0.144, 0.498, 0.371, 0.404, 22.933, 6.098, 1.477, 0.752, 0.2, 0.144, 0.144, 0.145, 0.476, 0.307, 0.133, 22.482, 5.762, 1.897, 0.746, 0.191, 0.144, 0.144, 0.145, 0.46, 0.284, 0.209, 23.062, 6.713, 2.618, 0.712, 0.207, 0.144, 0.145, 0.144, 0.486, 0.39, 0.388, 23.69, 5.688, 2.083, 0.753, 0.181, 0.144, 0.144, 0.144, 0.505, 0.266, 0.248, 23.305, 6.81, 2.804, 0.708, 0.207, 0.144, 0.144, 0.144, 0.495, 0.398, 0.436, 20.543, 7.534, 2.099, 0.681, 0.25, 0.144, 0.144, 0.145, 0.39, 0.501, 0.261, 32.665, 30.508, 30.141, 32.393, 31.462, 32.919, 30.176, 234.703, 182.725, 183.116, 232.776, 195.959, 243.148, 213.712, 0.144, 0.145, 0.574, 0.628, 0.619, 0.568, 0.629, 0.562, 0.521, 0.424, 0.305, 0.318, 0.421, 0.34, 0.443, 0.384, 682.034, 419.796, 458.99, 670.486, 508.141, 721.112, 568.774]</t>
  </si>
  <si>
    <t>TBB_C + CA50 + BA35</t>
  </si>
  <si>
    <t>COc1ccc(CCC(=O)NC(C(N)=O)c2ccc(-c3ccccc3)cc2)cc1OC</t>
  </si>
  <si>
    <t>[17.95, 6.268, 2.888, 0.662, 0.231, 0.146, 0.146, 0.146, 0.61, 0.527, 0.461, 16.539, 5.945, 1.511, 0.689, 0.248, 0.146, 0.147, 0.147, 0.527, 0.475, 0.127, 17.517, 5.584, 1.961, 0.699, 0.223, 0.147, 0.149, 0.146, 0.574, 0.413, 0.213, 17.696, 6.391, 2.791, 0.658, 0.238, 0.146, 0.146, 0.146, 0.599, 0.549, 0.432, 17.939, 5.487, 2.212, 0.7, 0.214, 0.147, 0.146, 0.146, 0.598, 0.394, 0.271, 17.871, 6.458, 3.013, 0.654, 0.236, 0.146, 0.147, 0.146, 0.609, 0.561, 0.503, 16.124, 7.166, 2.197, 0.633, 0.281, 0.146, 0.146, 0.147, 0.516, 0.675, 0.268, 27.106, 23.995, 25.062, 26.879, 25.638, 27.342, 25.487, 182.449, 132.293, 143.107, 180.34, 150.255, 188.704, 166.708, 0.146, 0.147, 0.493, 0.534, 0.548, 0.488, 0.55, 0.48, 0.449, 0.533, 0.376, 0.4, 0.527, 0.421, 0.558, 0.486, 534.474, 304.823, 359.946, 522.932, 393.636, 563.745, 446.028]</t>
  </si>
  <si>
    <t>TBB_C + CA55</t>
  </si>
  <si>
    <t>NC(=O)C(NC(=O)c1ccc(SC(F)(F)F)cc1)c1ccc(Br)cc1</t>
  </si>
  <si>
    <t>[16.948, 2.373, 1.421, 0.817, 0.114, 0.161, 0.161, 0.161, 0.512, 0.373, 0.499, 24.384, 3.346, 0.762, 0.856, 0.117, 0.161, 0.161, 0.161, 1.096, 0.541, 0.128, 17.757, 2.251, 0.995, 0.845, 0.107, 0.161, 0.161, 0.161, 0.564, 0.317, 0.24, 18.201, 2.388, 1.394, 0.828, 0.109, 0.161, 0.161, 0.161, 0.591, 0.365, 0.468, 17.19, 2.386, 1.029, 0.834, 0.116, 0.161, 0.161, 0.161, 0.532, 0.357, 0.268, 17.927, 2.399, 1.472, 0.822, 0.11, 0.161, 0.161, 0.161, 0.574, 0.375, 0.52, 23.779, 2.445, 1.204, 0.867, 0.089, 0.161, 0.161, 0.161, 1.015, 0.353, 0.276, 20.742, 28.492, 21.004, 21.984, 20.605, 21.798, 27.428, 67.675, 102.712, 59.888, 72.175, 61.155, 72.924, 89.72, 0.161, 0.161, 0.726, 0.784, 0.768, 0.742, 0.751, 0.734, 0.8, 0.461, 0.588, 0.373, 0.475, 0.386, 0.49, 0.548, 145.571, 193.344, 120.678, 154.766, 123.956, 158.026, 187.163]</t>
  </si>
  <si>
    <t>TBB_C + CA55 + BA18</t>
  </si>
  <si>
    <t>COc1ccc(-c2ccc(C(NC(=O)c3ccc(SC(F)(F)F)cc3)C(N)=O)cc2)cn1</t>
  </si>
  <si>
    <t>[25.907, 5.527, 1.133, 0.795, 0.17, 0.151, 0.154, 0.151, 0.504, 0.383, 0.374, 30.638, 4.826, 0.76, 0.846, 0.133, 0.151, 0.151, 0.151, 0.716, 0.249, 0.176, 25.749, 4.622, 0.825, 0.825, 0.148, 0.151, 0.151, 0.151, 0.498, 0.261, 0.206, 27.195, 5.681, 1.1, 0.8, 0.167, 0.151, 0.151, 0.151, 0.555, 0.4, 0.352, 24.703, 4.548, 0.904, 0.819, 0.151, 0.151, 0.151, 0.151, 0.458, 0.258, 0.247, 26.966, 5.849, 1.158, 0.794, 0.172, 0.151, 0.151, 0.151, 0.546, 0.427, 0.387, 33.355, 6.054, 0.978, 0.826, 0.15, 0.151, 0.151, 0.151, 0.854, 0.37, 0.271, 32.568, 36.224, 31.197, 33.977, 30.154, 33.974, 40.387, 178.814, 174.8, 144.092, 190.676, 138.781, 195.752, 240.46, 0.152, 0.151, 0.693, 0.769, 0.738, 0.701, 0.729, 0.691, 0.739, 0.42, 0.38, 0.322, 0.436, 0.321, 0.453, 0.498, 373.642, 323.328, 273.532, 394.63, 270.467, 412.448, 478.247]</t>
  </si>
  <si>
    <t>TBB_C + CA55 + BA2</t>
  </si>
  <si>
    <t>NC(=O)C(NC(=O)c1ccc(SC(F)(F)F)cc1)c1ccc(-c2cccc3c2oc2ccccc23)cc1</t>
  </si>
  <si>
    <t>[29.063, 3.927, 2.724, 0.814, 0.11, 0.147, 0.147, 0.147, 0.519, 0.512, 0.316, 34.429, 3.417, 1.958, 0.865, 0.086, 0.148, 0.148, 0.147, 0.725, 0.333, 0.172, 29.411, 3.321, 2.175, 0.843, 0.095, 0.147, 0.147, 0.147, 0.529, 0.361, 0.207, 30.388, 3.974, 2.679, 0.82, 0.107, 0.147, 0.147, 0.147, 0.565, 0.519, 0.313, 28.431, 3.364, 2.281, 0.834, 0.099, 0.148, 0.148, 0.148, 0.495, 0.373, 0.222, 30.165, 4.113, 2.804, 0.813, 0.111, 0.147, 0.147, 0.148, 0.558, 0.56, 0.339, 37.963, 4.091, 2.473, 0.853, 0.092, 0.147, 0.147, 0.147, 0.885, 0.463, 0.28, 35.715, 39.804, 34.907, 37.04, 34.076, 37.082, 44.527, 204.002, 191.743, 168.863, 212.794, 168.164, 220.177, 259.312, 0.147, 0.147, 0.721, 0.797, 0.764, 0.731, 0.752, 0.72, 0.779, 0.449, 0.41, 0.366, 0.466, 0.363, 0.486, 0.543, 550.623, 461.865, 416.205, 573.28, 420.389, 605.12, 687.954]</t>
  </si>
  <si>
    <t>TBB_C + CA55 + BA25</t>
  </si>
  <si>
    <t>NC(=O)C(NC(=O)c1ccc(SC(F)(F)F)cc1)c1ccc(-c2cc(C(F)(F)F)cc(C(F)(F)F)c2)cc1</t>
  </si>
  <si>
    <t>[29.596, 2.775, 2.186, 0.856, 0.08, 0.149, 0.149, 0.149, 0.516, 0.36, 0.399, 38.384, 2.884, 1.966, 0.888, 0.067, 0.149, 0.149, 0.149, 0.865, 0.459, 0.255, 30.704, 2.357, 1.755, 0.882, 0.068, 0.149, 0.149, 0.149, 0.554, 0.27, 0.246, 32.174, 2.967, 2.289, 0.86, 0.079, 0.149, 0.149, 0.149, 0.609, 0.445, 0.414, 28.139, 2.114, 1.6, 0.883, 0.066, 0.149, 0.149, 0.149, 0.466, 0.192, 0.209, 31.637, 3.01, 2.385, 0.854, 0.081, 0.149, 0.149, 0.149, 0.589, 0.452, 0.458, 42.267, 3.954, 2.582, 0.866, 0.081, 0.149, 0.149, 0.149, 1.048, 0.87, 0.417, 34.558, 43.235, 34.816, 37.43, 31.853, 37.032, 48.802, 152.913, 191.862, 130.389, 175.904, 107.901, 177.863, 286.44, 0.149, 0.149, 0.785, 0.832, 0.823, 0.789, 0.825, 0.781, 0.799, 0.425, 0.526, 0.357, 0.489, 0.289, 0.5, 0.778, 367.054, 452.801, 292.202, 431.86, 234.95, 442.012, 766.672]</t>
  </si>
  <si>
    <t>TBB_C + CA55 + BA3</t>
  </si>
  <si>
    <t>CSc1ccc(-c2ccc(C(NC(=O)c3ccc(SC(F)(F)F)cc3)C(N)=O)cc2)cc1</t>
  </si>
  <si>
    <t>[30.111, 2.941, 1.221, 0.879, 0.086, 0.15, 0.15, 0.15, 0.495, 0.432, 0.367, 35.58, 2.299, 0.776, 0.92, 0.059, 0.15, 0.15, 0.151, 0.697, 0.261, 0.132, 29.911, 2.38, 0.907, 0.901, 0.072, 0.15, 0.151, 0.153, 0.491, 0.263, 0.21, 31.168, 2.872, 1.238, 0.884, 0.081, 0.15, 0.151, 0.15, 0.531, 0.408, 0.377, 30.005, 2.512, 0.923, 0.897, 0.075, 0.15, 0.15, 0.151, 0.494, 0.294, 0.22, 31.079, 3.008, 1.276, 0.879, 0.085, 0.15, 0.15, 0.153, 0.527, 0.457, 0.389, 36.194, 2.625, 1.268, 0.903, 0.065, 0.15, 0.15, 0.15, 0.719, 0.355, 0.362, 34.273, 38.655, 33.198, 35.278, 33.44, 35.363, 40.087, 128.934, 111.21, 100.48, 131.654, 105.382, 136.974, 144.214, 0.15, 0.15, 0.818, 0.881, 0.851, 0.825, 0.846, 0.818, 0.854, 0.431, 0.363, 0.322, 0.439, 0.336, 0.458, 0.478, 271.379, 213.361, 198.268, 277.74, 208.372, 291.593, 304.733]</t>
  </si>
  <si>
    <t>TBB_C + CA55 + BA35</t>
  </si>
  <si>
    <t>NC(=O)C(NC(=O)c1ccc(SC(F)(F)F)cc1)c1ccc(-c2ccccc2)cc1</t>
  </si>
  <si>
    <t>[23.232, 3.85, 1.594, 0.81, 0.134, 0.153, 0.153, 0.155, 0.497, 0.428, 0.491, 28.193, 3.326, 1.099, 0.864, 0.102, 0.153, 0.153, 0.153, 0.738, 0.285, 0.229, 23.61, 3.296, 1.169, 0.841, 0.117, 0.153, 0.153, 0.153, 0.513, 0.307, 0.269, 24.424, 3.895, 1.589, 0.817, 0.13, 0.153, 0.153, 0.154, 0.549, 0.44, 0.487, 22.713, 3.329, 1.191, 0.834, 0.122, 0.153, 0.153, 0.153, 0.476, 0.312, 0.279, 24.216, 4.0, 1.665, 0.81, 0.134, 0.153, 0.154, 0.153, 0.539, 0.468, 0.529, 30.814, 3.939, 1.588, 0.848, 0.108, 0.153, 0.153, 0.157, 0.882, 0.405, 0.445, 28.675, 32.617, 28.074, 29.908, 27.233, 29.88, 36.342, 132.597, 128.398, 109.26, 140.132, 106.625, 143.824, 176.59, 0.153, 0.153, 0.715, 0.797, 0.761, 0.725, 0.751, 0.716, 0.772, 0.472, 0.417, 0.363, 0.492, 0.355, 0.512, 0.578, 303.813, 264.037, 228.273, 321.213, 223.928, 334.927, 405.734]</t>
  </si>
  <si>
    <t>TBB_C + CA7</t>
  </si>
  <si>
    <t>CN(C)c1cccc(C(=O)NC(C(N)=O)c2ccc(Br)cc2)c1</t>
  </si>
  <si>
    <t>[16.188, 2.678, 1.487, 0.795, 0.132, 0.157, 0.159, 0.157, 0.611, 0.399, 0.448, 20.981, 2.443, 0.924, 0.862, 0.1, 0.157, 0.157, 0.157, 1.036, 0.196, 0.134, 15.548, 2.308, 1.154, 0.818, 0.121, 0.157, 0.157, 0.157, 0.559, 0.272, 0.248, 15.96, 2.697, 1.482, 0.792, 0.134, 0.157, 0.157, 0.157, 0.593, 0.405, 0.445, 16.672, 2.405, 1.207, 0.822, 0.119, 0.157, 0.162, 0.157, 0.64, 0.287, 0.279, 16.251, 2.756, 1.526, 0.791, 0.134, 0.157, 0.157, 0.157, 0.617, 0.428, 0.473, 13.866, 2.875, 1.538, 0.759, 0.157, 0.157, 0.159, 0.159, 0.455, 0.477, 0.445, 20.353, 24.348, 19.01, 20.139, 20.283, 20.532, 18.279, 71.407, 72.894, 56.491, 70.699, 63.116, 73.786, 65.611, 0.158, 0.157, 0.693, 0.793, 0.727, 0.689, 0.733, 0.687, 0.638, 0.486, 0.455, 0.36, 0.481, 0.402, 0.506, 0.459, 156.226, 144.586, 116.905, 154.64, 131.789, 162.653, 145.198]</t>
  </si>
  <si>
    <t>TBB_C + CA7 + BA18</t>
  </si>
  <si>
    <t>COc1ccc(-c2ccc(C(NC(=O)c3cccc(N(C)C)c3)C(N)=O)cc2)cn1</t>
  </si>
  <si>
    <t>[28.677, 3.983, 1.867, 0.831, 0.115, 0.148, 0.149, 0.148, 0.516, 0.312, 0.389, 24.759, 3.432, 1.077, 0.846, 0.117, 0.148, 0.148, 0.148, 0.385, 0.219, 0.138, 25.867, 3.315, 1.351, 0.847, 0.109, 0.149, 0.148, 0.149, 0.421, 0.212, 0.217, 28.438, 4.045, 1.806, 0.829, 0.118, 0.148, 0.148, 0.148, 0.507, 0.32, 0.363, 26.544, 3.32, 1.501, 0.846, 0.106, 0.149, 0.149, 0.148, 0.444, 0.215, 0.266, 29.048, 4.145, 1.92, 0.827, 0.118, 0.149, 0.148, 0.148, 0.529, 0.338, 0.406, 25.354, 4.52, 1.542, 0.807, 0.144, 0.148, 0.148, 0.148, 0.402, 0.382, 0.262, 34.527, 29.269, 30.534, 34.29, 31.365, 35.113, 31.416, 175.213, 115.348, 125.178, 173.717, 132.952, 184.126, 160.672, 0.148, 0.148, 0.746, 0.769, 0.771, 0.744, 0.769, 0.741, 0.711, 0.406, 0.247, 0.283, 0.397, 0.308, 0.424, 0.349, 423.046, 236.158, 271.561, 415.803, 296.591, 450.384, 368.838]</t>
  </si>
  <si>
    <t>TBB_C + CA7 + BA2</t>
  </si>
  <si>
    <t>CN(C)c1cccc(C(=O)NC(C(N)=O)c2ccc(-c3cccc4c3oc3ccccc34)cc2)c1</t>
  </si>
  <si>
    <t>[28.363, 5.61, 2.323, 0.781, 0.155, 0.145, 0.145, 0.145, 0.591, 0.426, 0.51, 24.713, 4.643, 1.449, 0.802, 0.151, 0.145, 0.145, 0.145, 0.453, 0.302, 0.199, 26.453, 4.737, 1.711, 0.804, 0.144, 0.145, 0.145, 0.145, 0.516, 0.316, 0.278, 27.887, 5.616, 2.27, 0.78, 0.157, 0.145, 0.145, 0.145, 0.571, 0.428, 0.489, 27.294, 4.851, 1.856, 0.803, 0.143, 0.145, 0.145, 0.145, 0.549, 0.331, 0.324, 28.5, 5.792, 2.414, 0.776, 0.158, 0.145, 0.145, 0.148, 0.596, 0.448, 0.552, 24.86, 5.865, 2.01, 0.759, 0.179, 0.145, 0.145, 0.145, 0.458, 0.478, 0.374, 36.296, 30.806, 32.901, 35.772, 34.002, 36.706, 32.735, 238.029, 157.294, 178.669, 232.639, 192.077, 247.849, 207.575, 0.145, 0.145, 0.672, 0.703, 0.706, 0.669, 0.704, 0.665, 0.639, 0.509, 0.318, 0.37, 0.496, 0.401, 0.532, 0.437, 643.931, 354.415, 425.943, 623.836, 471.829, 682.998, 533.437]</t>
  </si>
  <si>
    <t>TBB_C + CA7 + BA25</t>
  </si>
  <si>
    <t>CN(C)c1cccc(C(=O)NC(C(N)=O)c2ccc(-c3cc(C(F)(F)F)cc(C(F)(F)F)c3)cc2)c1</t>
  </si>
  <si>
    <t>[33.596, 3.094, 0.854, 0.895, 0.082, 0.146, 0.146, 0.146, 0.59, 0.501, 0.249, 35.667, 3.209, 0.716, 0.901, 0.081, 0.149, 0.147, 0.147, 0.665, 0.571, 0.143, 32.34, 2.617, 0.663, 0.908, 0.073, 0.146, 0.146, 0.149, 0.547, 0.361, 0.144, 34.702, 3.268, 0.892, 0.893, 0.084, 0.147, 0.146, 0.149, 0.629, 0.564, 0.266, 31.124, 2.446, 0.625, 0.91, 0.072, 0.146, 0.147, 0.147, 0.507, 0.312, 0.13, 34.924, 3.325, 0.932, 0.891, 0.085, 0.149, 0.146, 0.147, 0.637, 0.581, 0.294, 39.797, 4.349, 0.948, 0.883, 0.096, 0.146, 0.147, 0.147, 0.828, 1.065, 0.236, 37.544, 39.593, 35.62, 38.862, 34.195, 39.181, 45.093, 135.292, 142.316, 107.804, 147.281, 97.091, 151.761, 214.906, 0.146, 0.148, 0.842, 0.851, 0.862, 0.839, 0.865, 0.837, 0.824, 0.446, 0.46, 0.351, 0.486, 0.316, 0.504, 0.709, 261.633, 263.893, 199.525, 287.282, 178.833, 299.137, 424.007]</t>
  </si>
  <si>
    <t>TBB_C + CA7 + BA3</t>
  </si>
  <si>
    <t>CSc1ccc(-c2ccc(C(NC(=O)c3cccc(N(C)C)c3)C(N)=O)cc2)cc1</t>
  </si>
  <si>
    <t>[28.755, 4.535, 2.028, 0.814, 0.128, 0.147, 0.147, 0.148, 0.547, 0.326, 0.436, 27.027, 3.716, 1.097, 0.849, 0.117, 0.147, 0.147, 0.147, 0.482, 0.226, 0.128, 26.829, 3.689, 1.42, 0.84, 0.116, 0.147, 0.147, 0.147, 0.476, 0.218, 0.215, 28.288, 4.59, 1.977, 0.812, 0.132, 0.148, 0.147, 0.147, 0.529, 0.335, 0.414, 28.453, 3.713, 1.55, 0.844, 0.11, 0.147, 0.147, 0.147, 0.535, 0.221, 0.255, 28.814, 4.739, 2.107, 0.808, 0.133, 0.148, 0.147, 0.147, 0.549, 0.355, 0.47, 24.449, 5.072, 1.712, 0.783, 0.162, 0.148, 0.147, 0.147, 0.394, 0.419, 0.31, 35.317, 31.84, 31.938, 34.854, 33.715, 35.659, 31.233, 197.91, 134.151, 142.306, 194.82, 155.485, 207.219, 174.541, 0.148, 0.147, 0.721, 0.773, 0.76, 0.717, 0.766, 0.712, 0.674, 0.436, 0.279, 0.303, 0.426, 0.337, 0.458, 0.374, 497.669, 276.142, 314.766, 486.31, 352.902, 530.503, 418.065]</t>
  </si>
  <si>
    <t>TBB_C + CA7 + BA35</t>
  </si>
  <si>
    <t>CN(C)c1cccc(C(=O)NC(C(N)=O)c2ccc(-c3ccccc3)cc2)c1</t>
  </si>
  <si>
    <t>[23.675, 4.129, 1.577, 0.806, 0.141, 0.15, 0.15, 0.151, 0.55, 0.332, 0.356, 19.63, 3.581, 0.938, 0.813, 0.148, 0.15, 0.151, 0.15, 0.378, 0.248, 0.125, 21.656, 3.459, 1.127, 0.825, 0.132, 0.15, 0.151, 0.15, 0.46, 0.232, 0.182, 23.168, 4.186, 1.544, 0.802, 0.145, 0.15, 0.15, 0.15, 0.527, 0.341, 0.34, 22.594, 3.475, 1.233, 0.828, 0.127, 0.15, 0.15, 0.151, 0.501, 0.235, 0.219, 23.794, 4.293, 1.634, 0.801, 0.144, 0.151, 0.15, 0.15, 0.556, 0.358, 0.381, 19.749, 4.697, 1.383, 0.765, 0.182, 0.15, 0.151, 0.151, 0.382, 0.429, 0.267, 29.381, 24.149, 26.242, 28.898, 27.303, 29.721, 25.828, 141.608, 92.068, 103.211, 139.223, 110.673, 148.038, 126.558, 0.15, 0.15, 0.709, 0.719, 0.738, 0.703, 0.741, 0.701, 0.647, 0.413, 0.25, 0.291, 0.403, 0.318, 0.432, 0.36, 325.165, 182.167, 213.874, 317.87, 234.808, 344.661, 280.658]</t>
  </si>
  <si>
    <t>TBB_C only</t>
  </si>
  <si>
    <t>NC(C(=O)N)(c1ccc(Br)cc1)</t>
  </si>
  <si>
    <t>[5.576, 1.914, 0.383, 0.708, 0.243, 0.185, 0.185, 0.185, 0.487, 0.54, 0.226, 10.998, 0.91, 0.174, 0.91, 0.075, 0.185, 0.185, 0.189, 1.935, 0.125, 0.028, 5.95, 1.321, 0.252, 0.791, 0.176, 0.185, 0.185, 0.185, 0.557, 0.257, 0.083, 5.691, 1.88, 0.391, 0.715, 0.236, 0.185, 0.185, 0.189, 0.508, 0.516, 0.225, 6.515, 1.376, 0.257, 0.8, 0.169, 0.185, 0.185, 0.185, 0.67, 0.283, 0.096, 5.609, 1.998, 0.404, 0.7, 0.249, 0.185, 0.185, 0.185, 0.493, 0.586, 0.252, 5.81, 1.788, 0.391, 0.727, 0.224, 0.185, 0.185, 0.189, 0.537, 0.436, 0.158, 7.872, 12.082, 7.523, 7.961, 8.148, 8.011, 7.988, 13.538, 12.078, 9.692, 13.655, 10.996, 14.282, 13.352, 0.185, 0.187, 0.562, 0.865, 0.686, 0.572, 0.699, 0.55, 0.591, 0.418, 0.696, 0.299, 0.416, 0.349, 0.444, 0.377, 25.496, 25.899, 19.195, 25.795, 21.45, 26.824, 25.396]</t>
  </si>
  <si>
    <t>TBB_D + BA18</t>
  </si>
  <si>
    <t>C15H14N2O2</t>
  </si>
  <si>
    <t>COc1ccc(-c2cccc([C@@H](N)CC(N)=O)c2)cn1</t>
  </si>
  <si>
    <t>[13.818, 2.679, 1.13, 0.784, 0.152, 0.161, 0.161, 0.161, 0.487, 0.424, 0.234, 11.511, 2.059, 0.656, 0.809, 0.145, 0.161, 0.161, 0.162, 0.338, 0.254, 0.08, 11.769, 2.226, 0.742, 0.799, 0.151, 0.162, 0.161, 0.161, 0.353, 0.291, 0.1, 13.809, 2.646, 1.111, 0.786, 0.151, 0.161, 0.161, 0.162, 0.486, 0.416, 0.228, 12.049, 2.331, 0.813, 0.793, 0.153, 0.161, 0.161, 0.161, 0.37, 0.318, 0.119, 14.18, 2.735, 1.206, 0.783, 0.151, 0.161, 0.161, 0.161, 0.513, 0.444, 0.268, 12.903, 2.544, 1.02, 0.784, 0.154, 0.161, 0.162, 0.161, 0.427, 0.399, 0.197, 17.627, 14.226, 14.737, 17.566, 15.193, 18.121, 16.467, 55.655, 32.6, 36.582, 54.825, 39.778, 59.175, 48.58, 0.161, 0.162, 0.676, 0.714, 0.698, 0.679, 0.69, 0.674, 0.675, 0.382, 0.224, 0.248, 0.377, 0.269, 0.409, 0.341, 115.106, 62.37, 70.762, 113.001, 77.813, 124.051, 98.531]</t>
  </si>
  <si>
    <t>TBB_D + BA2</t>
  </si>
  <si>
    <t>C21H15NO2</t>
  </si>
  <si>
    <t>NC(=O)C[C@H](N)c1cccc(-c2cccc3c2oc2ccccc23)c1</t>
  </si>
  <si>
    <t>[17.816, 2.989, 0.813, 0.824, 0.138, 0.156, 0.16, 0.156, 0.536, 0.403, 0.34, 16.744, 1.916, 0.485, 0.875, 0.1, 0.156, 0.156, 0.156, 0.474, 0.166, 0.111, 16.362, 2.313, 0.55, 0.851, 0.12, 0.156, 0.156, 0.16, 0.453, 0.244, 0.142, 17.979, 2.895, 0.801, 0.829, 0.134, 0.156, 0.156, 0.156, 0.545, 0.377, 0.329, 16.339, 2.52, 0.599, 0.84, 0.13, 0.156, 0.156, 0.156, 0.452, 0.29, 0.171, 18.209, 3.069, 0.864, 0.822, 0.139, 0.157, 0.156, 0.156, 0.559, 0.423, 0.391, 19.757, 2.367, 0.748, 0.864, 0.104, 0.156, 0.156, 0.156, 0.657, 0.25, 0.278, 21.619, 19.145, 19.224, 21.674, 19.459, 22.142, 22.872, 70.181, 41.13, 48.105, 68.758, 52.482, 74.275, 63.319, 0.157, 0.156, 0.736, 0.812, 0.777, 0.744, 0.76, 0.734, 0.796, 0.426, 0.25, 0.28, 0.417, 0.305, 0.458, 0.395, 135.12, 75.841, 88.131, 132.114, 96.619, 144.706, 121.172]</t>
  </si>
  <si>
    <t>TBB_D + BA25</t>
  </si>
  <si>
    <t>C17H11NOF6</t>
  </si>
  <si>
    <t>NC(=O)C[C@H](N)c1cccc(-c2cc(C(F)(F)F)cc(C(F)(F)F)c2)c1</t>
  </si>
  <si>
    <t>[13.512, 3.116, 1.174, 0.759, 0.175, 0.158, 0.158, 0.158, 0.617, 0.492, 0.314, 15.52, 3.627, 0.799, 0.778, 0.182, 0.158, 0.159, 0.158, 0.814, 0.687, 0.117, 13.135, 2.726, 0.824, 0.787, 0.163, 0.158, 0.159, 0.158, 0.583, 0.377, 0.147, 14.341, 3.376, 1.197, 0.758, 0.178, 0.159, 0.159, 0.158, 0.694, 0.575, 0.318, 12.043, 2.411, 0.823, 0.788, 0.158, 0.158, 0.158, 0.158, 0.49, 0.296, 0.155, 14.183, 3.421, 1.274, 0.751, 0.181, 0.159, 0.158, 0.158, 0.679, 0.59, 0.367, 18.082, 4.699, 1.096, 0.757, 0.197, 0.158, 0.158, 0.158, 1.104, 1.158, 0.216, 17.802, 19.947, 16.685, 18.914, 15.278, 18.878, 23.877, 61.623, 71.6, 48.885, 69.62, 40.941, 70.951, 109.933, 0.158, 0.159, 0.639, 0.667, 0.681, 0.637, 0.682, 0.627, 0.636, 0.474, 0.539, 0.369, 0.529, 0.313, 0.545, 0.826, 128.855, 136.551, 95.094, 146.487, 80.13, 151.653, 226.958]</t>
  </si>
  <si>
    <t>TBB_D + BA3</t>
  </si>
  <si>
    <t>C16H15NOS</t>
  </si>
  <si>
    <t>CSc1ccc(-c2cccc([C@@H](N)CC(N)=O)c2)cc1</t>
  </si>
  <si>
    <t>[16.737, 1.998, 0.805, 0.857, 0.102, 0.16, 0.16, 0.161, 0.501, 0.458, 0.366, 16.119, 1.14, 0.624, 0.901, 0.064, 0.161, 0.16, 0.16, 0.467, 0.15, 0.212, 14.932, 1.455, 0.619, 0.878, 0.086, 0.16, 0.16, 0.16, 0.399, 0.24, 0.209, 16.778, 1.952, 0.813, 0.858, 0.1, 0.16, 0.16, 0.16, 0.503, 0.44, 0.381, 15.597, 1.573, 0.632, 0.876, 0.088, 0.16, 0.16, 0.16, 0.436, 0.278, 0.207, 17.101, 2.072, 0.84, 0.854, 0.104, 0.16, 0.16, 0.16, 0.523, 0.496, 0.405, 16.766, 1.7, 0.83, 0.869, 0.088, 0.16, 0.161, 0.16, 0.5, 0.368, 0.376, 19.539, 17.884, 17.006, 19.543, 17.803, 20.013, 19.295, 48.515, 29.148, 31.87, 47.984, 35.387, 51.546, 43.825, 0.161, 0.161, 0.785, 0.852, 0.817, 0.788, 0.814, 0.782, 0.803, 0.442, 0.276, 0.283, 0.441, 0.307, 0.474, 0.415, 94.96, 58.502, 62.327, 94.165, 68.695, 101.331, 86.776]</t>
  </si>
  <si>
    <t>TBB_D + BA35</t>
  </si>
  <si>
    <t>C15H13NO</t>
  </si>
  <si>
    <t>NC(=O)C[C@H](N)c1cccc(-c2ccccc2)c1</t>
  </si>
  <si>
    <t>[12.346, 2.343, 0.984, 0.788, 0.149, 0.164, 0.164, 0.164, 0.547, 0.401, 0.385, 11.467, 1.611, 0.578, 0.84, 0.118, 0.164, 0.164, 0.164, 0.475, 0.186, 0.133, 11.238, 1.851, 0.648, 0.818, 0.135, 0.164, 0.164, 0.164, 0.454, 0.25, 0.166, 12.444, 2.304, 0.977, 0.791, 0.146, 0.164, 0.164, 0.164, 0.556, 0.386, 0.38, 11.266, 1.971, 0.704, 0.808, 0.141, 0.164, 0.164, 0.164, 0.456, 0.284, 0.197, 12.624, 2.406, 1.05, 0.785, 0.15, 0.166, 0.164, 0.164, 0.572, 0.422, 0.44, 13.348, 2.02, 0.914, 0.82, 0.124, 0.166, 0.164, 0.164, 0.648, 0.28, 0.324, 15.673, 13.656, 13.737, 15.725, 13.941, 16.08, 16.282, 43.385, 26.033, 29.278, 43.081, 31.531, 46.153, 41.004, 0.164, 0.164, 0.682, 0.76, 0.727, 0.687, 0.712, 0.678, 0.73, 0.444, 0.265, 0.29, 0.441, 0.312, 0.478, 0.417, 87.529, 50.372, 56.486, 86.826, 61.112, 94.125, 81.918]</t>
  </si>
  <si>
    <t>TBB_D + CA24</t>
  </si>
  <si>
    <t>C14H10BrN3O2</t>
  </si>
  <si>
    <t>NC(=O)C[C@H](NC(=O)c1cncnc1)c1cccc(Br)c1</t>
  </si>
  <si>
    <t>[9.584, 3.433, 1.497, 0.66, 0.237, 0.164, 0.164, 0.164, 0.465, 0.35, 0.458, 12.928, 3.281, 1.117, 0.746, 0.189, 0.164, 0.164, 0.164, 1.008, 0.217, 0.141, 9.878, 2.955, 1.206, 0.704, 0.21, 0.164, 0.164, 0.164, 0.503, 0.244, 0.273, 9.687, 3.386, 1.503, 0.665, 0.232, 0.166, 0.164, 0.164, 0.475, 0.34, 0.46, 10.015, 3.157, 1.285, 0.693, 0.218, 0.164, 0.166, 0.164, 0.526, 0.265, 0.294, 9.695, 3.498, 1.542, 0.658, 0.237, 0.164, 0.164, 0.166, 0.476, 0.364, 0.487, 9.983, 3.107, 1.55, 0.682, 0.212, 0.166, 0.164, 0.164, 0.503, 0.287, 0.488, 14.514, 17.325, 14.038, 14.576, 14.456, 14.735, 14.64, 52.387, 60.517, 44.659, 52.451, 48.532, 54.252, 51.301, 0.164, 0.164, 0.49, 0.619, 0.555, 0.497, 0.539, 0.487, 0.523, 0.425, 0.455, 0.34, 0.425, 0.362, 0.442, 0.426, 116.15, 125.219, 93.888, 116.326, 103.595, 121.267, 114.006]</t>
  </si>
  <si>
    <t>TBB_D + CA24 + BA18</t>
  </si>
  <si>
    <t>C20H16N4O3</t>
  </si>
  <si>
    <t>COc1ccc(-c2cccc([C@H](CC(N)=O)NC(=O)c3cncnc3)c2)cn1</t>
  </si>
  <si>
    <t>[18.793, 3.413, 2.209, 0.77, 0.14, 0.153, 0.153, 0.154, 0.476, 0.328, 0.384, 17.933, 3.144, 1.318, 0.801, 0.14, 0.153, 0.153, 0.157, 0.436, 0.284, 0.142, 17.702, 2.968, 1.656, 0.793, 0.133, 0.153, 0.153, 0.153, 0.424, 0.25, 0.221, 18.854, 3.469, 2.126, 0.771, 0.142, 0.153, 0.154, 0.153, 0.479, 0.341, 0.359, 17.723, 2.942, 1.836, 0.788, 0.131, 0.153, 0.153, 0.153, 0.425, 0.243, 0.268, 19.101, 3.544, 2.252, 0.767, 0.142, 0.153, 0.153, 0.153, 0.491, 0.354, 0.397, 17.899, 3.99, 1.731, 0.758, 0.169, 0.153, 0.153, 0.153, 0.433, 0.473, 0.246, 24.415, 22.395, 22.326, 24.449, 22.501, 24.896, 23.62, 113.185, 84.158, 86.769, 112.871, 90.08, 118.677, 109.308, 0.153, 0.154, 0.655, 0.701, 0.689, 0.657, 0.681, 0.651, 0.637, 0.396, 0.287, 0.299, 0.393, 0.312, 0.414, 0.384, 279.26, 180.866, 196.099, 276.397, 208.312, 295.983, 256.551]</t>
  </si>
  <si>
    <t>TBB_D + CA24 + BA2</t>
  </si>
  <si>
    <t>C26H17N3O3</t>
  </si>
  <si>
    <t>NC(=O)C[C@H](NC(=O)c1cncnc1)c1cccc(-c2cccc3c2oc2ccccc23)c1</t>
  </si>
  <si>
    <t>[17.044, 5.376, 2.589, 0.682, 0.215, 0.149, 0.149, 0.149, 0.582, 0.5, 0.234, 16.414, 4.143, 1.924, 0.73, 0.184, 0.149, 0.149, 0.149, 0.535, 0.293, 0.139, 16.48, 4.647, 1.966, 0.714, 0.201, 0.149, 0.149, 0.149, 0.54, 0.368, 0.134, 17.001, 5.235, 2.584, 0.685, 0.211, 0.149, 0.149, 0.149, 0.579, 0.474, 0.237, 16.585, 4.913, 2.037, 0.705, 0.209, 0.149, 0.149, 0.149, 0.548, 0.413, 0.14, 17.211, 5.45, 2.742, 0.678, 0.215, 0.149, 0.149, 0.149, 0.594, 0.515, 0.266, 16.919, 4.569, 2.601, 0.702, 0.19, 0.149, 0.149, 0.149, 0.58, 0.368, 0.276, 25.009, 22.482, 23.093, 24.821, 23.535, 25.403, 24.089, 149.675, 107.567, 118.117, 146.472, 125.267, 155.941, 133.196, 0.149, 0.149, 0.522, 0.595, 0.57, 0.527, 0.557, 0.516, 0.554, 0.439, 0.322, 0.347, 0.43, 0.367, 0.458, 0.408, 411.931, 260.912, 291.76, 401.318, 314.747, 438.548, 358.356]</t>
  </si>
  <si>
    <t>TBB_D + CA24 + BA25</t>
  </si>
  <si>
    <t>C22H13N3O2F6</t>
  </si>
  <si>
    <t>NC(=O)C[C@H](NC(=O)c1cncnc1)c1cccc(-c2cc(C(F)(F)F)cc(C(F)(F)F)c2)c1</t>
  </si>
  <si>
    <t>[15.23, 5.091, 1.316, 0.704, 0.235, 0.151, 0.151, 0.151, 0.508, 0.461, 0.373, 17.539, 5.218, 1.07, 0.736, 0.219, 0.151, 0.151, 0.151, 0.683, 0.49, 0.245, 15.305, 4.47, 1.088, 0.734, 0.214, 0.151, 0.151, 0.151, 0.512, 0.355, 0.253, 15.998, 5.339, 1.308, 0.706, 0.236, 0.151, 0.154, 0.151, 0.565, 0.511, 0.369, 14.337, 4.178, 1.108, 0.731, 0.213, 0.151, 0.151, 0.151, 0.446, 0.306, 0.261, 15.97, 5.421, 1.346, 0.702, 0.238, 0.151, 0.151, 0.151, 0.562, 0.525, 0.387, 19.182, 6.469, 1.298, 0.712, 0.24, 0.151, 0.151, 0.151, 0.84, 0.759, 0.368, 21.637, 23.827, 20.863, 22.645, 19.623, 22.737, 26.948, 104.284, 115.874, 89.929, 113.323, 80.427, 115.363, 157.369, 0.151, 0.151, 0.556, 0.604, 0.6, 0.56, 0.596, 0.554, 0.568, 0.447, 0.473, 0.373, 0.482, 0.338, 0.491, 0.655, 227.963, 237.638, 185.21, 247.672, 166.454, 254.596, 345.358]</t>
  </si>
  <si>
    <t>TBB_D + CA24 + BA3</t>
  </si>
  <si>
    <t>C21H17N3O2S</t>
  </si>
  <si>
    <t>CSc1ccc(-c2cccc([C@H](CC(N)=O)NC(=O)c3cncnc3)c2)cc1</t>
  </si>
  <si>
    <t>[14.899, 6.346, 1.793, 0.647, 0.275, 0.152, 0.16, 0.153, 0.475, 0.466, 0.308, 14.492, 5.23, 1.465, 0.684, 0.247, 0.152, 0.152, 0.152, 0.465, 0.342, 0.173, 13.906, 5.491, 1.443, 0.667, 0.263, 0.152, 0.152, 0.152, 0.427, 0.378, 0.177, 14.767, 6.302, 1.818, 0.645, 0.275, 0.153, 0.152, 0.152, 0.468, 0.468, 0.321, 14.578, 5.642, 1.449, 0.673, 0.26, 0.152, 0.152, 0.152, 0.458, 0.383, 0.172, 15.01, 6.544, 1.868, 0.641, 0.279, 0.152, 0.152, 0.152, 0.482, 0.495, 0.345, 13.701, 5.876, 2.029, 0.634, 0.272, 0.153, 0.152, 0.152, 0.417, 0.431, 0.416, 23.038, 21.186, 20.84, 22.887, 21.669, 23.423, 21.606, 132.633, 104.674, 104.344, 131.37, 111.549, 138.502, 120.229, 0.155, 0.152, 0.47, 0.526, 0.501, 0.468, 0.509, 0.461, 0.451, 0.416, 0.327, 0.327, 0.419, 0.338, 0.441, 0.421, 325.166, 236.867, 235.351, 323.457, 252.384, 345.463, 305.195]</t>
  </si>
  <si>
    <t>TBB_D + CA24 + BA35</t>
  </si>
  <si>
    <t>C20H15N3O2</t>
  </si>
  <si>
    <t>NC(=O)C[C@H](NC(=O)c1cncnc1)c1cccc(-c2ccccc2)c1</t>
  </si>
  <si>
    <t>[11.371, 5.161, 2.362, 0.602, 0.273, 0.155, 0.155, 0.155, 0.564, 0.442, 0.443, 11.095, 4.45, 1.563, 0.649, 0.26, 0.155, 0.155, 0.156, 0.545, 0.352, 0.189, 11.081, 4.519, 1.774, 0.638, 0.26, 0.155, 0.155, 0.156, 0.54, 0.367, 0.245, 11.37, 5.149, 2.315, 0.604, 0.273, 0.155, 0.156, 0.156, 0.564, 0.441, 0.424, 11.106, 4.618, 1.904, 0.63, 0.262, 0.155, 0.155, 0.156, 0.541, 0.382, 0.282, 11.434, 5.327, 2.446, 0.595, 0.277, 0.155, 0.156, 0.155, 0.571, 0.467, 0.474, 11.596, 4.952, 2.076, 0.623, 0.266, 0.155, 0.155, 0.156, 0.583, 0.391, 0.324, 18.894, 17.107, 17.375, 18.834, 17.628, 19.207, 18.623, 97.736, 73.659, 77.756, 96.789, 81.224, 101.905, 91.769, 0.155, 0.155, 0.403, 0.473, 0.457, 0.406, 0.445, 0.393, 0.434, 0.483, 0.362, 0.384, 0.476, 0.402, 0.504, 0.433, 255.25, 167.909, 183.976, 251.154, 196.497, 270.102, 229.583]</t>
  </si>
  <si>
    <t>TBB_D + CA36</t>
  </si>
  <si>
    <t>C21H16BrNO3</t>
  </si>
  <si>
    <t>NC(=O)C[C@H](NC(=O)c1ccc(Oc2ccccc2)cc1)c1cccc(Br)c1</t>
  </si>
  <si>
    <t>[20.655, 3.586, 1.619, 0.799, 0.139, 0.153, 0.153, 0.153, 0.58, 0.413, 0.391, 17.778, 4.895, 1.316, 0.741, 0.204, 0.154, 0.154, 0.153, 0.499, 0.595, 0.169, 19.283, 3.356, 1.318, 0.805, 0.14, 0.153, 0.153, 0.154, 0.514, 0.38, 0.251, 20.313, 3.568, 1.657, 0.795, 0.14, 0.153, 0.153, 0.161, 0.561, 0.41, 0.416, 19.724, 3.635, 1.361, 0.798, 0.147, 0.153, 0.153, 0.154, 0.538, 0.451, 0.258, 20.764, 3.644, 1.683, 0.796, 0.14, 0.153, 0.154, 0.153, 0.585, 0.422, 0.418, 18.556, 3.336, 1.943, 0.779, 0.14, 0.153, 0.153, 0.153, 0.471, 0.355, 0.598, 25.86, 23.988, 23.957, 25.539, 24.72, 26.092, 23.836, 113.309, 116.847, 94.555, 112.062, 103.484, 116.756, 104.448, 0.153, 0.153, 0.698, 0.612, 0.707, 0.693, 0.697, 0.694, 0.668, 0.461, 0.421, 0.382, 0.462, 0.416, 0.475, 0.475, 259.064, 255.335, 203.82, 257.726, 225.762, 270.214, 248.579]</t>
  </si>
  <si>
    <t>TBB_D + CA36 + BA18</t>
  </si>
  <si>
    <t>C27H22N2O4</t>
  </si>
  <si>
    <t>COc1ccc(-c2cccc([C@H](CC(N)=O)NC(=O)c3ccc(Oc4ccccc4)cc3)c2)cn1</t>
  </si>
  <si>
    <t>[20.396, 9.76, 1.625, 0.642, 0.307, 0.145, 0.145, 0.145, 0.554, 0.402, 0.359, 19.563, 8.199, 1.076, 0.678, 0.284, 0.145, 0.145, 0.145, 0.517, 0.29, 0.157, 20.141, 8.171, 1.276, 0.681, 0.276, 0.145, 0.145, 0.145, 0.544, 0.285, 0.222, 20.25, 9.812, 1.576, 0.64, 0.31, 0.145, 0.146, 0.145, 0.547, 0.408, 0.338, 20.371, 8.294, 1.385, 0.678, 0.276, 0.145, 0.145, 0.145, 0.555, 0.291, 0.261, 20.305, 10.108, 1.664, 0.633, 0.315, 0.145, 0.145, 0.145, 0.549, 0.43, 0.374, 19.446, 9.911, 1.301, 0.634, 0.323, 0.145, 0.145, 0.145, 0.5, 0.406, 0.226, 31.78, 28.837, 29.588, 31.638, 30.05, 32.077, 30.658, 248.055, 190.25, 200.71, 246.074, 208.643, 255.852, 230.935, 0.145, 0.145, 0.463, 0.518, 0.521, 0.46, 0.517, 0.45, 0.451, 0.438, 0.321, 0.35, 0.431, 0.369, 0.451, 0.378, 603.287, 391.62, 440.34, 590.851, 472.62, 629.422, 512.399]</t>
  </si>
  <si>
    <t>TBB_D + CA36 + BA2</t>
  </si>
  <si>
    <t>C33H23NO4</t>
  </si>
  <si>
    <t>NC(=O)C[C@H](NC(=O)c1ccc(Oc2ccccc2)cc1)c1cccc(-c2cccc3c2oc2ccccc23)c1</t>
  </si>
  <si>
    <t>[33.8, 3.539, 2.05, 0.858, 0.09, 0.142, 0.143, 0.143, 0.518, 0.372, 0.462, 31.724, 2.586, 1.596, 0.884, 0.072, 0.142, 0.143, 0.142, 0.457, 0.203, 0.257, 33.317, 2.95, 1.664, 0.878, 0.078, 0.142, 0.142, 0.142, 0.504, 0.259, 0.296, 33.34, 3.441, 2.05, 0.859, 0.089, 0.142, 0.142, 0.143, 0.505, 0.352, 0.462, 33.964, 3.142, 1.715, 0.875, 0.081, 0.142, 0.142, 0.143, 0.524, 0.293, 0.319, 33.596, 3.606, 2.123, 0.854, 0.092, 0.142, 0.143, 0.143, 0.512, 0.386, 0.497, 30.583, 3.036, 2.183, 0.854, 0.085, 0.142, 0.142, 0.142, 0.425, 0.28, 0.479, 39.389, 35.907, 37.93, 38.831, 38.821, 39.326, 35.802, 196.172, 136.82, 158.615, 190.14, 170.35, 200.162, 166.248, 0.142, 0.142, 0.787, 0.825, 0.818, 0.788, 0.812, 0.781, 0.781, 0.451, 0.306, 0.353, 0.439, 0.378, 0.465, 0.395, 480.805, 303.704, 360.045, 464.204, 392.177, 496.773, 404.752]</t>
  </si>
  <si>
    <t>TBB_D + CA36 + BA25</t>
  </si>
  <si>
    <t>C29H19NO3F6</t>
  </si>
  <si>
    <t>NC(=O)C[C@H](NC(=O)c1ccc(Oc2ccccc2)cc1)c1cccc(-c2cc(C(F)(F)F)cc(C(F)(F)F)c2)c1</t>
  </si>
  <si>
    <t>[34.929, 3.458, 1.865, 0.868, 0.086, 0.144, 0.143, 0.144, 0.516, 0.344, 0.423, 37.32, 3.765, 1.367, 0.879, 0.089, 0.143, 0.143, 0.143, 0.588, 0.414, 0.213, 35.023, 3.002, 1.438, 0.888, 0.076, 0.146, 0.143, 0.143, 0.519, 0.26, 0.248, 35.73, 3.714, 1.845, 0.865, 0.09, 0.143, 0.143, 0.144, 0.54, 0.398, 0.407, 34.115, 2.721, 1.495, 0.89, 0.071, 0.143, 0.143, 0.144, 0.493, 0.212, 0.271, 35.671, 3.776, 1.931, 0.862, 0.091, 0.143, 0.143, 0.149, 0.538, 0.412, 0.448, 39.936, 4.949, 1.772, 0.856, 0.106, 0.143, 0.143, 0.143, 0.675, 0.72, 0.331, 40.252, 42.451, 39.462, 41.289, 38.331, 41.378, 46.657, 192.379, 196.668, 159.797, 205.455, 147.912, 210.883, 277.192, 0.144, 0.143, 0.802, 0.819, 0.831, 0.798, 0.835, 0.793, 0.784, 0.428, 0.405, 0.342, 0.448, 0.325, 0.466, 0.575, 457.924, 431.155, 350.406, 491.533, 325.048, 512.416, 674.1]</t>
  </si>
  <si>
    <t>TBB_D + CA36 + BA3</t>
  </si>
  <si>
    <t>C28H23NO3S</t>
  </si>
  <si>
    <t>CSc1ccc(-c2cccc([C@H](CC(N)=O)NC(=O)c3ccc(Oc4ccccc4)cc3)c2)cc1</t>
  </si>
  <si>
    <t>[34.617, 4.907, 1.586, 0.842, 0.119, 0.145, 0.144, 0.144, 0.491, 0.364, 0.402, 32.63, 4.353, 0.987, 0.859, 0.115, 0.144, 0.145, 0.144, 0.437, 0.274, 0.151, 33.227, 4.153, 1.163, 0.862, 0.108, 0.144, 0.144, 0.144, 0.453, 0.261, 0.215, 34.067, 4.935, 1.559, 0.84, 0.122, 0.144, 0.145, 0.145, 0.476, 0.368, 0.387, 34.632, 4.292, 1.246, 0.862, 0.107, 0.144, 0.144, 0.144, 0.491, 0.277, 0.247, 34.515, 5.088, 1.651, 0.837, 0.123, 0.144, 0.144, 0.147, 0.489, 0.392, 0.435, 30.266, 5.247, 1.381, 0.82, 0.142, 0.144, 0.144, 0.145, 0.376, 0.417, 0.302, 41.11, 37.971, 38.543, 40.561, 40.17, 41.253, 36.895, 232.554, 178.569, 181.479, 228.91, 197.152, 240.981, 207.863, 0.145, 0.145, 0.763, 0.789, 0.793, 0.76, 0.793, 0.755, 0.731, 0.419, 0.287, 0.309, 0.41, 0.339, 0.438, 0.365, 543.088, 356.805, 380.569, 531.544, 422.534, 572.126, 464.104]</t>
  </si>
  <si>
    <t>TBB_D + CA36 + BA35</t>
  </si>
  <si>
    <t>C27H21NO3</t>
  </si>
  <si>
    <t>NC(=O)C[C@H](NC(=O)c1ccc(Oc2ccccc2)cc1)c1cccc(-c2ccccc2)c1</t>
  </si>
  <si>
    <t>[26.186, 4.56, 1.958, 0.801, 0.139, 0.146, 0.146, 0.147, 0.523, 0.446, 0.378, 24.414, 3.62, 1.401, 0.829, 0.123, 0.146, 0.147, 0.147, 0.457, 0.277, 0.192, 25.527, 3.8, 1.543, 0.827, 0.123, 0.146, 0.147, 0.147, 0.498, 0.3, 0.235, 25.891, 4.522, 1.938, 0.8, 0.14, 0.146, 0.147, 0.147, 0.511, 0.44, 0.37, 25.997, 3.941, 1.626, 0.824, 0.125, 0.146, 0.146, 0.146, 0.516, 0.322, 0.261, 26.121, 4.714, 2.019, 0.795, 0.143, 0.146, 0.147, 0.146, 0.52, 0.48, 0.402, 24.214, 4.346, 1.892, 0.795, 0.143, 0.146, 0.146, 0.146, 0.449, 0.419, 0.349, 32.704, 29.435, 30.87, 32.351, 31.564, 32.854, 30.452, 179.614, 127.646, 142.268, 176.02, 151.121, 185.382, 159.266, 0.147, 0.147, 0.701, 0.744, 0.74, 0.7, 0.735, 0.693, 0.693, 0.449, 0.308, 0.344, 0.441, 0.366, 0.468, 0.406, 446.131, 280.892, 322.855, 435.263, 349.25, 466.821, 388.801]</t>
  </si>
  <si>
    <t>TBB_D + CA50</t>
  </si>
  <si>
    <t>C20H20BrNO4</t>
  </si>
  <si>
    <t>COc1ccc(CCC(=O)N[C@@H](CC(N)=O)c2cccc(Br)c2)cc1OC</t>
  </si>
  <si>
    <t>[21.61, 4.068, 1.309, 0.801, 0.151, 0.151, 0.151, 0.151, 0.617, 0.452, 0.306, 21.313, 4.67, 1.244, 0.783, 0.172, 0.151, 0.151, 0.151, 0.647, 0.626, 0.138, 20.694, 3.439, 1.189, 0.817, 0.136, 0.151, 0.151, 0.151, 0.568, 0.315, 0.291, 21.723, 3.986, 1.332, 0.803, 0.147, 0.151, 0.151, 0.151, 0.624, 0.438, 0.328, 20.688, 3.685, 1.338, 0.805, 0.143, 0.151, 0.151, 0.151, 0.57, 0.344, 0.364, 21.81, 4.167, 1.329, 0.799, 0.153, 0.151, 0.151, 0.151, 0.629, 0.481, 0.307, 22.075, 3.587, 1.389, 0.816, 0.133, 0.151, 0.151, 0.151, 0.646, 0.365, 0.396, 26.987, 27.227, 25.322, 27.041, 25.711, 27.306, 27.051, 121.517, 131.862, 99.86, 120.829, 108.847, 125.405, 114.827, 0.151, 0.151, 0.701, 0.674, 0.726, 0.705, 0.707, 0.698, 0.724, 0.459, 0.47, 0.391, 0.463, 0.426, 0.472, 0.469, 263.543, 282.933, 209.815, 263.207, 236.564, 273.475, 251.851]</t>
  </si>
  <si>
    <t>TBB_D + CA50 + BA18</t>
  </si>
  <si>
    <t>C26H26N2O5</t>
  </si>
  <si>
    <t>COc1ccc(-c2cccc([C@H](CC(N)=O)NC(=O)CCc3ccc(OC)c(OC)c3)c2)cn1</t>
  </si>
  <si>
    <t>[31.923, 5.184, 2.04, 0.815, 0.132, 0.143, 0.143, 0.143, 0.534, 0.367, 0.388, 30.555, 4.23, 1.3, 0.847, 0.117, 0.143, 0.143, 0.143, 0.489, 0.242, 0.153, 30.432, 4.27, 1.57, 0.839, 0.118, 0.144, 0.143, 0.146, 0.486, 0.246, 0.23, 32.049, 5.176, 1.991, 0.817, 0.132, 0.144, 0.144, 0.143, 0.538, 0.364, 0.369, 30.468, 4.383, 1.705, 0.833, 0.12, 0.143, 0.144, 0.143, 0.488, 0.261, 0.274, 32.139, 5.374, 2.091, 0.812, 0.136, 0.144, 0.144, 0.143, 0.541, 0.394, 0.407, 30.264, 5.418, 1.747, 0.809, 0.145, 0.144, 0.143, 0.143, 0.479, 0.395, 0.279, 39.147, 36.085, 36.272, 39.216, 36.557, 39.604, 37.429, 241.176, 174.458, 184.425, 239.996, 192.976, 251.163, 226.303, 0.143, 0.143, 0.723, 0.77, 0.758, 0.726, 0.75, 0.717, 0.713, 0.43, 0.295, 0.321, 0.424, 0.341, 0.447, 0.385, 617.877, 378.524, 424.722, 609.483, 457.251, 651.978, 550.187]</t>
  </si>
  <si>
    <t>TBB_D + CA50 + BA2</t>
  </si>
  <si>
    <t>C32H27NO5</t>
  </si>
  <si>
    <t>COc1ccc(CCC(=O)N[C@@H](CC(N)=O)c2cccc(-c3cccc4c3oc3ccccc34)c2)cc1OC</t>
  </si>
  <si>
    <t>[27.266, 4.676, 2.651, 0.788, 0.135, 0.141, 0.141, 0.141, 0.479, 0.419, 0.389, 25.699, 4.087, 1.833, 0.813, 0.129, 0.141, 0.141, 0.141, 0.428, 0.317, 0.184, 26.541, 4.109, 2.05, 0.812, 0.126, 0.141, 0.141, 0.141, 0.454, 0.324, 0.233, 27.069, 4.687, 2.61, 0.788, 0.136, 0.141, 0.141, 0.141, 0.473, 0.419, 0.376, 26.907, 4.166, 2.179, 0.809, 0.125, 0.141, 0.141, 0.141, 0.466, 0.334, 0.264, 27.226, 4.789, 2.747, 0.783, 0.138, 0.141, 0.141, 0.141, 0.478, 0.438, 0.416, 25.2, 5.212, 2.25, 0.772, 0.16, 0.141, 0.141, 0.141, 0.411, 0.51, 0.261, 34.593, 31.619, 32.7, 34.366, 33.251, 34.761, 32.663, 212.176, 159.615, 171.888, 209.748, 179.786, 218.311, 199.79, 0.141, 0.141, 0.682, 0.719, 0.717, 0.682, 0.714, 0.675, 0.657, 0.429, 0.309, 0.337, 0.423, 0.355, 0.444, 0.394, 584.775, 383.724, 428.133, 575.212, 457.247, 611.177, 528.034]</t>
  </si>
  <si>
    <t>TBB_D + CA50 + BA25</t>
  </si>
  <si>
    <t>C28H23NO4F6</t>
  </si>
  <si>
    <t>COc1ccc(CCC(=O)N[C@@H](CC(N)=O)c2cccc(-c3cc(C(F)(F)F)cc(C(F)(F)F)c3)c2)cc1OC</t>
  </si>
  <si>
    <t>[37.068, 4.001, 0.903, 0.883, 0.095, 0.143, 0.142, 0.142, 0.566, 0.463, 0.339, 41.055, 3.339, 0.877, 0.907, 0.074, 0.142, 0.142, 0.143, 0.696, 0.34, 0.282, 36.985, 3.25, 0.724, 0.903, 0.079, 0.142, 0.143, 0.143, 0.564, 0.306, 0.219, 38.431, 4.01, 0.969, 0.885, 0.092, 0.142, 0.143, 0.143, 0.609, 0.47, 0.392, 35.292, 3.307, 0.653, 0.899, 0.084, 0.142, 0.143, 0.142, 0.513, 0.311, 0.177, 38.142, 4.188, 0.986, 0.881, 0.097, 0.142, 0.143, 0.144, 0.6, 0.511, 0.406, 44.233, 4.249, 1.252, 0.889, 0.085, 0.142, 0.143, 0.142, 0.811, 0.563, 0.51, 41.972, 45.271, 40.959, 43.41, 39.252, 43.316, 49.735, 185.386, 176.012, 149.343, 195.238, 141.937, 201.467, 248.676, 0.142, 0.142, 0.825, 0.86, 0.854, 0.828, 0.849, 0.821, 0.834, 0.456, 0.439, 0.363, 0.49, 0.334, 0.506, 0.628, 361.272, 341.455, 277.369, 388.003, 257.437, 402.295, 533.779]</t>
  </si>
  <si>
    <t>TBB_D + CA50 + BA3</t>
  </si>
  <si>
    <t>C27H27NO4S</t>
  </si>
  <si>
    <t>COc1ccc(CCC(=O)N[C@@H](CC(N)=O)c2cccc(-c3ccc(SC)cc3)c2)cc1OC</t>
  </si>
  <si>
    <t>[19.539, 8.121, 2.735, 0.643, 0.267, 0.143, 0.143, 0.143, 0.485, 0.445, 0.42, 18.495, 7.971, 1.731, 0.656, 0.283, 0.143, 0.143, 0.143, 0.428, 0.427, 0.171, 18.548, 7.32, 2.071, 0.664, 0.262, 0.143, 0.143, 0.143, 0.439, 0.364, 0.241, 19.268, 8.278, 2.684, 0.637, 0.274, 0.143, 0.143, 0.143, 0.477, 0.47, 0.409, 19.474, 7.261, 2.208, 0.673, 0.251, 0.143, 0.143, 0.143, 0.469, 0.341, 0.268, 19.52, 8.351, 2.824, 0.636, 0.272, 0.143, 0.143, 0.143, 0.486, 0.473, 0.45, 17.266, 9.161, 2.399, 0.599, 0.318, 0.143, 0.143, 0.143, 0.416, 0.606, 0.323, 30.395, 28.197, 27.938, 30.23, 28.943, 30.695, 28.825, 234.324, 193.23, 189.334, 233.431, 200.432, 241.718, 221.56, 0.143, 0.143, 0.464, 0.484, 0.496, 0.456, 0.509, 0.454, 0.398, 0.45, 0.342, 0.348, 0.452, 0.36, 0.47, 0.449, 698.714, 476.61, 498.43, 691.748, 541.602, 732.773, 629.777]</t>
  </si>
  <si>
    <t>TBB_D + CA50 + BA35</t>
  </si>
  <si>
    <t>C26H25NO4</t>
  </si>
  <si>
    <t>COc1ccc(CCC(=O)N[C@@H](CC(N)=O)c2cccc(-c3ccccc3)c2)cc1OC</t>
  </si>
  <si>
    <t>[21.419, 4.208, 2.501, 0.761, 0.15, 0.145, 0.145, 0.145, 0.554, 0.512, 0.423, 20.333, 3.666, 1.357, 0.802, 0.145, 0.145, 0.145, 0.145, 0.502, 0.416, 0.122, 20.987, 3.612, 1.723, 0.797, 0.137, 0.145, 0.145, 0.145, 0.531, 0.381, 0.199, 21.274, 4.244, 2.428, 0.761, 0.152, 0.145, 0.145, 0.145, 0.548, 0.533, 0.399, 21.267, 3.625, 1.929, 0.793, 0.135, 0.145, 0.145, 0.145, 0.545, 0.369, 0.25, 21.363, 4.332, 2.604, 0.755, 0.153, 0.145, 0.145, 0.145, 0.552, 0.545, 0.458, 20.246, 4.441, 1.997, 0.759, 0.166, 0.145, 0.145, 0.145, 0.504, 0.607, 0.265, 28.129, 25.356, 26.322, 27.947, 26.821, 28.299, 26.685, 154.243, 107.106, 118.189, 152.268, 125.097, 159.459, 139.227, 0.145, 0.145, 0.642, 0.703, 0.696, 0.642, 0.689, 0.632, 0.638, 0.496, 0.347, 0.37, 0.493, 0.388, 0.519, 0.459, 407.845, 233.621, 275.127, 399.497, 300.594, 428.746, 345.51]</t>
  </si>
  <si>
    <t>TBB_D + CA55</t>
  </si>
  <si>
    <t>C17H11BrNO2F3S</t>
  </si>
  <si>
    <t>NC(=O)C[C@H](NC(=O)c1ccc(SC(F)(F)F)cc1)c1cccc(Br)c1</t>
  </si>
  <si>
    <t>[15.64, 3.428, 1.279, 0.769, 0.168, 0.158, 0.158, 0.158, 0.506, 0.33, 0.443, 17.609, 5.75, 0.803, 0.729, 0.238, 0.159, 0.158, 0.158, 0.671, 0.927, 0.126, 15.605, 3.382, 0.94, 0.783, 0.17, 0.158, 0.158, 0.158, 0.515, 0.324, 0.226, 16.764, 3.386, 1.274, 0.783, 0.158, 0.158, 0.158, 0.158, 0.577, 0.315, 0.436, 14.66, 3.667, 0.968, 0.76, 0.19, 0.158, 0.158, 0.158, 0.471, 0.368, 0.238, 16.618, 3.414, 1.332, 0.778, 0.16, 0.158, 0.158, 0.158, 0.566, 0.319, 0.482, 22.709, 2.786, 1.241, 0.849, 0.104, 0.158, 0.158, 0.158, 1.048, 0.191, 0.39, 20.347, 24.162, 19.927, 21.424, 19.294, 21.363, 26.737, 77.995, 120.007, 70.626, 82.427, 71.484, 83.409, 94.926, 0.158, 0.159, 0.653, 0.593, 0.675, 0.674, 0.64, 0.667, 0.774, 0.427, 0.574, 0.355, 0.443, 0.359, 0.456, 0.543, 166.898, 225.452, 140.157, 176.161, 142.789, 180.336, 200.213]</t>
  </si>
  <si>
    <t>TBB_D + CA55 + BA18</t>
  </si>
  <si>
    <t>C23H17N2O3F3S</t>
  </si>
  <si>
    <t>COc1ccc(-c2cccc([C@H](CC(N)=O)NC(=O)c3ccc(SC(F)(F)F)cc3)c2)cn1</t>
  </si>
  <si>
    <t>[25.603, 2.923, 2.074, 0.837, 0.096, 0.149, 0.149, 0.149, 0.471, 0.303, 0.34, 30.57, 2.128, 1.772, 0.887, 0.062, 0.149, 0.149, 0.149, 0.674, 0.362, 0.11, 25.803, 2.174, 1.812, 0.866, 0.073, 0.149, 0.149, 0.149, 0.478, 0.17, 0.276, 26.693, 2.805, 2.253, 0.841, 0.088, 0.149, 0.149, 0.149, 0.511, 0.283, 0.432, 25.186, 2.363, 1.601, 0.864, 0.081, 0.149, 0.152, 0.149, 0.456, 0.197, 0.199, 26.39, 3.008, 2.271, 0.833, 0.095, 0.149, 0.149, 0.149, 0.499, 0.322, 0.431, 31.756, 2.89, 2.264, 0.86, 0.078, 0.149, 0.149, 0.149, 0.737, 0.517, 0.184, 30.601, 34.469, 29.789, 31.752, 29.15, 31.669, 36.91, 134.007, 122.965, 106.778, 141.347, 103.605, 146.152, 170.227, 0.149, 0.149, 0.755, 0.83, 0.799, 0.761, 0.796, 0.75, 0.791, 0.371, 0.382, 0.308, 0.408, 0.284, 0.417, 0.479, 319.827, 272.655, 238.189, 341.823, 228.006, 358.11, 414.948]</t>
  </si>
  <si>
    <t>TBB_D + CA55 + BA2</t>
  </si>
  <si>
    <t>C29H18NO3F3S</t>
  </si>
  <si>
    <t>NC(=O)C[C@H](NC(=O)c1ccc(SC(F)(F)F)cc1)c1cccc(-c2cccc3c2oc2ccccc23)c1</t>
  </si>
  <si>
    <t>[31.714, 3.06, 1.595, 0.872, 0.084, 0.145, 0.146, 0.145, 0.488, 0.428, 0.418, 37.614, 2.51, 1.19, 0.91, 0.061, 0.145, 0.145, 0.145, 0.684, 0.266, 0.19, 32.299, 2.541, 1.245, 0.895, 0.07, 0.145, 0.145, 0.146, 0.505, 0.286, 0.255, 33.088, 3.032, 1.608, 0.877, 0.08, 0.145, 0.145, 0.146, 0.53, 0.418, 0.427, 31.313, 2.623, 1.28, 0.889, 0.074, 0.145, 0.146, 0.145, 0.476, 0.302, 0.271, 32.819, 3.119, 1.677, 0.872, 0.083, 0.145, 0.145, 0.145, 0.522, 0.445, 0.462, 40.784, 3.104, 1.637, 0.896, 0.068, 0.145, 0.146, 0.145, 0.803, 0.431, 0.357, 36.369, 41.314, 36.086, 37.727, 35.215, 37.616, 45.526, 152.532, 142.171, 125.469, 158.389, 125.553, 162.645, 198.449, 0.146, 0.145, 0.808, 0.866, 0.843, 0.816, 0.834, 0.809, 0.844, 0.445, 0.38, 0.349, 0.458, 0.35, 0.477, 0.53, 343.742, 295.86, 263.775, 357.39, 265.86, 371.959, 451.237]</t>
  </si>
  <si>
    <t>TBB_D + CA55 + BA25</t>
  </si>
  <si>
    <t>C25H14NO2F9S</t>
  </si>
  <si>
    <t>NC(=O)C[C@H](NC(=O)c1ccc(SC(F)(F)F)cc1)c1cccc(-c2cc(C(F)(F)F)cc(C(F)(F)F)c2)c1</t>
  </si>
  <si>
    <t>[21.22, 5.636, 2.479, 0.723, 0.192, 0.147, 0.147, 0.147, 0.466, 0.4, 0.418, 28.327, 5.951, 2.109, 0.778, 0.164, 0.148, 0.147, 0.15, 0.816, 0.438, 0.301, 22.263, 5.089, 2.042, 0.757, 0.173, 0.147, 0.148, 0.147, 0.509, 0.324, 0.285, 23.323, 5.882, 2.52, 0.735, 0.185, 0.147, 0.147, 0.148, 0.562, 0.438, 0.434, 19.948, 4.875, 1.98, 0.744, 0.182, 0.147, 0.147, 0.147, 0.406, 0.29, 0.265, 22.822, 5.952, 2.588, 0.728, 0.19, 0.147, 0.147, 0.147, 0.54, 0.449, 0.458, 32.048, 6.927, 2.751, 0.768, 0.166, 0.147, 0.147, 0.147, 1.061, 0.623, 0.507, 29.335, 36.387, 29.394, 31.724, 26.802, 31.362, 41.726, 186.174, 240.859, 169.144, 210.765, 146.382, 210.313, 329.205, 0.147, 0.148, 0.585, 0.668, 0.636, 0.603, 0.616, 0.592, 0.652, 0.428, 0.518, 0.373, 0.478, 0.32, 0.482, 0.73, 511.997, 632.732, 429.891, 588.138, 365.693, 593.252, 981.611]</t>
  </si>
  <si>
    <t>TBB_D + CA55 + BA3</t>
  </si>
  <si>
    <t>C24H18NO2F3S2</t>
  </si>
  <si>
    <t>CSc1ccc(-c2cccc([C@H](CC(N)=O)NC(=O)c3ccc(SC(F)(F)F)cc3)c2)cc1</t>
  </si>
  <si>
    <t>[23.626, 4.979, 2.485, 0.76, 0.16, 0.148, 0.148, 0.148, 0.471, 0.415, 0.33, 30.552, 4.179, 1.484, 0.844, 0.115, 0.148, 0.148, 0.149, 0.793, 0.267, 0.114, 24.572, 4.06, 1.875, 0.805, 0.133, 0.148, 0.15, 0.148, 0.511, 0.275, 0.187, 24.74, 5.112, 2.397, 0.767, 0.159, 0.148, 0.148, 0.148, 0.515, 0.434, 0.306, 24.421, 3.945, 1.985, 0.805, 0.13, 0.148, 0.148, 0.148, 0.507, 0.264, 0.212, 24.329, 5.313, 2.55, 0.756, 0.165, 0.148, 0.148, 0.149, 0.498, 0.471, 0.346, 31.364, 4.851, 1.975, 0.821, 0.127, 0.148, 0.148, 0.148, 0.866, 0.279, 0.198, 31.09, 36.215, 30.506, 32.25, 30.352, 32.192, 38.19, 188.713, 179.218, 153.42, 198.05, 152.66, 204.848, 223.687, 0.148, 0.148, 0.64, 0.765, 0.708, 0.651, 0.707, 0.634, 0.732, 0.406, 0.391, 0.324, 0.419, 0.328, 0.438, 0.448, 512.095, 404.887, 370.911, 533.526, 374.274, 566.681, 562.415]</t>
  </si>
  <si>
    <t>TBB_D + CA55 + BA35</t>
  </si>
  <si>
    <t>C23H16NO2F3S</t>
  </si>
  <si>
    <t>NC(=O)C[C@H](NC(=O)c1ccc(SC(F)(F)F)cc1)c1cccc(-c2ccccc2)c1</t>
  </si>
  <si>
    <t>[12.97, 7.31, 2.398, 0.572, 0.322, 0.151, 0.151, 0.151, 0.52, 0.491, 0.425, 17.07, 6.239, 1.524, 0.687, 0.251, 0.151, 0.151, 0.151, 0.803, 0.279, 0.163, 13.669, 6.419, 1.772, 0.625, 0.294, 0.151, 0.151, 0.151, 0.559, 0.371, 0.221, 13.609, 7.458, 2.331, 0.582, 0.319, 0.151, 0.151, 0.151, 0.541, 0.476, 0.398, 13.395, 6.236, 1.89, 0.622, 0.29, 0.151, 0.151, 0.151, 0.562, 0.363, 0.256, 13.351, 7.629, 2.482, 0.569, 0.325, 0.151, 0.151, 0.151, 0.527, 0.507, 0.456, 17.984, 7.336, 1.988, 0.659, 0.269, 0.151, 0.151, 0.151, 0.877, 0.334, 0.279, 22.678, 24.833, 21.86, 23.398, 21.52, 23.462, 27.308, 143.45, 142.028, 123.34, 150.593, 120.622, 153.924, 182.265, 0.151, 0.151, 0.358, 0.531, 0.438, 0.372, 0.434, 0.354, 0.488, 0.479, 0.415, 0.384, 0.472, 0.394, 0.497, 0.497, 393.518, 329.211, 300.685, 410.543, 299.977, 430.189, 471.822]</t>
  </si>
  <si>
    <t>TBB_D + CA7</t>
  </si>
  <si>
    <t>C18H17BrN2O2</t>
  </si>
  <si>
    <t>CN(C)c1cccc(C(=O)N[C@@H](CC(N)=O)c2cccc(Br)c2)c1</t>
  </si>
  <si>
    <t>[16.425, 2.819, 1.703, 0.784, 0.135, 0.155, 0.156, 0.155, 0.592, 0.258, 0.371, 13.955, 4.754, 0.965, 0.709, 0.242, 0.155, 0.155, 0.155, 0.506, 0.398, 0.111, 14.552, 2.839, 1.27, 0.78, 0.152, 0.155, 0.155, 0.155, 0.466, 0.253, 0.199, 16.096, 2.868, 1.674, 0.78, 0.139, 0.155, 0.156, 0.159, 0.568, 0.267, 0.357, 15.159, 3.123, 1.347, 0.772, 0.159, 0.155, 0.155, 0.155, 0.507, 0.305, 0.22, 16.633, 2.856, 1.752, 0.783, 0.134, 0.155, 0.155, 0.155, 0.608, 0.266, 0.395, 14.071, 2.96, 1.562, 0.757, 0.159, 0.155, 0.156, 0.155, 0.435, 0.294, 0.312, 20.947, 19.674, 18.661, 20.638, 19.629, 21.24, 18.593, 79.074, 84.394, 63.4, 77.904, 71.97, 81.636, 68.258, 0.155, 0.155, 0.676, 0.564, 0.67, 0.67, 0.658, 0.675, 0.635, 0.407, 0.338, 0.306, 0.397, 0.344, 0.423, 0.347, 178.877, 168.093, 134.537, 175.804, 155.368, 186.082, 151.916]</t>
  </si>
  <si>
    <t>TBB_D + CA7 + BA18</t>
  </si>
  <si>
    <t>C24H23N3O3</t>
  </si>
  <si>
    <t>COc1ccc(-c2cccc([C@H](CC(N)=O)NC(=O)c3cccc(N(C)C)c3)c2)cn1</t>
  </si>
  <si>
    <t>[24.898, 4.22, 1.984, 0.801, 0.136, 0.146, 0.146, 0.147, 0.485, 0.365, 0.353, 21.904, 3.408, 1.317, 0.823, 0.128, 0.147, 0.146, 0.146, 0.379, 0.214, 0.148, 22.639, 3.437, 1.581, 0.819, 0.124, 0.146, 0.146, 0.147, 0.404, 0.232, 0.231, 24.77, 4.234, 1.93, 0.801, 0.137, 0.146, 0.147, 0.147, 0.48, 0.36, 0.326, 23.107, 3.532, 1.703, 0.815, 0.125, 0.146, 0.146, 0.146, 0.421, 0.256, 0.274, 25.217, 4.37, 2.023, 0.798, 0.138, 0.146, 0.147, 0.146, 0.497, 0.389, 0.36, 22.696, 4.552, 1.615, 0.786, 0.158, 0.146, 0.146, 0.147, 0.403, 0.392, 0.207, 31.103, 26.63, 27.657, 30.933, 28.342, 31.61, 28.863, 162.858, 107.994, 119.043, 160.84, 126.977, 170.046, 147.322, 0.147, 0.147, 0.701, 0.734, 0.728, 0.701, 0.723, 0.697, 0.679, 0.401, 0.247, 0.289, 0.389, 0.317, 0.415, 0.334, 402.471, 232.969, 269.733, 394.145, 294.31, 424.586, 343.049]</t>
  </si>
  <si>
    <t>TBB_D + CA7 + BA2</t>
  </si>
  <si>
    <t>C30H24N2O3</t>
  </si>
  <si>
    <t>CN(C)c1cccc(C(=O)N[C@@H](CC(N)=O)c2cccc(-c3cccc4c3oc3ccccc34)c2)c1</t>
  </si>
  <si>
    <t>[25.665, 5.409, 1.795, 0.781, 0.165, 0.143, 0.144, 0.144, 0.519, 0.433, 0.404, 22.724, 3.713, 1.124, 0.825, 0.135, 0.143, 0.144, 0.144, 0.407, 0.196, 0.156, 24.313, 4.078, 1.366, 0.817, 0.137, 0.144, 0.143, 0.143, 0.465, 0.24, 0.233, 25.234, 5.343, 1.739, 0.781, 0.165, 0.143, 0.143, 0.144, 0.502, 0.422, 0.378, 25.038, 4.34, 1.495, 0.811, 0.141, 0.143, 0.143, 0.144, 0.493, 0.274, 0.28, 25.713, 5.657, 1.849, 0.774, 0.17, 0.143, 0.143, 0.143, 0.521, 0.475, 0.428, 22.432, 4.972, 1.382, 0.779, 0.173, 0.143, 0.143, 0.143, 0.396, 0.363, 0.23, 32.87, 27.56, 29.757, 32.316, 30.873, 33.219, 28.787, 194.62, 114.075, 137.94, 188.003, 152.568, 203.454, 149.424, 0.144, 0.144, 0.671, 0.737, 0.726, 0.671, 0.717, 0.661, 0.669, 0.452, 0.253, 0.313, 0.434, 0.349, 0.475, 0.33, 476.735, 236.432, 303.166, 454.811, 345.85, 505.576, 332.408]</t>
  </si>
  <si>
    <t>TBB_D + CA7 + BA25</t>
  </si>
  <si>
    <t>C26H20N2O2F6</t>
  </si>
  <si>
    <t>CN(C)c1cccc(C(=O)N[C@@H](CC(N)=O)c2cccc(-c3cc(C(F)(F)F)cc(C(F)(F)F)c3)c2)c1</t>
  </si>
  <si>
    <t>[26.983, 4.153, 2.461, 0.803, 0.124, 0.145, 0.145, 0.145, 0.55, 0.357, 0.425, 28.684, 3.757, 2.287, 0.826, 0.108, 0.145, 0.145, 0.148, 0.633, 0.291, 0.343, 25.926, 3.404, 2.145, 0.824, 0.108, 0.145, 0.145, 0.145, 0.51, 0.232, 0.315, 27.826, 4.293, 2.532, 0.803, 0.124, 0.145, 0.145, 0.145, 0.585, 0.386, 0.449, 25.001, 3.309, 2.072, 0.823, 0.109, 0.145, 0.145, 0.145, 0.473, 0.219, 0.291, 28.009, 4.437, 2.566, 0.8, 0.127, 0.145, 0.145, 0.145, 0.592, 0.415, 0.464, 32.197, 4.863, 2.793, 0.808, 0.122, 0.145, 0.145, 0.145, 0.803, 0.522, 0.461, 33.597, 34.727, 31.474, 34.651, 30.382, 35.012, 39.853, 188.685, 181.932, 151.148, 200.788, 141.392, 207.54, 260.089, 0.145, 0.146, 0.705, 0.739, 0.736, 0.705, 0.734, 0.7, 0.712, 0.444, 0.422, 0.352, 0.473, 0.328, 0.49, 0.595, 498.057, 463.046, 371.876, 537.93, 343.207, 561.457, 737.282]</t>
  </si>
  <si>
    <t>TBB_D + CA7 + BA3</t>
  </si>
  <si>
    <t>C25H24N2O2S</t>
  </si>
  <si>
    <t>CSc1ccc(-c2cccc([C@H](CC(N)=O)NC(=O)c3cccc(N(C)C)c3)c2)cc1</t>
  </si>
  <si>
    <t>[24.817, 3.644, 2.518, 0.801, 0.118, 0.146, 0.146, 0.146, 0.467, 0.363, 0.37, 23.208, 3.244, 1.832, 0.821, 0.115, 0.147, 0.147, 0.146, 0.409, 0.292, 0.203, 23.007, 3.123, 2.047, 0.817, 0.111, 0.146, 0.146, 0.147, 0.404, 0.269, 0.26, 24.406, 3.741, 2.481, 0.797, 0.122, 0.146, 0.146, 0.146, 0.452, 0.384, 0.359, 24.49, 3.038, 2.151, 0.825, 0.102, 0.146, 0.146, 0.146, 0.456, 0.257, 0.285, 24.891, 3.785, 2.572, 0.797, 0.121, 0.147, 0.147, 0.147, 0.47, 0.393, 0.38, 21.127, 4.587, 2.343, 0.753, 0.163, 0.146, 0.146, 0.146, 0.34, 0.586, 0.33, 30.98, 28.284, 28.178, 30.628, 29.68, 31.248, 28.057, 162.127, 123.749, 125.355, 161.126, 133.639, 167.974, 157.154, 0.146, 0.146, 0.702, 0.731, 0.725, 0.695, 0.738, 0.695, 0.63, 0.4, 0.301, 0.311, 0.398, 0.333, 0.414, 0.418, 420.895, 289.96, 300.643, 418.252, 323.413, 441.564, 412.272]</t>
  </si>
  <si>
    <t>TBB_D + CA7 + BA35</t>
  </si>
  <si>
    <t>C24H22N2O2</t>
  </si>
  <si>
    <t>CN(C)c1cccc(C(=O)N[C@@H](CC(N)=O)c2cccc(-c3ccccc3)c2)c1</t>
  </si>
  <si>
    <t>[23.789, 2.775, 1.601, 0.845, 0.099, 0.148, 0.148, 0.15, 0.526, 0.429, 0.401, 20.155, 2.435, 1.002, 0.854, 0.103, 0.148, 0.151, 0.148, 0.379, 0.331, 0.163, 21.821, 2.347, 1.202, 0.86, 0.093, 0.148, 0.149, 0.149, 0.443, 0.307, 0.232, 23.396, 2.823, 1.562, 0.842, 0.102, 0.148, 0.148, 0.148, 0.509, 0.444, 0.383, 22.616, 2.345, 1.31, 0.861, 0.089, 0.148, 0.148, 0.149, 0.476, 0.305, 0.273, 23.955, 2.865, 1.651, 0.841, 0.101, 0.148, 0.148, 0.148, 0.533, 0.457, 0.427, 20.79, 3.283, 1.347, 0.818, 0.129, 0.148, 0.148, 0.148, 0.404, 0.591, 0.286, 28.165, 23.592, 25.371, 27.781, 26.27, 28.47, 25.42, 108.55, 71.71, 80.278, 106.99, 85.723, 112.899, 100.68, 0.149, 0.149, 0.767, 0.781, 0.79, 0.763, 0.791, 0.762, 0.727, 0.452, 0.291, 0.327, 0.445, 0.352, 0.472, 0.427, 242.409, 144.463, 167.226, 237.909, 181.453, 254.663, 218.032]</t>
  </si>
  <si>
    <t>TBB_D only</t>
  </si>
  <si>
    <t>C9H8BrNO</t>
  </si>
  <si>
    <t>N[C@@H](CC(=O)N)(c1cccc(Br)c1)</t>
  </si>
  <si>
    <t>[4.865, 2.123, 1.332, 0.585, 0.255, 0.179, 0.182, 0.179, 0.532, 0.447, 0.463, 8.446, 1.64, 0.64, 0.787, 0.153, 0.179, 0.179, 0.179, 1.893, 0.158, 0.078, 4.829, 1.758, 0.966, 0.639, 0.233, 0.179, 0.179, 0.179, 0.529, 0.321, 0.231, 4.846, 2.175, 1.3, 0.582, 0.261, 0.179, 0.179, 0.179, 0.527, 0.474, 0.444, 5.267, 1.797, 1.064, 0.648, 0.221, 0.179, 0.179, 0.179, 0.637, 0.33, 0.263, 4.897, 2.238, 1.368, 0.576, 0.263, 0.179, 0.179, 0.179, 0.539, 0.49, 0.476, 4.476, 2.462, 1.033, 0.562, 0.309, 0.179, 0.179, 0.179, 0.45, 0.614, 0.272, 8.321, 10.727, 7.554, 8.321, 8.129, 8.503, 7.971, 19.643, 20.311, 14.857, 19.667, 16.987, 20.721, 18.188, 0.18, 0.179, 0.377, 0.681, 0.459, 0.374, 0.472, 0.364, 0.342, 0.481, 0.709, 0.36, 0.482, 0.41, 0.502, 0.445, 41.729, 39.904, 30.616, 41.69, 35.193, 44.217, 37.545]</t>
  </si>
  <si>
    <t>TBB_E + BA18</t>
  </si>
  <si>
    <t>COc1ccc(-c2cccc(CC(N)C(N)=O)c2)cn1</t>
  </si>
  <si>
    <t>[15.356, 2.739, 0.838, 0.811, 0.145, 0.161, 0.162, 0.161, 0.527, 0.437, 0.509, 13.595, 1.666, 0.602, 0.857, 0.105, 0.161, 0.161, 0.161, 0.412, 0.16, 0.246, 13.285, 2.053, 0.648, 0.831, 0.128, 0.162, 0.162, 0.162, 0.394, 0.242, 0.283, 15.497, 2.649, 0.831, 0.817, 0.14, 0.161, 0.161, 0.161, 0.536, 0.41, 0.503, 13.356, 2.265, 0.681, 0.819, 0.139, 0.162, 0.161, 0.161, 0.399, 0.295, 0.313, 15.829, 2.818, 0.865, 0.811, 0.144, 0.162, 0.161, 0.161, 0.56, 0.465, 0.547, 15.574, 2.205, 0.802, 0.838, 0.119, 0.161, 0.161, 0.161, 0.54, 0.288, 0.465, 18.932, 15.864, 15.986, 18.977, 16.302, 19.511, 18.581, 57.218, 31.843, 37.208, 56.129, 40.884, 60.723, 48.608, 0.162, 0.161, 0.717, 0.786, 0.747, 0.725, 0.729, 0.717, 0.757, 0.491, 0.273, 0.306, 0.483, 0.336, 0.524, 0.431, 111.392, 61.347, 70.863, 109.223, 77.783, 118.798, 94.747]</t>
  </si>
  <si>
    <t>TBB_E + BA2</t>
  </si>
  <si>
    <t>NC(=O)C(N)Cc1cccc(-c2cccc3c2oc2ccccc23)c1</t>
  </si>
  <si>
    <t>[18.119, 2.814, 0.807, 0.833, 0.129, 0.157, 0.157, 0.156, 0.545, 0.383, 0.362, 15.629, 1.824, 0.526, 0.869, 0.101, 0.156, 0.157, 0.156, 0.405, 0.16, 0.131, 15.949, 2.195, 0.563, 0.853, 0.117, 0.156, 0.156, 0.156, 0.422, 0.231, 0.159, 18.057, 2.727, 0.808, 0.836, 0.126, 0.156, 0.157, 0.156, 0.541, 0.36, 0.359, 16.289, 2.387, 0.595, 0.845, 0.124, 0.156, 0.156, 0.156, 0.441, 0.274, 0.183, 18.622, 2.887, 0.855, 0.833, 0.129, 0.156, 0.156, 0.156, 0.575, 0.404, 0.412, 18.081, 2.253, 0.826, 0.854, 0.106, 0.157, 0.156, 0.156, 0.542, 0.252, 0.335, 21.741, 17.979, 18.707, 21.592, 19.272, 22.364, 21.16, 67.894, 37.69, 45.226, 66.027, 50.01, 72.147, 57.537, 0.156, 0.156, 0.75, 0.804, 0.779, 0.754, 0.768, 0.749, 0.782, 0.43, 0.232, 0.271, 0.42, 0.299, 0.464, 0.376, 130.807, 70.669, 83.649, 127.384, 92.44, 140.459, 112.35]</t>
  </si>
  <si>
    <t>TBB_E + BA25</t>
  </si>
  <si>
    <t>NC(=O)C(N)Cc1cccc(-c2cc(C(F)(F)F)cc(C(F)(F)F)c2)c1</t>
  </si>
  <si>
    <t>[15.431, 3.555, 0.523, 0.791, 0.182, 0.158, 0.159, 0.158, 0.615, 0.447, 0.284, 17.204, 3.887, 0.56, 0.795, 0.18, 0.158, 0.159, 0.159, 0.772, 0.558, 0.366, 14.647, 3.118, 0.422, 0.805, 0.171, 0.158, 0.158, 0.159, 0.558, 0.352, 0.192, 16.289, 3.809, 0.575, 0.788, 0.184, 0.158, 0.158, 0.158, 0.686, 0.518, 0.358, 13.53, 2.825, 0.358, 0.81, 0.169, 0.159, 0.158, 0.159, 0.475, 0.286, 0.128, 16.248, 3.867, 0.576, 0.785, 0.187, 0.158, 0.158, 0.158, 0.682, 0.53, 0.353, 20.119, 4.943, 0.801, 0.778, 0.191, 0.158, 0.158, 0.159, 1.053, 0.901, 0.753, 19.51, 21.651, 18.187, 20.673, 16.713, 20.69, 25.863, 64.794, 78.685, 53.164, 73.596, 44.075, 74.407, 119.535, 0.159, 0.159, 0.686, 0.692, 0.708, 0.682, 0.714, 0.678, 0.667, 0.449, 0.565, 0.367, 0.521, 0.296, 0.522, 0.902, 113.001, 137.811, 90.629, 129.929, 74.474, 131.26, 225.096]</t>
  </si>
  <si>
    <t>TBB_E + BA3</t>
  </si>
  <si>
    <t>CSc1ccc(-c2cccc(CC(N)C(N)=O)c2)cc1</t>
  </si>
  <si>
    <t>[14.452, 2.814, 0.826, 0.799, 0.156, 0.16, 0.16, 0.16, 0.522, 0.45, 0.42, 15.101, 1.718, 0.572, 0.868, 0.099, 0.16, 0.16, 0.16, 0.576, 0.172, 0.159, 13.437, 2.104, 0.61, 0.832, 0.13, 0.16, 0.16, 0.16, 0.454, 0.253, 0.204, 14.637, 2.756, 0.821, 0.804, 0.151, 0.16, 0.16, 0.16, 0.536, 0.433, 0.416, 13.807, 2.234, 0.648, 0.827, 0.134, 0.16, 0.16, 0.16, 0.478, 0.283, 0.226, 14.692, 2.93, 0.862, 0.795, 0.159, 0.16, 0.16, 0.161, 0.539, 0.489, 0.464, 15.836, 2.364, 0.759, 0.835, 0.125, 0.16, 0.16, 0.16, 0.634, 0.318, 0.344, 18.092, 17.391, 16.151, 18.214, 16.689, 18.484, 18.959, 54.93, 35.566, 37.746, 54.622, 41.24, 58.236, 51.259, 0.16, 0.16, 0.698, 0.802, 0.748, 0.705, 0.741, 0.692, 0.753, 0.464, 0.302, 0.304, 0.461, 0.329, 0.497, 0.432, 106.608, 67.796, 71.137, 105.958, 77.918, 113.826, 98.645]</t>
  </si>
  <si>
    <t>TBB_E + BA35</t>
  </si>
  <si>
    <t>NC(=O)C(N)Cc1cccc(-c2ccccc2)c1</t>
  </si>
  <si>
    <t>[11.451, 2.764, 0.513, 0.778, 0.188, 0.164, 0.164, 0.164, 0.515, 0.411, 0.274, 10.538, 2.117, 0.221, 0.818, 0.164, 0.164, 0.164, 0.164, 0.442, 0.23, 0.05, 10.383, 2.285, 0.304, 0.8, 0.176, 0.164, 0.164, 0.164, 0.424, 0.28, 0.095, 11.526, 2.752, 0.499, 0.78, 0.186, 0.164, 0.164, 0.164, 0.523, 0.405, 0.259, 10.439, 2.367, 0.353, 0.793, 0.18, 0.164, 0.164, 0.166, 0.428, 0.303, 0.128, 11.7, 2.83, 0.545, 0.776, 0.188, 0.164, 0.164, 0.164, 0.538, 0.43, 0.31, 12.306, 2.638, 0.383, 0.803, 0.172, 0.164, 0.164, 0.166, 0.614, 0.334, 0.153, 14.728, 12.876, 12.973, 14.777, 13.159, 15.075, 15.327, 38.939, 25.103, 27.585, 38.842, 29.229, 41.034, 38.189, 0.164, 0.164, 0.666, 0.728, 0.701, 0.67, 0.69, 0.664, 0.704, 0.4, 0.241, 0.267, 0.396, 0.286, 0.426, 0.367, 69.899, 42.901, 47.78, 69.435, 51.11, 74.156, 65.95]</t>
  </si>
  <si>
    <t>TBB_E + CA24</t>
  </si>
  <si>
    <t>NC(=O)C(Cc1cccc(Br)c1)NC(=O)c1cncnc1</t>
  </si>
  <si>
    <t>[6.81, 4.417, 1.213, 0.547, 0.355, 0.164, 0.164, 0.164, 0.403, 0.389, 0.418, 9.264, 4.313, 0.946, 0.638, 0.297, 0.164, 0.164, 0.164, 1.5, 0.217, 0.188, 6.35, 4.401, 0.986, 0.541, 0.375, 0.164, 0.164, 0.164, 0.4, 0.343, 0.275, 6.761, 4.5, 1.212, 0.542, 0.361, 0.164, 0.164, 0.164, 0.398, 0.403, 0.417, 6.552, 4.546, 1.059, 0.539, 0.374, 0.164, 0.164, 0.164, 0.455, 0.355, 0.307, 7.024, 4.394, 1.247, 0.555, 0.347, 0.164, 0.164, 0.164, 0.431, 0.391, 0.44, 6.333, 4.892, 1.21, 0.509, 0.393, 0.164, 0.164, 0.164, 0.361, 0.488, 0.418, 12.44, 14.523, 11.736, 12.473, 12.157, 12.665, 12.436, 43.699, 52.801, 38.539, 44.076, 41.537, 45.107, 44.569, 0.164, 0.164, 0.354, 0.457, 0.374, 0.354, 0.369, 0.352, 0.354, 0.404, 0.635, 0.339, 0.406, 0.372, 0.421, 0.422, 92.632, 105.123, 77.818, 93.434, 85.228, 96.273, 94.498]</t>
  </si>
  <si>
    <t>TBB_E + CA24 + BA18</t>
  </si>
  <si>
    <t>COc1ccc(-c2cccc(CC(NC(=O)c3cncnc3)C(N)=O)c2)cn1</t>
  </si>
  <si>
    <t>[18.92, 4.117, 0.946, 0.789, 0.172, 0.153, 0.154, 0.153, 0.454, 0.345, 0.543, 18.577, 3.327, 0.649, 0.824, 0.148, 0.154, 0.153, 0.153, 0.437, 0.225, 0.252, 17.953, 3.333, 0.745, 0.815, 0.151, 0.153, 0.153, 0.153, 0.408, 0.225, 0.334, 19.135, 4.117, 0.922, 0.792, 0.17, 0.153, 0.153, 0.153, 0.464, 0.345, 0.516, 17.774, 3.414, 0.801, 0.808, 0.155, 0.153, 0.153, 0.153, 0.4, 0.236, 0.386, 19.213, 4.295, 0.968, 0.785, 0.175, 0.153, 0.154, 0.154, 0.468, 0.375, 0.569, 19.461, 4.269, 0.791, 0.794, 0.174, 0.153, 0.153, 0.153, 0.485, 0.367, 0.378, 23.983, 22.553, 22.031, 24.174, 21.989, 24.476, 24.52, 99.693, 76.019, 75.703, 100.209, 77.643, 105.271, 101.834, 0.153, 0.153, 0.683, 0.736, 0.722, 0.687, 0.713, 0.677, 0.691, 0.447, 0.305, 0.323, 0.442, 0.341, 0.471, 0.41, 197.372, 138.681, 142.332, 197.002, 148.229, 209.595, 192.035]</t>
  </si>
  <si>
    <t>TBB_E + CA24 + BA2</t>
  </si>
  <si>
    <t>NC(=O)C(Cc1cccc(-c2cccc3c2oc2ccccc23)c1)NC(=O)c1cncnc1</t>
  </si>
  <si>
    <t>[22.012, 4.733, 1.228, 0.787, 0.169, 0.149, 0.149, 0.149, 0.499, 0.433, 0.364, 22.064, 3.456, 0.955, 0.833, 0.131, 0.149, 0.149, 0.149, 0.501, 0.226, 0.22, 21.812, 3.977, 0.979, 0.815, 0.149, 0.149, 0.149, 0.152, 0.49, 0.304, 0.233, 22.039, 4.588, 1.232, 0.791, 0.165, 0.149, 0.149, 0.149, 0.5, 0.406, 0.366, 21.778, 4.249, 1.005, 0.806, 0.157, 0.149, 0.149, 0.149, 0.489, 0.349, 0.246, 22.208, 4.806, 1.274, 0.785, 0.17, 0.149, 0.149, 0.149, 0.508, 0.444, 0.391, 22.053, 3.909, 1.34, 0.808, 0.143, 0.149, 0.149, 0.149, 0.502, 0.295, 0.428, 27.973, 26.475, 26.769, 27.858, 27.032, 28.288, 27.301, 137.03, 100.626, 112.0, 133.91, 118.692, 141.156, 120.979, 0.149, 0.149, 0.68, 0.75, 0.722, 0.687, 0.708, 0.678, 0.712, 0.432, 0.316, 0.343, 0.424, 0.361, 0.447, 0.408, 292.975, 199.917, 223.717, 286.339, 238.753, 305.461, 263.761]</t>
  </si>
  <si>
    <t>TBB_E + CA24 + BA25</t>
  </si>
  <si>
    <t>NC(=O)C(Cc1cccc(-c2cc(C(F)(F)F)cc(C(F)(F)F)c2)c1)NC(=O)c1cncnc1</t>
  </si>
  <si>
    <t>[23.226, 3.173, 0.949, 0.849, 0.116, 0.151, 0.151, 0.151, 0.525, 0.379, 0.263, 26.539, 3.524, 0.795, 0.86, 0.114, 0.151, 0.151, 0.151, 0.686, 0.472, 0.182, 23.586, 2.833, 0.725, 0.869, 0.104, 0.151, 0.151, 0.151, 0.542, 0.3, 0.152, 24.241, 3.419, 0.969, 0.847, 0.119, 0.151, 0.151, 0.151, 0.572, 0.442, 0.274, 22.256, 2.55, 0.707, 0.872, 0.1, 0.151, 0.151, 0.151, 0.482, 0.242, 0.144, 24.141, 3.431, 1.005, 0.845, 0.12, 0.151, 0.151, 0.151, 0.568, 0.447, 0.296, 28.37, 4.647, 1.088, 0.832, 0.136, 0.151, 0.151, 0.151, 0.784, 0.833, 0.343, 27.348, 30.857, 27.144, 28.629, 25.513, 28.577, 34.105, 98.744, 117.403, 85.973, 109.691, 74.294, 110.537, 167.761, 0.151, 0.151, 0.774, 0.79, 0.803, 0.77, 0.809, 0.767, 0.748, 0.389, 0.447, 0.331, 0.43, 0.289, 0.437, 0.653, 196.033, 222.576, 161.554, 218.654, 139.93, 222.356, 345.317]</t>
  </si>
  <si>
    <t>TBB_E + CA24 + BA3</t>
  </si>
  <si>
    <t>CSc1ccc(-c2cccc(CC(NC(=O)c3cncnc3)C(N)=O)c2)cc1</t>
  </si>
  <si>
    <t>[21.86, 4.505, 0.938, 0.801, 0.165, 0.152, 0.153, 0.152, 0.487, 0.5, 0.345, 22.244, 3.915, 0.657, 0.829, 0.146, 0.152, 0.153, 0.152, 0.51, 0.382, 0.18, 21.216, 3.926, 0.715, 0.821, 0.152, 0.152, 0.152, 0.152, 0.461, 0.381, 0.213, 21.831, 4.47, 0.947, 0.801, 0.164, 0.152, 0.152, 0.153, 0.486, 0.493, 0.364, 21.727, 4.089, 0.729, 0.819, 0.154, 0.152, 0.153, 0.152, 0.483, 0.411, 0.215, 22.047, 4.597, 0.984, 0.798, 0.166, 0.152, 0.152, 0.152, 0.495, 0.521, 0.381, 20.931, 4.327, 0.998, 0.797, 0.165, 0.152, 0.153, 0.152, 0.451, 0.47, 0.419, 27.303, 26.816, 25.856, 27.248, 26.545, 27.628, 26.256, 123.203, 104.276, 101.259, 122.494, 107.656, 127.558, 115.779, 0.152, 0.152, 0.701, 0.744, 0.731, 0.702, 0.728, 0.697, 0.696, 0.444, 0.357, 0.352, 0.448, 0.369, 0.466, 0.447, 242.871, 188.334, 186.66, 242.158, 198.95, 254.875, 232.419]</t>
  </si>
  <si>
    <t>TBB_E + CA24 + BA35</t>
  </si>
  <si>
    <t>NC(=O)C(Cc1cccc(-c2ccccc2)c1)NC(=O)c1cncnc1</t>
  </si>
  <si>
    <t>[16.103, 3.209, 1.067, 0.79, 0.157, 0.155, 0.156, 0.155, 0.464, 0.462, 0.412, 15.915, 2.357, 0.815, 0.834, 0.123, 0.155, 0.156, 0.155, 0.454, 0.248, 0.227, 15.971, 2.477, 0.874, 0.827, 0.128, 0.155, 0.155, 0.155, 0.457, 0.274, 0.269, 16.06, 3.189, 1.06, 0.791, 0.157, 0.155, 0.156, 0.155, 0.462, 0.456, 0.404, 16.03, 2.591, 0.91, 0.821, 0.133, 0.155, 0.155, 0.155, 0.46, 0.3, 0.296, 16.175, 3.347, 1.093, 0.785, 0.162, 0.155, 0.155, 0.155, 0.468, 0.503, 0.432, 15.656, 3.119, 1.029, 0.791, 0.157, 0.155, 0.155, 0.156, 0.441, 0.43, 0.361, 20.379, 19.087, 19.322, 20.309, 19.53, 20.615, 19.804, 72.281, 52.401, 55.692, 71.614, 58.466, 75.478, 68.145, 0.155, 0.155, 0.685, 0.751, 0.74, 0.686, 0.731, 0.677, 0.686, 0.446, 0.31, 0.334, 0.44, 0.352, 0.468, 0.41, 147.809, 102.066, 109.598, 146.201, 115.772, 155.283, 138.19]</t>
  </si>
  <si>
    <t>TBB_E + CA36</t>
  </si>
  <si>
    <t>NC(=O)C(Cc1cccc(Br)c1)NC(=O)c1ccc(Oc2ccccc2)cc1</t>
  </si>
  <si>
    <t>[27.956, 1.679, 1.107, 0.909, 0.055, 0.153, 0.153, 0.154, 0.559, 0.431, 0.426, 31.769, 1.995, 0.724, 0.921, 0.058, 0.153, 0.154, 0.153, 0.746, 0.395, 0.152, 27.853, 1.412, 0.844, 0.925, 0.047, 0.153, 0.154, 0.153, 0.555, 0.302, 0.251, 27.509, 1.71, 1.09, 0.908, 0.056, 0.153, 0.157, 0.153, 0.542, 0.447, 0.414, 29.076, 1.515, 0.903, 0.923, 0.048, 0.154, 0.153, 0.153, 0.605, 0.347, 0.278, 27.767, 1.749, 1.148, 0.906, 0.057, 0.153, 0.153, 0.153, 0.552, 0.466, 0.456, 24.679, 1.88, 0.976, 0.896, 0.068, 0.153, 0.153, 0.153, 0.437, 0.535, 0.324, 30.741, 34.488, 30.109, 30.309, 31.494, 30.664, 27.536, 79.729, 87.822, 64.032, 78.896, 71.69, 82.45, 72.342, 0.153, 0.153, 0.864, 0.882, 0.888, 0.861, 0.885, 0.858, 0.844, 0.472, 0.431, 0.369, 0.467, 0.41, 0.491, 0.432, 162.412, 168.177, 127.344, 160.487, 142.982, 168.876, 145.193]</t>
  </si>
  <si>
    <t>TBB_E + CA36 + BA18</t>
  </si>
  <si>
    <t>COc1ccc(-c2cccc(CC(NC(=O)c3ccc(Oc4ccccc4)cc3)C(N)=O)c2)cn1</t>
  </si>
  <si>
    <t>[33.382, 5.487, 1.516, 0.827, 0.136, 0.145, 0.145, 0.145, 0.562, 0.482, 0.452, 31.182, 4.51, 1.159, 0.846, 0.122, 0.145, 0.145, 0.145, 0.493, 0.33, 0.235, 32.253, 4.589, 1.268, 0.846, 0.12, 0.145, 0.148, 0.145, 0.527, 0.335, 0.297, 33.105, 5.487, 1.501, 0.826, 0.137, 0.145, 0.145, 0.145, 0.552, 0.484, 0.441, 32.764, 4.691, 1.324, 0.845, 0.121, 0.145, 0.145, 0.145, 0.544, 0.347, 0.331, 33.41, 5.654, 1.548, 0.823, 0.139, 0.145, 0.145, 0.145, 0.562, 0.513, 0.475, 30.386, 5.53, 1.458, 0.813, 0.148, 0.145, 0.145, 0.145, 0.466, 0.497, 0.389, 40.384, 36.851, 38.11, 40.093, 38.778, 40.613, 37.374, 242.073, 182.002, 194.72, 239.572, 203.271, 249.396, 220.395, 0.145, 0.145, 0.74, 0.769, 0.769, 0.739, 0.767, 0.734, 0.72, 0.498, 0.353, 0.387, 0.492, 0.407, 0.517, 0.451, 560.067, 381.816, 420.474, 552.335, 445.521, 582.503, 502.752]</t>
  </si>
  <si>
    <t>TBB_E + CA36 + BA2</t>
  </si>
  <si>
    <t>NC(=O)C(Cc1cccc(-c2cccc3c2oc2ccccc23)c1)NC(=O)c1ccc(Oc2ccccc2)cc1</t>
  </si>
  <si>
    <t>[39.943, 2.323, 1.875, 0.905, 0.053, 0.142, 0.15, 0.144, 0.505, 0.293, 0.368, 37.711, 1.804, 1.235, 0.925, 0.044, 0.142, 0.143, 0.142, 0.452, 0.187, 0.168, 39.473, 1.836, 1.415, 0.924, 0.043, 0.142, 0.143, 0.142, 0.494, 0.194, 0.219, 39.432, 2.328, 1.838, 0.904, 0.053, 0.142, 0.142, 0.144, 0.493, 0.296, 0.356, 40.182, 1.887, 1.521, 0.922, 0.043, 0.142, 0.142, 0.143, 0.512, 0.202, 0.251, 39.698, 2.434, 1.943, 0.901, 0.055, 0.142, 0.143, 0.142, 0.499, 0.319, 0.392, 36.247, 2.49, 1.691, 0.897, 0.062, 0.142, 0.142, 0.142, 0.417, 0.345, 0.311, 44.141, 40.75, 42.724, 43.598, 43.59, 44.075, 40.427, 172.047, 116.834, 130.912, 168.557, 139.801, 178.499, 155.731, 0.145, 0.142, 0.857, 0.888, 0.886, 0.857, 0.883, 0.851, 0.845, 0.389, 0.269, 0.302, 0.381, 0.321, 0.403, 0.358, 390.19, 241.605, 276.161, 380.891, 298.701, 410.343, 348.723]</t>
  </si>
  <si>
    <t>TBB_E + CA36 + BA25</t>
  </si>
  <si>
    <t>NC(=O)C(Cc1cccc(-c2cc(C(F)(F)F)cc(C(F)(F)F)c2)c1)NC(=O)c1ccc(Oc2ccccc2)cc1</t>
  </si>
  <si>
    <t>[39.317, 3.293, 1.74, 0.887, 0.074, 0.143, 0.143, 0.146, 0.526, 0.341, 0.399, 40.914, 3.447, 1.623, 0.89, 0.075, 0.143, 0.143, 0.144, 0.575, 0.411, 0.352, 39.312, 2.887, 1.457, 0.9, 0.066, 0.143, 0.144, 0.144, 0.526, 0.267, 0.282, 39.848, 3.495, 1.823, 0.882, 0.077, 0.143, 0.149, 0.143, 0.541, 0.394, 0.453, 38.773, 2.691, 1.35, 0.906, 0.063, 0.143, 0.143, 0.144, 0.511, 0.229, 0.228, 39.879, 3.549, 1.882, 0.88, 0.078, 0.143, 0.143, 0.143, 0.541, 0.403, 0.481, 42.992, 4.615, 1.911, 0.868, 0.093, 0.143, 0.143, 0.146, 0.643, 0.799, 0.388, 44.35, 45.985, 43.657, 45.166, 42.814, 45.31, 49.518, 203.616, 213.064, 174.998, 218.287, 160.297, 223.26, 289.392, 0.144, 0.144, 0.83, 0.835, 0.851, 0.823, 0.858, 0.82, 0.802, 0.422, 0.446, 0.358, 0.463, 0.323, 0.475, 0.61, 473.234, 488.033, 384.064, 517.355, 343.926, 534.957, 718.067]</t>
  </si>
  <si>
    <t>TBB_E + CA36 + BA3</t>
  </si>
  <si>
    <t>CSc1ccc(-c2cccc(CC(NC(=O)c3ccc(Oc4ccccc4)cc3)C(N)=O)c2)cc1</t>
  </si>
  <si>
    <t>[37.645, 4.275, 1.137, 0.874, 0.099, 0.144, 0.144, 0.144, 0.556, 0.362, 0.429, 37.152, 3.259, 0.751, 0.903, 0.079, 0.144, 0.144, 0.145, 0.542, 0.219, 0.188, 37.302, 3.54, 0.826, 0.895, 0.085, 0.144, 0.144, 0.145, 0.546, 0.245, 0.228, 37.161, 4.183, 1.13, 0.875, 0.098, 0.145, 0.144, 0.144, 0.542, 0.347, 0.423, 38.552, 3.802, 0.87, 0.892, 0.088, 0.144, 0.144, 0.144, 0.583, 0.287, 0.253, 37.355, 4.361, 1.194, 0.871, 0.102, 0.145, 0.144, 0.145, 0.547, 0.377, 0.472, 33.644, 3.716, 1.085, 0.875, 0.097, 0.145, 0.144, 0.144, 0.444, 0.276, 0.39, 43.057, 41.162, 41.669, 42.474, 43.225, 42.91, 38.445, 208.6, 151.438, 165.798, 202.148, 183.434, 212.714, 165.582, 0.144, 0.145, 0.811, 0.854, 0.843, 0.812, 0.838, 0.806, 0.813, 0.449, 0.316, 0.34, 0.437, 0.375, 0.465, 0.37, 434.65, 283.53, 316.585, 420.246, 354.195, 450.169, 339.725]</t>
  </si>
  <si>
    <t>TBB_E + CA36 + BA35</t>
  </si>
  <si>
    <t>NC(=O)C(Cc1cccc(-c2ccccc2)c1)NC(=O)c1ccc(Oc2ccccc2)cc1</t>
  </si>
  <si>
    <t>[37.642, 2.251, 1.061, 0.919, 0.055, 0.146, 0.147, 0.149, 0.551, 0.351, 0.42, 34.549, 1.577, 0.695, 0.938, 0.043, 0.146, 0.146, 0.147, 0.466, 0.175, 0.184, 36.872, 1.765, 0.759, 0.936, 0.045, 0.147, 0.146, 0.146, 0.53, 0.218, 0.218, 36.989, 2.216, 1.053, 0.919, 0.055, 0.146, 0.146, 0.147, 0.532, 0.341, 0.414, 37.814, 1.873, 0.809, 0.934, 0.046, 0.146, 0.146, 0.146, 0.557, 0.244, 0.246, 37.404, 2.319, 1.117, 0.916, 0.057, 0.146, 0.146, 0.146, 0.544, 0.372, 0.464, 33.287, 2.051, 1.025, 0.915, 0.056, 0.146, 0.149, 0.146, 0.431, 0.293, 0.399, 40.954, 36.821, 39.396, 40.258, 40.496, 40.84, 36.363, 127.049, 79.587, 94.419, 123.266, 102.934, 131.121, 104.496, 0.148, 0.147, 0.879, 0.907, 0.904, 0.878, 0.901, 0.874, 0.873, 0.441, 0.275, 0.322, 0.429, 0.349, 0.46, 0.374, 257.903, 154.271, 183.239, 249.871, 200.713, 268.876, 210.833]</t>
  </si>
  <si>
    <t>TBB_E + CA50</t>
  </si>
  <si>
    <t>COc1ccc(CCC(=O)NC(Cc2cccc(Br)c2)C(N)=O)cc1OC</t>
  </si>
  <si>
    <t>[26.626, 2.768, 1.009, 0.876, 0.091, 0.151, 0.151, 0.151, 0.595, 0.417, 0.402, 34.175, 1.677, 0.834, 0.932, 0.046, 0.151, 0.151, 0.151, 1.007, 0.147, 0.143, 27.26, 2.079, 0.788, 0.905, 0.069, 0.151, 0.151, 0.151, 0.626, 0.237, 0.237, 26.629, 2.719, 1.005, 0.877, 0.09, 0.151, 0.151, 0.151, 0.595, 0.402, 0.399, 28.087, 2.195, 0.87, 0.902, 0.07, 0.151, 0.151, 0.151, 0.665, 0.264, 0.287, 26.505, 2.869, 1.041, 0.871, 0.094, 0.151, 0.151, 0.154, 0.59, 0.447, 0.427, 25.338, 2.602, 0.996, 0.876, 0.09, 0.151, 0.151, 0.151, 0.54, 0.359, 0.375, 30.403, 36.686, 30.127, 30.353, 31.153, 30.415, 28.936, 103.378, 87.208, 79.795, 101.905, 88.008, 106.628, 93.766, 0.151, 0.151, 0.814, 0.897, 0.857, 0.816, 0.852, 0.807, 0.813, 0.472, 0.432, 0.367, 0.466, 0.405, 0.488, 0.425, 208.182, 171.676, 154.591, 205.023, 172.809, 216.235, 188.372]</t>
  </si>
  <si>
    <t>TBB_E + CA50 + BA18</t>
  </si>
  <si>
    <t>COc1ccc(-c2cccc(CC(NC(=O)CCc3ccc(OC)c(OC)c3)C(N)=O)c2)cn1</t>
  </si>
  <si>
    <t>[19.899, 5.735, 3.227, 0.689, 0.199, 0.143, 0.144, 0.144, 0.477, 0.495, 0.348, 18.819, 4.82, 2.151, 0.73, 0.187, 0.143, 0.143, 0.143, 0.431, 0.369, 0.175, 18.747, 4.941, 2.489, 0.716, 0.189, 0.143, 0.144, 0.143, 0.428, 0.38, 0.222, 19.978, 5.708, 3.165, 0.692, 0.198, 0.143, 0.144, 0.144, 0.48, 0.493, 0.345, 18.793, 5.072, 2.674, 0.708, 0.191, 0.143, 0.143, 0.143, 0.43, 0.396, 0.244, 20.08, 5.86, 3.347, 0.686, 0.2, 0.143, 0.144, 0.143, 0.484, 0.516, 0.377, 18.909, 5.636, 2.859, 0.69, 0.206, 0.143, 0.143, 0.144, 0.429, 0.501, 0.306, 28.861, 25.79, 26.177, 28.851, 26.539, 29.287, 27.405, 196.857, 141.558, 151.584, 195.334, 159.141, 204.479, 176.751, 0.144, 0.143, 0.534, 0.595, 0.574, 0.539, 0.562, 0.528, 0.535, 0.44, 0.325, 0.343, 0.439, 0.357, 0.459, 0.412, 594.048, 362.462, 408.292, 585.124, 440.576, 627.558, 508.853]</t>
  </si>
  <si>
    <t>TBB_E + CA50 + BA2</t>
  </si>
  <si>
    <t>COc1ccc(CCC(=O)NC(Cc2cccc(-c3cccc4c3oc3ccccc34)c2)C(N)=O)cc1OC</t>
  </si>
  <si>
    <t>[44.97, 2.914, 1.932, 0.903, 0.059, 0.141, 0.141, 0.141, 0.569, 0.398, 0.324, 43.006, 2.011, 1.285, 0.929, 0.043, 0.141, 0.141, 0.145, 0.522, 0.191, 0.137, 43.978, 2.324, 1.506, 0.92, 0.049, 0.141, 0.141, 0.141, 0.545, 0.253, 0.196, 44.769, 2.84, 1.884, 0.905, 0.057, 0.141, 0.141, 0.141, 0.564, 0.379, 0.306, 44.391, 2.496, 1.624, 0.915, 0.051, 0.141, 0.141, 0.141, 0.555, 0.291, 0.231, 44.913, 2.989, 1.986, 0.9, 0.06, 0.141, 0.141, 0.141, 0.568, 0.418, 0.342, 41.901, 2.488, 1.703, 0.909, 0.054, 0.141, 0.141, 0.143, 0.495, 0.288, 0.235, 49.817, 46.302, 47.807, 49.493, 48.511, 49.888, 46.093, 223.588, 144.336, 171.926, 216.848, 186.93, 229.362, 179.879, 0.141, 0.142, 0.854, 0.893, 0.88, 0.857, 0.873, 0.85, 0.864, 0.43, 0.283, 0.331, 0.416, 0.359, 0.442, 0.339, 526.649, 301.778, 373.646, 505.89, 415.349, 545.827, 403.582]</t>
  </si>
  <si>
    <t>TBB_E + CA50 + BA25</t>
  </si>
  <si>
    <t>COc1ccc(CCC(=O)NC(Cc2cccc(-c3cc(C(F)(F)F)cc(C(F)(F)F)c3)c2)C(N)=O)cc1OC</t>
  </si>
  <si>
    <t>[36.723, 3.761, 1.591, 0.873, 0.089, 0.142, 0.142, 0.144, 0.583, 0.505, 0.376, 41.698, 3.268, 1.209, 0.903, 0.071, 0.142, 0.142, 0.142, 0.753, 0.394, 0.177, 37.0, 3.002, 1.261, 0.897, 0.073, 0.142, 0.142, 0.142, 0.593, 0.323, 0.224, 38.283, 3.835, 1.586, 0.876, 0.088, 0.142, 0.144, 0.143, 0.634, 0.532, 0.365, 35.031, 2.983, 1.297, 0.891, 0.076, 0.142, 0.142, 0.142, 0.531, 0.313, 0.249, 37.946, 4.002, 1.644, 0.87, 0.092, 0.144, 0.142, 0.144, 0.623, 0.577, 0.396, 45.525, 4.296, 1.557, 0.886, 0.084, 0.143, 0.142, 0.143, 0.898, 0.69, 0.278, 42.074, 46.175, 41.263, 43.704, 39.311, 43.592, 51.378, 202.498, 190.637, 161.503, 213.617, 153.8, 220.821, 273.144, 0.143, 0.142, 0.809, 0.855, 0.845, 0.814, 0.837, 0.806, 0.829, 0.488, 0.441, 0.38, 0.51, 0.364, 0.532, 0.622, 464.247, 401.596, 342.801, 490.169, 328.642, 514.092, 628.987]</t>
  </si>
  <si>
    <t>TBB_E + CA50 + BA3</t>
  </si>
  <si>
    <t>COc1ccc(CCC(=O)NC(Cc2cccc(-c3ccc(SC)cc3)c2)C(N)=O)cc1OC</t>
  </si>
  <si>
    <t>[33.622, 3.77, 2.227, 0.849, 0.095, 0.143, 0.143, 0.143, 0.514, 0.479, 0.367, 33.247, 2.983, 1.524, 0.881, 0.079, 0.143, 0.143, 0.143, 0.504, 0.3, 0.175, 32.336, 3.063, 1.728, 0.871, 0.083, 0.143, 0.143, 0.143, 0.475, 0.314, 0.225, 33.418, 3.78, 2.189, 0.848, 0.096, 0.143, 0.143, 0.143, 0.508, 0.483, 0.359, 33.521, 3.122, 1.849, 0.871, 0.081, 0.143, 0.143, 0.143, 0.511, 0.321, 0.251, 33.613, 3.913, 2.296, 0.844, 0.098, 0.143, 0.143, 0.143, 0.514, 0.517, 0.392, 30.616, 3.948, 1.961, 0.838, 0.108, 0.143, 0.143, 0.143, 0.427, 0.54, 0.292, 39.619, 37.754, 37.127, 39.387, 38.493, 39.822, 36.525, 210.04, 154.374, 160.219, 207.751, 172.418, 217.685, 188.668, 0.143, 0.143, 0.773, 0.821, 0.806, 0.773, 0.806, 0.766, 0.757, 0.453, 0.326, 0.338, 0.45, 0.361, 0.474, 0.42, 531.969, 343.247, 368.49, 523.678, 404.444, 559.5, 462.279]</t>
  </si>
  <si>
    <t>TBB_E + CA50 + BA35</t>
  </si>
  <si>
    <t>COc1ccc(CCC(=O)NC(Cc2cccc(-c3ccccc3)c2)C(N)=O)cc1OC</t>
  </si>
  <si>
    <t>[31.587, 3.867, 1.768, 0.849, 0.104, 0.145, 0.145, 0.145, 0.607, 0.421, 0.424, 30.001, 3.148, 1.049, 0.877, 0.092, 0.145, 0.145, 0.145, 0.548, 0.276, 0.144, 30.824, 3.303, 1.298, 0.87, 0.093, 0.145, 0.145, 0.145, 0.578, 0.306, 0.218, 31.421, 3.842, 1.714, 0.85, 0.104, 0.145, 0.145, 0.145, 0.601, 0.415, 0.4, 31.167, 3.412, 1.433, 0.865, 0.095, 0.145, 0.145, 0.145, 0.591, 0.327, 0.266, 31.54, 3.967, 1.822, 0.845, 0.106, 0.145, 0.145, 0.145, 0.605, 0.444, 0.452, 29.134, 3.969, 1.401, 0.844, 0.115, 0.145, 0.145, 0.145, 0.517, 0.439, 0.27, 37.221, 34.199, 35.425, 36.977, 36.011, 37.329, 34.504, 184.816, 129.242, 146.101, 181.146, 155.886, 189.827, 162.004, 0.145, 0.145, 0.773, 0.816, 0.805, 0.775, 0.798, 0.767, 0.767, 0.484, 0.323, 0.367, 0.472, 0.395, 0.5, 0.409, 437.959, 262.565, 313.64, 425.014, 344.294, 455.162, 358.493]</t>
  </si>
  <si>
    <t>TBB_E + CA55</t>
  </si>
  <si>
    <t>NC(=O)C(Cc1cccc(Br)c1)NC(=O)c1ccc(SC(F)(F)F)cc1</t>
  </si>
  <si>
    <t>[20.454, 1.888, 0.863, 0.881, 0.081, 0.158, 0.158, 0.158, 0.511, 0.455, 0.428, 29.716, 1.542, 0.631, 0.932, 0.048, 0.158, 0.159, 0.159, 1.097, 0.264, 0.207, 21.986, 1.478, 0.66, 0.911, 0.061, 0.158, 0.159, 0.158, 0.591, 0.273, 0.255, 21.704, 1.877, 0.861, 0.888, 0.077, 0.158, 0.158, 0.159, 0.575, 0.448, 0.425, 21.568, 1.516, 0.684, 0.907, 0.064, 0.158, 0.159, 0.158, 0.572, 0.284, 0.271, 21.263, 1.949, 0.9, 0.882, 0.081, 0.158, 0.158, 0.158, 0.551, 0.484, 0.46, 27.383, 1.919, 0.837, 0.909, 0.064, 0.158, 0.158, 0.158, 0.913, 0.451, 0.387, 23.204, 31.889, 24.124, 24.442, 23.768, 24.111, 30.139, 57.89, 65.542, 47.979, 61.037, 48.492, 62.318, 77.071, 0.158, 0.159, 0.822, 0.898, 0.867, 0.832, 0.861, 0.823, 0.863, 0.465, 0.522, 0.373, 0.482, 0.375, 0.499, 0.584, 114.413, 126.342, 93.556, 120.54, 94.633, 123.705, 151.193]</t>
  </si>
  <si>
    <t>TBB_E + CA55 + BA18</t>
  </si>
  <si>
    <t>COc1ccc(-c2cccc(CC(NC(=O)c3ccc(SC(F)(F)F)cc3)C(N)=O)c2)cn1</t>
  </si>
  <si>
    <t>[27.81, 5.304, 0.918, 0.817, 0.156, 0.149, 0.149, 0.149, 0.493, 0.517, 0.433, 34.261, 4.385, 0.655, 0.872, 0.112, 0.149, 0.149, 0.149, 0.754, 0.294, 0.236, 28.311, 4.468, 0.69, 0.846, 0.133, 0.149, 0.149, 0.149, 0.511, 0.353, 0.253, 29.248, 5.384, 0.913, 0.823, 0.151, 0.149, 0.149, 0.149, 0.545, 0.52, 0.437, 27.294, 4.405, 0.716, 0.842, 0.136, 0.149, 0.149, 0.149, 0.474, 0.355, 0.264, 28.902, 5.524, 0.957, 0.817, 0.156, 0.149, 0.149, 0.149, 0.532, 0.552, 0.474, 36.574, 5.327, 0.906, 0.854, 0.124, 0.149, 0.149, 0.149, 0.87, 0.376, 0.42, 34.031, 39.301, 33.47, 35.544, 32.415, 35.383, 42.808, 177.89, 175.54, 149.119, 189.066, 142.926, 192.601, 232.82, 0.149, 0.149, 0.726, 0.808, 0.769, 0.734, 0.763, 0.725, 0.782, 0.481, 0.428, 0.372, 0.501, 0.364, 0.519, 0.555, 347.299, 313.243, 269.914, 368.316, 261.419, 380.834, 452.207]</t>
  </si>
  <si>
    <t>TBB_E + CA55 + BA2</t>
  </si>
  <si>
    <t>NC(=O)C(Cc1cccc(-c2cccc3c2oc2ccccc23)c1)NC(=O)c1ccc(SC(F)(F)F)cc1</t>
  </si>
  <si>
    <t>[28.263, 5.228, 1.595, 0.806, 0.149, 0.146, 0.145, 0.145, 0.537, 0.456, 0.446, 34.374, 4.144, 1.107, 0.868, 0.105, 0.145, 0.146, 0.145, 0.785, 0.231, 0.209, 29.21, 4.487, 1.212, 0.837, 0.129, 0.145, 0.145, 0.145, 0.571, 0.325, 0.256, 29.429, 5.212, 1.575, 0.813, 0.144, 0.145, 0.145, 0.145, 0.578, 0.433, 0.43, 28.566, 4.537, 1.255, 0.831, 0.132, 0.145, 0.145, 0.146, 0.55, 0.346, 0.279, 29.091, 5.418, 1.655, 0.804, 0.15, 0.145, 0.145, 0.145, 0.566, 0.475, 0.475, 36.359, 4.855, 1.544, 0.85, 0.114, 0.146, 0.145, 0.145, 0.882, 0.271, 0.387, 35.085, 39.624, 34.909, 36.216, 34.357, 36.163, 42.758, 201.159, 185.058, 171.902, 207.95, 171.143, 214.706, 240.156, 0.146, 0.146, 0.708, 0.801, 0.755, 0.719, 0.747, 0.707, 0.776, 0.48, 0.408, 0.384, 0.48, 0.391, 0.505, 0.513, 471.847, 382.307, 365.667, 485.748, 368.159, 511.655, 555.427]</t>
  </si>
  <si>
    <t>TBB_E + CA55 + BA25</t>
  </si>
  <si>
    <t>NC(=O)C(Cc1cccc(-c2cc(C(F)(F)F)cc(C(F)(F)F)c2)c1)NC(=O)c1ccc(SC(F)(F)F)cc1</t>
  </si>
  <si>
    <t>[30.838, 3.786, 1.069, 0.864, 0.106, 0.148, 0.147, 0.148, 0.501, 0.469, 0.397, 40.921, 3.817, 0.98, 0.895, 0.083, 0.147, 0.147, 0.147, 0.877, 0.456, 0.319, 32.685, 3.212, 0.905, 0.888, 0.087, 0.147, 0.148, 0.148, 0.563, 0.336, 0.284, 33.497, 4.026, 1.093, 0.867, 0.104, 0.147, 0.147, 0.147, 0.589, 0.524, 0.409, 30.097, 2.891, 0.861, 0.889, 0.085, 0.147, 0.148, 0.15, 0.48, 0.274, 0.252, 32.747, 4.117, 1.105, 0.862, 0.108, 0.147, 0.147, 0.147, 0.563, 0.55, 0.418, 44.413, 5.055, 1.177, 0.877, 0.1, 0.147, 0.147, 0.148, 1.033, 0.784, 0.417, 35.693, 45.717, 36.802, 38.616, 33.85, 37.969, 50.645, 153.769, 200.012, 137.476, 175.862, 115.436, 175.55, 282.723, 0.147, 0.147, 0.796, 0.843, 0.832, 0.801, 0.834, 0.794, 0.815, 0.456, 0.551, 0.394, 0.507, 0.335, 0.51, 0.745, 314.31, 398.752, 269.307, 361.863, 224.236, 362.471, 597.631]</t>
  </si>
  <si>
    <t>TBB_E + CA55 + BA3</t>
  </si>
  <si>
    <t>CSc1ccc(-c2cccc(CC(NC(=O)c3ccc(SC(F)(F)F)cc3)C(N)=O)c2)cc1</t>
  </si>
  <si>
    <t>[26.564, 5.918, 1.08, 0.791, 0.176, 0.149, 0.148, 0.148, 0.516, 0.442, 0.472, 33.691, 4.917, 0.883, 0.853, 0.125, 0.148, 0.148, 0.148, 0.83, 0.254, 0.305, 27.718, 4.927, 0.86, 0.827, 0.147, 0.148, 0.148, 0.148, 0.561, 0.291, 0.301, 27.732, 5.935, 1.117, 0.797, 0.171, 0.148, 0.148, 0.148, 0.561, 0.419, 0.518, 27.426, 5.053, 0.805, 0.824, 0.152, 0.148, 0.148, 0.148, 0.551, 0.334, 0.234, 27.284, 6.147, 1.156, 0.789, 0.178, 0.148, 0.148, 0.149, 0.543, 0.459, 0.554, 34.334, 5.601, 1.171, 0.835, 0.136, 0.148, 0.148, 0.148, 0.878, 0.253, 0.414, 33.562, 39.491, 33.505, 34.784, 33.284, 34.587, 41.106, 192.294, 199.759, 164.623, 202.196, 164.731, 206.37, 239.081, 0.148, 0.148, 0.687, 0.78, 0.741, 0.696, 0.736, 0.683, 0.753, 0.477, 0.463, 0.384, 0.499, 0.373, 0.519, 0.515, 395.701, 385.566, 315.537, 420.856, 309.603, 434.865, 505.443]</t>
  </si>
  <si>
    <t>TBB_E + CA55 + BA35</t>
  </si>
  <si>
    <t>NC(=O)C(Cc1cccc(-c2ccccc2)c1)NC(=O)c1ccc(SC(F)(F)F)cc1</t>
  </si>
  <si>
    <t>[22.808, 3.376, 1.046, 0.838, 0.124, 0.151, 0.151, 0.151, 0.454, 0.462, 0.417, 28.455, 2.605, 0.805, 0.893, 0.082, 0.151, 0.151, 0.151, 0.709, 0.264, 0.223, 23.413, 2.725, 0.852, 0.867, 0.101, 0.151, 0.151, 0.151, 0.478, 0.302, 0.267, 24.161, 3.346, 1.042, 0.846, 0.117, 0.151, 0.151, 0.154, 0.509, 0.453, 0.409, 22.258, 2.852, 0.878, 0.856, 0.11, 0.151, 0.154, 0.151, 0.432, 0.333, 0.285, 23.866, 3.482, 1.075, 0.84, 0.123, 0.151, 0.151, 0.154, 0.497, 0.491, 0.439, 31.517, 3.128, 1.03, 0.883, 0.088, 0.151, 0.151, 0.151, 0.868, 0.379, 0.374, 27.23, 31.865, 26.989, 28.549, 25.988, 28.423, 35.674, 104.396, 99.128, 86.057, 109.5, 85.525, 112.51, 134.245, 0.151, 0.151, 0.756, 0.839, 0.801, 0.769, 0.785, 0.759, 0.825, 0.444, 0.399, 0.349, 0.457, 0.35, 0.476, 0.54, 212.19, 190.649, 167.382, 222.262, 167.232, 230.291, 271.409]</t>
  </si>
  <si>
    <t>TBB_E + CA7</t>
  </si>
  <si>
    <t>CN(C)c1cccc(C(=O)NC(Cc2cccc(Br)c2)C(N)=O)c1</t>
  </si>
  <si>
    <t>[18.885, 2.657, 0.913, 0.841, 0.118, 0.155, 0.155, 0.155, 0.591, 0.406, 0.274, 23.033, 2.083, 0.691, 0.892, 0.081, 0.155, 0.156, 0.155, 0.949, 0.165, 0.171, 18.486, 2.209, 0.74, 0.862, 0.103, 0.155, 0.155, 0.155, 0.572, 0.278, 0.176, 18.591, 2.641, 0.94, 0.839, 0.119, 0.155, 0.155, 0.156, 0.573, 0.404, 0.296, 19.56, 2.376, 0.712, 0.864, 0.105, 0.156, 0.155, 0.155, 0.64, 0.321, 0.163, 18.853, 2.703, 0.955, 0.837, 0.12, 0.155, 0.156, 0.155, 0.589, 0.416, 0.305, 16.351, 2.569, 1.197, 0.813, 0.128, 0.155, 0.156, 0.155, 0.447, 0.389, 0.538, 22.454, 25.808, 21.435, 22.172, 22.648, 22.511, 20.117, 69.828, 65.348, 56.142, 69.052, 62.086, 71.551, 64.658, 0.155, 0.155, 0.762, 0.839, 0.794, 0.758, 0.796, 0.756, 0.719, 0.424, 0.428, 0.342, 0.424, 0.375, 0.437, 0.458, 138.063, 124.331, 107.779, 137.371, 117.815, 142.731, 135.065]</t>
  </si>
  <si>
    <t>TBB_E + CA7 + BA18</t>
  </si>
  <si>
    <t>COc1ccc(-c2cccc(CC(NC(=O)c3cccc(N(C)C)c3)C(N)=O)c2)cn1</t>
  </si>
  <si>
    <t>[29.364, 3.964, 1.304, 0.848, 0.114, 0.146, 0.146, 0.146, 0.528, 0.445, 0.318, 25.544, 3.282, 0.945, 0.858, 0.11, 0.146, 0.146, 0.147, 0.4, 0.306, 0.153, 26.772, 3.443, 0.988, 0.858, 0.11, 0.146, 0.146, 0.147, 0.442, 0.34, 0.166, 29.095, 3.939, 1.305, 0.847, 0.115, 0.147, 0.146, 0.146, 0.518, 0.437, 0.321, 27.478, 3.544, 1.027, 0.857, 0.111, 0.146, 0.146, 0.146, 0.466, 0.362, 0.18, 29.702, 4.026, 1.359, 0.847, 0.115, 0.146, 0.146, 0.146, 0.54, 0.457, 0.355, 26.002, 3.932, 1.378, 0.83, 0.126, 0.146, 0.146, 0.147, 0.413, 0.437, 0.354, 34.631, 29.771, 31.203, 34.339, 32.049, 35.087, 31.312, 159.849, 111.073, 122.02, 157.724, 129.249, 165.419, 143.477, 0.146, 0.147, 0.772, 0.787, 0.787, 0.771, 0.786, 0.77, 0.746, 0.43, 0.286, 0.316, 0.425, 0.336, 0.45, 0.401, 346.248, 220.075, 244.292, 341.647, 261.341, 363.052, 315.647]</t>
  </si>
  <si>
    <t>TBB_E + CA7 + BA2</t>
  </si>
  <si>
    <t>CN(C)c1cccc(C(=O)NC(Cc2cccc(-c3cccc4c3oc3ccccc34)c2)C(N)=O)c1</t>
  </si>
  <si>
    <t>[33.107, 3.536, 2.087, 0.855, 0.091, 0.143, 0.146, 0.144, 0.554, 0.431, 0.357, 29.762, 2.671, 1.499, 0.877, 0.079, 0.143, 0.145, 0.144, 0.448, 0.248, 0.172, 31.491, 2.915, 1.613, 0.874, 0.081, 0.143, 0.143, 0.143, 0.501, 0.293, 0.202, 32.647, 3.483, 2.081, 0.854, 0.091, 0.143, 0.143, 0.143, 0.539, 0.418, 0.357, 32.291, 3.066, 1.687, 0.872, 0.083, 0.143, 0.143, 0.144, 0.527, 0.325, 0.223, 33.181, 3.624, 2.176, 0.851, 0.093, 0.143, 0.146, 0.144, 0.557, 0.452, 0.394, 29.561, 3.409, 2.068, 0.844, 0.097, 0.143, 0.144, 0.146, 0.442, 0.406, 0.334, 38.73, 33.933, 36.019, 38.211, 37.045, 38.98, 35.039, 193.559, 128.121, 147.286, 188.888, 158.663, 200.32, 168.964, 0.144, 0.144, 0.782, 0.816, 0.811, 0.782, 0.808, 0.777, 0.766, 0.447, 0.289, 0.332, 0.438, 0.358, 0.468, 0.394, 476.663, 281.228, 331.361, 463.724, 362.756, 500.923, 412.431]</t>
  </si>
  <si>
    <t>TBB_E + CA7 + BA25</t>
  </si>
  <si>
    <t>CN(C)c1cccc(C(=O)NC(Cc2cccc(-c3cc(C(F)(F)F)cc(C(F)(F)F)c3)c2)C(N)=O)c1</t>
  </si>
  <si>
    <t>[31.102, 5.009, 1.148, 0.835, 0.134, 0.145, 0.145, 0.145, 0.552, 0.373, 0.278, 32.707, 4.941, 0.707, 0.853, 0.129, 0.145, 0.145, 0.145, 0.632, 0.379, 0.101, 30.001, 4.467, 0.807, 0.85, 0.127, 0.145, 0.145, 0.145, 0.517, 0.309, 0.134, 31.895, 5.247, 1.118, 0.834, 0.137, 0.145, 0.145, 0.145, 0.583, 0.423, 0.262, 29.15, 4.212, 0.88, 0.851, 0.123, 0.145, 0.145, 0.145, 0.485, 0.262, 0.162, 32.097, 5.318, 1.187, 0.831, 0.138, 0.145, 0.148, 0.145, 0.589, 0.429, 0.297, 36.236, 5.98, 0.997, 0.839, 0.138, 0.145, 0.145, 0.15, 0.791, 0.53, 0.201, 37.259, 38.354, 35.275, 38.26, 34.243, 38.602, 43.213, 197.228, 188.208, 161.829, 208.875, 152.15, 215.106, 258.781, 0.145, 0.145, 0.752, 0.779, 0.776, 0.75, 0.777, 0.747, 0.758, 0.401, 0.371, 0.32, 0.422, 0.303, 0.438, 0.507, 413.294, 340.781, 305.249, 434.236, 294.441, 456.309, 518.041]</t>
  </si>
  <si>
    <t>TBB_E + CA7 + BA3</t>
  </si>
  <si>
    <t>CSc1ccc(-c2cccc(CC(NC(=O)c3cccc(N(C)C)c3)C(N)=O)c2)cc1</t>
  </si>
  <si>
    <t>[20.728, 5.38, 2.315, 0.729, 0.189, 0.146, 0.146, 0.149, 0.466, 0.353, 0.491, 19.879, 4.159, 1.692, 0.773, 0.162, 0.146, 0.146, 0.147, 0.435, 0.208, 0.255, 19.331, 4.32, 1.927, 0.756, 0.169, 0.146, 0.146, 0.146, 0.412, 0.229, 0.347, 20.419, 5.408, 2.29, 0.726, 0.192, 0.147, 0.146, 0.146, 0.453, 0.355, 0.478, 20.583, 4.387, 1.995, 0.763, 0.163, 0.146, 0.147, 0.146, 0.464, 0.239, 0.376, 20.782, 5.619, 2.359, 0.723, 0.195, 0.147, 0.146, 0.146, 0.468, 0.383, 0.503, 17.835, 5.723, 2.182, 0.693, 0.222, 0.146, 0.146, 0.147, 0.348, 0.389, 0.398, 28.423, 25.731, 25.578, 28.117, 26.964, 28.76, 25.74, 171.955, 123.355, 129.077, 169.559, 140.101, 179.051, 153.472, 0.147, 0.146, 0.594, 0.659, 0.634, 0.589, 0.645, 0.584, 0.539, 0.437, 0.299, 0.329, 0.428, 0.36, 0.451, 0.378, 458.528, 288.97, 315.552, 450.512, 347.188, 483.249, 401.924]</t>
  </si>
  <si>
    <t>TBB_E + CA7 + BA35</t>
  </si>
  <si>
    <t>CN(C)c1cccc(C(=O)NC(Cc2cccc(-c3ccccc3)c2)C(N)=O)c1</t>
  </si>
  <si>
    <t>[26.901, 2.964, 1.683, 0.853, 0.094, 0.148, 0.148, 0.149, 0.533, 0.318, 0.35, 22.919, 2.388, 1.084, 0.868, 0.09, 0.148, 0.149, 0.148, 0.386, 0.198, 0.146, 24.985, 2.389, 1.283, 0.872, 0.083, 0.148, 0.149, 0.148, 0.459, 0.198, 0.203, 26.395, 2.97, 1.661, 0.851, 0.096, 0.148, 0.149, 0.148, 0.513, 0.315, 0.341, 25.921, 2.452, 1.378, 0.871, 0.082, 0.148, 0.149, 0.148, 0.495, 0.212, 0.234, 26.992, 3.085, 1.735, 0.848, 0.097, 0.148, 0.148, 0.149, 0.537, 0.345, 0.372, 23.004, 3.163, 1.536, 0.83, 0.114, 0.148, 0.148, 0.155, 0.389, 0.343, 0.294, 31.549, 26.391, 28.657, 31.026, 29.752, 31.812, 27.703, 130.028, 82.165, 94.815, 127.18, 102.663, 135.463, 112.966, 0.148, 0.148, 0.779, 0.803, 0.808, 0.776, 0.807, 0.773, 0.746, 0.4, 0.243, 0.287, 0.39, 0.314, 0.418, 0.342, 295.834, 167.886, 200.055, 288.446, 220.01, 311.77, 252.455]</t>
  </si>
  <si>
    <t>TBB_E only</t>
  </si>
  <si>
    <t>NC(C(=O)N)(Cc1cccc(Br)c1)</t>
  </si>
  <si>
    <t>[6.092, 1.908, 0.659, 0.704, 0.22, 0.179, 0.179, 0.182, 0.542, 0.574, 0.484, 10.397, 1.106, 0.484, 0.867, 0.092, 0.179, 0.179, 0.179, 1.633, 0.098, 0.146, 6.148, 1.46, 0.528, 0.756, 0.179, 0.179, 0.179, 0.179, 0.543, 0.3, 0.282, 6.129, 1.894, 0.663, 0.706, 0.218, 0.179, 0.179, 0.179, 0.546, 0.563, 0.491, 6.605, 1.587, 0.543, 0.756, 0.182, 0.179, 0.179, 0.179, 0.625, 0.342, 0.26, 6.167, 1.976, 0.678, 0.699, 0.224, 0.179, 0.182, 0.179, 0.557, 0.616, 0.514, 6.003, 1.781, 0.649, 0.712, 0.211, 0.179, 0.179, 0.179, 0.522, 0.469, 0.406, 8.659, 11.988, 8.135, 8.686, 8.735, 8.821, 8.433, 16.896, 17.074, 12.989, 16.928, 14.931, 17.709, 15.742, 0.18, 0.179, 0.555, 0.801, 0.634, 0.558, 0.634, 0.549, 0.568, 0.533, 0.626, 0.375, 0.534, 0.409, 0.562, 0.466, 33.217, 34.633, 25.86, 33.314, 29.357, 34.796, 31.114]</t>
  </si>
  <si>
    <t>TBB_F + BA18</t>
  </si>
  <si>
    <t>CNC(C(N)=O)c1cccc(-c2ccc(OC)nc2)c1</t>
  </si>
  <si>
    <t>[14.15, 2.797, 1.067, 0.785, 0.155, 0.161, 0.161, 0.161, 0.499, 0.441, 0.29, 12.006, 1.869, 0.787, 0.819, 0.127, 0.162, 0.161, 0.162, 0.363, 0.187, 0.137, 12.129, 2.187, 0.801, 0.802, 0.145, 0.161, 0.162, 0.161, 0.368, 0.258, 0.153, 14.183, 2.721, 1.083, 0.788, 0.151, 0.161, 0.161, 0.161, 0.502, 0.415, 0.303, 12.348, 2.366, 0.821, 0.795, 0.152, 0.162, 0.161, 0.161, 0.38, 0.305, 0.161, 14.497, 2.862, 1.122, 0.784, 0.155, 0.161, 0.161, 0.162, 0.524, 0.466, 0.327, 13.777, 2.362, 1.212, 0.794, 0.136, 0.161, 0.161, 0.161, 0.483, 0.303, 0.345, 18.014, 14.661, 15.117, 17.988, 15.535, 18.481, 17.351, 57.665, 33.35, 37.997, 56.908, 41.297, 60.961, 52.102, 0.161, 0.162, 0.678, 0.728, 0.703, 0.683, 0.692, 0.677, 0.691, 0.41, 0.229, 0.259, 0.407, 0.282, 0.439, 0.377, 117.911, 65.659, 74.365, 116.705, 80.815, 125.98, 108.888]</t>
  </si>
  <si>
    <t>TBB_F + BA2</t>
  </si>
  <si>
    <t>CNC(C(N)=O)c1cccc(-c2cccc3c2oc2ccccc23)c1</t>
  </si>
  <si>
    <t>[12.002, 4.255, 1.13, 0.69, 0.245, 0.156, 0.156, 0.156, 0.554, 0.483, 0.418, 10.048, 3.327, 0.729, 0.712, 0.236, 0.156, 0.156, 0.16, 0.398, 0.3, 0.192, 10.701, 3.567, 0.839, 0.708, 0.236, 0.156, 0.156, 0.156, 0.442, 0.342, 0.24, 11.839, 4.21, 1.114, 0.69, 0.245, 0.156, 0.156, 0.156, 0.541, 0.475, 0.418, 11.078, 3.711, 0.896, 0.706, 0.237, 0.156, 0.156, 0.156, 0.471, 0.367, 0.261, 12.187, 4.371, 1.172, 0.687, 0.247, 0.156, 0.156, 0.156, 0.572, 0.51, 0.452, 11.033, 4.144, 1.034, 0.681, 0.256, 0.156, 0.156, 0.156, 0.49, 0.458, 0.379, 17.387, 14.104, 15.107, 17.163, 15.685, 17.73, 16.212, 69.435, 43.178, 50.142, 67.724, 54.366, 72.676, 61.42, 0.156, 0.157, 0.535, 0.569, 0.563, 0.535, 0.559, 0.531, 0.521, 0.485, 0.297, 0.341, 0.478, 0.366, 0.512, 0.442, 144.516, 81.64, 97.267, 140.43, 106.9, 152.848, 124.918]</t>
  </si>
  <si>
    <t>TBB_F + BA25</t>
  </si>
  <si>
    <t>CNC(C(N)=O)c1cccc(-c2cc(C(F)(F)F)cc(C(F)(F)F)c2)c1</t>
  </si>
  <si>
    <t>[13.595, 3.891, 0.669, 0.749, 0.214, 0.158, 0.158, 0.158, 0.63, 0.527, 0.329, 15.258, 4.005, 0.503, 0.772, 0.203, 0.158, 0.158, 0.158, 0.799, 0.567, 0.173, 12.954, 3.331, 0.465, 0.773, 0.199, 0.158, 0.158, 0.158, 0.574, 0.39, 0.151, 14.38, 4.114, 0.677, 0.75, 0.215, 0.158, 0.158, 0.158, 0.705, 0.592, 0.333, 11.944, 3.087, 0.468, 0.771, 0.199, 0.158, 0.158, 0.158, 0.487, 0.333, 0.156, 14.319, 4.203, 0.718, 0.744, 0.218, 0.158, 0.158, 0.158, 0.699, 0.617, 0.379, 17.965, 5.115, 0.713, 0.755, 0.215, 0.158, 0.158, 0.158, 1.107, 0.925, 0.347, 18.156, 19.766, 16.75, 19.171, 15.498, 19.24, 23.793, 64.605, 70.806, 50.723, 71.681, 43.896, 73.49, 108.351, 0.158, 0.158, 0.623, 0.658, 0.66, 0.625, 0.656, 0.616, 0.633, 0.495, 0.513, 0.372, 0.543, 0.326, 0.565, 0.793, 118.167, 121.329, 87.534, 130.919, 76.64, 135.963, 197.688]</t>
  </si>
  <si>
    <t>TBB_F + BA3</t>
  </si>
  <si>
    <t>CNC(C(N)=O)c1cccc(-c2ccc(SC)cc2)c1</t>
  </si>
  <si>
    <t>[15.732, 2.813, 0.528, 0.825, 0.147, 0.16, 0.16, 0.161, 0.484, 0.413, 0.43, 14.207, 2.117, 0.325, 0.853, 0.127, 0.16, 0.16, 0.16, 0.398, 0.231, 0.1, 13.753, 2.253, 0.378, 0.839, 0.137, 0.16, 0.16, 0.16, 0.371, 0.261, 0.184, 15.616, 2.807, 0.525, 0.824, 0.148, 0.16, 0.161, 0.161, 0.477, 0.411, 0.415, 14.625, 2.301, 0.412, 0.844, 0.133, 0.16, 0.16, 0.161, 0.42, 0.272, 0.227, 15.996, 2.918, 0.547, 0.822, 0.15, 0.16, 0.16, 0.16, 0.5, 0.446, 0.465, 14.458, 2.861, 0.489, 0.812, 0.161, 0.16, 0.16, 0.161, 0.416, 0.414, 0.278, 19.073, 16.649, 16.383, 18.949, 17.339, 19.462, 17.809, 54.049, 35.38, 37.03, 53.518, 40.632, 57.036, 49.84, 0.161, 0.16, 0.737, 0.78, 0.759, 0.736, 0.765, 0.733, 0.718, 0.442, 0.243, 0.272, 0.434, 0.306, 0.47, 0.369, 96.497, 61.802, 65.126, 95.503, 71.846, 102.047, 87.894]</t>
  </si>
  <si>
    <t>TBB_F + BA35</t>
  </si>
  <si>
    <t>CNC(C(N)=O)c1cccc(-c2ccccc2)c1</t>
  </si>
  <si>
    <t>[10.909, 3.28, 0.42, 0.747, 0.224, 0.164, 0.164, 0.164, 0.567, 0.493, 0.31, 9.917, 2.014, 0.195, 0.818, 0.166, 0.164, 0.164, 0.164, 0.466, 0.183, 0.062, 9.933, 2.447, 0.25, 0.786, 0.194, 0.164, 0.166, 0.164, 0.468, 0.27, 0.103, 10.952, 3.194, 0.413, 0.752, 0.219, 0.164, 0.164, 0.164, 0.571, 0.467, 0.299, 10.017, 2.679, 0.283, 0.772, 0.206, 0.164, 0.164, 0.164, 0.476, 0.325, 0.135, 11.094, 3.39, 0.446, 0.743, 0.227, 0.164, 0.164, 0.166, 0.586, 0.527, 0.355, 11.59, 2.604, 0.361, 0.796, 0.179, 0.164, 0.164, 0.164, 0.637, 0.31, 0.213, 14.609, 12.126, 12.63, 14.56, 12.98, 14.93, 14.556, 41.733, 22.301, 27.399, 40.827, 30.436, 44.066, 35.311, 0.164, 0.164, 0.62, 0.727, 0.68, 0.628, 0.658, 0.615, 0.694, 0.456, 0.237, 0.28, 0.446, 0.312, 0.489, 0.387, 71.357, 38.33, 46.102, 69.831, 51.022, 75.769, 60.765]</t>
  </si>
  <si>
    <t>TBB_F + CA24</t>
  </si>
  <si>
    <t>CN(C(=O)c1cncnc1)C(C(N)=O)c1cccc(Br)c1</t>
  </si>
  <si>
    <t>[9.196, 2.542, 1.764, 0.681, 0.188, 0.164, 0.166, 0.164, 0.458, 0.373, 0.526, 13.558, 2.485, 1.161, 0.788, 0.144, 0.164, 0.164, 0.164, 1.106, 0.304, 0.152, 9.804, 2.173, 1.366, 0.735, 0.163, 0.164, 0.166, 0.164, 0.522, 0.279, 0.297, 9.217, 2.566, 1.752, 0.681, 0.19, 0.164, 0.164, 0.164, 0.46, 0.378, 0.511, 10.185, 2.251, 1.439, 0.734, 0.162, 0.164, 0.164, 0.164, 0.569, 0.312, 0.32, 9.158, 2.636, 1.817, 0.673, 0.194, 0.164, 0.164, 0.164, 0.454, 0.398, 0.557, 8.972, 2.725, 1.712, 0.669, 0.203, 0.164, 0.164, 0.164, 0.439, 0.39, 0.45, 13.502, 17.203, 13.343, 13.536, 13.875, 13.612, 13.408, 44.083, 52.315, 37.662, 44.299, 40.821, 45.579, 44.471, 0.165, 0.164, 0.522, 0.682, 0.602, 0.521, 0.601, 0.509, 0.504, 0.452, 0.521, 0.366, 0.45, 0.4, 0.47, 0.426, 98.825, 108.632, 80.102, 99.278, 87.688, 103.067, 99.732]</t>
  </si>
  <si>
    <t>TBB_F + CA24 + BA18</t>
  </si>
  <si>
    <t>COc1ccc(-c2cccc(C(C(N)=O)N(C)C(=O)c3cncnc3)c2)cn1</t>
  </si>
  <si>
    <t>[11.699, 6.435, 1.524, 0.595, 0.327, 0.154, 0.153, 0.153, 0.466, 0.419, 0.341, 10.92, 5.614, 1.057, 0.621, 0.319, 0.153, 0.155, 0.153, 0.467, 0.35, 0.175, 10.672, 5.836, 1.127, 0.605, 0.331, 0.153, 0.153, 0.153, 0.44, 0.377, 0.194, 11.807, 6.367, 1.515, 0.6, 0.323, 0.153, 0.153, 0.153, 0.476, 0.411, 0.339, 10.634, 6.002, 1.187, 0.597, 0.337, 0.153, 0.153, 0.154, 0.429, 0.397, 0.212, 11.921, 6.535, 1.59, 0.595, 0.326, 0.153, 0.153, 0.154, 0.478, 0.425, 0.37, 11.878, 6.088, 1.532, 0.609, 0.312, 0.153, 0.153, 0.153, 0.489, 0.381, 0.349, 19.659, 17.591, 17.635, 19.689, 17.822, 20.046, 19.497, 102.933, 78.783, 80.882, 102.706, 83.561, 107.248, 99.826, 0.153, 0.153, 0.393, 0.431, 0.408, 0.4, 0.4, 0.392, 0.414, 0.409, 0.331, 0.337, 0.409, 0.346, 0.424, 0.406, 237.36, 161.185, 168.695, 236.287, 177.123, 251.141, 230.072]</t>
  </si>
  <si>
    <t>TBB_F + CA24 + BA2</t>
  </si>
  <si>
    <t>CN(C(=O)c1cncnc1)C(C(N)=O)c1cccc(-c2cccc3c2oc2ccccc23)c1</t>
  </si>
  <si>
    <t>[21.143, 3.745, 1.484, 0.802, 0.142, 0.149, 0.149, 0.149, 0.527, 0.441, 0.333, 20.53, 3.062, 0.955, 0.836, 0.125, 0.149, 0.149, 0.149, 0.496, 0.294, 0.134, 20.672, 3.156, 1.084, 0.83, 0.127, 0.149, 0.149, 0.149, 0.503, 0.311, 0.165, 21.067, 3.734, 1.45, 0.803, 0.142, 0.149, 0.149, 0.149, 0.523, 0.439, 0.323, 20.806, 3.241, 1.17, 0.825, 0.129, 0.149, 0.149, 0.149, 0.509, 0.328, 0.19, 21.307, 3.851, 1.55, 0.798, 0.144, 0.149, 0.149, 0.149, 0.535, 0.467, 0.373, 20.55, 3.873, 1.311, 0.799, 0.15, 0.149, 0.149, 0.149, 0.498, 0.48, 0.281, 26.371, 24.547, 24.913, 26.251, 25.217, 26.708, 25.734, 116.11, 85.38, 91.076, 114.619, 95.564, 121.048, 111.604, 0.149, 0.149, 0.703, 0.755, 0.745, 0.704, 0.738, 0.697, 0.698, 0.434, 0.308, 0.326, 0.428, 0.342, 0.458, 0.42, 259.979, 169.937, 186.713, 254.927, 199.688, 274.931, 241.671]</t>
  </si>
  <si>
    <t>TBB_F + CA24 + BA25</t>
  </si>
  <si>
    <t>CN(C(=O)c1cncnc1)C(C(N)=O)c1cccc(-c2cc(C(F)(F)F)cc(C(F)(F)F)c2)c1</t>
  </si>
  <si>
    <t>[13.762, 4.68, 2.593, 0.654, 0.222, 0.151, 0.151, 0.151, 0.622, 0.442, 0.466, 15.857, 4.197, 2.732, 0.696, 0.184, 0.151, 0.151, 0.151, 0.828, 0.328, 0.516, 13.577, 4.246, 2.206, 0.678, 0.212, 0.151, 0.151, 0.151, 0.605, 0.358, 0.332, 14.549, 4.666, 2.764, 0.662, 0.212, 0.151, 0.151, 0.151, 0.695, 0.43, 0.527, 12.638, 4.256, 1.999, 0.669, 0.225, 0.151, 0.151, 0.151, 0.527, 0.376, 0.27, 14.508, 4.766, 2.813, 0.657, 0.216, 0.151, 0.151, 0.151, 0.691, 0.458, 0.544, 18.281, 4.624, 3.298, 0.698, 0.176, 0.151, 0.151, 0.151, 1.114, 0.55, 0.413, 21.035, 22.786, 20.029, 21.978, 18.893, 22.087, 26.203, 112.224, 121.341, 96.964, 120.979, 87.557, 123.367, 160.069, 0.151, 0.151, 0.481, 0.544, 0.517, 0.493, 0.503, 0.485, 0.547, 0.51, 0.557, 0.432, 0.551, 0.391, 0.564, 0.692, 300.256, 325.949, 244.156, 330.544, 213.957, 339.973, 465.045]</t>
  </si>
  <si>
    <t>TBB_F + CA24 + BA3</t>
  </si>
  <si>
    <t>CSc1ccc(-c2cccc(C(C(N)=O)N(C)C(=O)c3cncnc3)c2)cc1</t>
  </si>
  <si>
    <t>[20.785, 2.404, 1.468, 0.843, 0.097, 0.152, 0.153, 0.153, 0.459, 0.398, 0.35, 21.009, 1.667, 1.104, 0.883, 0.07, 0.152, 0.152, 0.153, 0.469, 0.18, 0.164, 19.921, 1.812, 1.15, 0.871, 0.079, 0.153, 0.152, 0.152, 0.421, 0.215, 0.202, 20.689, 2.383, 1.483, 0.843, 0.097, 0.152, 0.152, 0.152, 0.455, 0.388, 0.352, 20.692, 1.893, 1.16, 0.871, 0.08, 0.152, 0.152, 0.152, 0.454, 0.236, 0.21, 20.921, 2.513, 1.534, 0.838, 0.101, 0.153, 0.152, 0.152, 0.465, 0.438, 0.389, 19.496, 2.386, 1.574, 0.831, 0.102, 0.152, 0.152, 0.16, 0.404, 0.385, 0.323, 24.656, 23.78, 22.883, 24.555, 23.746, 24.968, 23.456, 83.993, 60.056, 61.097, 83.525, 65.38, 88.524, 80.951, 0.153, 0.152, 0.764, 0.825, 0.806, 0.764, 0.807, 0.757, 0.747, 0.402, 0.271, 0.279, 0.398, 0.3, 0.431, 0.371, 181.975, 122.505, 125.504, 181.21, 134.58, 194.152, 177.605]</t>
  </si>
  <si>
    <t>TBB_F + CA24 + BA35</t>
  </si>
  <si>
    <t>CN(C(=O)c1cncnc1)C(C(N)=O)c1cccc(-c2ccccc2)c1</t>
  </si>
  <si>
    <t>[10.57, 5.222, 1.511, 0.611, 0.302, 0.156, 0.155, 0.155, 0.531, 0.498, 0.333, 10.07, 4.359, 1.09, 0.649, 0.281, 0.155, 0.155, 0.155, 0.49, 0.346, 0.185, 10.255, 4.476, 1.122, 0.647, 0.282, 0.159, 0.155, 0.155, 0.504, 0.369, 0.191, 10.5, 5.207, 1.518, 0.61, 0.302, 0.155, 0.155, 0.156, 0.525, 0.496, 0.338, 10.371, 4.588, 1.164, 0.643, 0.285, 0.155, 0.155, 0.156, 0.514, 0.387, 0.203, 10.623, 5.376, 1.582, 0.604, 0.306, 0.155, 0.155, 0.155, 0.536, 0.528, 0.364, 10.118, 5.184, 1.579, 0.599, 0.307, 0.155, 0.155, 0.155, 0.49, 0.494, 0.367, 17.303, 15.519, 15.854, 17.225, 16.124, 17.581, 16.881, 79.06, 59.624, 62.438, 78.518, 65.003, 82.421, 76.613, 0.155, 0.155, 0.416, 0.473, 0.47, 0.414, 0.465, 0.406, 0.399, 0.454, 0.34, 0.355, 0.453, 0.368, 0.476, 0.451, 179.783, 123.0, 129.812, 178.739, 136.524, 190.366, 176.305]</t>
  </si>
  <si>
    <t>TBB_F + CA36</t>
  </si>
  <si>
    <t>CN(C(=O)c1ccc(Oc2ccccc2)cc1)C(C(N)=O)c1cccc(Br)c1</t>
  </si>
  <si>
    <t>[21.649, 2.294, 1.502, 0.851, 0.09, 0.153, 0.153, 0.153, 0.538, 0.343, 0.475, 28.283, 1.554, 0.906, 0.92, 0.051, 0.153, 0.153, 0.153, 0.924, 0.159, 0.129, 22.403, 1.765, 1.089, 0.887, 0.07, 0.153, 0.154, 0.153, 0.577, 0.194, 0.224, 21.539, 2.295, 1.495, 0.85, 0.091, 0.153, 0.153, 0.153, 0.534, 0.336, 0.458, 23.3, 1.776, 1.153, 0.888, 0.068, 0.154, 0.153, 0.154, 0.622, 0.2, 0.265, 21.441, 2.41, 1.566, 0.844, 0.095, 0.153, 0.153, 0.154, 0.528, 0.38, 0.517, 20.727, 2.415, 1.46, 0.842, 0.098, 0.153, 0.154, 0.153, 0.507, 0.347, 0.371, 25.444, 30.742, 25.257, 25.328, 26.229, 25.417, 24.601, 85.613, 70.966, 65.857, 85.047, 70.305, 89.029, 83.836, 0.153, 0.153, 0.776, 0.88, 0.831, 0.776, 0.832, 0.765, 0.764, 0.452, 0.404, 0.332, 0.443, 0.362, 0.475, 0.408, 185.631, 141.51, 134.167, 184.247, 144.259, 195.378, 181.51]</t>
  </si>
  <si>
    <t>TBB_F + CA36 + BA18</t>
  </si>
  <si>
    <t>COc1ccc(-c2cccc(C(C(N)=O)N(C)C(=O)c3ccc(Oc4ccccc4)cc3)c2)cn1</t>
  </si>
  <si>
    <t>[35.753, 3.141, 0.935, 0.898, 0.079, 0.145, 0.145, 0.145, 0.48, 0.412, 0.293, 33.381, 2.479, 0.575, 0.916, 0.068, 0.145, 0.145, 0.145, 0.419, 0.267, 0.114, 34.216, 2.55, 0.657, 0.914, 0.068, 0.145, 0.145, 0.145, 0.44, 0.276, 0.149, 35.58, 3.125, 0.929, 0.898, 0.079, 0.145, 0.145, 0.145, 0.476, 0.407, 0.292, 34.644, 2.635, 0.705, 0.912, 0.069, 0.145, 0.145, 0.148, 0.451, 0.293, 0.17, 35.87, 3.261, 0.977, 0.894, 0.081, 0.145, 0.145, 0.145, 0.483, 0.442, 0.318, 33.012, 3.265, 0.935, 0.887, 0.088, 0.145, 0.148, 0.148, 0.409, 0.472, 0.302, 39.83, 36.435, 37.423, 39.634, 37.985, 40.108, 37.212, 148.684, 103.365, 111.407, 147.161, 117.598, 155.19, 141.702, 0.145, 0.145, 0.846, 0.874, 0.871, 0.847, 0.868, 0.842, 0.831, 0.395, 0.266, 0.288, 0.392, 0.304, 0.415, 0.395, 293.549, 187.366, 206.159, 290.123, 219.987, 309.561, 279.704]</t>
  </si>
  <si>
    <t>TBB_F + CA36 + BA2</t>
  </si>
  <si>
    <t>CN(C(=O)c1ccc(Oc2ccccc2)cc1)C(C(N)=O)c1cccc(-c2cccc3c2oc2ccccc23)c1</t>
  </si>
  <si>
    <t>[37.025, 3.289, 1.36, 0.888, 0.079, 0.142, 0.142, 0.143, 0.512, 0.404, 0.411, 34.616, 2.422, 0.868, 0.913, 0.064, 0.142, 0.142, 0.144, 0.447, 0.22, 0.171, 36.442, 2.689, 0.983, 0.908, 0.067, 0.142, 0.143, 0.142, 0.496, 0.271, 0.216, 36.497, 3.227, 1.337, 0.889, 0.079, 0.142, 0.142, 0.143, 0.497, 0.39, 0.399, 37.188, 2.841, 1.059, 0.905, 0.069, 0.143, 0.143, 0.143, 0.516, 0.301, 0.249, 36.804, 3.379, 1.425, 0.885, 0.081, 0.142, 0.142, 0.144, 0.506, 0.427, 0.452, 33.438, 3.008, 1.261, 0.887, 0.08, 0.142, 0.142, 0.143, 0.418, 0.339, 0.361, 41.674, 37.906, 40.115, 41.06, 41.088, 41.608, 37.707, 176.604, 115.989, 136.478, 170.865, 148.02, 181.618, 146.53, 0.142, 0.143, 0.833, 0.87, 0.863, 0.833, 0.858, 0.827, 0.83, 0.442, 0.279, 0.328, 0.429, 0.356, 0.462, 0.373, 383.879, 226.672, 272.968, 369.338, 300.942, 400.431, 311.039]</t>
  </si>
  <si>
    <t>TBB_F + CA36 + BA25</t>
  </si>
  <si>
    <t>CN(C(=O)c1ccc(Oc2ccccc2)cc1)C(C(N)=O)c1cccc(-c2cc(C(F)(F)F)cc(C(F)(F)F)c2)c1</t>
  </si>
  <si>
    <t>[32.121, 5.638, 1.39, 0.82, 0.144, 0.143, 0.143, 0.143, 0.518, 0.425, 0.362, 33.909, 5.425, 1.375, 0.833, 0.133, 0.143, 0.143, 0.143, 0.595, 0.375, 0.364, 32.041, 4.989, 1.122, 0.84, 0.131, 0.143, 0.144, 0.144, 0.517, 0.335, 0.237, 32.714, 5.842, 1.48, 0.817, 0.146, 0.143, 0.143, 0.152, 0.54, 0.46, 0.415, 31.434, 4.759, 1.032, 0.844, 0.128, 0.143, 0.143, 0.143, 0.495, 0.298, 0.198, 32.723, 5.969, 1.51, 0.814, 0.148, 0.143, 0.143, 0.143, 0.539, 0.48, 0.433, 36.393, 6.405, 1.931, 0.814, 0.143, 0.143, 0.143, 0.144, 0.706, 0.462, 0.713, 39.15, 40.709, 38.152, 40.035, 37.225, 40.202, 44.729, 233.603, 238.067, 201.391, 248.168, 186.954, 253.747, 315.752, 0.143, 0.143, 0.731, 0.749, 0.76, 0.726, 0.767, 0.721, 0.72, 0.435, 0.445, 0.363, 0.472, 0.33, 0.484, 0.627, 524.544, 531.814, 418.853, 570.995, 378.607, 588.913, 810.656]</t>
  </si>
  <si>
    <t>TBB_F + CA36 + BA3</t>
  </si>
  <si>
    <t>CSc1ccc(-c2cccc(C(C(N)=O)N(C)C(=O)c3ccc(Oc4ccccc4)cc3)c2)cc1</t>
  </si>
  <si>
    <t>[26.205, 5.617, 1.833, 0.779, 0.167, 0.144, 0.144, 0.144, 0.481, 0.486, 0.386, 25.398, 4.423, 1.377, 0.814, 0.142, 0.144, 0.145, 0.145, 0.45, 0.298, 0.214, 25.274, 4.646, 1.466, 0.805, 0.148, 0.147, 0.144, 0.145, 0.448, 0.335, 0.246, 25.856, 5.571, 1.809, 0.778, 0.168, 0.144, 0.145, 0.144, 0.468, 0.48, 0.379, 26.394, 4.839, 1.55, 0.805, 0.148, 0.144, 0.144, 0.145, 0.487, 0.358, 0.268, 26.112, 5.799, 1.894, 0.772, 0.172, 0.145, 0.144, 0.144, 0.477, 0.518, 0.415, 23.239, 5.364, 1.61, 0.769, 0.178, 0.144, 0.144, 0.144, 0.381, 0.461, 0.307, 33.654, 31.199, 31.385, 33.236, 32.783, 33.806, 30.214, 205.502, 153.411, 161.266, 200.895, 176.141, 211.879, 170.717, 0.144, 0.145, 0.668, 0.721, 0.708, 0.667, 0.708, 0.659, 0.654, 0.451, 0.321, 0.343, 0.442, 0.371, 0.47, 0.383, 508.897, 339.326, 364.749, 494.682, 406.91, 532.522, 401.665]</t>
  </si>
  <si>
    <t>TBB_F + CA36 + BA35</t>
  </si>
  <si>
    <t>CN(C(=O)c1ccc(Oc2ccccc2)cc1)C(C(N)=O)c1cccc(-c2ccccc2)c1</t>
  </si>
  <si>
    <t>[17.689, 7.363, 1.349, 0.67, 0.279, 0.146, 0.146, 0.146, 0.521, 0.396, 0.364, 16.714, 6.464, 0.779, 0.698, 0.27, 0.147, 0.147, 0.146, 0.467, 0.313, 0.124, 17.291, 6.573, 0.926, 0.698, 0.265, 0.146, 0.146, 0.147, 0.505, 0.325, 0.175, 17.55, 7.342, 1.33, 0.669, 0.28, 0.146, 0.147, 0.146, 0.511, 0.392, 0.356, 17.534, 6.686, 1.011, 0.695, 0.265, 0.147, 0.146, 0.146, 0.52, 0.336, 0.207, 17.657, 7.522, 1.414, 0.664, 0.283, 0.146, 0.147, 0.149, 0.516, 0.409, 0.399, 16.827, 7.396, 1.243, 0.661, 0.29, 0.147, 0.146, 0.147, 0.46, 0.375, 0.315, 26.401, 23.956, 24.79, 26.222, 25.231, 26.594, 25.465, 164.041, 126.09, 135.743, 161.963, 141.721, 168.431, 154.545, 0.146, 0.147, 0.505, 0.546, 0.546, 0.504, 0.542, 0.496, 0.491, 0.427, 0.301, 0.335, 0.42, 0.355, 0.441, 0.383, 366.18, 234.221, 265.744, 359.554, 285.466, 382.882, 334.664]</t>
  </si>
  <si>
    <t>TBB_F + CA50</t>
  </si>
  <si>
    <t>COc1ccc(CCC(=O)N(C)C(C(N)=O)c2cccc(Br)c2)cc1OC</t>
  </si>
  <si>
    <t>[16.329, 3.911, 2.02, 0.734, 0.176, 0.151, 0.151, 0.151, 0.623, 0.477, 0.397, 15.786, 5.03, 1.349, 0.712, 0.227, 0.151, 0.151, 0.151, 0.629, 0.477, 0.173, 15.58, 3.579, 1.571, 0.752, 0.173, 0.151, 0.151, 0.151, 0.571, 0.408, 0.241, 16.304, 3.913, 2.019, 0.733, 0.176, 0.151, 0.151, 0.151, 0.621, 0.475, 0.395, 15.701, 3.866, 1.613, 0.741, 0.183, 0.151, 0.151, 0.151, 0.582, 0.47, 0.254, 16.413, 3.973, 2.106, 0.73, 0.177, 0.151, 0.151, 0.151, 0.629, 0.484, 0.431, 15.596, 3.948, 2.158, 0.719, 0.182, 0.151, 0.151, 0.151, 0.568, 0.45, 0.45, 22.26, 22.166, 20.73, 22.237, 21.18, 22.492, 21.702, 104.745, 107.492, 85.87, 104.627, 92.265, 108.137, 103.747, 0.151, 0.151, 0.6, 0.568, 0.627, 0.6, 0.612, 0.595, 0.578, 0.499, 0.426, 0.407, 0.497, 0.435, 0.515, 0.489, 256.0, 236.806, 194.226, 255.698, 211.376, 267.952, 258.309]</t>
  </si>
  <si>
    <t>TBB_F + CA50 + BA18</t>
  </si>
  <si>
    <t>COc1ccc(-c2cccc(C(C(N)=O)N(C)C(=O)CCc3ccc(OC)c(OC)c3)c2)cn1</t>
  </si>
  <si>
    <t>[24.413, 5.248, 2.344, 0.763, 0.164, 0.143, 0.144, 0.146, 0.516, 0.415, 0.279, 23.524, 4.224, 1.478, 0.805, 0.145, 0.144, 0.143, 0.143, 0.479, 0.277, 0.125, 23.415, 4.453, 1.693, 0.792, 0.151, 0.143, 0.143, 0.143, 0.476, 0.288, 0.15, 24.521, 5.19, 2.31, 0.766, 0.162, 0.143, 0.144, 0.143, 0.52, 0.412, 0.278, 23.419, 4.624, 1.823, 0.784, 0.155, 0.143, 0.144, 0.146, 0.477, 0.305, 0.167, 24.535, 5.365, 2.45, 0.758, 0.166, 0.144, 0.143, 0.143, 0.521, 0.441, 0.308, 23.405, 5.067, 2.159, 0.764, 0.165, 0.143, 0.143, 0.143, 0.473, 0.426, 0.276, 32.005, 29.225, 29.561, 32.021, 29.865, 32.351, 30.63, 197.627, 140.369, 151.449, 195.89, 159.391, 204.911, 180.05, 0.144, 0.144, 0.644, 0.707, 0.688, 0.649, 0.676, 0.638, 0.646, 0.404, 0.294, 0.305, 0.404, 0.316, 0.423, 0.392, 529.882, 316.449, 357.542, 521.849, 386.612, 559.845, 466.691]</t>
  </si>
  <si>
    <t>TBB_F + CA50 + BA2</t>
  </si>
  <si>
    <t>COc1ccc(CCC(=O)N(C)C(C(N)=O)c2cccc(-c3cccc4c3oc3ccccc34)c2)cc1OC</t>
  </si>
  <si>
    <t>[25.487, 5.455, 2.428, 0.764, 0.163, 0.141, 0.141, 0.145, 0.533, 0.475, 0.429, 23.861, 4.156, 1.569, 0.806, 0.14, 0.141, 0.141, 0.141, 0.468, 0.271, 0.181, 24.993, 4.536, 1.811, 0.797, 0.145, 0.141, 0.141, 0.141, 0.512, 0.328, 0.239, 25.182, 5.377, 2.375, 0.765, 0.163, 0.141, 0.141, 0.141, 0.52, 0.46, 0.412, 25.468, 4.754, 1.957, 0.791, 0.148, 0.143, 0.141, 0.141, 0.532, 0.362, 0.277, 25.378, 5.589, 2.526, 0.758, 0.167, 0.141, 0.141, 0.141, 0.528, 0.499, 0.465, 23.249, 4.662, 2.135, 0.774, 0.155, 0.141, 0.141, 0.141, 0.444, 0.34, 0.33, 33.371, 29.587, 31.34, 32.934, 32.179, 33.493, 30.046, 214.173, 143.144, 166.834, 207.973, 180.217, 220.062, 167.975, 0.142, 0.141, 0.646, 0.71, 0.696, 0.647, 0.687, 0.637, 0.661, 0.479, 0.307, 0.36, 0.464, 0.39, 0.497, 0.371, 585.138, 328.374, 403.462, 562.458, 449.31, 611.824, 429.43]</t>
  </si>
  <si>
    <t>TBB_F + CA50 + BA25</t>
  </si>
  <si>
    <t>COc1ccc(CCC(=O)N(C)C(C(N)=O)c2cccc(-c3cc(C(F)(F)F)cc(C(F)(F)F)c3)c2)cc1OC</t>
  </si>
  <si>
    <t>[34.005, 3.886, 2.015, 0.852, 0.097, 0.142, 0.143, 0.143, 0.558, 0.35, 0.354, 38.394, 2.858, 2.505, 0.877, 0.065, 0.142, 0.142, 0.142, 0.708, 0.173, 0.549, 34.172, 3.092, 1.803, 0.875, 0.079, 0.143, 0.142, 0.143, 0.562, 0.213, 0.284, 35.398, 3.814, 2.252, 0.854, 0.092, 0.142, 0.147, 0.142, 0.603, 0.322, 0.444, 32.418, 3.253, 1.521, 0.872, 0.087, 0.142, 0.142, 0.142, 0.508, 0.251, 0.201, 35.074, 3.996, 2.259, 0.849, 0.097, 0.142, 0.143, 0.143, 0.592, 0.357, 0.447, 41.713, 3.614, 3.269, 0.858, 0.074, 0.142, 0.143, 0.142, 0.836, 0.888, 0.254, 39.906, 43.756, 39.068, 41.464, 37.192, 41.329, 48.596, 208.523, 213.035, 172.877, 223.3, 159.709, 228.403, 298.906, 0.142, 0.142, 0.778, 0.816, 0.812, 0.781, 0.807, 0.773, 0.788, 0.421, 0.476, 0.353, 0.456, 0.32, 0.465, 0.66, 514.785, 531.587, 402.517, 568.777, 357.288, 586.3, 840.243]</t>
  </si>
  <si>
    <t>TBB_F + CA50 + BA3</t>
  </si>
  <si>
    <t>COc1ccc(CCC(=O)N(C)C(C(N)=O)c2cccc(-c3ccc(SC)cc3)c2)cc1OC</t>
  </si>
  <si>
    <t>[36.5, 3.315, 1.021, 0.894, 0.081, 0.143, 0.143, 0.143, 0.495, 0.443, 0.416, 36.372, 2.224, 0.806, 0.923, 0.056, 0.143, 0.143, 0.143, 0.492, 0.202, 0.264, 35.239, 2.51, 0.812, 0.914, 0.065, 0.143, 0.143, 0.143, 0.461, 0.255, 0.268, 36.302, 3.281, 1.024, 0.894, 0.081, 0.143, 0.143, 0.143, 0.489, 0.434, 0.419, 36.508, 2.63, 0.846, 0.913, 0.066, 0.143, 0.143, 0.145, 0.495, 0.278, 0.287, 36.456, 3.456, 1.054, 0.89, 0.084, 0.143, 0.143, 0.143, 0.494, 0.481, 0.44, 33.326, 3.261, 1.076, 0.885, 0.087, 0.143, 0.143, 0.143, 0.412, 0.439, 0.466, 40.837, 39.402, 38.56, 40.606, 39.984, 40.966, 37.664, 161.665, 111.987, 119.083, 159.622, 129.142, 168.053, 148.075, 0.143, 0.143, 0.841, 0.885, 0.871, 0.841, 0.87, 0.835, 0.827, 0.451, 0.319, 0.328, 0.448, 0.354, 0.472, 0.439, 326.088, 216.562, 229.431, 322.163, 250.39, 341.783, 302.737]</t>
  </si>
  <si>
    <t>TBB_F + CA50 + BA35</t>
  </si>
  <si>
    <t>COc1ccc(CCC(=O)N(C)C(C(N)=O)c2cccc(-c3ccccc3)c2)cc1OC</t>
  </si>
  <si>
    <t>[15.212, 5.932, 2.277, 0.649, 0.253, 0.145, 0.145, 0.145, 0.489, 0.51, 0.311, 13.733, 4.883, 1.443, 0.685, 0.243, 0.146, 0.145, 0.145, 0.402, 0.348, 0.12, 14.728, 4.972, 1.641, 0.69, 0.233, 0.145, 0.145, 0.145, 0.456, 0.348, 0.16, 14.954, 5.936, 2.251, 0.646, 0.257, 0.145, 0.145, 0.145, 0.475, 0.515, 0.302, 15.156, 5.081, 1.765, 0.689, 0.231, 0.145, 0.148, 0.146, 0.481, 0.36, 0.188, 15.16, 6.103, 2.379, 0.641, 0.258, 0.145, 0.145, 0.145, 0.488, 0.544, 0.337, 13.517, 5.828, 2.053, 0.632, 0.272, 0.145, 0.145, 0.145, 0.395, 0.512, 0.218, 23.422, 20.059, 21.341, 23.141, 22.002, 23.642, 21.398, 138.398, 93.921, 105.548, 135.792, 112.727, 143.108, 118.491, 0.145, 0.146, 0.474, 0.527, 0.535, 0.469, 0.533, 0.462, 0.448, 0.437, 0.29, 0.321, 0.431, 0.343, 0.456, 0.375, 367.333, 210.728, 247.026, 358.751, 270.645, 386.858, 301.617]</t>
  </si>
  <si>
    <t>TBB_F + CA55</t>
  </si>
  <si>
    <t>CN(C(=O)c1ccc(SC(F)(F)F)cc1)C(C(N)=O)c1cccc(Br)c1</t>
  </si>
  <si>
    <t>[14.988, 2.63, 1.355, 0.79, 0.139, 0.158, 0.163, 0.159, 0.467, 0.355, 0.417, 24.64, 1.979, 0.703, 0.902, 0.072, 0.158, 0.158, 0.158, 1.26, 0.235, 0.115, 16.775, 2.125, 0.922, 0.846, 0.107, 0.158, 0.158, 0.158, 0.586, 0.245, 0.196, 16.224, 2.627, 1.328, 0.804, 0.13, 0.158, 0.158, 0.158, 0.544, 0.344, 0.403, 16.408, 2.01, 0.97, 0.846, 0.104, 0.158, 0.158, 0.159, 0.569, 0.211, 0.217, 15.639, 2.741, 1.413, 0.79, 0.138, 0.158, 0.158, 0.158, 0.506, 0.372, 0.451, 22.213, 2.404, 1.205, 0.86, 0.093, 0.158, 0.158, 0.159, 1.036, 0.237, 0.337, 18.973, 27.322, 19.822, 20.18, 19.389, 19.792, 25.822, 63.285, 67.473, 53.073, 67.659, 50.857, 68.828, 83.055, 0.16, 0.158, 0.685, 0.853, 0.769, 0.706, 0.769, 0.685, 0.79, 0.413, 0.537, 0.342, 0.431, 0.333, 0.443, 0.537, 135.661, 129.079, 105.754, 144.448, 102.254, 149.169, 173.216]</t>
  </si>
  <si>
    <t>TBB_F + CA55 + BA18</t>
  </si>
  <si>
    <t>COc1ccc(-c2cccc(C(C(N)=O)N(C)C(=O)c3ccc(SC(F)(F)F)cc3)c2)cn1</t>
  </si>
  <si>
    <t>[10.703, 9.775, 2.008, 0.476, 0.435, 0.149, 0.149, 0.149, 0.551, 0.449, 0.389, 14.135, 8.251, 1.073, 0.603, 0.352, 0.149, 0.149, 0.149, 0.73, 0.252, 0.104, 11.203, 8.393, 1.407, 0.533, 0.4, 0.149, 0.149, 0.149, 0.525, 0.293, 0.189, 11.114, 10.05, 1.929, 0.481, 0.435, 0.149, 0.149, 0.149, 0.485, 0.395, 0.356, 11.06, 8.144, 1.553, 0.533, 0.392, 0.149, 0.149, 0.149, 0.553, 0.294, 0.233, 10.887, 10.296, 2.083, 0.468, 0.443, 0.149, 0.149, 0.152, 0.47, 0.417, 0.417, 15.381, 9.144, 1.476, 0.592, 0.352, 0.149, 0.149, 0.149, 0.855, 0.306, 0.189, 22.486, 23.459, 21.003, 23.093, 20.757, 23.266, 26.001, 145.746, 140.647, 121.597, 152.523, 119.897, 156.212, 176.836, 0.149, 0.149, 0.366, 0.431, 0.4, 0.375, 0.388, 0.366, 0.415, 0.463, 0.362, 0.336, 0.412, 0.36, 0.435, 0.45, 378.308, 289.216, 274.876, 391.081, 280.516, 412.933, 410.382]</t>
  </si>
  <si>
    <t>TBB_F + CA55 + BA2</t>
  </si>
  <si>
    <t>CN(C(=O)c1ccc(SC(F)(F)F)cc1)C(C(N)=O)c1cccc(-c2cccc3c2oc2ccccc23)c1</t>
  </si>
  <si>
    <t>[15.209, 6.815, 2.879, 0.611, 0.274, 0.145, 0.145, 0.145, 0.445, 0.484, 0.415, 19.774, 5.533, 2.015, 0.724, 0.203, 0.145, 0.145, 0.145, 0.702, 0.276, 0.176, 15.589, 5.999, 2.28, 0.653, 0.251, 0.145, 0.145, 0.145, 0.453, 0.362, 0.247, 16.282, 6.759, 2.799, 0.63, 0.262, 0.146, 0.145, 0.146, 0.496, 0.463, 0.384, 14.672, 6.14, 2.472, 0.63, 0.264, 0.145, 0.145, 0.145, 0.409, 0.39, 0.293, 16.068, 6.954, 2.955, 0.619, 0.268, 0.145, 0.146, 0.145, 0.488, 0.497, 0.435, 22.744, 6.411, 2.339, 0.722, 0.204, 0.145, 0.145, 0.145, 0.928, 0.363, 0.25, 24.903, 27.322, 23.869, 25.841, 23.285, 25.977, 31.495, 167.049, 160.42, 142.748, 174.555, 141.54, 179.768, 214.019, 0.145, 0.145, 0.416, 0.586, 0.48, 0.445, 0.445, 0.428, 0.583, 0.448, 0.385, 0.354, 0.448, 0.364, 0.473, 0.513, 490.317, 408.266, 379.855, 508.465, 387.519, 535.931, 586.611]</t>
  </si>
  <si>
    <t>TBB_F + CA55 + BA25</t>
  </si>
  <si>
    <t>CN(C(=O)c1ccc(SC(F)(F)F)cc1)C(C(N)=O)c1cccc(-c2cc(C(F)(F)F)cc(C(F)(F)F)c2)c1</t>
  </si>
  <si>
    <t>[25.017, 3.865, 1.429, 0.825, 0.127, 0.147, 0.147, 0.147, 0.489, 0.411, 0.22, 33.062, 4.086, 1.135, 0.864, 0.107, 0.147, 0.147, 0.147, 0.851, 0.466, 0.133, 26.469, 3.435, 1.138, 0.853, 0.111, 0.147, 0.147, 0.15, 0.548, 0.328, 0.137, 27.118, 4.111, 1.439, 0.83, 0.126, 0.147, 0.147, 0.147, 0.574, 0.463, 0.222, 24.465, 3.099, 1.138, 0.852, 0.108, 0.147, 0.148, 0.15, 0.468, 0.267, 0.137, 26.526, 4.162, 1.487, 0.824, 0.129, 0.148, 0.147, 0.148, 0.55, 0.473, 0.238, 35.655, 5.318, 1.43, 0.841, 0.125, 0.147, 0.147, 0.148, 0.99, 0.784, 0.213, 30.311, 38.283, 31.042, 32.667, 28.702, 32.175, 42.403, 137.964, 177.234, 124.936, 156.4, 107.189, 156.032, 248.219, 0.147, 0.147, 0.738, 0.795, 0.779, 0.745, 0.779, 0.737, 0.761, 0.373, 0.483, 0.337, 0.419, 0.291, 0.42, 0.662, 306.465, 368.801, 259.401, 349.433, 222.185, 352.351, 561.827]</t>
  </si>
  <si>
    <t>TBB_F + CA55 + BA3</t>
  </si>
  <si>
    <t>CSc1ccc(-c2cccc(C(C(N)=O)N(C)C(=O)c3ccc(SC(F)(F)F)cc3)c2)cc1</t>
  </si>
  <si>
    <t>[15.62, 6.32, 2.839, 0.63, 0.255, 0.148, 0.148, 0.149, 0.461, 0.424, 0.389, 19.461, 5.969, 1.859, 0.713, 0.219, 0.149, 0.148, 0.148, 0.754, 0.296, 0.163, 15.78, 5.457, 2.176, 0.674, 0.233, 0.149, 0.148, 0.148, 0.478, 0.314, 0.228, 16.171, 6.676, 2.77, 0.631, 0.261, 0.148, 0.148, 0.148, 0.5, 0.476, 0.372, 15.799, 5.179, 2.317, 0.678, 0.222, 0.148, 0.148, 0.148, 0.472, 0.286, 0.255, 16.004, 6.832, 2.911, 0.622, 0.265, 0.148, 0.148, 0.148, 0.487, 0.502, 0.411, 20.538, 7.108, 2.401, 0.684, 0.237, 0.149, 0.148, 0.148, 0.88, 0.306, 0.284, 24.779, 27.288, 23.412, 25.617, 23.296, 25.748, 30.047, 160.998, 163.423, 132.314, 171.241, 130.437, 175.823, 212.36, 0.148, 0.148, 0.446, 0.57, 0.511, 0.447, 0.517, 0.432, 0.525, 0.425, 0.404, 0.34, 0.449, 0.338, 0.467, 0.49, 466.012, 406.63, 343.086, 495.891, 343.334, 519.886, 592.929]</t>
  </si>
  <si>
    <t>TBB_F + CA55 + BA35</t>
  </si>
  <si>
    <t>CN(C(=O)c1ccc(SC(F)(F)F)cc1)C(C(N)=O)c1cccc(-c2ccccc2)c1</t>
  </si>
  <si>
    <t>[12.265, 6.778, 2.232, 0.577, 0.319, 0.151, 0.151, 0.151, 0.431, 0.388, 0.437, 16.902, 5.431, 1.209, 0.718, 0.231, 0.151, 0.151, 0.154, 0.767, 0.22, 0.129, 12.867, 5.867, 1.561, 0.634, 0.289, 0.151, 0.151, 0.151, 0.47, 0.287, 0.216, 13.271, 6.743, 2.113, 0.6, 0.305, 0.151, 0.151, 0.151, 0.486, 0.365, 0.391, 12.106, 5.88, 1.774, 0.613, 0.298, 0.151, 0.151, 0.151, 0.434, 0.3, 0.28, 13.007, 6.945, 2.279, 0.585, 0.312, 0.151, 0.151, 0.151, 0.47, 0.39, 0.452, 18.949, 6.301, 1.473, 0.709, 0.236, 0.151, 0.151, 0.151, 0.952, 0.28, 0.188, 21.274, 23.541, 20.295, 22.128, 19.76, 22.23, 26.723, 125.626, 118.775, 104.738, 131.79, 103.084, 135.797, 156.597, 0.151, 0.152, 0.365, 0.577, 0.451, 0.4, 0.419, 0.378, 0.564, 0.419, 0.372, 0.325, 0.414, 0.338, 0.437, 0.473, 332.42, 253.241, 242.9, 343.05, 249.101, 363.871, 359.208]</t>
  </si>
  <si>
    <t>TBB_F + CA7</t>
  </si>
  <si>
    <t>CN(C)c1cccc(C(=O)N(C)C(C(N)=O)c2cccc(Br)c2)c1</t>
  </si>
  <si>
    <t>[11.774, 3.599, 2.155, 0.672, 0.205, 0.155, 0.155, 0.155, 0.596, 0.463, 0.255, 10.726, 4.168, 1.625, 0.649, 0.252, 0.155, 0.155, 0.155, 0.698, 0.369, 0.104, 10.376, 2.888, 2.1, 0.675, 0.188, 0.155, 0.155, 0.155, 0.476, 0.381, 0.33, 11.526, 3.473, 2.248, 0.668, 0.201, 0.155, 0.155, 0.155, 0.571, 0.434, 0.288, 10.883, 3.104, 2.298, 0.668, 0.191, 0.155, 0.155, 0.155, 0.526, 0.424, 0.38, 11.954, 3.677, 2.187, 0.671, 0.206, 0.155, 0.155, 0.155, 0.613, 0.48, 0.257, 9.885, 3.047, 2.383, 0.645, 0.199, 0.155, 0.155, 0.155, 0.421, 0.401, 0.35, 17.528, 16.519, 15.364, 17.248, 16.284, 17.818, 15.316, 75.505, 68.905, 57.816, 73.756, 65.918, 78.138, 60.944, 0.155, 0.155, 0.508, 0.474, 0.513, 0.502, 0.502, 0.506, 0.468, 0.438, 0.39, 0.395, 0.431, 0.444, 0.45, 0.391, 184.356, 158.066, 136.099, 181.009, 159.824, 192.075, 148.049]</t>
  </si>
  <si>
    <t>TBB_F + CA7 + BA18</t>
  </si>
  <si>
    <t>COc1ccc(-c2cccc(C(C(N)=O)N(C)C(=O)c3cccc(N(C)C)c3)c2)cn1</t>
  </si>
  <si>
    <t>[15.025, 8.622, 1.52, 0.597, 0.343, 0.146, 0.146, 0.146, 0.543, 0.472, 0.351, 12.766, 7.611, 0.932, 0.599, 0.357, 0.146, 0.147, 0.147, 0.392, 0.401, 0.132, 13.587, 7.486, 1.131, 0.612, 0.337, 0.146, 0.146, 0.147, 0.448, 0.358, 0.2, 14.816, 8.709, 1.488, 0.592, 0.348, 0.146, 0.147, 0.149, 0.527, 0.494, 0.335, 14.064, 7.505, 1.234, 0.617, 0.329, 0.146, 0.146, 0.146, 0.48, 0.347, 0.24, 15.194, 8.86, 1.56, 0.593, 0.346, 0.146, 0.146, 0.146, 0.554, 0.504, 0.365, 13.167, 9.175, 1.353, 0.556, 0.387, 0.146, 0.146, 0.146, 0.411, 0.586, 0.268, 25.167, 21.31, 22.204, 25.012, 22.803, 25.614, 23.695, 165.49, 116.16, 125.551, 164.023, 132.172, 172.143, 151.035, 0.146, 0.147, 0.409, 0.434, 0.424, 0.411, 0.425, 0.409, 0.414, 0.456, 0.308, 0.335, 0.452, 0.356, 0.474, 0.422, 387.591, 228.043, 262.795, 380.972, 285.265, 407.759, 338.157]</t>
  </si>
  <si>
    <t>TBB_F + CA7 + BA2</t>
  </si>
  <si>
    <t>CN(C)c1cccc(C(=O)N(C)C(C(N)=O)c2cccc(-c3cccc4c3oc3ccccc34)c2)c1</t>
  </si>
  <si>
    <t>[21.033, 5.75, 2.642, 0.715, 0.195, 0.143, 0.143, 0.143, 0.463, 0.4, 0.417, 19.024, 4.537, 1.463, 0.76, 0.181, 0.146, 0.146, 0.144, 0.381, 0.25, 0.123, 20.036, 4.686, 1.863, 0.754, 0.176, 0.144, 0.144, 0.144, 0.421, 0.267, 0.201, 20.765, 5.742, 2.552, 0.715, 0.198, 0.143, 0.146, 0.144, 0.451, 0.4, 0.389, 20.506, 4.837, 2.082, 0.748, 0.176, 0.143, 0.143, 0.143, 0.441, 0.284, 0.253, 21.073, 5.982, 2.744, 0.707, 0.201, 0.144, 0.143, 0.143, 0.465, 0.433, 0.451, 19.145, 5.802, 2.004, 0.71, 0.215, 0.144, 0.144, 0.143, 0.387, 0.407, 0.232, 29.425, 25.024, 26.585, 29.059, 27.426, 29.798, 26.951, 191.697, 120.775, 139.946, 186.887, 151.96, 200.277, 161.078, 0.143, 0.145, 0.572, 0.64, 0.63, 0.572, 0.622, 0.561, 0.566, 0.427, 0.251, 0.296, 0.413, 0.326, 0.449, 0.342, 540.611, 272.065, 341.448, 520.238, 385.926, 575.92, 410.666]</t>
  </si>
  <si>
    <t>TBB_F + CA7 + BA25</t>
  </si>
  <si>
    <t>CN(C)c1cccc(C(=O)N(C)C(C(N)=O)c2cccc(-c3cc(C(F)(F)F)cc(C(F)(F)F)c3)c2)c1</t>
  </si>
  <si>
    <t>[27.25, 4.137, 1.488, 0.829, 0.126, 0.145, 0.145, 0.145, 0.567, 0.445, 0.282, 28.986, 3.554, 1.381, 0.855, 0.105, 0.145, 0.145, 0.145, 0.655, 0.324, 0.189, 26.353, 3.44, 1.222, 0.85, 0.111, 0.145, 0.145, 0.152, 0.533, 0.308, 0.182, 28.056, 4.197, 1.569, 0.83, 0.124, 0.145, 0.148, 0.145, 0.602, 0.459, 0.306, 25.46, 3.449, 1.141, 0.847, 0.115, 0.145, 0.145, 0.145, 0.495, 0.31, 0.166, 28.22, 4.343, 1.6, 0.826, 0.127, 0.145, 0.145, 0.145, 0.609, 0.491, 0.322, 32.243, 4.417, 1.831, 0.838, 0.115, 0.145, 0.145, 0.148, 0.818, 0.503, 0.292, 32.875, 33.921, 31.015, 33.822, 30.05, 34.163, 38.491, 159.434, 147.947, 127.054, 168.345, 120.807, 174.665, 209.562, 0.145, 0.145, 0.743, 0.782, 0.775, 0.744, 0.771, 0.739, 0.756, 0.431, 0.389, 0.341, 0.456, 0.324, 0.474, 0.538, 360.039, 324.105, 268.839, 386.89, 251.065, 404.933, 508.888]</t>
  </si>
  <si>
    <t>TBB_F + CA7 + BA3</t>
  </si>
  <si>
    <t>CSc1ccc(-c2cccc(C(C(N)=O)N(C)C(=O)c3cccc(N(C)C)c3)c2)cc1</t>
  </si>
  <si>
    <t>[29.032, 2.152, 1.76, 0.881, 0.065, 0.146, 0.146, 0.146, 0.473, 0.355, 0.351, 26.553, 1.673, 1.053, 0.907, 0.057, 0.146, 0.146, 0.146, 0.396, 0.231, 0.126, 26.588, 1.716, 1.258, 0.899, 0.058, 0.147, 0.147, 0.147, 0.397, 0.233, 0.181, 28.564, 2.167, 1.741, 0.88, 0.067, 0.146, 0.146, 0.146, 0.458, 0.365, 0.343, 28.251, 1.736, 1.337, 0.902, 0.055, 0.146, 0.149, 0.152, 0.448, 0.233, 0.205, 29.195, 2.243, 1.835, 0.877, 0.067, 0.146, 0.146, 0.146, 0.478, 0.384, 0.381, 24.718, 2.436, 1.659, 0.858, 0.085, 0.146, 0.147, 0.146, 0.343, 0.512, 0.307, 32.944, 29.279, 29.562, 32.472, 31.324, 33.273, 28.812, 117.36, 74.163, 81.236, 115.418, 89.148, 123.164, 105.244, 0.146, 0.146, 0.822, 0.86, 0.849, 0.819, 0.853, 0.816, 0.787, 0.393, 0.251, 0.27, 0.389, 0.295, 0.415, 0.387, 260.261, 150.246, 168.205, 255.688, 186.063, 276.584, 233.92]</t>
  </si>
  <si>
    <t>TBB_F + CA7 + BA35</t>
  </si>
  <si>
    <t>CN(C)c1cccc(C(=O)N(C)C(C(N)=O)c2cccc(-c3ccccc3)c2)c1</t>
  </si>
  <si>
    <t>[14.866, 5.635, 2.157, 0.656, 0.249, 0.148, 0.148, 0.148, 0.579, 0.517, 0.346, 12.705, 3.945, 1.556, 0.698, 0.217, 0.148, 0.148, 0.148, 0.42, 0.249, 0.181, 13.907, 4.444, 1.679, 0.694, 0.222, 0.148, 0.148, 0.149, 0.503, 0.314, 0.213, 14.565, 5.531, 2.148, 0.655, 0.249, 0.148, 0.148, 0.149, 0.556, 0.498, 0.344, 14.436, 4.748, 1.756, 0.689, 0.227, 0.148, 0.148, 0.149, 0.542, 0.36, 0.231, 14.9, 5.804, 2.237, 0.65, 0.253, 0.148, 0.149, 0.148, 0.583, 0.547, 0.371, 12.642, 4.799, 2.13, 0.646, 0.245, 0.148, 0.149, 0.148, 0.417, 0.384, 0.32, 22.658, 18.206, 20.03, 22.244, 20.941, 22.94, 19.571, 127.986, 76.024, 92.619, 123.729, 102.243, 132.779, 97.821, 0.148, 0.148, 0.484, 0.547, 0.541, 0.482, 0.534, 0.474, 0.469, 0.48, 0.283, 0.343, 0.466, 0.378, 0.501, 0.374, 331.318, 172.199, 216.44, 319.041, 243.581, 349.125, 246.622]</t>
  </si>
  <si>
    <t>TBB_F only</t>
  </si>
  <si>
    <t>N(C)(C(C(=O)N)(c1cccc(Br)c1))</t>
  </si>
  <si>
    <t>[4.974, 2.97, 0.56, 0.585, 0.349, 0.179, 0.179, 0.179, 0.519, 0.541, 0.429, 8.615, 1.965, 0.313, 0.791, 0.18, 0.179, 0.179, 0.182, 1.53, 0.161, 0.066, 5.033, 2.365, 0.388, 0.646, 0.304, 0.179, 0.179, 0.179, 0.514, 0.325, 0.165, 4.972, 2.966, 0.573, 0.584, 0.349, 0.179, 0.179, 0.179, 0.518, 0.542, 0.443, 5.503, 2.441, 0.399, 0.66, 0.293, 0.179, 0.179, 0.182, 0.608, 0.313, 0.179, 4.972, 3.081, 0.592, 0.575, 0.356, 0.179, 0.179, 0.179, 0.522, 0.584, 0.487, 4.807, 2.958, 0.633, 0.572, 0.352, 0.179, 0.179, 0.179, 0.519, 0.534, 0.408, 8.504, 10.893, 7.786, 8.512, 8.344, 8.645, 8.398, 19.223, 20.24, 14.771, 19.299, 16.607, 20.089, 19.136, 0.179, 0.18, 0.401, 0.686, 0.47, 0.399, 0.489, 0.397, 0.387, 0.496, 0.586, 0.335, 0.501, 0.367, 0.531, 0.487, 35.999, 36.427, 27.17, 36.266, 30.316, 37.807, 36.538]</t>
  </si>
  <si>
    <t>TBB_G + BA18</t>
  </si>
  <si>
    <t>COc1ccc(-c2ccc(CC(N)C(N)=O)cc2)cn1</t>
  </si>
  <si>
    <t>[18.489, 1.741, 0.773, 0.88, 0.083, 0.161, 0.17, 0.161, 0.54, 0.49, 0.436, 15.908, 1.024, 0.493, 0.913, 0.059, 0.161, 0.161, 0.162, 0.402, 0.168, 0.144, 15.799, 1.225, 0.576, 0.898, 0.07, 0.161, 0.161, 0.167, 0.395, 0.243, 0.246, 18.581, 1.692, 0.767, 0.883, 0.08, 0.161, 0.161, 0.161, 0.545, 0.461, 0.434, 16.013, 1.359, 0.611, 0.89, 0.076, 0.161, 0.161, 0.161, 0.405, 0.301, 0.271, 19.068, 1.81, 0.801, 0.88, 0.083, 0.161, 0.161, 0.173, 0.574, 0.527, 0.471, 18.148, 1.507, 0.703, 0.891, 0.074, 0.161, 0.161, 0.161, 0.524, 0.366, 0.277, 21.004, 17.425, 17.6, 21.04, 17.983, 21.678, 20.358, 47.83, 24.639, 29.156, 46.986, 32.379, 51.227, 41.162, 0.164, 0.162, 0.82, 0.869, 0.847, 0.825, 0.836, 0.819, 0.837, 0.488, 0.238, 0.295, 0.48, 0.326, 0.524, 0.389, 93.715, 50.099, 57.903, 92.132, 63.665, 100.542, 80.747]</t>
  </si>
  <si>
    <t>TBB_G + BA2</t>
  </si>
  <si>
    <t>NC(=O)C(N)Cc1ccc(-c2cccc3c2oc2ccccc23)cc1</t>
  </si>
  <si>
    <t>[19.546, 3.545, 0.473, 0.829, 0.15, 0.157, 0.156, 0.156, 0.587, 0.427, 0.273, 18.298, 2.317, 0.2, 0.879, 0.111, 0.156, 0.156, 0.16, 0.514, 0.181, 0.047, 17.836, 2.734, 0.29, 0.855, 0.131, 0.156, 0.156, 0.156, 0.489, 0.252, 0.1, 19.735, 3.446, 0.453, 0.835, 0.146, 0.157, 0.156, 0.156, 0.599, 0.403, 0.25, 17.81, 2.965, 0.339, 0.844, 0.14, 0.156, 0.156, 0.156, 0.487, 0.297, 0.139, 20.019, 3.659, 0.499, 0.828, 0.151, 0.156, 0.156, 0.157, 0.616, 0.455, 0.304, 21.786, 2.917, 0.328, 0.87, 0.117, 0.157, 0.157, 0.156, 0.729, 0.288, 0.129, 23.565, 20.815, 20.86, 23.634, 21.114, 24.177, 25.031, 80.22, 46.532, 54.738, 78.511, 59.849, 85.058, 71.655, 0.156, 0.157, 0.744, 0.819, 0.783, 0.753, 0.765, 0.742, 0.806, 0.429, 0.247, 0.281, 0.417, 0.308, 0.458, 0.382, 136.583, 75.84, 89.745, 132.973, 98.881, 145.756, 117.548]</t>
  </si>
  <si>
    <t>TBB_G + BA25</t>
  </si>
  <si>
    <t>NC(=O)C(N)Cc1ccc(-c2cc(C(F)(F)F)cc(C(F)(F)F)c2)cc1</t>
  </si>
  <si>
    <t>[14.554, 3.085, 1.002, 0.781, 0.165, 0.158, 0.163, 0.158, 0.66, 0.494, 0.389, 16.015, 3.771, 0.668, 0.783, 0.184, 0.158, 0.158, 0.158, 0.799, 0.726, 0.162, 13.833, 2.781, 0.695, 0.799, 0.161, 0.158, 0.159, 0.158, 0.596, 0.4, 0.18, 15.285, 3.424, 0.985, 0.776, 0.174, 0.158, 0.158, 0.158, 0.727, 0.607, 0.373, 12.905, 2.358, 0.738, 0.806, 0.147, 0.158, 0.159, 0.159, 0.519, 0.289, 0.208, 15.295, 3.429, 1.051, 0.773, 0.173, 0.159, 0.158, 0.158, 0.728, 0.61, 0.429, 18.435, 4.906, 0.912, 0.76, 0.202, 0.159, 0.158, 0.158, 1.058, 1.209, 0.303, 18.641, 20.454, 17.309, 19.694, 16.002, 19.774, 24.253, 62.572, 73.608, 50.012, 70.776, 41.703, 72.123, 111.727, 0.16, 0.158, 0.671, 0.674, 0.699, 0.664, 0.71, 0.66, 0.64, 0.514, 0.562, 0.392, 0.569, 0.339, 0.589, 0.856, 126.197, 134.395, 94.047, 142.045, 80.173, 147.027, 218.457]</t>
  </si>
  <si>
    <t>TBB_G + BA3</t>
  </si>
  <si>
    <t>CSc1ccc(-c2ccc(CC(N)C(N)=O)cc2)cc1</t>
  </si>
  <si>
    <t>[16.925, 2.288, 0.933, 0.84, 0.114, 0.16, 0.16, 0.16, 0.543, 0.474, 0.348, 16.63, 1.376, 0.539, 0.897, 0.074, 0.16, 0.16, 0.161, 0.543, 0.181, 0.108, 15.368, 1.666, 0.633, 0.87, 0.094, 0.16, 0.161, 0.16, 0.453, 0.268, 0.153, 16.929, 2.278, 0.927, 0.841, 0.113, 0.16, 0.16, 0.16, 0.544, 0.482, 0.341, 16.097, 1.747, 0.671, 0.869, 0.094, 0.16, 0.161, 0.161, 0.494, 0.288, 0.173, 17.183, 2.397, 0.99, 0.835, 0.117, 0.161, 0.16, 0.16, 0.559, 0.518, 0.395, 16.621, 2.182, 0.884, 0.844, 0.111, 0.16, 0.16, 0.161, 0.543, 0.465, 0.299, 20.147, 18.545, 17.667, 20.134, 18.515, 20.57, 19.687, 56.658, 32.597, 36.383, 56.369, 40.096, 60.567, 52.884, 0.16, 0.161, 0.76, 0.845, 0.805, 0.761, 0.804, 0.753, 0.766, 0.455, 0.277, 0.291, 0.456, 0.318, 0.491, 0.436, 112.951, 63.482, 70.248, 112.249, 77.488, 121.897, 104.623]</t>
  </si>
  <si>
    <t>TBB_G + BA35</t>
  </si>
  <si>
    <t>NC(=O)C(N)Cc1ccc(-c2ccccc2)cc1</t>
  </si>
  <si>
    <t>[13.745, 1.702, 0.851, 0.843, 0.104, 0.164, 0.164, 0.164, 0.572, 0.521, 0.478, 11.719, 1.005, 0.573, 0.881, 0.076, 0.164, 0.164, 0.164, 0.417, 0.196, 0.151, 12.133, 1.167, 0.651, 0.87, 0.084, 0.164, 0.164, 0.166, 0.446, 0.244, 0.284, 13.668, 1.665, 0.857, 0.844, 0.103, 0.164, 0.164, 0.164, 0.566, 0.499, 0.491, 12.455, 1.29, 0.674, 0.864, 0.089, 0.164, 0.164, 0.166, 0.47, 0.297, 0.297, 14.073, 1.781, 0.888, 0.841, 0.106, 0.164, 0.164, 0.164, 0.6, 0.571, 0.523, 13.133, 1.479, 0.809, 0.852, 0.096, 0.164, 0.164, 0.164, 0.526, 0.425, 0.304, 16.298, 13.297, 13.951, 16.19, 14.419, 16.742, 15.421, 36.546, 19.065, 22.812, 35.894, 25.331, 39.141, 31.242, 0.164, 0.164, 0.765, 0.822, 0.805, 0.766, 0.796, 0.761, 0.777, 0.524, 0.255, 0.325, 0.519, 0.355, 0.565, 0.418, 72.76, 39.107, 45.977, 71.579, 50.579, 78.135, 62.371]</t>
  </si>
  <si>
    <t>TBB_G + CA24</t>
  </si>
  <si>
    <t>NC(=O)C(Cc1ccc(Br)cc1)NC(=O)c1cncnc1</t>
  </si>
  <si>
    <t>[10.257, 3.785, 0.639, 0.699, 0.258, 0.164, 0.164, 0.164, 0.475, 0.454, 0.308, 16.122, 3.253, 0.455, 0.813, 0.164, 0.164, 0.164, 0.164, 1.294, 0.306, 0.146, 11.002, 3.267, 0.491, 0.745, 0.221, 0.164, 0.166, 0.164, 0.551, 0.356, 0.192, 10.234, 3.803, 0.674, 0.696, 0.259, 0.164, 0.164, 0.164, 0.473, 0.463, 0.351, 11.633, 3.35, 0.469, 0.753, 0.217, 0.164, 0.164, 0.164, 0.621, 0.372, 0.171, 10.183, 3.91, 0.666, 0.69, 0.265, 0.164, 0.164, 0.164, 0.468, 0.48, 0.332, 9.474, 4.001, 0.91, 0.659, 0.278, 0.166, 0.164, 0.164, 0.408, 0.548, 0.641, 14.681, 19.83, 14.76, 14.712, 15.452, 14.759, 14.384, 47.791, 61.268, 42.956, 48.387, 45.999, 49.198, 50.162, 0.164, 0.164, 0.548, 0.719, 0.618, 0.543, 0.629, 0.535, 0.488, 0.413, 0.582, 0.366, 0.429, 0.388, 0.427, 0.532, 87.278, 104.973, 75.379, 89.34, 79.725, 90.468, 99.035]</t>
  </si>
  <si>
    <t>TBB_G + CA24 + BA18</t>
  </si>
  <si>
    <t>COc1ccc(-c2ccc(CC(NC(=O)c3cncnc3)C(N)=O)cc2)cn1</t>
  </si>
  <si>
    <t>[28.06, 1.811, 0.695, 0.918, 0.059, 0.154, 0.153, 0.154, 0.481, 0.433, 0.417, 27.978, 1.292, 0.46, 0.941, 0.043, 0.153, 0.155, 0.153, 0.48, 0.222, 0.171, 27.215, 1.364, 0.508, 0.936, 0.047, 0.153, 0.153, 0.153, 0.453, 0.247, 0.217, 28.273, 1.801, 0.687, 0.919, 0.059, 0.153, 0.154, 0.153, 0.488, 0.429, 0.406, 27.005, 1.429, 0.542, 0.932, 0.049, 0.153, 0.153, 0.153, 0.446, 0.271, 0.25, 28.432, 1.88, 0.723, 0.916, 0.061, 0.153, 0.153, 0.154, 0.493, 0.465, 0.45, 27.789, 1.901, 0.672, 0.915, 0.063, 0.153, 0.153, 0.157, 0.473, 0.478, 0.369, 30.566, 29.729, 29.086, 30.761, 28.976, 31.035, 30.362, 71.582, 49.595, 51.625, 71.585, 53.991, 75.364, 72.784, 0.153, 0.153, 0.877, 0.912, 0.903, 0.879, 0.898, 0.874, 0.873, 0.444, 0.291, 0.306, 0.441, 0.322, 0.47, 0.44, 137.468, 95.938, 99.558, 137.332, 103.873, 145.036, 138.656]</t>
  </si>
  <si>
    <t>TBB_G + CA24 + BA2</t>
  </si>
  <si>
    <t>NC(=O)C(Cc1ccc(-c2cccc3c2oc2ccccc23)cc1)NC(=O)c1cncnc1</t>
  </si>
  <si>
    <t>[27.308, 4.08, 0.78, 0.849, 0.127, 0.149, 0.149, 0.149, 0.534, 0.444, 0.347, 27.249, 3.146, 0.499, 0.882, 0.102, 0.149, 0.149, 0.149, 0.532, 0.26, 0.149, 27.02, 3.377, 0.559, 0.873, 0.109, 0.149, 0.149, 0.149, 0.523, 0.301, 0.183, 27.324, 4.024, 0.769, 0.851, 0.125, 0.149, 0.149, 0.149, 0.535, 0.432, 0.342, 27.007, 3.529, 0.599, 0.867, 0.113, 0.149, 0.149, 0.152, 0.522, 0.33, 0.206, 27.536, 4.192, 0.817, 0.846, 0.129, 0.149, 0.149, 0.149, 0.543, 0.467, 0.381, 27.213, 3.902, 0.721, 0.855, 0.123, 0.149, 0.149, 0.149, 0.532, 0.412, 0.315, 32.168, 30.894, 30.957, 32.117, 31.135, 32.544, 31.836, 135.898, 100.872, 108.254, 134.068, 113.608, 141.346, 128.616, 0.149, 0.149, 0.773, 0.823, 0.809, 0.776, 0.801, 0.769, 0.782, 0.442, 0.313, 0.336, 0.436, 0.353, 0.464, 0.42, 254.982, 174.504, 190.241, 250.775, 201.875, 268.171, 237.0]</t>
  </si>
  <si>
    <t>TBB_G + CA24 + BA25</t>
  </si>
  <si>
    <t>NC(=O)C(Cc1ccc(-c2cc(C(F)(F)F)cc(C(F)(F)F)c2)cc1)NC(=O)c1cncnc1</t>
  </si>
  <si>
    <t>[25.464, 2.908, 1.157, 0.862, 0.098, 0.151, 0.151, 0.151, 0.524, 0.42, 0.279, 29.263, 3.26, 1.039, 0.872, 0.097, 0.151, 0.151, 0.151, 0.694, 0.539, 0.198, 26.051, 2.521, 0.934, 0.883, 0.085, 0.151, 0.151, 0.151, 0.548, 0.312, 0.174, 26.573, 3.154, 1.2, 0.859, 0.102, 0.151, 0.151, 0.151, 0.571, 0.499, 0.29, 24.582, 2.239, 0.886, 0.887, 0.081, 0.151, 0.151, 0.151, 0.487, 0.243, 0.165, 26.406, 3.201, 1.228, 0.856, 0.104, 0.151, 0.151, 0.151, 0.564, 0.515, 0.308, 31.083, 4.344, 1.372, 0.845, 0.118, 0.151, 0.151, 0.151, 0.788, 0.986, 0.337, 29.529, 33.561, 29.507, 30.928, 27.707, 30.834, 36.799, 106.879, 129.17, 92.379, 119.501, 78.798, 120.874, 183.629, 0.151, 0.151, 0.794, 0.808, 0.824, 0.789, 0.831, 0.785, 0.767, 0.408, 0.477, 0.345, 0.454, 0.298, 0.462, 0.704, 222.102, 261.817, 183.249, 251.035, 155.271, 255.495, 405.661]</t>
  </si>
  <si>
    <t>TBB_G + CA24 + BA3</t>
  </si>
  <si>
    <t>CSc1ccc(-c2ccc(CC(NC(=O)c3cncnc3)C(N)=O)cc2)cc1</t>
  </si>
  <si>
    <t>[26.693, 2.385, 1.11, 0.884, 0.079, 0.152, 0.152, 0.152, 0.498, 0.493, 0.386, 27.187, 1.908, 0.618, 0.915, 0.064, 0.152, 0.154, 0.153, 0.517, 0.31, 0.114, 25.777, 1.92, 0.76, 0.906, 0.067, 0.152, 0.153, 0.153, 0.464, 0.319, 0.178, 26.589, 2.418, 1.092, 0.883, 0.08, 0.152, 0.152, 0.153, 0.494, 0.508, 0.374, 26.669, 1.904, 0.821, 0.907, 0.065, 0.152, 0.152, 0.153, 0.497, 0.312, 0.211, 26.891, 2.492, 1.165, 0.88, 0.082, 0.152, 0.153, 0.152, 0.506, 0.536, 0.424, 24.987, 2.765, 0.947, 0.871, 0.096, 0.152, 0.152, 0.152, 0.437, 0.683, 0.273, 30.189, 29.713, 28.457, 30.099, 29.394, 30.548, 28.699, 95.956, 69.861, 70.541, 95.961, 74.244, 101.24, 95.367, 0.152, 0.153, 0.826, 0.872, 0.859, 0.825, 0.861, 0.82, 0.806, 0.459, 0.314, 0.32, 0.458, 0.34, 0.489, 0.464, 196.836, 131.648, 136.613, 196.263, 145.346, 209.858, 189.494]</t>
  </si>
  <si>
    <t>TBB_G + CA24 + BA35</t>
  </si>
  <si>
    <t>NC(=O)C(Cc1ccc(-c2ccccc2)cc1)NC(=O)c1cncnc1</t>
  </si>
  <si>
    <t>[23.155, 1.825, 0.836, 0.897, 0.071, 0.155, 0.155, 0.155, 0.492, 0.506, 0.316, 22.949, 1.321, 0.619, 0.922, 0.053, 0.155, 0.155, 0.155, 0.484, 0.26, 0.225, 23.076, 1.349, 0.637, 0.921, 0.054, 0.155, 0.159, 0.155, 0.489, 0.275, 0.212, 23.07, 1.822, 0.849, 0.896, 0.071, 0.155, 0.155, 0.155, 0.489, 0.503, 0.347, 23.177, 1.409, 0.648, 0.918, 0.056, 0.155, 0.155, 0.156, 0.493, 0.301, 0.194, 23.247, 1.905, 0.881, 0.893, 0.073, 0.155, 0.155, 0.155, 0.496, 0.551, 0.356, 22.186, 1.951, 0.896, 0.886, 0.078, 0.155, 0.155, 0.155, 0.453, 0.569, 0.464, 25.816, 24.889, 25.062, 25.741, 25.234, 26.033, 25.034, 63.148, 45.334, 46.688, 63.172, 48.586, 66.441, 64.929, 0.155, 0.155, 0.845, 0.883, 0.881, 0.844, 0.878, 0.839, 0.829, 0.438, 0.323, 0.325, 0.446, 0.33, 0.468, 0.495, 124.307, 88.985, 91.573, 124.605, 94.976, 131.485, 128.772]</t>
  </si>
  <si>
    <t>TBB_G + CA36</t>
  </si>
  <si>
    <t>NC(=O)C(Cc1ccc(Br)cc1)NC(=O)c1ccc(Oc2ccccc2)cc1</t>
  </si>
  <si>
    <t>[25.941, 2.21, 1.201, 0.884, 0.075, 0.154, 0.154, 0.153, 0.562, 0.473, 0.381, 33.876, 1.957, 0.521, 0.932, 0.054, 0.153, 0.153, 0.153, 0.976, 0.218, 0.068, 26.518, 1.973, 0.771, 0.906, 0.067, 0.154, 0.153, 0.153, 0.588, 0.338, 0.154, 25.718, 2.237, 1.155, 0.883, 0.077, 0.154, 0.154, 0.157, 0.552, 0.483, 0.353, 27.784, 1.983, 0.87, 0.907, 0.065, 0.153, 0.157, 0.154, 0.646, 0.333, 0.196, 25.758, 2.264, 1.261, 0.88, 0.077, 0.153, 0.153, 0.153, 0.554, 0.503, 0.42, 23.754, 2.488, 0.906, 0.875, 0.092, 0.153, 0.153, 0.154, 0.471, 0.617, 0.22, 29.352, 36.354, 29.263, 29.111, 30.638, 29.282, 27.148, 91.135, 84.986, 74.298, 89.833, 80.999, 93.629, 82.877, 0.153, 0.153, 0.826, 0.898, 0.859, 0.825, 0.86, 0.819, 0.812, 0.472, 0.421, 0.36, 0.463, 0.392, 0.492, 0.436, 189.33, 155.899, 143.912, 185.419, 159.577, 196.409, 163.561]</t>
  </si>
  <si>
    <t>TBB_G + CA36 + BA18</t>
  </si>
  <si>
    <t>COc1ccc(-c2ccc(CC(NC(=O)c3ccc(Oc4ccccc4)cc3)C(N)=O)cc2)cn1</t>
  </si>
  <si>
    <t>[43.945, 2.236, 1.332, 0.925, 0.047, 0.145, 0.145, 0.145, 0.531, 0.385, 0.368, 41.322, 1.89, 0.767, 0.94, 0.043, 0.145, 0.145, 0.145, 0.471, 0.257, 0.132, 42.387, 1.897, 0.926, 0.938, 0.042, 0.145, 0.145, 0.145, 0.495, 0.271, 0.19, 43.697, 2.249, 1.299, 0.925, 0.048, 0.145, 0.145, 0.145, 0.525, 0.388, 0.352, 42.911, 1.923, 1.02, 0.936, 0.042, 0.145, 0.145, 0.145, 0.507, 0.283, 0.228, 44.028, 2.305, 1.385, 0.923, 0.048, 0.145, 0.145, 0.145, 0.533, 0.41, 0.394, 40.382, 2.469, 1.2, 0.917, 0.056, 0.145, 0.145, 0.145, 0.449, 0.456, 0.311, 47.512, 43.979, 45.21, 47.245, 45.855, 47.719, 44.052, 159.744, 111.252, 121.412, 157.989, 128.266, 165.695, 151.145, 0.145, 0.145, 0.887, 0.909, 0.906, 0.887, 0.904, 0.884, 0.875, 0.428, 0.287, 0.318, 0.422, 0.339, 0.446, 0.405, 338.086, 215.15, 241.07, 332.943, 258.318, 354.037, 314.887]</t>
  </si>
  <si>
    <t>TBB_G + CA36 + BA2</t>
  </si>
  <si>
    <t>NC(=O)C(Cc1ccc(-c2cccc3c2oc2ccccc23)cc1)NC(=O)c1ccc(Oc2ccccc2)cc1</t>
  </si>
  <si>
    <t>[46.2, 2.829, 1.691, 0.911, 0.056, 0.142, 0.142, 0.142, 0.528, 0.318, 0.366, 43.741, 2.295, 1.083, 0.928, 0.049, 0.142, 0.142, 0.144, 0.474, 0.208, 0.135, 45.755, 2.275, 1.249, 0.928, 0.046, 0.142, 0.142, 0.144, 0.518, 0.208, 0.184, 45.611, 2.854, 1.654, 0.91, 0.057, 0.142, 0.142, 0.142, 0.515, 0.323, 0.345, 46.561, 2.312, 1.35, 0.927, 0.046, 0.142, 0.142, 0.142, 0.537, 0.216, 0.22, 45.909, 2.964, 1.764, 0.907, 0.059, 0.142, 0.147, 0.143, 0.522, 0.348, 0.406, 41.876, 3.159, 1.484, 0.9, 0.068, 0.142, 0.142, 0.142, 0.434, 0.393, 0.263, 50.721, 47.119, 49.278, 50.119, 50.223, 50.636, 46.518, 213.651, 150.222, 164.059, 210.326, 173.611, 222.262, 199.104, 0.142, 0.143, 0.866, 0.892, 0.893, 0.865, 0.891, 0.86, 0.85, 0.404, 0.272, 0.304, 0.394, 0.324, 0.425, 0.364, 485.479, 306.013, 343.309, 475.754, 369.138, 512.877, 441.903]</t>
  </si>
  <si>
    <t>TBB_G + CA36 + BA25</t>
  </si>
  <si>
    <t>NC(=O)C(Cc1ccc(-c2cc(C(F)(F)F)cc(C(F)(F)F)c2)cc1)NC(=O)c1ccc(Oc2ccccc2)cc1</t>
  </si>
  <si>
    <t>[44.483, 2.565, 0.951, 0.927, 0.053, 0.143, 0.143, 0.143, 0.551, 0.443, 0.41, 48.598, 3.016, 0.616, 0.93, 0.058, 0.144, 0.143, 0.146, 0.658, 0.611, 0.169, 45.023, 2.26, 0.672, 0.939, 0.047, 0.144, 0.144, 0.143, 0.565, 0.344, 0.202, 45.737, 2.823, 0.932, 0.924, 0.057, 0.143, 0.144, 0.146, 0.582, 0.537, 0.393, 43.541, 1.969, 0.719, 0.942, 0.043, 0.143, 0.143, 0.143, 0.528, 0.261, 0.231, 45.541, 2.84, 0.995, 0.922, 0.058, 0.143, 0.143, 0.146, 0.577, 0.543, 0.449, 51.952, 4.164, 0.845, 0.912, 0.073, 0.143, 0.143, 0.143, 0.752, 1.167, 0.316, 47.999, 52.23, 47.955, 49.493, 46.229, 49.376, 56.961, 158.841, 178.38, 133.54, 174.402, 118.474, 177.458, 263.743, 0.143, 0.144, 0.89, 0.896, 0.908, 0.886, 0.913, 0.884, 0.868, 0.468, 0.479, 0.37, 0.504, 0.34, 0.523, 0.745, 315.38, 320.94, 249.875, 344.275, 226.367, 355.47, 503.447]</t>
  </si>
  <si>
    <t>TBB_G + CA36 + BA3</t>
  </si>
  <si>
    <t>CSc1ccc(-c2ccc(CC(NC(=O)c3ccc(Oc4ccccc4)cc3)C(N)=O)cc2)cc1</t>
  </si>
  <si>
    <t>[45.503, 2.229, 1.305, 0.928, 0.045, 0.145, 0.147, 0.144, 0.531, 0.383, 0.319, 44.535, 1.813, 0.788, 0.945, 0.038, 0.145, 0.144, 0.147, 0.513, 0.231, 0.12, 44.469, 1.829, 0.95, 0.941, 0.039, 0.144, 0.145, 0.144, 0.509, 0.251, 0.173, 44.881, 2.244, 1.284, 0.927, 0.046, 0.144, 0.145, 0.144, 0.517, 0.387, 0.309, 46.263, 1.862, 1.019, 0.941, 0.038, 0.147, 0.144, 0.147, 0.55, 0.261, 0.197, 45.247, 2.315, 1.358, 0.925, 0.047, 0.144, 0.145, 0.144, 0.525, 0.414, 0.345, 40.243, 2.447, 1.193, 0.917, 0.056, 0.144, 0.144, 0.144, 0.416, 0.456, 0.271, 49.037, 47.136, 47.248, 48.41, 49.144, 48.919, 43.883, 163.719, 117.278, 125.3, 161.245, 135.175, 169.306, 149.403, 0.145, 0.145, 0.892, 0.917, 0.912, 0.891, 0.912, 0.887, 0.876, 0.411, 0.288, 0.311, 0.404, 0.336, 0.428, 0.381, 345.133, 228.067, 249.794, 339.011, 272.096, 360.417, 310.755]</t>
  </si>
  <si>
    <t>TBB_G + CA36 + BA35</t>
  </si>
  <si>
    <t>NC(=O)C(Cc1ccc(-c2ccccc2)cc1)NC(=O)c1ccc(Oc2ccccc2)cc1</t>
  </si>
  <si>
    <t>[40.361, 1.88, 0.848, 0.937, 0.044, 0.147, 0.147, 0.147, 0.534, 0.478, 0.398, 37.149, 1.354, 0.512, 0.952, 0.035, 0.147, 0.146, 0.147, 0.453, 0.244, 0.138, 39.646, 1.419, 0.588, 0.952, 0.034, 0.146, 0.146, 0.147, 0.515, 0.271, 0.187, 39.657, 1.879, 0.836, 0.936, 0.044, 0.146, 0.146, 0.146, 0.515, 0.477, 0.385, 40.648, 1.479, 0.638, 0.951, 0.035, 0.147, 0.147, 0.149, 0.541, 0.295, 0.222, 40.075, 1.967, 0.89, 0.933, 0.046, 0.146, 0.146, 0.146, 0.526, 0.523, 0.438, 35.61, 1.935, 0.778, 0.929, 0.05, 0.146, 0.146, 0.146, 0.416, 0.501, 0.336, 43.088, 39.015, 41.654, 42.372, 42.765, 42.931, 38.323, 111.663, 70.012, 80.419, 109.235, 86.988, 116.215, 98.136, 0.147, 0.147, 0.905, 0.928, 0.928, 0.904, 0.926, 0.9, 0.894, 0.47, 0.278, 0.324, 0.459, 0.353, 0.496, 0.418, 219.053, 134.775, 155.178, 213.895, 168.097, 229.265, 190.101]</t>
  </si>
  <si>
    <t>TBB_G + CA50</t>
  </si>
  <si>
    <t>COc1ccc(CCC(=O)NC(Cc2ccc(Br)cc2)C(N)=O)cc1OC</t>
  </si>
  <si>
    <t>[26.354, 2.697, 1.124, 0.873, 0.089, 0.151, 0.151, 0.154, 0.59, 0.396, 0.405, 36.963, 1.554, 0.612, 0.945, 0.04, 0.151, 0.151, 0.153, 1.163, 0.139, 0.112, 27.561, 1.989, 0.804, 0.908, 0.066, 0.151, 0.151, 0.151, 0.646, 0.22, 0.206, 26.431, 2.645, 1.106, 0.876, 0.088, 0.151, 0.151, 0.151, 0.593, 0.382, 0.391, 28.549, 2.114, 0.859, 0.906, 0.067, 0.151, 0.151, 0.151, 0.693, 0.248, 0.236, 26.178, 2.798, 1.167, 0.868, 0.093, 0.151, 0.151, 0.151, 0.582, 0.424, 0.437, 25.344, 2.502, 1.07, 0.876, 0.087, 0.151, 0.154, 0.151, 0.545, 0.344, 0.348, 30.175, 39.128, 30.354, 30.181, 31.522, 30.142, 28.915, 103.734, 80.989, 78.59, 102.055, 86.703, 107.045, 93.184, 0.152, 0.151, 0.81, 0.917, 0.862, 0.814, 0.859, 0.803, 0.815, 0.464, 0.471, 0.357, 0.455, 0.392, 0.481, 0.412, 213.8, 155.246, 153.044, 209.532, 170.094, 222.632, 189.915]</t>
  </si>
  <si>
    <t>TBB_G + CA50 + BA18</t>
  </si>
  <si>
    <t>COc1ccc(-c2ccc(CC(NC(=O)CCc3ccc(OC)c(OC)c3)C(N)=O)cc2)cn1</t>
  </si>
  <si>
    <t>[44.436, 2.874, 0.901, 0.922, 0.06, 0.143, 0.143, 0.146, 0.532, 0.351, 0.358, 42.516, 2.05, 0.544, 0.942, 0.045, 0.143, 0.144, 0.146, 0.488, 0.185, 0.132, 42.622, 2.178, 0.651, 0.938, 0.048, 0.143, 0.143, 0.143, 0.49, 0.204, 0.19, 44.515, 2.858, 0.878, 0.923, 0.059, 0.143, 0.143, 0.146, 0.534, 0.349, 0.339, 42.767, 2.288, 0.714, 0.934, 0.05, 0.143, 0.144, 0.143, 0.494, 0.223, 0.228, 44.661, 2.992, 0.93, 0.919, 0.062, 0.143, 0.143, 0.143, 0.538, 0.38, 0.381, 41.925, 2.921, 0.792, 0.919, 0.064, 0.143, 0.143, 0.144, 0.474, 0.376, 0.276, 48.21, 45.111, 45.452, 48.25, 45.77, 48.584, 45.639, 170.306, 111.422, 122.032, 168.791, 130.039, 177.988, 157.996, 0.144, 0.144, 0.883, 0.914, 0.907, 0.884, 0.902, 0.879, 0.878, 0.414, 0.268, 0.295, 0.408, 0.315, 0.433, 0.375, 333.523, 203.976, 227.972, 328.688, 245.697, 350.927, 300.663]</t>
  </si>
  <si>
    <t>TBB_G + CA50 + BA2</t>
  </si>
  <si>
    <t>COc1ccc(CCC(=O)NC(Cc2ccc(-c3cccc4c3oc3ccccc34)cc2)C(N)=O)cc1OC</t>
  </si>
  <si>
    <t>[48.623, 2.925, 1.869, 0.91, 0.055, 0.141, 0.141, 0.141, 0.588, 0.401, 0.433, 46.657, 2.007, 1.302, 0.934, 0.04, 0.141, 0.141, 0.141, 0.541, 0.184, 0.202, 47.746, 2.307, 1.405, 0.928, 0.045, 0.141, 0.141, 0.141, 0.567, 0.239, 0.221, 48.388, 2.859, 1.851, 0.911, 0.054, 0.141, 0.141, 0.141, 0.582, 0.386, 0.432, 48.191, 2.476, 1.483, 0.924, 0.047, 0.141, 0.141, 0.141, 0.577, 0.276, 0.245, 48.517, 3.014, 1.945, 0.907, 0.056, 0.143, 0.142, 0.141, 0.585, 0.431, 0.479, 45.293, 2.615, 1.874, 0.91, 0.053, 0.141, 0.141, 0.141, 0.51, 0.343, 0.451, 53.418, 49.966, 51.459, 53.098, 52.151, 53.477, 49.782, 238.575, 156.999, 180.483, 233.209, 194.5, 246.488, 208.21, 0.141, 0.141, 0.865, 0.901, 0.892, 0.867, 0.886, 0.861, 0.865, 0.474, 0.309, 0.342, 0.467, 0.366, 0.499, 0.435, 557.817, 328.878, 386.703, 542.404, 423.681, 584.456, 479.921]</t>
  </si>
  <si>
    <t>TBB_G + CA50 + BA25</t>
  </si>
  <si>
    <t>COc1ccc(CCC(=O)NC(Cc2ccc(-c3cc(C(F)(F)F)cc(C(F)(F)F)c3)cc2)C(N)=O)cc1OC</t>
  </si>
  <si>
    <t>[38.116, 3.246, 1.759, 0.884, 0.075, 0.144, 0.144, 0.142, 0.582, 0.512, 0.4, 43.979, 3.315, 1.099, 0.909, 0.069, 0.143, 0.143, 0.144, 0.777, 0.51, 0.119, 38.956, 2.767, 1.252, 0.906, 0.064, 0.142, 0.142, 0.143, 0.609, 0.366, 0.19, 39.784, 3.402, 1.73, 0.886, 0.076, 0.142, 0.143, 0.143, 0.634, 0.552, 0.365, 36.808, 2.619, 1.333, 0.903, 0.064, 0.142, 0.143, 0.143, 0.543, 0.339, 0.234, 39.365, 3.463, 1.849, 0.881, 0.078, 0.142, 0.142, 0.142, 0.621, 0.576, 0.427, 47.924, 4.347, 1.427, 0.892, 0.081, 0.142, 0.142, 0.143, 0.924, 0.869, 0.181, 43.121, 48.393, 42.975, 44.916, 40.761, 44.678, 53.699, 196.487, 197.786, 160.026, 210.05, 148.971, 215.529, 282.941, 0.144, 0.143, 0.826, 0.863, 0.86, 0.829, 0.855, 0.822, 0.839, 0.498, 0.469, 0.388, 0.517, 0.372, 0.541, 0.658, 457.251, 406.429, 337.935, 489.08, 318.26, 512.294, 634.01]</t>
  </si>
  <si>
    <t>TBB_G + CA50 + BA3</t>
  </si>
  <si>
    <t>COc1ccc(CCC(=O)NC(Cc2ccc(-c3ccc(SC)cc3)cc2)C(N)=O)cc1OC</t>
  </si>
  <si>
    <t>[46.238, 2.689, 0.96, 0.927, 0.054, 0.143, 0.143, 0.143, 0.541, 0.445, 0.379, 46.517, 1.716, 0.539, 0.954, 0.035, 0.143, 0.143, 0.143, 0.549, 0.183, 0.117, 45.112, 1.969, 0.665, 0.945, 0.041, 0.143, 0.143, 0.144, 0.516, 0.239, 0.18, 45.972, 2.659, 0.943, 0.927, 0.054, 0.143, 0.143, 0.143, 0.535, 0.436, 0.365, 46.65, 2.079, 0.72, 0.943, 0.042, 0.143, 0.143, 0.143, 0.552, 0.266, 0.213, 46.103, 2.811, 1.003, 0.924, 0.056, 0.143, 0.143, 0.143, 0.538, 0.486, 0.412, 42.096, 2.627, 0.885, 0.923, 0.058, 0.143, 0.143, 0.143, 0.449, 0.434, 0.312, 49.887, 48.773, 47.745, 49.574, 49.449, 49.916, 45.608, 171.32, 105.859, 120.114, 168.099, 132.087, 178.621, 150.176, 0.143, 0.143, 0.89, 0.931, 0.917, 0.891, 0.915, 0.885, 0.884, 0.455, 0.283, 0.312, 0.445, 0.343, 0.479, 0.398, 340.613, 197.699, 226.891, 332.94, 251.378, 358.454, 293.668]</t>
  </si>
  <si>
    <t>TBB_G + CA50 + BA35</t>
  </si>
  <si>
    <t>COc1ccc(CCC(=O)NC(Cc2ccc(-c3ccccc3)cc2)C(N)=O)cc1OC</t>
  </si>
  <si>
    <t>[17.222, 9.737, 1.139, 0.613, 0.347, 0.145, 0.145, 0.145, 0.49, 0.425, 0.403, 15.771, 8.978, 0.642, 0.621, 0.354, 0.145, 0.145, 0.145, 0.412, 0.36, 0.128, 16.306, 8.815, 0.789, 0.629, 0.34, 0.145, 0.145, 0.145, 0.441, 0.35, 0.193, 17.137, 9.788, 1.111, 0.611, 0.349, 0.145, 0.145, 0.145, 0.486, 0.428, 0.384, 16.594, 8.821, 0.874, 0.631, 0.336, 0.145, 0.145, 0.145, 0.458, 0.35, 0.237, 17.311, 9.958, 1.186, 0.608, 0.35, 0.145, 0.145, 0.145, 0.496, 0.443, 0.437, 15.886, 10.526, 1.003, 0.579, 0.384, 0.145, 0.145, 0.145, 0.426, 0.471, 0.313, 28.098, 25.391, 25.91, 28.036, 26.289, 28.455, 27.416, 198.401, 157.474, 163.55, 197.653, 168.591, 204.721, 193.722, 0.145, 0.145, 0.439, 0.462, 0.454, 0.441, 0.45, 0.437, 0.445, 0.44, 0.3, 0.328, 0.432, 0.348, 0.458, 0.403, 417.529, 273.716, 302.837, 412.073, 322.814, 437.602, 388.903]</t>
  </si>
  <si>
    <t>TBB_G + CA55</t>
  </si>
  <si>
    <t>NC(=O)C(Cc1ccc(Br)cc1)NC(=O)c1ccc(SC(F)(F)F)cc1</t>
  </si>
  <si>
    <t>[15.835, 3.1, 1.365, 0.78, 0.153, 0.158, 0.158, 0.158, 0.53, 0.44, 0.466, 25.763, 3.562, 0.648, 0.86, 0.119, 0.158, 0.158, 0.159, 1.404, 0.561, 0.093, 17.923, 2.822, 0.925, 0.827, 0.13, 0.158, 0.158, 0.158, 0.679, 0.358, 0.203, 16.531, 3.315, 1.334, 0.78, 0.157, 0.158, 0.158, 0.158, 0.577, 0.551, 0.438, 18.413, 2.441, 0.984, 0.843, 0.112, 0.158, 0.158, 0.161, 0.724, 0.219, 0.24, 15.981, 3.333, 1.423, 0.771, 0.161, 0.158, 0.158, 0.158, 0.539, 0.548, 0.502, 20.121, 3.8, 1.129, 0.803, 0.152, 0.158, 0.158, 0.158, 0.912, 0.557, 0.277, 20.299, 29.973, 21.67, 21.18, 21.837, 20.738, 25.049, 74.925, 110.778, 69.773, 81.277, 65.453, 80.763, 103.463, 0.158, 0.159, 0.67, 0.789, 0.741, 0.671, 0.765, 0.656, 0.705, 0.479, 0.686, 0.413, 0.522, 0.394, 0.53, 0.582, 162.209, 200.225, 138.231, 175.574, 131.503, 177.326, 214.849]</t>
  </si>
  <si>
    <t>TBB_G + CA55 + BA18</t>
  </si>
  <si>
    <t>COc1ccc(-c2ccc(CC(NC(=O)c3ccc(SC(F)(F)F)cc3)C(N)=O)cc2)cn1</t>
  </si>
  <si>
    <t>[37.192, 2.013, 0.753, 0.931, 0.05, 0.149, 0.149, 0.149, 0.482, 0.433, 0.428, 44.602, 1.495, 0.527, 0.957, 0.032, 0.149, 0.149, 0.149, 0.692, 0.219, 0.19, 37.494, 1.526, 0.556, 0.947, 0.039, 0.149, 0.149, 0.149, 0.49, 0.244, 0.225, 39.06, 2.022, 0.747, 0.934, 0.048, 0.149, 0.149, 0.149, 0.531, 0.427, 0.417, 36.061, 1.526, 0.585, 0.945, 0.04, 0.149, 0.149, 0.149, 0.454, 0.25, 0.256, 38.626, 2.112, 0.786, 0.93, 0.051, 0.149, 0.149, 0.149, 0.519, 0.468, 0.465, 47.677, 2.114, 0.729, 0.944, 0.042, 0.149, 0.149, 0.149, 0.793, 0.394, 0.34, 39.959, 46.624, 39.577, 41.83, 38.171, 41.524, 50.52, 104.415, 90.992, 78.931, 109.676, 77.0, 113.615, 137.097, 0.149, 0.149, 0.896, 0.935, 0.921, 0.901, 0.917, 0.895, 0.916, 0.448, 0.367, 0.32, 0.458, 0.32, 0.484, 0.509, 200.785, 172.787, 150.338, 210.503, 147.347, 219.296, 261.122]</t>
  </si>
  <si>
    <t>TBB_G + CA55 + BA2</t>
  </si>
  <si>
    <t>NC(=O)C(Cc1ccc(-c2cccc3c2oc2ccccc23)cc1)NC(=O)c1ccc(SC(F)(F)F)cc1</t>
  </si>
  <si>
    <t>[17.483, 8.031, 3.161, 0.61, 0.28, 0.145, 0.146, 0.146, 0.575, 0.362, 0.383, 19.32, 8.283, 2.179, 0.649, 0.278, 0.146, 0.145, 0.145, 0.734, 0.352, 0.18, 17.185, 7.346, 2.578, 0.634, 0.271, 0.145, 0.146, 0.145, 0.565, 0.329, 0.255, 17.81, 8.537, 3.046, 0.606, 0.29, 0.145, 0.145, 0.145, 0.598, 0.43, 0.354, 16.871, 7.157, 2.708, 0.631, 0.268, 0.145, 0.145, 0.145, 0.544, 0.312, 0.282, 17.838, 8.643, 3.198, 0.601, 0.291, 0.145, 0.145, 0.145, 0.598, 0.43, 0.389, 21.393, 9.892, 2.462, 0.634, 0.293, 0.145, 0.145, 0.146, 0.893, 0.469, 0.227, 28.675, 29.781, 27.108, 29.393, 26.736, 29.679, 33.747, 221.06, 220.161, 189.462, 232.308, 185.809, 238.866, 288.64, 0.146, 0.146, 0.415, 0.473, 0.451, 0.409, 0.447, 0.402, 0.451, 0.44, 0.422, 0.383, 0.461, 0.38, 0.473, 0.53, 693.587, 598.617, 541.946, 724.895, 539.528, 761.614, 843.333]</t>
  </si>
  <si>
    <t>TBB_G + CA55 + BA25</t>
  </si>
  <si>
    <t>NC(=O)C(Cc1ccc(-c2cc(C(F)(F)F)cc(C(F)(F)F)c2)cc1)NC(=O)c1ccc(SC(F)(F)F)cc1</t>
  </si>
  <si>
    <t>[33.055, 3.223, 0.869, 0.89, 0.087, 0.147, 0.147, 0.15, 0.523, 0.462, 0.295, 43.297, 3.434, 0.727, 0.912, 0.072, 0.147, 0.148, 0.148, 0.893, 0.486, 0.216, 35.086, 2.73, 0.674, 0.912, 0.071, 0.147, 0.147, 0.147, 0.589, 0.329, 0.182, 35.668, 3.499, 0.894, 0.89, 0.087, 0.147, 0.147, 0.148, 0.608, 0.529, 0.317, 32.594, 2.367, 0.642, 0.915, 0.066, 0.147, 0.147, 0.147, 0.51, 0.255, 0.16, 34.884, 3.584, 0.925, 0.886, 0.091, 0.147, 0.147, 0.148, 0.581, 0.558, 0.337, 46.291, 4.622, 1.012, 0.892, 0.089, 0.147, 0.148, 0.147, 1.019, 0.821, 0.42, 37.148, 47.458, 38.491, 40.061, 35.604, 39.392, 51.925, 138.092, 182.651, 121.286, 159.813, 99.613, 160.587, 265.45, 0.148, 0.147, 0.835, 0.868, 0.867, 0.836, 0.873, 0.828, 0.837, 0.427, 0.532, 0.367, 0.485, 0.308, 0.492, 0.753, 267.875, 338.227, 224.347, 311.411, 184.773, 315.586, 533.824]</t>
  </si>
  <si>
    <t>TBB_G + CA55 + BA3</t>
  </si>
  <si>
    <t>CSc1ccc(-c2ccc(CC(NC(=O)c3ccc(SC(F)(F)F)cc3)C(N)=O)cc2)cc1</t>
  </si>
  <si>
    <t>[37.374, 1.875, 0.991, 0.929, 0.047, 0.149, 0.148, 0.149, 0.489, 0.382, 0.356, 45.613, 1.573, 0.656, 0.953, 0.033, 0.148, 0.148, 0.148, 0.728, 0.266, 0.123, 38.167, 1.466, 0.731, 0.946, 0.036, 0.148, 0.148, 0.148, 0.511, 0.231, 0.178, 38.786, 1.909, 1.006, 0.93, 0.046, 0.148, 0.148, 0.148, 0.526, 0.38, 0.347, 38.103, 1.411, 0.721, 0.947, 0.035, 0.148, 0.148, 0.148, 0.512, 0.223, 0.19, 38.381, 1.976, 1.053, 0.927, 0.048, 0.148, 0.149, 0.148, 0.515, 0.409, 0.389, 45.981, 2.119, 1.04, 0.936, 0.043, 0.148, 0.148, 0.148, 0.738, 0.393, 0.301, 40.239, 47.842, 40.364, 41.7, 40.236, 41.41, 49.141, 108.95, 102.723, 84.897, 114.964, 82.28, 118.335, 147.462, 0.149, 0.148, 0.893, 0.93, 0.918, 0.895, 0.92, 0.89, 0.904, 0.409, 0.372, 0.307, 0.417, 0.308, 0.437, 0.477, 218.604, 197.661, 166.132, 231.133, 161.307, 239.61, 297.927]</t>
  </si>
  <si>
    <t>TBB_G + CA55 + BA35</t>
  </si>
  <si>
    <t>NC(=O)C(Cc1ccc(-c2ccccc2)cc1)NC(=O)c1ccc(SC(F)(F)F)cc1</t>
  </si>
  <si>
    <t>[19.406, 6.48, 0.741, 0.729, 0.243, 0.151, 0.151, 0.151, 0.466, 0.495, 0.258, 24.288, 5.389, 0.607, 0.802, 0.178, 0.151, 0.151, 0.151, 0.727, 0.28, 0.183, 19.852, 5.591, 0.576, 0.763, 0.215, 0.151, 0.151, 0.151, 0.485, 0.362, 0.155, 20.567, 6.493, 0.76, 0.739, 0.233, 0.151, 0.151, 0.151, 0.519, 0.483, 0.277, 18.801, 5.719, 0.56, 0.75, 0.228, 0.151, 0.151, 0.151, 0.437, 0.387, 0.138, 20.318, 6.687, 0.78, 0.731, 0.241, 0.151, 0.151, 0.151, 0.508, 0.518, 0.291, 27.364, 6.073, 0.875, 0.798, 0.177, 0.151, 0.151, 0.151, 0.925, 0.349, 0.398, 26.627, 30.284, 26.02, 27.82, 25.08, 27.786, 34.312, 144.926, 148.89, 125.666, 154.098, 121.241, 156.94, 195.437, 0.151, 0.151, 0.593, 0.703, 0.644, 0.609, 0.624, 0.597, 0.696, 0.406, 0.397, 0.334, 0.427, 0.321, 0.439, 0.557, 264.733, 258.6, 215.664, 283.358, 206.503, 290.709, 375.148]</t>
  </si>
  <si>
    <t>TBB_G + CA7</t>
  </si>
  <si>
    <t>CN(C)c1cccc(C(=O)NC(Cc2ccc(Br)cc2)C(N)=O)c1</t>
  </si>
  <si>
    <t>[21.126, 2.24, 0.956, 0.869, 0.092, 0.155, 0.159, 0.155, 0.582, 0.448, 0.323, 28.502, 1.427, 0.614, 0.933, 0.047, 0.155, 0.155, 0.155, 1.076, 0.182, 0.139, 21.021, 1.696, 0.75, 0.896, 0.072, 0.155, 0.155, 0.155, 0.577, 0.267, 0.211, 20.908, 2.2, 0.975, 0.868, 0.091, 0.155, 0.155, 0.155, 0.57, 0.436, 0.352, 22.39, 1.812, 0.742, 0.898, 0.073, 0.155, 0.155, 0.157, 0.655, 0.296, 0.19, 21.1, 2.302, 1.0, 0.865, 0.094, 0.155, 0.156, 0.155, 0.581, 0.469, 0.359, 18.635, 2.143, 1.081, 0.853, 0.098, 0.155, 0.155, 0.156, 0.454, 0.469, 0.439, 24.323, 30.543, 23.467, 24.084, 24.945, 24.402, 21.859, 69.67, 59.065, 52.678, 68.54, 58.545, 71.983, 62.395, 0.156, 0.155, 0.803, 0.9, 0.844, 0.802, 0.846, 0.797, 0.779, 0.451, 0.466, 0.352, 0.453, 0.38, 0.47, 0.454, 139.242, 114.6, 102.871, 137.494, 113.611, 144.966, 127.42]</t>
  </si>
  <si>
    <t>TBB_G + CA7 + BA18</t>
  </si>
  <si>
    <t>COc1ccc(-c2ccc(CC(NC(=O)c3cccc(N(C)C)c3)C(N)=O)cc2)cn1</t>
  </si>
  <si>
    <t>[20.15, 8.279, 1.547, 0.672, 0.276, 0.146, 0.146, 0.146, 0.503, 0.448, 0.439, 18.144, 6.615, 0.879, 0.708, 0.258, 0.146, 0.146, 0.147, 0.401, 0.286, 0.145, 18.414, 6.905, 1.097, 0.697, 0.261, 0.146, 0.147, 0.151, 0.42, 0.313, 0.225, 20.116, 8.25, 1.505, 0.673, 0.276, 0.146, 0.146, 0.147, 0.498, 0.448, 0.417, 18.699, 7.107, 1.216, 0.692, 0.263, 0.146, 0.149, 0.147, 0.437, 0.328, 0.276, 20.425, 8.542, 1.597, 0.668, 0.279, 0.146, 0.146, 0.146, 0.515, 0.478, 0.465, 19.042, 7.921, 1.318, 0.673, 0.28, 0.146, 0.147, 0.146, 0.438, 0.393, 0.322, 29.976, 25.638, 26.416, 29.872, 27.023, 30.564, 28.282, 210.793, 141.792, 154.912, 208.66, 164.289, 220.741, 186.38, 0.146, 0.147, 0.508, 0.562, 0.546, 0.51, 0.538, 0.502, 0.51, 0.463, 0.277, 0.319, 0.454, 0.347, 0.486, 0.384, 498.804, 272.977, 320.777, 488.312, 352.947, 529.966, 413.464]</t>
  </si>
  <si>
    <t>TBB_G + CA7 + BA2</t>
  </si>
  <si>
    <t>CN(C)c1cccc(C(=O)NC(Cc2ccc(-c3cccc4c3oc3ccccc34)cc2)C(N)=O)c1</t>
  </si>
  <si>
    <t>[37.176, 3.888, 0.817, 0.888, 0.093, 0.143, 0.143, 0.143, 0.581, 0.441, 0.187, 33.648, 2.687, 0.683, 0.909, 0.073, 0.143, 0.144, 0.143, 0.476, 0.207, 0.132, 35.653, 3.097, 0.625, 0.905, 0.079, 0.143, 0.143, 0.143, 0.534, 0.279, 0.11, 36.628, 3.805, 0.842, 0.887, 0.092, 0.143, 0.146, 0.143, 0.564, 0.423, 0.199, 36.553, 3.316, 0.617, 0.903, 0.082, 0.143, 0.144, 0.143, 0.561, 0.322, 0.107, 37.188, 3.984, 0.867, 0.885, 0.095, 0.144, 0.143, 0.145, 0.582, 0.462, 0.211, 33.184, 3.403, 1.086, 0.881, 0.09, 0.143, 0.143, 0.144, 0.463, 0.334, 0.334, 41.881, 37.018, 39.375, 41.275, 40.486, 42.04, 37.674, 178.076, 115.227, 134.633, 173.399, 145.827, 183.882, 152.69, 0.143, 0.144, 0.831, 0.863, 0.858, 0.831, 0.854, 0.827, 0.821, 0.403, 0.272, 0.308, 0.395, 0.33, 0.418, 0.377, 337.996, 213.998, 242.998, 332.013, 261.153, 354.435, 313.07]</t>
  </si>
  <si>
    <t>TBB_G + CA7 + BA25</t>
  </si>
  <si>
    <t>CN(C)c1cccc(C(=O)NC(Cc2ccc(-c3cc(C(F)(F)F)cc(C(F)(F)F)c3)cc2)C(N)=O)c1</t>
  </si>
  <si>
    <t>[36.2, 3.33, 0.642, 0.901, 0.083, 0.145, 0.148, 0.145, 0.581, 0.48, 0.367, 39.385, 3.498, 0.486, 0.908, 0.081, 0.145, 0.145, 0.145, 0.688, 0.553, 0.198, 35.63, 2.863, 0.457, 0.915, 0.074, 0.145, 0.145, 0.145, 0.563, 0.36, 0.188, 37.434, 3.53, 0.66, 0.899, 0.085, 0.145, 0.145, 0.145, 0.621, 0.543, 0.394, 34.191, 2.656, 0.451, 0.917, 0.071, 0.145, 0.145, 0.145, 0.519, 0.307, 0.181, 37.488, 3.588, 0.688, 0.898, 0.086, 0.145, 0.145, 0.15, 0.623, 0.557, 0.425, 43.376, 4.663, 0.735, 0.889, 0.096, 0.145, 0.145, 0.145, 0.834, 0.989, 0.438, 40.172, 43.369, 38.95, 41.625, 37.298, 41.764, 48.773, 145.937, 158.635, 119.591, 159.194, 107.41, 162.76, 237.554, 0.146, 0.145, 0.852, 0.862, 0.872, 0.849, 0.875, 0.846, 0.834, 0.476, 0.48, 0.371, 0.519, 0.335, 0.535, 0.754, 263.501, 268.989, 205.135, 288.082, 185.647, 297.048, 434.946]</t>
  </si>
  <si>
    <t>TBB_G + CA7 + BA3</t>
  </si>
  <si>
    <t>CSc1ccc(-c2ccc(CC(NC(=O)c3cccc(N(C)C)c3)C(N)=O)cc2)cc1</t>
  </si>
  <si>
    <t>[35.73, 2.986, 1.047, 0.899, 0.075, 0.146, 0.146, 0.148, 0.524, 0.357, 0.356, 34.09, 2.087, 0.551, 0.928, 0.057, 0.146, 0.146, 0.146, 0.477, 0.171, 0.096, 33.87, 2.246, 0.703, 0.92, 0.061, 0.146, 0.147, 0.146, 0.471, 0.198, 0.159, 35.182, 2.989, 1.027, 0.898, 0.076, 0.147, 0.146, 0.147, 0.508, 0.357, 0.342, 35.732, 2.312, 0.769, 0.921, 0.06, 0.146, 0.146, 0.146, 0.524, 0.211, 0.192, 35.718, 3.135, 1.095, 0.894, 0.078, 0.147, 0.147, 0.148, 0.524, 0.395, 0.39, 30.816, 3.105, 0.918, 0.885, 0.089, 0.146, 0.146, 0.149, 0.39, 0.378, 0.26, 39.763, 36.728, 36.819, 39.198, 38.813, 39.948, 34.839, 147.23, 91.08, 101.466, 144.384, 111.871, 154.522, 126.816, 0.146, 0.146, 0.848, 0.892, 0.88, 0.846, 0.881, 0.841, 0.827, 0.412, 0.248, 0.276, 0.402, 0.309, 0.436, 0.343, 298.686, 167.011, 191.754, 291.619, 214.208, 317.12, 249.462]</t>
  </si>
  <si>
    <t>TBB_G + CA7 + BA35</t>
  </si>
  <si>
    <t>CN(C)c1cccc(C(=O)NC(Cc2ccc(-c3ccccc3)cc2)C(N)=O)c1</t>
  </si>
  <si>
    <t>[31.706, 2.689, 0.835, 0.9, 0.076, 0.148, 0.149, 0.148, 0.553, 0.496, 0.393, 27.421, 1.921, 0.561, 0.917, 0.064, 0.148, 0.148, 0.149, 0.414, 0.253, 0.169, 29.823, 2.045, 0.616, 0.918, 0.063, 0.149, 0.148, 0.149, 0.49, 0.283, 0.217, 31.102, 2.677, 0.835, 0.899, 0.077, 0.148, 0.148, 0.149, 0.532, 0.492, 0.398, 30.883, 2.152, 0.648, 0.917, 0.064, 0.148, 0.151, 0.148, 0.525, 0.314, 0.236, 31.744, 2.792, 0.876, 0.896, 0.079, 0.148, 0.148, 0.149, 0.555, 0.534, 0.434, 27.145, 2.729, 0.824, 0.884, 0.089, 0.148, 0.148, 0.148, 0.405, 0.519, 0.353, 35.231, 29.903, 32.485, 34.615, 33.683, 35.412, 30.698, 114.009, 69.135, 80.625, 111.489, 87.871, 118.871, 98.692, 0.148, 0.148, 0.85, 0.875, 0.877, 0.848, 0.875, 0.845, 0.826, 0.481, 0.279, 0.33, 0.474, 0.358, 0.508, 0.426, 220.482, 128.578, 150.672, 215.66, 164.61, 231.913, 190.409]</t>
  </si>
  <si>
    <t>TBB_G only</t>
  </si>
  <si>
    <t>NC(C(=O)N)(Cc1ccc(Br)cc1)</t>
  </si>
  <si>
    <t>[6.687, 1.768, 0.594, 0.739, 0.195, 0.179, 0.179, 0.179, 0.487, 0.534, 0.372, 13.856, 0.69, 0.204, 0.939, 0.047, 0.179, 0.179, 0.179, 2.102, 0.084, 0.045, 7.678, 1.131, 0.359, 0.838, 0.123, 0.179, 0.179, 0.179, 0.646, 0.221, 0.136, 6.977, 1.721, 0.569, 0.753, 0.186, 0.179, 0.179, 0.179, 0.531, 0.51, 0.348, 8.0, 1.23, 0.41, 0.83, 0.128, 0.179, 0.179, 0.182, 0.698, 0.261, 0.168, 6.671, 1.859, 0.624, 0.729, 0.203, 0.179, 0.179, 0.179, 0.484, 0.588, 0.418, 8.34, 1.475, 0.405, 0.816, 0.144, 0.179, 0.179, 0.179, 0.772, 0.374, 0.19, 9.049, 14.75, 9.168, 9.267, 9.64, 9.155, 10.22, 16.841, 12.529, 11.843, 16.957, 13.621, 17.73, 16.275, 0.179, 0.179, 0.609, 0.909, 0.756, 0.629, 0.745, 0.593, 0.724, 0.464, 0.744, 0.334, 0.463, 0.376, 0.497, 0.446, 32.909, 29.229, 24.125, 33.058, 27.294, 34.629, 31.477]</t>
  </si>
  <si>
    <t>TBB_H + BA18</t>
  </si>
  <si>
    <t>C14H13N3O2</t>
  </si>
  <si>
    <t>COc1ccc(-c2cncc(CC(N)C(N)=O)c2)cn1</t>
  </si>
  <si>
    <t>[13.618, 2.958, 0.934, 0.778, 0.169, 0.162, 0.162, 0.162, 0.547, 0.433, 0.412, 11.281, 2.351, 0.582, 0.794, 0.165, 0.162, 0.164, 0.164, 0.377, 0.268, 0.156, 11.631, 2.461, 0.673, 0.788, 0.167, 0.162, 0.162, 0.162, 0.399, 0.295, 0.218, 13.57, 2.92, 0.923, 0.779, 0.168, 0.162, 0.162, 0.164, 0.544, 0.42, 0.407, 11.942, 2.565, 0.723, 0.784, 0.168, 0.162, 0.162, 0.162, 0.42, 0.323, 0.25, 13.924, 3.059, 0.969, 0.776, 0.17, 0.162, 0.162, 0.162, 0.573, 0.463, 0.445, 12.628, 2.74, 0.892, 0.777, 0.169, 0.162, 0.162, 0.162, 0.478, 0.363, 0.354, 17.511, 14.214, 14.764, 17.414, 15.231, 17.952, 16.259, 55.778, 34.454, 38.097, 54.857, 41.131, 59.046, 48.301, 0.162, 0.163, 0.667, 0.691, 0.682, 0.669, 0.676, 0.663, 0.665, 0.464, 0.267, 0.304, 0.457, 0.331, 0.493, 0.399, 110.936, 64.106, 72.109, 108.863, 78.526, 118.269, 95.411]</t>
  </si>
  <si>
    <t>TBB_H + BA2</t>
  </si>
  <si>
    <t>C20H14N2O2</t>
  </si>
  <si>
    <t>NC(=O)C(N)Cc1cncc(-c2cccc3c2oc2ccccc23)c1</t>
  </si>
  <si>
    <t>[17.126, 2.642, 1.285, 0.813, 0.126, 0.156, 0.156, 0.156, 0.542, 0.328, 0.342, 15.091, 1.752, 1.298, 0.832, 0.097, 0.156, 0.156, 0.158, 0.423, 0.146, 0.39, 15.324, 2.099, 1.163, 0.824, 0.113, 0.156, 0.161, 0.156, 0.434, 0.206, 0.276, 17.098, 2.554, 1.335, 0.815, 0.122, 0.156, 0.158, 0.156, 0.54, 0.307, 0.381, 15.581, 2.281, 1.109, 0.821, 0.12, 0.158, 0.158, 0.156, 0.448, 0.243, 0.242, 17.477, 2.697, 1.343, 0.812, 0.125, 0.156, 0.156, 0.158, 0.565, 0.342, 0.381, 17.81, 2.09, 1.616, 0.828, 0.097, 0.156, 0.158, 0.156, 0.595, 0.215, 0.625, 21.054, 18.141, 18.587, 20.987, 18.971, 21.516, 21.516, 70.658, 48.315, 52.44, 69.916, 55.352, 74.219, 69.372, 0.156, 0.157, 0.72, 0.748, 0.737, 0.722, 0.732, 0.718, 0.742, 0.404, 0.32, 0.305, 0.409, 0.311, 0.429, 0.478, 149.868, 100.794, 108.452, 149.224, 113.739, 159.02, 151.025]</t>
  </si>
  <si>
    <t>TBB_H + BA25</t>
  </si>
  <si>
    <t>C16H10N2OF6</t>
  </si>
  <si>
    <t>NC(=O)C(N)Cc1cncc(-c2cc(C(F)(F)F)cc(C(F)(F)F)c2)c1</t>
  </si>
  <si>
    <t>[13.849, 3.091, 1.07, 0.769, 0.172, 0.159, 0.159, 0.159, 0.655, 0.495, 0.382, 14.414, 3.671, 1.131, 0.75, 0.191, 0.159, 0.159, 0.159, 0.712, 0.707, 0.419, 12.695, 2.755, 0.991, 0.772, 0.168, 0.159, 0.159, 0.159, 0.551, 0.397, 0.327, 14.405, 3.405, 1.121, 0.761, 0.18, 0.159, 0.159, 0.16, 0.709, 0.603, 0.417, 12.019, 2.37, 0.915, 0.785, 0.155, 0.159, 0.159, 0.159, 0.493, 0.293, 0.276, 14.579, 3.434, 1.108, 0.762, 0.18, 0.159, 0.159, 0.159, 0.726, 0.612, 0.407, 16.828, 4.743, 1.349, 0.734, 0.207, 0.159, 0.159, 0.159, 0.97, 1.184, 0.581, 18.01, 19.216, 16.442, 18.93, 15.304, 19.121, 22.919, 60.942, 73.369, 50.29, 69.006, 41.66, 70.02, 108.896, 0.159, 0.159, 0.653, 0.625, 0.658, 0.641, 0.678, 0.644, 0.601, 0.511, 0.612, 0.425, 0.576, 0.354, 0.582, 0.912, 124.772, 152.437, 101.402, 142.898, 83.044, 144.595, 239.437]</t>
  </si>
  <si>
    <t>TBB_H + BA3</t>
  </si>
  <si>
    <t>C15H14N2OS</t>
  </si>
  <si>
    <t>CSc1ccc(-c2cncc(CC(N)C(N)=O)c2)cc1</t>
  </si>
  <si>
    <t>[14.308, 2.484, 0.929, 0.807, 0.14, 0.161, 0.161, 0.161, 0.496, 0.382, 0.392, 12.807, 2.18, 0.618, 0.821, 0.14, 0.161, 0.161, 0.161, 0.397, 0.286, 0.15, 12.501, 2.106, 0.693, 0.817, 0.138, 0.161, 0.161, 0.162, 0.378, 0.264, 0.208, 14.162, 2.503, 0.944, 0.804, 0.142, 0.161, 0.162, 0.161, 0.485, 0.385, 0.403, 13.346, 2.091, 0.71, 0.826, 0.13, 0.161, 0.161, 0.161, 0.432, 0.258, 0.22, 14.522, 2.594, 0.964, 0.803, 0.143, 0.162, 0.161, 0.161, 0.511, 0.42, 0.423, 13.074, 2.632, 0.989, 0.783, 0.158, 0.161, 0.161, 0.161, 0.417, 0.438, 0.352, 17.721, 15.606, 15.3, 17.609, 16.147, 18.08, 16.695, 51.138, 37.191, 36.451, 51.182, 38.875, 54.176, 49.944, 0.161, 0.161, 0.711, 0.731, 0.726, 0.706, 0.74, 0.705, 0.675, 0.423, 0.278, 0.284, 0.425, 0.303, 0.451, 0.402, 101.871, 70.064, 69.994, 102.256, 74.845, 108.579, 100.669]</t>
  </si>
  <si>
    <t>TBB_H + BA35</t>
  </si>
  <si>
    <t>C14H12N2O</t>
  </si>
  <si>
    <t>NC(=O)C(N)Cc1cncc(-c2ccccc2)c1</t>
  </si>
  <si>
    <t>[12.578, 2.142, 0.692, 0.816, 0.139, 0.167, 0.165, 0.165, 0.549, 0.47, 0.467, 11.086, 1.89, 0.396, 0.829, 0.141, 0.167, 0.167, 0.165, 0.43, 0.339, 0.131, 11.271, 1.828, 0.485, 0.83, 0.135, 0.165, 0.165, 0.165, 0.441, 0.335, 0.205, 12.561, 2.177, 0.675, 0.815, 0.141, 0.165, 0.165, 0.165, 0.548, 0.482, 0.442, 11.47, 1.82, 0.538, 0.829, 0.132, 0.165, 0.165, 0.165, 0.457, 0.335, 0.26, 12.814, 2.219, 0.721, 0.813, 0.141, 0.165, 0.167, 0.165, 0.57, 0.505, 0.508, 12.882, 2.321, 0.555, 0.817, 0.147, 0.165, 0.165, 0.165, 0.585, 0.482, 0.293, 15.412, 13.372, 13.585, 15.413, 13.828, 15.753, 15.758, 37.125, 26.093, 26.964, 37.301, 28.023, 39.268, 38.337, 0.166, 0.167, 0.724, 0.744, 0.745, 0.722, 0.744, 0.72, 0.726, 0.495, 0.3, 0.327, 0.491, 0.351, 0.528, 0.453, 71.176, 47.76, 50.548, 71.184, 53.076, 75.513, 70.686]</t>
  </si>
  <si>
    <t>TBB_H + CA24</t>
  </si>
  <si>
    <t>C13H9BrN4O2</t>
  </si>
  <si>
    <t>NC(=O)C(Cc1cncc(Br)c1)NC(=O)c1cncnc1</t>
  </si>
  <si>
    <t>[13.32, 1.79, 0.846, 0.835, 0.112, 0.165, 0.165, 0.165, 0.488, 0.384, 0.476, 17.067, 2.416, 0.509, 0.854, 0.121, 0.165, 0.165, 0.167, 0.862, 0.467, 0.166, 13.858, 1.7, 0.623, 0.856, 0.105, 0.165, 0.165, 0.165, 0.529, 0.357, 0.254, 13.289, 1.851, 0.841, 0.832, 0.116, 0.165, 0.165, 0.165, 0.486, 0.411, 0.473, 14.249, 1.803, 0.635, 0.854, 0.108, 0.165, 0.165, 0.167, 0.56, 0.401, 0.259, 13.34, 1.822, 0.882, 0.831, 0.114, 0.165, 0.165, 0.167, 0.49, 0.393, 0.522, 12.495, 2.197, 0.865, 0.803, 0.141, 0.165, 0.165, 0.167, 0.43, 0.563, 0.503, 15.957, 19.993, 16.182, 15.981, 16.687, 16.045, 15.557, 36.63, 51.165, 33.263, 37.338, 35.896, 37.69, 40.163, 0.165, 0.166, 0.752, 0.78, 0.785, 0.747, 0.781, 0.747, 0.705, 0.449, 0.498, 0.38, 0.457, 0.407, 0.468, 0.499, 72.762, 92.165, 64.135, 74.015, 68.912, 75.187, 79.467]</t>
  </si>
  <si>
    <t>TBB_H + CA24 + BA18</t>
  </si>
  <si>
    <t>C19H15N5O3</t>
  </si>
  <si>
    <t>COc1ccc(-c2cncc(CC(NC(=O)c3cncnc3)C(N)=O)c2)cn1</t>
  </si>
  <si>
    <t>[19.74, 4.657, 0.956, 0.779, 0.184, 0.153, 0.153, 0.153, 0.456, 0.369, 0.391, 17.908, 3.814, 0.74, 0.797, 0.17, 0.153, 0.153, 0.153, 0.375, 0.247, 0.249, 18.048, 3.866, 0.756, 0.796, 0.171, 0.153, 0.153, 0.153, 0.381, 0.254, 0.257, 19.731, 4.639, 0.956, 0.779, 0.183, 0.153, 0.153, 0.154, 0.456, 0.367, 0.394, 18.24, 3.97, 0.779, 0.793, 0.173, 0.153, 0.153, 0.153, 0.389, 0.268, 0.269, 20.015, 4.832, 0.99, 0.775, 0.187, 0.153, 0.153, 0.153, 0.469, 0.397, 0.416, 18.873, 4.706, 1.012, 0.767, 0.191, 0.153, 0.153, 0.153, 0.42, 0.382, 0.464, 25.353, 22.461, 22.67, 25.326, 22.989, 25.837, 24.591, 115.253, 84.365, 86.348, 114.833, 89.705, 121.304, 112.665, 0.153, 0.153, 0.668, 0.696, 0.694, 0.669, 0.69, 0.662, 0.651, 0.406, 0.29, 0.297, 0.406, 0.309, 0.427, 0.422, 228.481, 157.356, 161.771, 227.679, 169.086, 242.883, 227.097]</t>
  </si>
  <si>
    <t>TBB_H + CA24 + BA2</t>
  </si>
  <si>
    <t>C25H16N4O3</t>
  </si>
  <si>
    <t>NC(=O)C(Cc1cncc(-c2cccc3c2oc2ccccc23)c1)NC(=O)c1cncnc1</t>
  </si>
  <si>
    <t>[22.515, 4.531, 1.094, 0.8, 0.161, 0.15, 0.149, 0.149, 0.506, 0.439, 0.349, 22.099, 3.472, 0.92, 0.834, 0.131, 0.149, 0.149, 0.15, 0.488, 0.256, 0.246, 22.194, 3.855, 0.896, 0.824, 0.143, 0.149, 0.149, 0.153, 0.492, 0.318, 0.237, 22.45, 4.414, 1.112, 0.802, 0.158, 0.149, 0.149, 0.149, 0.503, 0.417, 0.362, 22.297, 4.075, 0.898, 0.818, 0.149, 0.149, 0.149, 0.15, 0.497, 0.356, 0.237, 22.644, 4.616, 1.142, 0.797, 0.163, 0.15, 0.149, 0.149, 0.512, 0.454, 0.38, 22.162, 3.868, 1.268, 0.812, 0.142, 0.149, 0.149, 0.15, 0.492, 0.323, 0.469, 28.141, 26.491, 26.946, 27.976, 27.27, 28.401, 27.299, 131.612, 100.264, 108.915, 128.972, 114.551, 135.651, 118.741, 0.15, 0.15, 0.7, 0.751, 0.735, 0.704, 0.726, 0.696, 0.718, 0.432, 0.33, 0.349, 0.427, 0.363, 0.449, 0.428, 271.378, 197.357, 212.548, 267.144, 223.434, 283.432, 254.756]</t>
  </si>
  <si>
    <t>TBB_H + CA24 + BA25</t>
  </si>
  <si>
    <t>C21H12N4O2F6</t>
  </si>
  <si>
    <t>NC(=O)C(Cc1cncc(-c2cc(C(F)(F)F)cc(C(F)(F)F)c2)c1)NC(=O)c1cncnc1</t>
  </si>
  <si>
    <t>[21.883, 3.962, 1.175, 0.81, 0.147, 0.151, 0.151, 0.151, 0.523, 0.442, 0.344, 24.645, 4.314, 1.001, 0.823, 0.144, 0.151, 0.151, 0.151, 0.676, 0.554, 0.221, 22.258, 3.647, 0.896, 0.83, 0.136, 0.151, 0.152, 0.151, 0.541, 0.375, 0.196, 22.726, 4.193, 1.212, 0.808, 0.149, 0.151, 0.151, 0.151, 0.568, 0.508, 0.356, 21.168, 3.352, 0.858, 0.834, 0.132, 0.151, 0.151, 0.151, 0.486, 0.305, 0.185, 22.589, 4.226, 1.265, 0.804, 0.151, 0.151, 0.151, 0.153, 0.559, 0.512, 0.391, 26.431, 5.167, 1.313, 0.803, 0.157, 0.151, 0.152, 0.151, 0.801, 0.813, 0.332, 27.02, 29.96, 26.801, 28.132, 25.378, 28.08, 32.912, 117.056, 135.315, 104.39, 127.938, 91.997, 129.396, 178.075, 0.151, 0.151, 0.715, 0.734, 0.746, 0.712, 0.751, 0.707, 0.705, 0.436, 0.484, 0.371, 0.477, 0.325, 0.488, 0.649, 245.921, 271.745, 203.952, 271.618, 178.263, 278.283, 390.368]</t>
  </si>
  <si>
    <t>TBB_H + CA24 + BA3</t>
  </si>
  <si>
    <t>C20H16N4O2S</t>
  </si>
  <si>
    <t>CSc1ccc(-c2cncc(CC(NC(=O)c3cncnc3)C(N)=O)c2)cc1</t>
  </si>
  <si>
    <t>[23.864, 3.666, 0.863, 0.841, 0.129, 0.153, 0.153, 0.153, 0.479, 0.505, 0.421, 23.3, 3.553, 0.618, 0.848, 0.129, 0.153, 0.153, 0.153, 0.457, 0.472, 0.214, 22.804, 3.32, 0.638, 0.852, 0.124, 0.154, 0.153, 0.153, 0.437, 0.416, 0.222, 23.704, 3.699, 0.867, 0.838, 0.131, 0.153, 0.153, 0.153, 0.473, 0.515, 0.434, 23.541, 3.37, 0.65, 0.854, 0.122, 0.153, 0.153, 0.153, 0.466, 0.425, 0.217, 24.011, 3.765, 0.908, 0.837, 0.131, 0.153, 0.153, 0.154, 0.485, 0.533, 0.478, 22.281, 3.89, 0.907, 0.823, 0.144, 0.153, 0.154, 0.153, 0.419, 0.569, 0.52, 28.393, 27.472, 26.762, 28.27, 27.561, 28.684, 27.079, 111.235, 99.403, 92.378, 111.437, 96.824, 115.622, 110.422, 0.153, 0.153, 0.761, 0.772, 0.778, 0.758, 0.781, 0.756, 0.734, 0.468, 0.381, 0.358, 0.474, 0.37, 0.499, 0.503, 215.116, 178.08, 167.471, 215.698, 175.929, 226.39, 216.151]</t>
  </si>
  <si>
    <t>TBB_H + CA24 + BA35</t>
  </si>
  <si>
    <t>C19H14N4O2</t>
  </si>
  <si>
    <t>NC(=O)C(Cc1cncc(-c2ccccc2)c1)NC(=O)c1cncnc1</t>
  </si>
  <si>
    <t>[20.609, 2.504, 1.26, 0.846, 0.103, 0.156, 0.156, 0.156, 0.536, 0.446, 0.421, 19.557, 2.426, 0.748, 0.86, 0.107, 0.156, 0.156, 0.156, 0.483, 0.429, 0.147, 20.178, 2.242, 0.848, 0.867, 0.096, 0.156, 0.156, 0.156, 0.513, 0.368, 0.188, 20.395, 2.571, 1.238, 0.843, 0.106, 0.156, 0.156, 0.156, 0.525, 0.472, 0.407, 20.497, 2.187, 0.924, 0.868, 0.093, 0.156, 0.157, 0.156, 0.53, 0.349, 0.223, 20.641, 2.595, 1.325, 0.84, 0.106, 0.156, 0.156, 0.156, 0.537, 0.478, 0.467, 19.106, 3.038, 1.137, 0.821, 0.13, 0.156, 0.157, 0.157, 0.462, 0.665, 0.34, 24.373, 22.731, 23.269, 24.204, 23.608, 24.561, 23.281, 80.731, 63.886, 64.258, 80.858, 65.783, 84.359, 83.214, 0.156, 0.156, 0.768, 0.791, 0.801, 0.764, 0.802, 0.761, 0.731, 0.468, 0.353, 0.356, 0.468, 0.367, 0.494, 0.489, 170.121, 122.109, 125.905, 169.96, 130.816, 179.899, 172.476]</t>
  </si>
  <si>
    <t>TBB_H + CA36</t>
  </si>
  <si>
    <t>C20H15BrN2O3</t>
  </si>
  <si>
    <t>NC(=O)C(Cc1cncc(Br)c1)NC(=O)c1ccc(Oc2ccccc2)cc1</t>
  </si>
  <si>
    <t>[20.075, 3.633, 1.36, 0.801, 0.145, 0.153, 0.153, 0.153, 0.587, 0.332, 0.42, 19.532, 5.094, 1.034, 0.761, 0.199, 0.154, 0.154, 0.153, 0.681, 0.435, 0.206, 18.882, 3.563, 1.067, 0.803, 0.152, 0.153, 0.153, 0.153, 0.531, 0.331, 0.27, 19.719, 3.72, 1.358, 0.795, 0.15, 0.153, 0.154, 0.153, 0.567, 0.348, 0.422, 19.564, 3.731, 1.14, 0.801, 0.153, 0.154, 0.153, 0.153, 0.573, 0.368, 0.308, 20.147, 3.708, 1.412, 0.797, 0.147, 0.153, 0.153, 0.154, 0.591, 0.342, 0.444, 17.847, 4.157, 1.284, 0.766, 0.178, 0.153, 0.153, 0.153, 0.465, 0.42, 0.372, 25.068, 25.66, 23.512, 24.797, 24.435, 25.267, 23.287, 105.177, 124.948, 91.228, 105.187, 99.549, 108.383, 102.427, 0.153, 0.154, 0.701, 0.642, 0.705, 0.693, 0.701, 0.696, 0.65, 0.446, 0.441, 0.377, 0.446, 0.416, 0.459, 0.419, 229.453, 253.454, 186.519, 229.598, 207.182, 239.107, 220.934]</t>
  </si>
  <si>
    <t>TBB_H + CA36 + BA18</t>
  </si>
  <si>
    <t>C26H21N3O4</t>
  </si>
  <si>
    <t>COc1ccc(-c2cncc(CC(NC(=O)c3ccc(Oc4ccccc4)cc3)C(N)=O)c2)cn1</t>
  </si>
  <si>
    <t>[39.815, 3.818, 0.926, 0.894, 0.086, 0.145, 0.145, 0.147, 0.517, 0.424, 0.399, 35.938, 3.222, 0.614, 0.904, 0.081, 0.145, 0.145, 0.145, 0.425, 0.281, 0.181, 37.996, 3.185, 0.669, 0.908, 0.076, 0.145, 0.145, 0.145, 0.474, 0.278, 0.208, 39.276, 3.841, 0.916, 0.892, 0.087, 0.146, 0.145, 0.145, 0.503, 0.429, 0.396, 38.937, 3.23, 0.711, 0.908, 0.075, 0.145, 0.148, 0.145, 0.497, 0.289, 0.23, 39.756, 3.961, 0.969, 0.89, 0.089, 0.145, 0.145, 0.148, 0.515, 0.459, 0.441, 35.345, 3.927, 0.91, 0.88, 0.098, 0.145, 0.145, 0.145, 0.408, 0.443, 0.4, 44.559, 39.774, 41.851, 44.033, 42.878, 44.687, 40.181, 192.4, 139.845, 148.599, 190.372, 155.735, 199.842, 174.52, 0.146, 0.145, 0.84, 0.855, 0.862, 0.838, 0.862, 0.835, 0.819, 0.447, 0.296, 0.32, 0.443, 0.339, 0.472, 0.417, 377.654, 250.732, 271.475, 372.623, 288.012, 397.171, 340.989]</t>
  </si>
  <si>
    <t>TBB_H + CA36 + BA2</t>
  </si>
  <si>
    <t>C32H22N2O4</t>
  </si>
  <si>
    <t>NC(=O)C(Cc1cncc(-c2cccc3c2oc2ccccc23)c1)NC(=O)c1ccc(Oc2ccccc2)cc1</t>
  </si>
  <si>
    <t>[36.558, 5.033, 1.638, 0.846, 0.116, 0.142, 0.142, 0.145, 0.553, 0.393, 0.456, 33.906, 4.146, 1.18, 0.864, 0.106, 0.142, 0.143, 0.143, 0.476, 0.261, 0.237, 35.983, 4.405, 1.274, 0.864, 0.106, 0.142, 0.145, 0.143, 0.536, 0.3, 0.276, 35.951, 4.963, 1.619, 0.845, 0.117, 0.143, 0.142, 0.143, 0.535, 0.381, 0.446, 36.831, 4.564, 1.341, 0.862, 0.107, 0.142, 0.142, 0.144, 0.562, 0.323, 0.306, 36.263, 5.142, 1.703, 0.841, 0.119, 0.142, 0.142, 0.142, 0.545, 0.409, 0.493, 32.74, 4.682, 1.568, 0.84, 0.12, 0.142, 0.143, 0.142, 0.444, 0.339, 0.418, 43.229, 39.232, 41.662, 42.534, 42.736, 43.107, 38.99, 252.12, 185.483, 209.956, 244.689, 223.609, 256.955, 211.965, 0.143, 0.143, 0.769, 0.796, 0.796, 0.768, 0.793, 0.762, 0.76, 0.468, 0.325, 0.371, 0.454, 0.397, 0.482, 0.4, 596.776, 390.645, 453.573, 576.184, 491.755, 617.56, 491.269]</t>
  </si>
  <si>
    <t>TBB_H + CA36 + BA25</t>
  </si>
  <si>
    <t>C28H18N2O3F6</t>
  </si>
  <si>
    <t>NC(=O)C(Cc1cncc(-c2cc(C(F)(F)F)cc(C(F)(F)F)c2)c1)NC(=O)c1ccc(Oc2ccccc2)cc1</t>
  </si>
  <si>
    <t>[41.809, 2.911, 0.905, 0.916, 0.064, 0.144, 0.144, 0.144, 0.554, 0.471, 0.418, 44.46, 3.258, 0.675, 0.919, 0.067, 0.144, 0.144, 0.144, 0.627, 0.583, 0.229, 41.951, 2.574, 0.66, 0.928, 0.057, 0.144, 0.144, 0.144, 0.558, 0.366, 0.223, 42.726, 3.144, 0.91, 0.913, 0.067, 0.144, 0.144, 0.144, 0.578, 0.549, 0.421, 40.927, 2.314, 0.673, 0.932, 0.053, 0.144, 0.144, 0.144, 0.531, 0.297, 0.232, 42.644, 3.177, 0.956, 0.912, 0.068, 0.144, 0.144, 0.144, 0.576, 0.561, 0.465, 47.53, 4.343, 0.926, 0.9, 0.082, 0.144, 0.144, 0.147, 0.715, 1.047, 0.411, 45.626, 48.394, 45.186, 46.78, 43.914, 46.778, 52.799, 162.195, 177.079, 137.382, 176.039, 123.798, 179.296, 254.456, 0.144, 0.144, 0.875, 0.878, 0.893, 0.87, 0.898, 0.867, 0.85, 0.481, 0.48, 0.382, 0.516, 0.353, 0.534, 0.725, 318.008, 323.29, 253.868, 345.003, 231.421, 355.595, 498.429]</t>
  </si>
  <si>
    <t>TBB_H + CA36 + BA3</t>
  </si>
  <si>
    <t>C27H22N2O3S</t>
  </si>
  <si>
    <t>CSc1ccc(-c2cncc(CC(NC(=O)c3ccc(Oc4ccccc4)cc3)C(N)=O)c2)cc1</t>
  </si>
  <si>
    <t>[36.059, 3.244, 1.5, 0.884, 0.08, 0.145, 0.145, 0.145, 0.548, 0.356, 0.443, 35.831, 2.394, 1.088, 0.911, 0.061, 0.145, 0.145, 0.145, 0.541, 0.192, 0.226, 35.608, 2.589, 1.142, 0.905, 0.066, 0.145, 0.146, 0.145, 0.534, 0.228, 0.255, 35.556, 3.22, 1.491, 0.883, 0.08, 0.145, 0.145, 0.148, 0.533, 0.35, 0.437, 37.114, 2.68, 1.199, 0.905, 0.065, 0.145, 0.145, 0.145, 0.58, 0.243, 0.281, 35.704, 3.368, 1.572, 0.878, 0.083, 0.145, 0.148, 0.145, 0.537, 0.384, 0.488, 31.878, 3.229, 1.428, 0.873, 0.088, 0.145, 0.145, 0.145, 0.428, 0.357, 0.391, 40.803, 39.312, 39.339, 40.267, 40.993, 40.644, 36.536, 175.937, 127.354, 135.793, 172.293, 147.173, 181.687, 153.084, 0.145, 0.145, 0.826, 0.867, 0.858, 0.825, 0.858, 0.818, 0.809, 0.449, 0.319, 0.339, 0.44, 0.368, 0.47, 0.392, 392.201, 259.968, 280.38, 383.246, 307.403, 411.401, 336.655]</t>
  </si>
  <si>
    <t>TBB_H + CA36 + BA35</t>
  </si>
  <si>
    <t>C26H20N2O3</t>
  </si>
  <si>
    <t>NC(=O)C(Cc1cncc(-c2ccccc2)c1)NC(=O)c1ccc(Oc2ccccc2)cc1</t>
  </si>
  <si>
    <t>[37.012, 1.985, 1.073, 0.924, 0.05, 0.147, 0.147, 0.147, 0.551, 0.389, 0.37, 33.611, 1.578, 0.734, 0.936, 0.044, 0.147, 0.15, 0.147, 0.457, 0.26, 0.182, 36.123, 1.606, 0.784, 0.938, 0.042, 0.147, 0.147, 0.148, 0.526, 0.261, 0.202, 36.298, 1.987, 1.071, 0.922, 0.05, 0.147, 0.148, 0.147, 0.531, 0.392, 0.373, 37.161, 1.649, 0.824, 0.938, 0.042, 0.147, 0.147, 0.147, 0.557, 0.272, 0.22, 36.735, 2.065, 1.127, 0.92, 0.052, 0.147, 0.147, 0.147, 0.543, 0.421, 0.41, 32.483, 1.984, 1.098, 0.913, 0.056, 0.147, 0.147, 0.147, 0.425, 0.405, 0.409, 40.069, 35.923, 38.513, 39.357, 39.635, 39.927, 35.565, 115.295, 78.858, 87.582, 113.15, 93.263, 119.584, 102.296, 0.147, 0.148, 0.886, 0.903, 0.907, 0.883, 0.906, 0.88, 0.87, 0.437, 0.3, 0.33, 0.432, 0.349, 0.458, 0.413, 234.163, 153.708, 171.561, 229.783, 183.393, 245.01, 208.63]</t>
  </si>
  <si>
    <t>TBB_H + CA50</t>
  </si>
  <si>
    <t>C19H19BrN2O4</t>
  </si>
  <si>
    <t>COc1ccc(CCC(=O)NC(Cc2cncc(Br)c2)C(N)=O)cc1OC</t>
  </si>
  <si>
    <t>[25.983, 2.687, 1.004, 0.876, 0.091, 0.151, 0.151, 0.151, 0.588, 0.382, 0.398, 34.395, 1.658, 0.829, 0.933, 0.045, 0.151, 0.155, 0.152, 1.051, 0.159, 0.131, 26.886, 1.996, 0.8, 0.906, 0.067, 0.151, 0.151, 0.151, 0.631, 0.215, 0.24, 26.089, 2.628, 1.004, 0.878, 0.088, 0.151, 0.151, 0.152, 0.593, 0.366, 0.396, 27.605, 2.12, 0.866, 0.902, 0.069, 0.151, 0.151, 0.151, 0.667, 0.239, 0.283, 25.925, 2.781, 1.036, 0.872, 0.093, 0.151, 0.151, 0.152, 0.585, 0.408, 0.422, 25.234, 2.465, 1.012, 0.879, 0.086, 0.152, 0.152, 0.151, 0.554, 0.327, 0.367, 29.673, 36.882, 29.681, 29.722, 30.592, 29.742, 28.711, 98.58, 86.889, 76.75, 97.404, 84.274, 101.832, 90.239, 0.151, 0.153, 0.813, 0.899, 0.859, 0.817, 0.854, 0.808, 0.818, 0.456, 0.447, 0.362, 0.452, 0.396, 0.472, 0.416, 198.316, 171.013, 149.334, 195.982, 165.568, 206.274, 181.911]</t>
  </si>
  <si>
    <t>TBB_H + CA50 + BA18</t>
  </si>
  <si>
    <t>C25H25N3O5</t>
  </si>
  <si>
    <t>COc1ccc(-c2cncc(CC(NC(=O)CCc3ccc(OC)c(OC)c3)C(N)=O)c2)cn1</t>
  </si>
  <si>
    <t>[19.285, 8.465, 1.591, 0.657, 0.289, 0.144, 0.144, 0.149, 0.554, 0.495, 0.408, 17.646, 7.726, 1.168, 0.665, 0.291, 0.144, 0.144, 0.144, 0.487, 0.414, 0.205, 18.182, 7.506, 1.287, 0.674, 0.278, 0.144, 0.144, 0.144, 0.509, 0.391, 0.25, 19.157, 8.561, 1.566, 0.654, 0.292, 0.144, 0.144, 0.144, 0.548, 0.507, 0.396, 18.491, 7.499, 1.356, 0.676, 0.274, 0.144, 0.144, 0.144, 0.522, 0.39, 0.278, 19.408, 8.678, 1.627, 0.653, 0.292, 0.144, 0.144, 0.144, 0.559, 0.52, 0.429, 17.613, 9.082, 1.445, 0.626, 0.323, 0.144, 0.144, 0.144, 0.474, 0.576, 0.326, 29.341, 26.539, 26.976, 29.284, 27.347, 29.713, 28.139, 207.402, 165.959, 169.545, 207.415, 173.921, 214.115, 198.531, 0.146, 0.144, 0.486, 0.497, 0.511, 0.481, 0.514, 0.48, 0.439, 0.485, 0.369, 0.383, 0.484, 0.397, 0.503, 0.459, 496.448, 351.678, 372.192, 493.57, 389.353, 517.87, 457.842]</t>
  </si>
  <si>
    <t>TBB_H + CA50 + BA2</t>
  </si>
  <si>
    <t>C31H26N2O5</t>
  </si>
  <si>
    <t>COc1ccc(CCC(=O)NC(Cc2cncc(-c3cccc4c3oc3ccccc34)c2)C(N)=O)cc1OC</t>
  </si>
  <si>
    <t>[40.217, 2.961, 2.568, 0.879, 0.065, 0.141, 0.141, 0.142, 0.553, 0.396, 0.514, 38.145, 2.214, 1.833, 0.904, 0.052, 0.141, 0.141, 0.142, 0.498, 0.215, 0.227, 39.233, 2.448, 2.077, 0.897, 0.056, 0.141, 0.141, 0.142, 0.526, 0.27, 0.302, 39.984, 2.898, 2.51, 0.881, 0.064, 0.141, 0.141, 0.141, 0.546, 0.378, 0.489, 39.691, 2.586, 2.217, 0.892, 0.058, 0.141, 0.142, 0.141, 0.539, 0.304, 0.355, 40.115, 3.046, 2.632, 0.876, 0.067, 0.141, 0.141, 0.142, 0.55, 0.418, 0.536, 37.187, 2.594, 2.24, 0.885, 0.062, 0.141, 0.141, 0.142, 0.473, 0.302, 0.336, 45.746, 42.192, 43.758, 45.392, 44.494, 45.792, 42.022, 229.959, 158.421, 182.592, 223.496, 196.345, 235.776, 185.591, 0.141, 0.141, 0.819, 0.856, 0.845, 0.821, 0.838, 0.814, 0.827, 0.488, 0.313, 0.366, 0.471, 0.399, 0.501, 0.37, 581.501, 355.396, 425.778, 559.697, 468.341, 603.143, 443.73]</t>
  </si>
  <si>
    <t>TBB_H + CA50 + BA25</t>
  </si>
  <si>
    <t>C27H22N2O4F6</t>
  </si>
  <si>
    <t>COc1ccc(CCC(=O)NC(Cc2cncc(-c3cc(C(F)(F)F)cc(C(F)(F)F)c3)c2)C(N)=O)cc1OC</t>
  </si>
  <si>
    <t>[40.311, 3.444, 1.229, 0.896, 0.077, 0.142, 0.142, 0.143, 0.586, 0.472, 0.394, 45.284, 3.443, 0.818, 0.914, 0.069, 0.142, 0.143, 0.145, 0.739, 0.483, 0.158, 40.609, 2.901, 0.898, 0.914, 0.065, 0.143, 0.142, 0.143, 0.595, 0.336, 0.203, 41.918, 3.608, 1.206, 0.897, 0.077, 0.142, 0.142, 0.145, 0.633, 0.52, 0.377, 38.588, 2.731, 0.96, 0.913, 0.065, 0.143, 0.142, 0.142, 0.537, 0.296, 0.24, 41.523, 3.686, 1.287, 0.893, 0.079, 0.143, 0.142, 0.143, 0.621, 0.542, 0.431, 49.129, 4.61, 1.062, 0.896, 0.084, 0.142, 0.142, 0.143, 0.87, 0.86, 0.274, 44.983, 49.545, 44.409, 46.731, 42.279, 46.496, 54.802, 192.577, 195.788, 156.896, 206.117, 145.062, 211.235, 283.575, 0.143, 0.143, 0.844, 0.871, 0.872, 0.845, 0.869, 0.84, 0.845, 0.484, 0.46, 0.378, 0.51, 0.358, 0.532, 0.668, 408.117, 372.928, 307.114, 435.196, 288.529, 454.669, 578.917]</t>
  </si>
  <si>
    <t>TBB_H + CA50 + BA3</t>
  </si>
  <si>
    <t>C26H26N2O4S</t>
  </si>
  <si>
    <t>COc1ccc(CCC(=O)NC(Cc2cncc(-c3ccc(SC)cc3)c2)C(N)=O)cc1OC</t>
  </si>
  <si>
    <t>[34.481, 3.82, 2.045, 0.855, 0.095, 0.143, 0.143, 0.146, 0.529, 0.442, 0.33, 33.279, 2.972, 1.594, 0.879, 0.079, 0.144, 0.144, 0.144, 0.493, 0.245, 0.16, 32.914, 3.1, 1.682, 0.873, 0.082, 0.143, 0.143, 0.143, 0.482, 0.272, 0.2, 34.17, 3.806, 2.025, 0.854, 0.095, 0.144, 0.144, 0.143, 0.519, 0.44, 0.324, 34.253, 3.185, 1.786, 0.873, 0.081, 0.143, 0.143, 0.143, 0.522, 0.283, 0.217, 34.42, 3.957, 2.087, 0.851, 0.098, 0.143, 0.143, 0.143, 0.527, 0.481, 0.351, 30.937, 3.854, 1.863, 0.844, 0.105, 0.143, 0.144, 0.143, 0.426, 0.451, 0.27, 40.347, 37.845, 37.696, 40.001, 39.224, 40.464, 36.654, 210.077, 156.691, 162.597, 206.935, 175.969, 216.296, 184.073, 0.144, 0.144, 0.782, 0.819, 0.81, 0.781, 0.81, 0.776, 0.766, 0.433, 0.3, 0.318, 0.428, 0.341, 0.453, 0.382, 519.879, 352.197, 371.883, 510.247, 410.064, 541.026, 442.929]</t>
  </si>
  <si>
    <t>TBB_H + CA50 + BA35</t>
  </si>
  <si>
    <t>C25H24N2O4</t>
  </si>
  <si>
    <t>COc1ccc(CCC(=O)NC(Cc2cncc(-c3ccccc3)c2)C(N)=O)cc1OC</t>
  </si>
  <si>
    <t>[16.957, 5.795, 2.749, 0.665, 0.227, 0.145, 0.145, 0.145, 0.533, 0.372, 0.492, 16.027, 4.73, 1.911, 0.707, 0.209, 0.146, 0.145, 0.145, 0.483, 0.235, 0.219, 16.454, 4.925, 2.121, 0.7, 0.21, 0.145, 0.145, 0.145, 0.503, 0.264, 0.288, 16.879, 5.744, 2.719, 0.666, 0.227, 0.145, 0.145, 0.145, 0.529, 0.361, 0.478, 16.639, 5.095, 2.246, 0.694, 0.212, 0.145, 0.146, 0.146, 0.512, 0.288, 0.329, 16.929, 5.963, 2.853, 0.658, 0.232, 0.145, 0.145, 0.146, 0.532, 0.393, 0.529, 15.609, 5.814, 2.528, 0.652, 0.243, 0.145, 0.145, 0.146, 0.455, 0.355, 0.366, 25.501, 22.669, 23.499, 25.342, 23.98, 25.744, 23.951, 160.809, 115.483, 126.365, 158.476, 133.591, 166.248, 144.908, 0.145, 0.146, 0.497, 0.561, 0.55, 0.499, 0.541, 0.486, 0.478, 0.466, 0.312, 0.352, 0.456, 0.376, 0.485, 0.392, 456.442, 283.033, 321.703, 447.482, 347.983, 479.963, 398.267]</t>
  </si>
  <si>
    <t>TBB_H + CA55</t>
  </si>
  <si>
    <t>C16H10BrN2O2F3S</t>
  </si>
  <si>
    <t>NC(=O)C(Cc1cncc(Br)c1)NC(=O)c1ccc(SC(F)(F)F)cc1</t>
  </si>
  <si>
    <t>[19.469, 1.947, 0.982, 0.869, 0.087, 0.159, 0.159, 0.159, 0.523, 0.444, 0.389, 27.385, 2.2, 0.748, 0.903, 0.073, 0.159, 0.159, 0.159, 1.035, 0.408, 0.26, 20.83, 1.702, 0.793, 0.893, 0.073, 0.159, 0.159, 0.159, 0.596, 0.332, 0.26, 20.577, 1.961, 1.011, 0.874, 0.083, 0.159, 0.159, 0.159, 0.581, 0.442, 0.439, 20.436, 1.826, 0.73, 0.889, 0.079, 0.159, 0.159, 0.159, 0.576, 0.386, 0.203, 20.21, 1.999, 1.037, 0.869, 0.086, 0.159, 0.159, 0.159, 0.562, 0.463, 0.447, 25.537, 1.945, 1.137, 0.892, 0.068, 0.16, 0.159, 0.16, 0.893, 0.396, 0.646, 22.397, 30.333, 23.325, 23.55, 22.992, 23.245, 28.618, 58.932, 82.381, 53.321, 63.154, 53.56, 63.419, 80.891, 0.159, 0.159, 0.804, 0.854, 0.84, 0.811, 0.833, 0.804, 0.839, 0.452, 0.568, 0.396, 0.487, 0.388, 0.49, 0.645, 118.553, 157.792, 104.759, 127.523, 103.79, 128.541, 165.947]</t>
  </si>
  <si>
    <t>TBB_H + CA55 + BA18</t>
  </si>
  <si>
    <t>C22H16N3O3F3S</t>
  </si>
  <si>
    <t>COc1ccc(-c2cncc(CC(NC(=O)c3ccc(SC(F)(F)F)cc3)C(N)=O)c2)cn1</t>
  </si>
  <si>
    <t>[23.915, 4.455, 1.547, 0.799, 0.149, 0.149, 0.149, 0.149, 0.491, 0.458, 0.422, 27.355, 4.365, 1.162, 0.832, 0.133, 0.149, 0.151, 0.149, 0.654, 0.49, 0.205, 23.839, 3.89, 1.26, 0.822, 0.134, 0.149, 0.149, 0.15, 0.489, 0.367, 0.258, 24.622, 4.728, 1.535, 0.797, 0.153, 0.149, 0.149, 0.149, 0.52, 0.555, 0.408, 23.647, 3.584, 1.291, 0.829, 0.126, 0.149, 0.149, 0.149, 0.482, 0.289, 0.278, 24.418, 4.8, 1.597, 0.792, 0.156, 0.149, 0.149, 0.149, 0.511, 0.565, 0.449, 28.298, 5.551, 1.482, 0.801, 0.157, 0.149, 0.15, 0.15, 0.717, 0.676, 0.341, 29.918, 32.882, 28.99, 30.885, 28.523, 30.815, 35.331, 150.439, 156.269, 127.679, 161.454, 119.919, 163.869, 207.24, 0.149, 0.15, 0.699, 0.748, 0.734, 0.696, 0.744, 0.689, 0.701, 0.457, 0.45, 0.371, 0.494, 0.35, 0.508, 0.578, 345.192, 327.879, 273.517, 370.981, 257.883, 381.892, 475.327]</t>
  </si>
  <si>
    <t>TBB_H + CA55 + BA2</t>
  </si>
  <si>
    <t>C28H17N2O3F3S</t>
  </si>
  <si>
    <t>NC(=O)C(Cc1cncc(-c2cccc3c2oc2ccccc23)c1)NC(=O)c1ccc(SC(F)(F)F)cc1</t>
  </si>
  <si>
    <t>[32.18, 2.381, 0.97, 0.906, 0.067, 0.146, 0.146, 0.147, 0.488, 0.413, 0.279, 37.646, 1.526, 0.886, 0.94, 0.038, 0.146, 0.146, 0.15, 0.667, 0.172, 0.257, 32.846, 1.783, 0.822, 0.927, 0.05, 0.146, 0.146, 0.146, 0.508, 0.233, 0.209, 33.375, 2.311, 0.982, 0.91, 0.063, 0.146, 0.146, 0.146, 0.525, 0.388, 0.291, 32.179, 1.9, 0.823, 0.922, 0.054, 0.146, 0.149, 0.147, 0.488, 0.263, 0.199, 33.082, 2.451, 1.01, 0.905, 0.067, 0.147, 0.146, 0.147, 0.516, 0.437, 0.305, 40.146, 2.053, 0.989, 0.93, 0.048, 0.146, 0.149, 0.147, 0.761, 0.306, 0.309, 35.531, 40.058, 35.451, 36.669, 34.902, 36.543, 43.188, 110.145, 92.163, 87.029, 112.198, 89.184, 116.972, 124.178, 0.146, 0.147, 0.859, 0.91, 0.89, 0.865, 0.883, 0.858, 0.894, 0.393, 0.365, 0.317, 0.401, 0.317, 0.419, 0.459, 219.984, 183.132, 170.613, 224.646, 174.394, 235.39, 248.909]</t>
  </si>
  <si>
    <t>TBB_H + CA55 + BA25</t>
  </si>
  <si>
    <t>C24H13N2O2F9S</t>
  </si>
  <si>
    <t>NC(=O)C(Cc1cncc(-c2cc(C(F)(F)F)cc(C(F)(F)F)c2)c1)NC(=O)c1ccc(SC(F)(F)F)cc1</t>
  </si>
  <si>
    <t>[28.69, 3.487, 1.235, 0.859, 0.104, 0.148, 0.147, 0.147, 0.489, 0.39, 0.456, 37.401, 3.659, 1.07, 0.888, 0.087, 0.147, 0.147, 0.148, 0.831, 0.445, 0.338, 30.246, 3.131, 1.036, 0.879, 0.091, 0.147, 0.147, 0.147, 0.544, 0.313, 0.326, 31.021, 3.688, 1.239, 0.863, 0.103, 0.147, 0.148, 0.147, 0.572, 0.449, 0.448, 28.088, 2.852, 1.007, 0.879, 0.089, 0.147, 0.147, 0.147, 0.47, 0.243, 0.298, 30.368, 3.73, 1.283, 0.858, 0.105, 0.147, 0.148, 0.147, 0.548, 0.459, 0.48, 40.601, 4.52, 1.175, 0.877, 0.098, 0.147, 0.148, 0.147, 0.986, 0.725, 0.315, 33.412, 42.13, 34.413, 35.947, 31.947, 35.381, 46.297, 139.784, 180.806, 129.284, 157.389, 111.264, 157.008, 236.559, 0.148, 0.148, 0.788, 0.832, 0.818, 0.794, 0.819, 0.787, 0.815, 0.445, 0.538, 0.394, 0.49, 0.337, 0.496, 0.676, 296.749, 369.411, 261.814, 335.044, 223.876, 337.67, 498.561]</t>
  </si>
  <si>
    <t>TBB_H + CA55 + BA3</t>
  </si>
  <si>
    <t>C23H17N2O2F3S2</t>
  </si>
  <si>
    <t>CSc1ccc(-c2cncc(CC(NC(=O)c3ccc(SC(F)(F)F)cc3)C(N)=O)c2)cc1</t>
  </si>
  <si>
    <t>[27.148, 3.851, 1.182, 0.844, 0.12, 0.149, 0.149, 0.149, 0.452, 0.463, 0.399, 32.795, 3.092, 1.067, 0.887, 0.084, 0.149, 0.149, 0.149, 0.669, 0.276, 0.314, 27.189, 3.141, 1.031, 0.867, 0.1, 0.149, 0.149, 0.149, 0.454, 0.311, 0.299, 28.357, 3.874, 1.19, 0.848, 0.116, 0.149, 0.149, 0.149, 0.494, 0.473, 0.401, 26.802, 3.245, 1.039, 0.862, 0.104, 0.149, 0.149, 0.149, 0.441, 0.334, 0.305, 28.127, 4.016, 1.217, 0.843, 0.12, 0.149, 0.149, 0.149, 0.485, 0.507, 0.42, 35.114, 3.732, 1.203, 0.877, 0.093, 0.149, 0.149, 0.149, 0.769, 0.398, 0.373, 32.181, 36.954, 31.361, 33.421, 31.086, 33.36, 40.049, 141.185, 139.68, 116.671, 148.202, 118.206, 152.071, 177.781, 0.149, 0.149, 0.765, 0.831, 0.8, 0.773, 0.793, 0.765, 0.815, 0.438, 0.42, 0.355, 0.456, 0.36, 0.471, 0.513, 296.956, 284.816, 236.099, 312.351, 239.697, 322.857, 375.501]</t>
  </si>
  <si>
    <t>TBB_H + CA55 + BA35</t>
  </si>
  <si>
    <t>C22H15N2O2F3S</t>
  </si>
  <si>
    <t>NC(=O)C(Cc1cncc(-c2ccccc2)c1)NC(=O)c1ccc(SC(F)(F)F)cc1</t>
  </si>
  <si>
    <t>[28.348, 1.919, 1.112, 0.903, 0.061, 0.151, 0.151, 0.151, 0.503, 0.397, 0.396, 34.337, 1.464, 0.992, 0.933, 0.04, 0.151, 0.152, 0.151, 0.738, 0.238, 0.291, 29.268, 1.547, 0.9, 0.923, 0.049, 0.151, 0.152, 0.151, 0.537, 0.255, 0.255, 29.594, 1.89, 1.176, 0.906, 0.058, 0.151, 0.151, 0.151, 0.548, 0.384, 0.459, 28.508, 1.6, 0.814, 0.922, 0.052, 0.151, 0.151, 0.152, 0.511, 0.273, 0.195, 29.243, 1.971, 1.202, 0.902, 0.061, 0.151, 0.151, 0.152, 0.535, 0.419, 0.481, 36.397, 1.76, 1.398, 0.92, 0.044, 0.151, 0.151, 0.151, 0.831, 0.333, 0.518, 31.379, 36.793, 31.714, 32.66, 30.922, 32.417, 39.555, 88.052, 85.77, 72.999, 92.96, 70.135, 95.161, 117.408, 0.151, 0.151, 0.855, 0.9, 0.884, 0.859, 0.883, 0.853, 0.88, 0.432, 0.423, 0.349, 0.464, 0.326, 0.478, 0.561, 179.914, 172.413, 145.447, 191.409, 138.197, 196.869, 246.525]</t>
  </si>
  <si>
    <t>TBB_H + CA7</t>
  </si>
  <si>
    <t>C17H16BrN3O2</t>
  </si>
  <si>
    <t>CN(C)c1cccc(C(=O)NC(Cc2cncc(Br)c2)C(N)=O)c1</t>
  </si>
  <si>
    <t>[12.931, 3.378, 1.946, 0.708, 0.185, 0.156, 0.157, 0.156, 0.576, 0.307, 0.417, 8.514, 6.045, 1.31, 0.537, 0.381, 0.16, 0.156, 0.156, 0.323, 0.657, 0.15, 10.721, 3.638, 1.51, 0.676, 0.229, 0.156, 0.157, 0.156, 0.408, 0.34, 0.233, 12.648, 3.495, 1.905, 0.701, 0.194, 0.156, 0.156, 0.156, 0.55, 0.324, 0.395, 11.148, 3.703, 1.666, 0.675, 0.224, 0.157, 0.156, 0.156, 0.442, 0.351, 0.276, 13.231, 3.404, 1.991, 0.71, 0.183, 0.156, 0.157, 0.157, 0.601, 0.313, 0.438, 11.001, 4.117, 1.663, 0.656, 0.245, 0.156, 0.156, 0.156, 0.412, 0.428, 0.291, 18.255, 15.869, 15.869, 18.048, 16.517, 18.626, 16.781, 75.415, 70.534, 60.689, 74.956, 66.028, 78.157, 70.435, 0.156, 0.157, 0.563, 0.376, 0.513, 0.551, 0.512, 0.566, 0.483, 0.433, 0.377, 0.327, 0.423, 0.356, 0.45, 0.377, 178.661, 153.808, 135.461, 177.213, 151.33, 186.444, 162.536]</t>
  </si>
  <si>
    <t>TBB_H + CA7 + BA18</t>
  </si>
  <si>
    <t>C23H22N4O3</t>
  </si>
  <si>
    <t>COc1ccc(-c2cncc(CC(NC(=O)c3cccc(N(C)C)c3)C(N)=O)c2)cn1</t>
  </si>
  <si>
    <t>[29.387, 3.691, 1.168, 0.858, 0.108, 0.147, 0.147, 0.147, 0.521, 0.476, 0.41, 25.358, 3.244, 0.936, 0.859, 0.11, 0.147, 0.148, 0.147, 0.393, 0.375, 0.252, 26.793, 3.268, 0.945, 0.864, 0.105, 0.147, 0.147, 0.147, 0.438, 0.381, 0.251, 29.053, 3.694, 1.18, 0.856, 0.109, 0.147, 0.147, 0.147, 0.509, 0.476, 0.429, 27.577, 3.317, 0.96, 0.866, 0.104, 0.147, 0.147, 0.147, 0.463, 0.393, 0.254, 29.654, 3.763, 1.207, 0.856, 0.109, 0.147, 0.147, 0.148, 0.53, 0.493, 0.448, 25.75, 3.81, 1.325, 0.834, 0.123, 0.148, 0.147, 0.147, 0.401, 0.514, 0.557, 34.246, 29.537, 31.006, 33.927, 31.855, 34.624, 30.886, 147.105, 109.013, 115.968, 145.97, 121.153, 151.914, 137.289, 0.147, 0.147, 0.787, 0.788, 0.796, 0.784, 0.799, 0.785, 0.751, 0.469, 0.34, 0.357, 0.471, 0.37, 0.49, 0.491, 308.035, 215.512, 229.719, 306.548, 240.869, 321.196, 298.191]</t>
  </si>
  <si>
    <t>TBB_H + CA7 + BA2</t>
  </si>
  <si>
    <t>C29H23N3O3</t>
  </si>
  <si>
    <t>CN(C)c1cccc(C(=O)NC(Cc2cncc(-c3cccc4c3oc3ccccc34)c2)C(N)=O)c1</t>
  </si>
  <si>
    <t>[26.508, 6.247, 1.01, 0.785, 0.185, 0.144, 0.144, 0.144, 0.601, 0.493, 0.35, 23.604, 4.989, 0.842, 0.802, 0.169, 0.144, 0.144, 0.149, 0.48, 0.323, 0.238, 25.349, 5.379, 0.824, 0.803, 0.17, 0.144, 0.144, 0.149, 0.552, 0.376, 0.231, 26.024, 6.161, 1.023, 0.784, 0.186, 0.144, 0.144, 0.144, 0.58, 0.481, 0.358, 26.12, 5.607, 0.832, 0.802, 0.172, 0.144, 0.144, 0.144, 0.585, 0.407, 0.236, 26.453, 6.371, 1.053, 0.781, 0.188, 0.144, 0.144, 0.144, 0.599, 0.507, 0.38, 23.356, 5.779, 1.155, 0.771, 0.191, 0.144, 0.144, 0.144, 0.469, 0.434, 0.454, 33.765, 29.435, 31.552, 33.207, 32.559, 33.877, 30.29, 198.68, 141.845, 161.664, 193.243, 172.842, 203.092, 168.606, 0.144, 0.146, 0.678, 0.703, 0.705, 0.676, 0.703, 0.671, 0.657, 0.481, 0.347, 0.386, 0.473, 0.409, 0.495, 0.452, 399.688, 270.458, 305.574, 390.423, 327.186, 414.4, 354.72]</t>
  </si>
  <si>
    <t>TBB_H + CA7 + BA25</t>
  </si>
  <si>
    <t>C25H19N3O2F6</t>
  </si>
  <si>
    <t>CN(C)c1cccc(C(=O)NC(Cc2cncc(-c3cc(C(F)(F)F)cc(C(F)(F)F)c3)c2)C(N)=O)c1</t>
  </si>
  <si>
    <t>[32.102, 3.008, 1.162, 0.885, 0.083, 0.145, 0.146, 0.145, 0.558, 0.475, 0.322, 33.32, 2.988, 1.061, 0.892, 0.08, 0.145, 0.145, 0.146, 0.602, 0.531, 0.236, 30.905, 2.536, 0.969, 0.898, 0.074, 0.148, 0.145, 0.145, 0.517, 0.345, 0.235, 32.906, 3.109, 1.24, 0.883, 0.083, 0.145, 0.145, 0.145, 0.586, 0.517, 0.384, 30.065, 2.454, 0.882, 0.9, 0.073, 0.145, 0.145, 0.145, 0.489, 0.315, 0.18, 33.126, 3.197, 1.263, 0.881, 0.085, 0.145, 0.145, 0.145, 0.594, 0.542, 0.393, 36.884, 3.9, 1.363, 0.875, 0.093, 0.145, 0.145, 0.145, 0.738, 0.948, 0.342, 36.271, 37.37, 34.41, 37.255, 33.402, 37.586, 42.148, 137.333, 138.097, 110.785, 146.971, 102.482, 151.778, 199.451, 0.146, 0.146, 0.828, 0.837, 0.847, 0.825, 0.85, 0.822, 0.813, 0.451, 0.456, 0.365, 0.496, 0.328, 0.51, 0.676, 285.757, 281.131, 221.152, 311.088, 200.985, 323.115, 437.701]</t>
  </si>
  <si>
    <t>TBB_H + CA7 + BA3</t>
  </si>
  <si>
    <t>C24H23N3O2S</t>
  </si>
  <si>
    <t>CSc1ccc(-c2cncc(CC(NC(=O)c3cccc(N(C)C)c3)C(N)=O)c2)cc1</t>
  </si>
  <si>
    <t>[35.762, 2.347, 0.892, 0.917, 0.06, 0.146, 0.146, 0.146, 0.517, 0.408, 0.371, 31.5, 2.089, 0.606, 0.921, 0.061, 0.146, 0.146, 0.149, 0.4, 0.312, 0.149, 32.613, 2.056, 0.665, 0.923, 0.058, 0.146, 0.146, 0.146, 0.43, 0.314, 0.198, 35.057, 2.336, 0.897, 0.916, 0.061, 0.146, 0.147, 0.147, 0.497, 0.403, 0.373, 34.607, 2.136, 0.688, 0.925, 0.057, 0.146, 0.146, 0.147, 0.484, 0.333, 0.216, 35.892, 2.399, 0.935, 0.915, 0.061, 0.146, 0.146, 0.149, 0.521, 0.426, 0.408, 30.012, 2.288, 0.963, 0.902, 0.069, 0.146, 0.146, 0.146, 0.364, 0.389, 0.394, 39.002, 34.196, 35.334, 38.29, 37.431, 39.225, 33.263, 117.934, 86.171, 90.107, 115.429, 99.182, 121.881, 99.763, 0.146, 0.147, 0.875, 0.882, 0.884, 0.873, 0.887, 0.873, 0.853, 0.432, 0.287, 0.314, 0.424, 0.344, 0.452, 0.382, 231.81, 160.261, 170.04, 227.156, 187.453, 241.566, 199.134]</t>
  </si>
  <si>
    <t>TBB_H + CA7 + BA35</t>
  </si>
  <si>
    <t>C23H21N3O2</t>
  </si>
  <si>
    <t>CN(C)c1cccc(C(=O)NC(Cc2cncc(-c3ccccc3)c2)C(N)=O)c1</t>
  </si>
  <si>
    <t>[25.544, 2.979, 0.952, 0.867, 0.101, 0.149, 0.149, 0.149, 0.56, 0.403, 0.351, 21.816, 2.301, 0.802, 0.876, 0.092, 0.149, 0.149, 0.152, 0.415, 0.249, 0.25, 23.876, 2.54, 0.74, 0.879, 0.094, 0.149, 0.149, 0.149, 0.494, 0.302, 0.212, 25.008, 2.929, 0.984, 0.865, 0.101, 0.149, 0.149, 0.149, 0.537, 0.391, 0.376, 24.808, 2.671, 0.728, 0.879, 0.095, 0.149, 0.149, 0.149, 0.531, 0.331, 0.205, 25.564, 3.042, 0.991, 0.864, 0.103, 0.149, 0.149, 0.149, 0.561, 0.418, 0.381, 21.565, 2.59, 1.3, 0.847, 0.102, 0.149, 0.149, 0.149, 0.402, 0.32, 0.658, 29.475, 24.918, 27.157, 28.921, 28.208, 29.596, 25.456, 103.242, 69.524, 80.213, 100.73, 86.274, 106.094, 87.267, 0.149, 0.15, 0.8, 0.813, 0.819, 0.797, 0.819, 0.796, 0.771, 0.438, 0.305, 0.336, 0.435, 0.356, 0.453, 0.46, 205.143, 134.68, 152.283, 201.723, 162.737, 212.714, 185.353]</t>
  </si>
  <si>
    <t>TBB_H only</t>
  </si>
  <si>
    <t>C8H7BrN2O</t>
  </si>
  <si>
    <t>NC(C(=O)N)(Cc1cncc(Br)c1)</t>
  </si>
  <si>
    <t>[6.205, 1.721, 0.596, 0.728, 0.202, 0.181, 0.184, 0.181, 0.48, 0.515, 0.349, 10.749, 1.388, 0.26, 0.867, 0.112, 0.181, 0.181, 0.181, 1.732, 0.175, 0.044, 6.64, 1.408, 0.402, 0.786, 0.167, 0.181, 0.181, 0.181, 0.565, 0.348, 0.136, 6.392, 1.725, 0.575, 0.735, 0.198, 0.181, 0.181, 0.181, 0.511, 0.528, 0.323, 6.808, 1.543, 0.454, 0.773, 0.175, 0.181, 0.181, 0.181, 0.601, 0.398, 0.168, 6.245, 1.78, 0.614, 0.723, 0.206, 0.181, 0.181, 0.181, 0.486, 0.538, 0.371, 7.405, 1.615, 0.432, 0.783, 0.171, 0.181, 0.181, 0.181, 0.701, 0.465, 0.182, 8.523, 12.396, 8.449, 8.692, 8.805, 8.639, 9.452, 15.409, 18.069, 12.579, 15.692, 14.293, 16.042, 15.855, 0.182, 0.181, 0.592, 0.801, 0.679, 0.603, 0.66, 0.584, 0.675, 0.448, 0.65, 0.35, 0.454, 0.389, 0.465, 0.449, 30.302, 34.342, 24.782, 30.722, 27.864, 31.503, 30.47]</t>
  </si>
  <si>
    <t>TBB_I + BA18</t>
  </si>
  <si>
    <t>C13H12N4O2</t>
  </si>
  <si>
    <t>COc1ccc(-c2nc(C(N)=O)c3n2CCNC3)cn1</t>
  </si>
  <si>
    <t>[12.916, 3.347, 0.318, 0.779, 0.202, 0.163, 0.163, 0.176, 0.499, 0.477, 0.263, 10.524, 2.846, 0.061, 0.784, 0.212, 0.163, 0.163, 0.167, 0.34, 0.355, 0.01, 10.975, 2.822, 0.146, 0.787, 0.202, 0.163, 0.163, 0.163, 0.363, 0.349, 0.056, 12.82, 3.39, 0.296, 0.777, 0.205, 0.163, 0.163, 0.169, 0.493, 0.495, 0.228, 11.33, 2.833, 0.196, 0.789, 0.197, 0.163, 0.163, 0.163, 0.385, 0.345, 0.101, 13.143, 3.438, 0.335, 0.777, 0.203, 0.163, 0.163, 0.167, 0.517, 0.503, 0.291, 12.266, 3.93, 0.186, 0.749, 0.24, 0.163, 0.163, 0.165, 0.474, 0.645, 0.09, 16.581, 13.431, 13.942, 16.507, 14.359, 16.916, 16.382, 48.409, 30.762, 32.979, 48.267, 34.873, 50.735, 51.224, 0.167, 0.164, 0.668, 0.675, 0.681, 0.665, 0.684, 0.665, 0.623, 0.413, 0.235, 0.256, 0.405, 0.277, 0.437, 0.403, 78.748, 46.016, 51.44, 77.653, 55.533, 82.787, 76.581]</t>
  </si>
  <si>
    <t>TBB_I + BA2</t>
  </si>
  <si>
    <t>NC(=O)c1nc(-c2cccc3c2oc2ccccc23)n2c1CNCC2</t>
  </si>
  <si>
    <t>[12.3, 4.62, 0.48, 0.707, 0.266, 0.157, 0.159, 0.157, 0.517, 0.514, 0.293, 11.09, 3.045, 0.225, 0.772, 0.212, 0.157, 0.157, 0.157, 0.417, 0.222, 0.062, 11.244, 3.564, 0.298, 0.744, 0.236, 0.157, 0.157, 0.159, 0.432, 0.305, 0.107, 12.291, 4.479, 0.462, 0.713, 0.26, 0.157, 0.157, 0.157, 0.515, 0.483, 0.272, 11.385, 3.866, 0.342, 0.73, 0.248, 0.157, 0.157, 0.157, 0.445, 0.36, 0.141, 12.467, 4.764, 0.506, 0.703, 0.269, 0.157, 0.157, 0.157, 0.53, 0.546, 0.329, 13.495, 3.746, 0.364, 0.767, 0.213, 0.159, 0.157, 0.157, 0.61, 0.328, 0.166, 17.401, 14.359, 15.105, 17.232, 15.593, 17.737, 17.605, 64.96, 36.942, 44.479, 62.798, 49.233, 68.109, 56.819, 0.158, 0.157, 0.56, 0.658, 0.617, 0.57, 0.595, 0.554, 0.65, 0.441, 0.234, 0.282, 0.423, 0.315, 0.469, 0.368, 109.667, 58.891, 71.513, 105.452, 79.88, 115.905, 92.809]</t>
  </si>
  <si>
    <t>TBB_I + BA25</t>
  </si>
  <si>
    <t>C15H9N3OF6</t>
  </si>
  <si>
    <t>NC(=O)c1nc(-c2cc(C(F)(F)F)cc(C(F)(F)F)c2)n2c1CNCC2</t>
  </si>
  <si>
    <t>[10.747, 3.953, 0.791, 0.694, 0.255, 0.161, 0.16, 0.16, 0.614, 0.563, 0.319, 11.167, 4.607, 0.666, 0.679, 0.28, 0.16, 0.16, 0.16, 0.659, 0.766, 0.202, 9.947, 3.654, 0.598, 0.701, 0.257, 0.16, 0.16, 0.16, 0.524, 0.48, 0.18, 11.16, 4.29, 0.818, 0.686, 0.264, 0.16, 0.16, 0.171, 0.661, 0.663, 0.336, 9.441, 3.22, 0.566, 0.714, 0.243, 0.16, 0.16, 0.16, 0.474, 0.374, 0.162, 11.255, 4.25, 0.852, 0.688, 0.26, 0.16, 0.16, 0.16, 0.674, 0.65, 0.368, 13.274, 5.975, 0.893, 0.659, 0.297, 0.16, 0.161, 0.16, 0.928, 1.276, 0.334, 15.491, 16.44, 14.2, 16.268, 13.228, 16.357, 20.143, 54.112, 61.956, 44.485, 60.518, 37.576, 61.05, 96.515, 0.161, 0.16, 0.541, 0.519, 0.551, 0.529, 0.571, 0.532, 0.489, 0.499, 0.542, 0.395, 0.553, 0.337, 0.564, 0.846, 103.199, 112.673, 80.432, 115.957, 68.028, 118.178, 187.522]</t>
  </si>
  <si>
    <t>TBB_I + BA3</t>
  </si>
  <si>
    <t>C14H13N3OS</t>
  </si>
  <si>
    <t>CSc1ccc(-c2nc(C(N)=O)c3n2CCNC3)cc1</t>
  </si>
  <si>
    <t>[12.946, 4.133, 0.407, 0.74, 0.236, 0.162, 0.162, 0.162, 0.487, 0.389, 0.398, 12.274, 2.681, 0.176, 0.811, 0.177, 0.162, 0.162, 0.162, 0.453, 0.175, 0.034, 11.669, 3.056, 0.261, 0.779, 0.204, 0.162, 0.162, 0.164, 0.4, 0.219, 0.12, 12.847, 4.107, 0.393, 0.741, 0.237, 0.162, 0.162, 0.162, 0.481, 0.39, 0.36, 12.402, 3.158, 0.307, 0.782, 0.199, 0.162, 0.162, 0.162, 0.451, 0.229, 0.175, 13.014, 4.338, 0.422, 0.732, 0.244, 0.164, 0.162, 0.162, 0.492, 0.429, 0.437, 12.856, 3.937, 0.297, 0.752, 0.23, 0.162, 0.162, 0.162, 0.504, 0.384, 0.174, 17.487, 15.131, 14.985, 17.346, 15.868, 17.775, 17.09, 60.46, 35.537, 39.493, 59.414, 43.948, 63.785, 55.599, 0.162, 0.162, 0.611, 0.717, 0.668, 0.611, 0.672, 0.598, 0.628, 0.425, 0.221, 0.247, 0.41, 0.285, 0.453, 0.354, 99.728, 56.464, 63.77, 97.477, 71.842, 105.39, 87.723]</t>
  </si>
  <si>
    <t>TBB_I + BA35</t>
  </si>
  <si>
    <t>C13H11N3O</t>
  </si>
  <si>
    <t>NC(=O)c1nc(-c2ccccc2)n2c1CNCC2</t>
  </si>
  <si>
    <t>[7.873, 4.502, 0.264, 0.623, 0.356, 0.167, 0.167, 0.168, 0.514, 0.437, 0.193, 6.981, 3.113, 0.057, 0.688, 0.307, 0.167, 0.167, 0.186, 0.411, 0.224, 0.009, 7.288, 3.387, 0.12, 0.675, 0.314, 0.167, 0.167, 0.174, 0.442, 0.253, 0.04, 7.813, 4.46, 0.251, 0.624, 0.356, 0.167, 0.168, 0.168, 0.508, 0.439, 0.173, 7.456, 3.579, 0.157, 0.666, 0.32, 0.167, 0.167, 0.181, 0.461, 0.274, 0.068, 7.877, 4.696, 0.282, 0.613, 0.365, 0.168, 0.167, 0.168, 0.515, 0.479, 0.22, 8.378, 4.062, 0.163, 0.665, 0.322, 0.167, 0.167, 0.174, 0.621, 0.385, 0.073, 12.639, 10.151, 10.795, 12.523, 11.192, 12.855, 12.604, 38.715, 22.307, 25.962, 37.919, 28.421, 40.54, 36.068, 0.167, 0.173, 0.469, 0.532, 0.513, 0.47, 0.499, 0.467, 0.497, 0.381, 0.215, 0.245, 0.373, 0.268, 0.404, 0.36, 60.728, 33.692, 39.72, 59.172, 43.809, 63.836, 54.234]</t>
  </si>
  <si>
    <t>TBB_I + CA24</t>
  </si>
  <si>
    <t>C12H8BrN5O2</t>
  </si>
  <si>
    <t>NC(=O)c1nc(Br)n2c1CN(C(=O)c1cncnc1)CC2</t>
  </si>
  <si>
    <t>[9.951, 2.936, 0.952, 0.719, 0.212, 0.167, 0.168, 0.167, 0.48, 0.479, 0.386, 11.262, 3.552, 0.51, 0.735, 0.232, 0.167, 0.167, 0.167, 0.83, 0.354, 0.073, 9.715, 2.684, 0.687, 0.742, 0.205, 0.167, 0.167, 0.167, 0.473, 0.394, 0.173, 9.957, 2.977, 0.926, 0.718, 0.215, 0.167, 0.168, 0.167, 0.482, 0.492, 0.356, 9.806, 2.878, 0.767, 0.729, 0.214, 0.167, 0.167, 0.167, 0.49, 0.437, 0.216, 10.118, 2.974, 0.981, 0.719, 0.211, 0.167, 0.168, 0.167, 0.496, 0.49, 0.413, 10.158, 3.31, 0.759, 0.714, 0.233, 0.167, 0.167, 0.167, 0.5, 0.597, 0.206, 13.839, 15.324, 13.085, 13.86, 13.451, 14.073, 14.227, 41.485, 47.557, 34.587, 41.62, 37.954, 42.937, 43.849, 0.167, 0.167, 0.579, 0.602, 0.614, 0.578, 0.593, 0.578, 0.571, 0.449, 0.419, 0.347, 0.443, 0.381, 0.466, 0.434, 83.143, 83.279, 65.575, 82.928, 73.063, 86.532, 83.61]</t>
  </si>
  <si>
    <t>TBB_I + CA24 + BA18</t>
  </si>
  <si>
    <t>C18H14N6O3</t>
  </si>
  <si>
    <t>COc1ccc(-c2nc(C(N)=O)c3n2CCN(C(=O)c2cncnc2)C3)cn1</t>
  </si>
  <si>
    <t>[16.55, 5.813, 0.725, 0.717, 0.252, 0.154, 0.154, 0.154, 0.485, 0.359, 0.35, 15.773, 4.829, 0.384, 0.752, 0.23, 0.154, 0.155, 0.154, 0.443, 0.251, 0.093, 15.839, 4.793, 0.502, 0.749, 0.227, 0.154, 0.154, 0.155, 0.447, 0.245, 0.164, 16.555, 5.825, 0.692, 0.718, 0.252, 0.154, 0.154, 0.154, 0.485, 0.36, 0.318, 15.912, 4.87, 0.572, 0.745, 0.228, 0.154, 0.154, 0.154, 0.451, 0.252, 0.215, 16.637, 6.02, 0.746, 0.711, 0.257, 0.154, 0.154, 0.155, 0.49, 0.384, 0.371, 16.39, 6.411, 0.512, 0.703, 0.275, 0.154, 0.154, 0.155, 0.474, 0.435, 0.171, 23.088, 20.986, 21.134, 23.072, 21.354, 23.403, 23.313, 112.418, 84.082, 86.276, 111.923, 89.372, 117.057, 116.744, 0.154, 0.154, 0.575, 0.627, 0.624, 0.576, 0.618, 0.566, 0.555, 0.398, 0.262, 0.285, 0.388, 0.306, 0.415, 0.36, 205.253, 134.321, 145.526, 201.748, 155.033, 215.212, 193.823]</t>
  </si>
  <si>
    <t>TBB_I + CA24 + BA2</t>
  </si>
  <si>
    <t>C24H15N5O3</t>
  </si>
  <si>
    <t>NC(=O)c1nc(-c2cccc3c2oc2ccccc23)n2c1CN(C(=O)c1cncnc1)CC2</t>
  </si>
  <si>
    <t>[18.615, 6.033, 0.405, 0.743, 0.241, 0.15, 0.15, 0.15, 0.5, 0.427, 0.26, 17.365, 4.887, 0.206, 0.773, 0.218, 0.15, 0.15, 0.15, 0.434, 0.27, 0.069, 17.992, 5.031, 0.256, 0.773, 0.216, 0.15, 0.151, 0.15, 0.466, 0.292, 0.1, 18.401, 6.002, 0.391, 0.742, 0.242, 0.15, 0.15, 0.151, 0.489, 0.421, 0.245, 18.325, 5.175, 0.289, 0.77, 0.218, 0.15, 0.151, 0.15, 0.484, 0.312, 0.124, 18.661, 6.222, 0.428, 0.737, 0.246, 0.15, 0.15, 0.15, 0.503, 0.453, 0.295, 17.915, 6.368, 0.326, 0.728, 0.259, 0.151, 0.15, 0.151, 0.463, 0.47, 0.181, 25.053, 22.459, 23.278, 24.794, 23.788, 25.312, 24.61, 122.298, 89.459, 96.4, 119.994, 101.616, 126.766, 122.015, 0.15, 0.15, 0.615, 0.66, 0.659, 0.613, 0.655, 0.606, 0.592, 0.396, 0.258, 0.286, 0.385, 0.307, 0.417, 0.372, 192.89, 129.415, 142.823, 188.008, 152.773, 201.775, 183.862]</t>
  </si>
  <si>
    <t>TBB_I + CA24 + BA25</t>
  </si>
  <si>
    <t>C20H11N5O2F6</t>
  </si>
  <si>
    <t>NC(=O)c1nc(-c2cc(C(F)(F)F)cc(C(F)(F)F)c2)n2c1CN(C(=O)c1cncnc1)CC2</t>
  </si>
  <si>
    <t>[17.301, 5.227, 0.503, 0.751, 0.227, 0.152, 0.152, 0.152, 0.495, 0.398, 0.31, 19.457, 5.514, 0.39, 0.767, 0.217, 0.152, 0.153, 0.152, 0.633, 0.451, 0.182, 17.454, 4.727, 0.355, 0.775, 0.21, 0.152, 0.152, 0.152, 0.502, 0.322, 0.153, 18.047, 5.503, 0.513, 0.75, 0.229, 0.152, 0.152, 0.153, 0.542, 0.447, 0.322, 16.518, 4.369, 0.35, 0.778, 0.206, 0.152, 0.152, 0.153, 0.447, 0.27, 0.15, 17.944, 5.516, 0.54, 0.748, 0.23, 0.152, 0.152, 0.152, 0.536, 0.448, 0.357, 21.751, 6.956, 0.57, 0.743, 0.238, 0.152, 0.152, 0.152, 0.816, 0.74, 0.378, 23.031, 25.361, 22.535, 24.063, 21.236, 24.0, 29.277, 101.764, 117.021, 90.366, 111.4, 79.467, 111.645, 167.672, 0.152, 0.152, 0.627, 0.651, 0.662, 0.625, 0.667, 0.622, 0.614, 0.401, 0.422, 0.326, 0.437, 0.289, 0.447, 0.644, 170.28, 184.194, 142.155, 186.413, 125.957, 189.059, 283.206]</t>
  </si>
  <si>
    <t>TBB_I + CA24 + BA3</t>
  </si>
  <si>
    <t>C19H15N5O2S</t>
  </si>
  <si>
    <t>CSc1ccc(-c2nc(C(N)=O)c3n2CCN(C(=O)c2cncnc2)C3)cc1</t>
  </si>
  <si>
    <t>[19.409, 4.619, 0.425, 0.794, 0.189, 0.153, 0.153, 0.153, 0.457, 0.336, 0.284, 19.603, 3.558, 0.197, 0.839, 0.152, 0.153, 0.153, 0.153, 0.472, 0.196, 0.06, 18.912, 3.641, 0.263, 0.829, 0.16, 0.153, 0.153, 0.153, 0.438, 0.206, 0.109, 19.201, 4.661, 0.412, 0.791, 0.192, 0.153, 0.153, 0.153, 0.448, 0.342, 0.268, 19.789, 3.645, 0.294, 0.834, 0.154, 0.153, 0.153, 0.153, 0.477, 0.208, 0.135, 19.357, 4.829, 0.446, 0.786, 0.196, 0.153, 0.153, 0.156, 0.455, 0.368, 0.313, 18.152, 5.331, 0.349, 0.762, 0.224, 0.153, 0.153, 0.154, 0.404, 0.442, 0.193, 24.453, 23.358, 22.816, 24.274, 23.728, 24.632, 23.832, 99.857, 74.315, 74.794, 99.327, 79.024, 104.264, 104.959, 0.153, 0.153, 0.691, 0.759, 0.743, 0.687, 0.751, 0.679, 0.643, 0.359, 0.242, 0.251, 0.353, 0.274, 0.378, 0.346, 162.395, 111.436, 115.749, 160.459, 123.984, 170.578, 162.542]</t>
  </si>
  <si>
    <t>TBB_I + CA24 + BA35</t>
  </si>
  <si>
    <t>C18H13N5O2</t>
  </si>
  <si>
    <t>NC(=O)c1nc(-c2ccccc2)n2c1CN(C(=O)c1cncnc1)CC2</t>
  </si>
  <si>
    <t>[13.295, 4.683, 0.725, 0.711, 0.25, 0.156, 0.158, 0.156, 0.458, 0.402, 0.295, 12.607, 4.128, 0.466, 0.733, 0.24, 0.158, 0.156, 0.156, 0.413, 0.298, 0.121, 13.045, 3.99, 0.529, 0.743, 0.227, 0.156, 0.156, 0.156, 0.44, 0.288, 0.157, 13.14, 4.76, 0.711, 0.706, 0.256, 0.156, 0.156, 0.158, 0.447, 0.414, 0.284, 13.269, 3.972, 0.569, 0.745, 0.223, 0.156, 0.158, 0.156, 0.456, 0.289, 0.181, 13.262, 4.842, 0.751, 0.703, 0.257, 0.156, 0.156, 0.156, 0.456, 0.429, 0.317, 12.763, 5.636, 0.62, 0.671, 0.296, 0.158, 0.156, 0.156, 0.423, 0.563, 0.207, 18.703, 17.2, 17.564, 18.611, 17.81, 18.854, 19.018, 75.294, 59.83, 61.062, 75.277, 62.516, 77.8, 83.327, 0.157, 0.157, 0.566, 0.599, 0.614, 0.559, 0.618, 0.555, 0.507, 0.385, 0.278, 0.295, 0.382, 0.309, 0.401, 0.398, 139.145, 101.257, 106.17, 138.364, 110.309, 144.854, 146.911]</t>
  </si>
  <si>
    <t>TBB_I + CA36</t>
  </si>
  <si>
    <t>C19H14BrN3O3</t>
  </si>
  <si>
    <t>NC(=O)c1nc(Br)n2c1CN(C(=O)c1ccc(Oc3ccccc3)cc1)CC2</t>
  </si>
  <si>
    <t>[18.457, 3.314, 1.306, 0.8, 0.144, 0.154, 0.158, 0.155, 0.594, 0.415, 0.384, 19.786, 4.359, 0.863, 0.791, 0.174, 0.154, 0.154, 0.154, 0.837, 0.466, 0.126, 18.323, 3.038, 1.032, 0.818, 0.136, 0.154, 0.154, 0.154, 0.602, 0.363, 0.221, 18.519, 3.333, 1.306, 0.8, 0.144, 0.154, 0.154, 0.154, 0.599, 0.422, 0.378, 18.308, 3.325, 1.078, 0.806, 0.146, 0.154, 0.154, 0.154, 0.605, 0.436, 0.245, 18.526, 3.38, 1.349, 0.797, 0.145, 0.154, 0.154, 0.155, 0.597, 0.428, 0.41, 19.607, 3.293, 1.292, 0.81, 0.136, 0.154, 0.154, 0.154, 0.666, 0.396, 0.285, 23.077, 25.008, 22.393, 23.158, 22.711, 23.255, 24.193, 89.596, 107.08, 77.715, 90.274, 84.192, 92.168, 94.169, 0.156, 0.154, 0.7, 0.687, 0.727, 0.699, 0.709, 0.695, 0.716, 0.464, 0.476, 0.396, 0.466, 0.429, 0.478, 0.449, 192.535, 206.507, 157.565, 194.065, 172.518, 199.88, 201.816]</t>
  </si>
  <si>
    <t>TBB_I + CA36 + BA18</t>
  </si>
  <si>
    <t>C25H20N4O4</t>
  </si>
  <si>
    <t>COc1ccc(-c2nc(C(N)=O)c3n2CCN(C(=O)c2ccc(Oc4ccccc4)cc2)C3)cn1</t>
  </si>
  <si>
    <t>[26.784, 5.857, 1.949, 0.774, 0.169, 0.146, 0.146, 0.146, 0.524, 0.463, 0.455, 24.835, 5.03, 1.459, 0.793, 0.161, 0.146, 0.146, 0.146, 0.456, 0.335, 0.223, 25.752, 4.984, 1.571, 0.797, 0.154, 0.146, 0.146, 0.146, 0.488, 0.334, 0.29, 26.56, 5.889, 1.937, 0.772, 0.171, 0.146, 0.146, 0.147, 0.516, 0.465, 0.445, 26.184, 5.045, 1.627, 0.797, 0.154, 0.146, 0.146, 0.147, 0.504, 0.346, 0.312, 26.748, 6.025, 2.009, 0.769, 0.173, 0.146, 0.146, 0.146, 0.522, 0.488, 0.484, 25.089, 6.499, 1.879, 0.75, 0.194, 0.146, 0.147, 0.146, 0.466, 0.558, 0.32, 34.591, 31.324, 32.307, 34.386, 32.856, 34.781, 33.467, 220.508, 168.506, 176.638, 219.271, 182.906, 226.983, 222.406, 0.146, 0.146, 0.661, 0.689, 0.696, 0.659, 0.695, 0.654, 0.624, 0.481, 0.338, 0.371, 0.475, 0.387, 0.498, 0.448, 560.92, 382.109, 410.62, 556.683, 430.668, 585.503, 562.3]</t>
  </si>
  <si>
    <t>TBB_I + CA36 + BA2</t>
  </si>
  <si>
    <t>C31H21N3O4</t>
  </si>
  <si>
    <t>NC(=O)c1nc(-c2cccc3c2oc2ccccc23)n2c1CN(C(=O)c1ccc(Oc3ccccc3)cc1)CC2</t>
  </si>
  <si>
    <t>[36.539, 4.506, 0.86, 0.872, 0.108, 0.143, 0.143, 0.143, 0.492, 0.359, 0.222, 32.847, 3.937, 0.42, 0.883, 0.106, 0.143, 0.143, 0.143, 0.398, 0.274, 0.051, 35.289, 3.807, 0.562, 0.89, 0.096, 0.143, 0.143, 0.143, 0.459, 0.257, 0.095, 35.836, 4.568, 0.822, 0.869, 0.111, 0.143, 0.143, 0.143, 0.473, 0.369, 0.201, 36.346, 3.806, 0.643, 0.891, 0.093, 0.143, 0.143, 0.143, 0.487, 0.258, 0.125, 36.293, 4.677, 0.901, 0.867, 0.112, 0.143, 0.143, 0.143, 0.486, 0.386, 0.242, 33.037, 5.379, 0.611, 0.846, 0.138, 0.143, 0.143, 0.143, 0.403, 0.507, 0.107, 41.905, 37.204, 39.657, 41.226, 40.795, 41.87, 39.028, 199.928, 144.767, 156.294, 196.912, 164.128, 206.636, 201.21, 0.143, 0.143, 0.808, 0.824, 0.835, 0.804, 0.836, 0.8, 0.77, 0.358, 0.241, 0.27, 0.348, 0.29, 0.371, 0.339, 383.386, 236.326, 271.398, 372.663, 293.831, 401.416, 348.904]</t>
  </si>
  <si>
    <t>TBB_I + CA36 + BA25</t>
  </si>
  <si>
    <t>C27H17N3O3F6</t>
  </si>
  <si>
    <t>NC(=O)c1nc(-c2cc(C(F)(F)F)cc(C(F)(F)F)c2)n2c1CN(C(=O)c1ccc(Oc3ccccc3)cc1)CC2</t>
  </si>
  <si>
    <t>[34.32, 4.334, 1.199, 0.861, 0.109, 0.144, 0.144, 0.144, 0.53, 0.297, 0.381, 35.954, 4.343, 1.202, 0.866, 0.105, 0.144, 0.144, 0.144, 0.58, 0.299, 0.384, 34.235, 3.689, 1.008, 0.879, 0.095, 0.144, 0.144, 0.144, 0.527, 0.214, 0.261, 34.966, 4.558, 1.266, 0.857, 0.112, 0.145, 0.144, 0.144, 0.549, 0.33, 0.429, 33.561, 3.445, 0.934, 0.885, 0.091, 0.144, 0.144, 0.144, 0.507, 0.186, 0.221, 34.948, 4.646, 1.284, 0.855, 0.114, 0.144, 0.144, 0.144, 0.548, 0.343, 0.443, 39.199, 5.742, 1.641, 0.842, 0.123, 0.145, 0.144, 0.144, 0.691, 0.528, 0.717, 39.853, 41.498, 38.932, 40.79, 37.939, 40.878, 46.582, 195.07, 204.558, 164.522, 209.414, 150.166, 213.198, 298.823, 0.144, 0.144, 0.792, 0.8, 0.819, 0.786, 0.827, 0.782, 0.762, 0.402, 0.421, 0.334, 0.436, 0.305, 0.445, 0.645, 413.196, 433.662, 330.728, 451.949, 296.052, 462.518, 714.684]</t>
  </si>
  <si>
    <t>TBB_I + CA36 + BA3</t>
  </si>
  <si>
    <t>C26H21N3O3S</t>
  </si>
  <si>
    <t>CSc1ccc(-c2nc(C(N)=O)c3n2CCN(C(=O)c2ccc(Oc4ccccc4)cc2)C3)cc1</t>
  </si>
  <si>
    <t>[35.959, 3.606, 0.994, 0.887, 0.089, 0.145, 0.146, 0.148, 0.501, 0.288, 0.314, 33.795, 2.96, 0.521, 0.907, 0.079, 0.146, 0.146, 0.146, 0.444, 0.188, 0.078, 34.64, 2.859, 0.674, 0.907, 0.075, 0.145, 0.146, 0.145, 0.466, 0.179, 0.139, 35.223, 3.651, 0.968, 0.884, 0.092, 0.145, 0.145, 0.146, 0.481, 0.295, 0.295, 36.451, 2.891, 0.74, 0.909, 0.072, 0.146, 0.146, 0.145, 0.515, 0.182, 0.172, 35.648, 3.788, 1.037, 0.881, 0.094, 0.145, 0.146, 0.148, 0.492, 0.319, 0.341, 31.448, 4.221, 0.823, 0.862, 0.116, 0.145, 0.146, 0.146, 0.384, 0.402, 0.202, 40.559, 37.276, 38.173, 39.842, 40.082, 40.473, 36.492, 168.989, 119.184, 124.291, 166.223, 134.507, 175.94, 162.105, 0.147, 0.146, 0.83, 0.86, 0.861, 0.826, 0.864, 0.821, 0.793, 0.368, 0.236, 0.261, 0.357, 0.29, 0.384, 0.329, 338.407, 208.584, 229.191, 330.523, 252.575, 356.443, 307.889]</t>
  </si>
  <si>
    <t>TBB_I + CA36 + BA35</t>
  </si>
  <si>
    <t>C25H19N3O3</t>
  </si>
  <si>
    <t>NC(=O)c1nc(-c2ccccc2)n2c1CN(C(=O)c1ccc(Oc3ccccc3)cc1)CC2</t>
  </si>
  <si>
    <t>[29.502, 3.849, 0.57, 0.87, 0.113, 0.147, 0.147, 0.151, 0.505, 0.338, 0.279, 26.053, 2.99, 0.381, 0.885, 0.102, 0.147, 0.149, 0.147, 0.395, 0.208, 0.132, 28.426, 2.968, 0.424, 0.893, 0.093, 0.147, 0.147, 0.147, 0.469, 0.202, 0.157, 28.824, 3.879, 0.564, 0.866, 0.117, 0.147, 0.147, 0.147, 0.482, 0.345, 0.276, 29.444, 3.032, 0.451, 0.894, 0.092, 0.147, 0.147, 0.148, 0.503, 0.209, 0.174, 29.271, 4.045, 0.592, 0.863, 0.119, 0.147, 0.148, 0.147, 0.497, 0.374, 0.3, 25.812, 4.38, 0.477, 0.842, 0.143, 0.147, 0.148, 0.148, 0.389, 0.452, 0.204, 33.921, 29.425, 31.819, 33.268, 32.927, 33.908, 30.669, 132.571, 88.983, 97.693, 130.27, 103.913, 138.11, 127.462, 0.149, 0.148, 0.805, 0.828, 0.84, 0.8, 0.841, 0.795, 0.762, 0.374, 0.245, 0.276, 0.368, 0.295, 0.391, 0.348, 231.26, 148.119, 165.311, 226.626, 177.069, 242.056, 212.056]</t>
  </si>
  <si>
    <t>TBB_I + CA50</t>
  </si>
  <si>
    <t>C18H18BrN3O4</t>
  </si>
  <si>
    <t>COc1ccc(CCC(=O)N2CCn3c(Br)nc(C(N)=O)c3C2)cc1OC</t>
  </si>
  <si>
    <t>[15.798, 4.04, 2.019, 0.723, 0.185, 0.152, 0.153, 0.152, 0.587, 0.552, 0.454, 19.341, 3.557, 1.49, 0.793, 0.146, 0.153, 0.152, 0.152, 0.979, 0.284, 0.118, 15.849, 3.155, 1.751, 0.764, 0.152, 0.152, 0.152, 0.152, 0.599, 0.348, 0.323, 16.01, 3.95, 2.002, 0.729, 0.18, 0.152, 0.152, 0.152, 0.602, 0.529, 0.449, 15.891, 3.429, 1.877, 0.75, 0.162, 0.152, 0.152, 0.152, 0.609, 0.399, 0.366, 15.982, 4.148, 2.045, 0.721, 0.187, 0.152, 0.152, 0.152, 0.599, 0.576, 0.464, 16.966, 3.688, 1.8, 0.756, 0.164, 0.152, 0.153, 0.152, 0.666, 0.432, 0.342, 21.857, 24.388, 20.755, 21.962, 21.198, 22.176, 22.453, 103.875, 102.914, 83.272, 103.2, 90.762, 107.471, 99.737, 0.152, 0.152, 0.584, 0.69, 0.645, 0.593, 0.625, 0.581, 0.633, 0.531, 0.46, 0.423, 0.526, 0.458, 0.546, 0.48, 254.587, 229.802, 191.57, 251.773, 214.259, 265.248, 234.786]</t>
  </si>
  <si>
    <t>TBB_I + CA50 + BA18</t>
  </si>
  <si>
    <t>C24H24N4O5</t>
  </si>
  <si>
    <t>COc1ccc(-c2nc(C(N)=O)c3n2CCN(C(=O)CCc2ccc(OC)c(OC)c2)C3)cn1</t>
  </si>
  <si>
    <t>[25.532, 5.692, 2.067, 0.767, 0.171, 0.144, 0.145, 0.144, 0.541, 0.41, 0.251, 23.593, 4.778, 1.341, 0.794, 0.161, 0.144, 0.144, 0.144, 0.464, 0.301, 0.103, 24.058, 4.797, 1.549, 0.791, 0.158, 0.144, 0.144, 0.144, 0.48, 0.293, 0.136, 25.462, 5.706, 2.024, 0.767, 0.172, 0.144, 0.144, 0.144, 0.539, 0.415, 0.242, 24.346, 4.878, 1.674, 0.788, 0.158, 0.144, 0.145, 0.144, 0.491, 0.299, 0.159, 25.667, 5.852, 2.124, 0.763, 0.174, 0.144, 0.145, 0.144, 0.548, 0.435, 0.267, 24.257, 6.11, 1.807, 0.754, 0.19, 0.144, 0.145, 0.144, 0.495, 0.498, 0.188, 33.29, 29.712, 30.404, 33.191, 30.898, 33.644, 32.174, 209.848, 150.778, 160.097, 208.358, 167.677, 217.161, 203.096, 0.145, 0.144, 0.65, 0.691, 0.687, 0.651, 0.682, 0.644, 0.631, 0.401, 0.289, 0.303, 0.399, 0.316, 0.417, 0.393, 543.471, 331.698, 369.233, 535.546, 397.358, 569.868, 503.124]</t>
  </si>
  <si>
    <t>TBB_I + CA50 + BA2</t>
  </si>
  <si>
    <t>C30H25N3O5</t>
  </si>
  <si>
    <t>COc1ccc(CCC(=O)N2CCn3c(-c4cccc5c4oc4ccccc45)nc(C(N)=O)c3C2)cc1OC</t>
  </si>
  <si>
    <t>[33.864, 4.445, 1.761, 0.845, 0.111, 0.142, 0.142, 0.142, 0.56, 0.464, 0.294, 31.455, 3.425, 0.928, 0.878, 0.096, 0.142, 0.144, 0.142, 0.483, 0.276, 0.079, 32.957, 3.597, 1.21, 0.873, 0.095, 0.142, 0.143, 0.142, 0.531, 0.304, 0.136, 33.503, 4.414, 1.692, 0.846, 0.111, 0.142, 0.142, 0.142, 0.548, 0.458, 0.271, 33.575, 3.737, 1.368, 0.868, 0.097, 0.142, 0.142, 0.142, 0.551, 0.329, 0.175, 33.66, 4.59, 1.825, 0.84, 0.115, 0.142, 0.142, 0.144, 0.553, 0.495, 0.317, 31.292, 4.574, 1.355, 0.841, 0.123, 0.142, 0.142, 0.142, 0.478, 0.492, 0.169, 40.069, 35.808, 37.763, 39.609, 38.68, 40.075, 37.221, 217.974, 140.104, 162.75, 212.028, 176.51, 224.291, 191.742, 0.142, 0.142, 0.768, 0.818, 0.809, 0.769, 0.802, 0.76, 0.761, 0.44, 0.279, 0.324, 0.426, 0.351, 0.455, 0.38, 523.084, 275.89, 343.898, 501.824, 386.833, 546.284, 422.947]</t>
  </si>
  <si>
    <t>TBB_I + CA50 + BA25</t>
  </si>
  <si>
    <t>C26H21N3O4F6</t>
  </si>
  <si>
    <t>COc1ccc(CCC(=O)N2CCn3c(-c4cc(C(F)(F)F)cc(C(F)(F)F)c4)nc(C(N)=O)c3C2)cc1OC</t>
  </si>
  <si>
    <t>[32.179, 4.172, 2.036, 0.838, 0.109, 0.143, 0.143, 0.143, 0.561, 0.293, 0.286, 35.059, 4.321, 1.195, 0.864, 0.107, 0.143, 0.143, 0.143, 0.67, 0.313, 0.087, 31.787, 3.64, 1.435, 0.862, 0.099, 0.143, 0.143, 0.143, 0.549, 0.222, 0.137, 33.31, 4.399, 1.954, 0.84, 0.111, 0.143, 0.143, 0.143, 0.602, 0.326, 0.256, 30.412, 3.386, 1.595, 0.859, 0.096, 0.143, 0.143, 0.143, 0.502, 0.192, 0.177, 33.122, 4.47, 2.092, 0.835, 0.113, 0.143, 0.143, 0.143, 0.595, 0.337, 0.296, 38.983, 5.769, 1.572, 0.842, 0.125, 0.143, 0.143, 0.143, 0.832, 0.557, 0.138, 38.387, 40.576, 36.862, 39.663, 35.394, 39.683, 46.324, 208.27, 198.575, 166.563, 220.218, 156.904, 226.683, 295.231, 0.143, 0.143, 0.757, 0.796, 0.793, 0.76, 0.789, 0.752, 0.762, 0.38, 0.357, 0.303, 0.395, 0.29, 0.409, 0.509, 520.0, 420.24, 369.511, 546.24, 356.589, 576.04, 695.081]</t>
  </si>
  <si>
    <t>TBB_I + CA50 + BA3</t>
  </si>
  <si>
    <t>C25H25N3O4S</t>
  </si>
  <si>
    <t>COc1ccc(CCC(=O)N2CCn3c(-c4ccc(SC)cc4)nc(C(N)=O)c3C2)cc1OC</t>
  </si>
  <si>
    <t>[25.564, 7.816, 1.163, 0.74, 0.226, 0.144, 0.144, 0.144, 0.598, 0.428, 0.407, 25.166, 7.174, 0.633, 0.763, 0.218, 0.144, 0.144, 0.144, 0.581, 0.363, 0.101, 24.689, 6.831, 0.827, 0.763, 0.211, 0.144, 0.144, 0.147, 0.56, 0.327, 0.194, 25.497, 7.838, 1.131, 0.74, 0.227, 0.144, 0.147, 0.144, 0.597, 0.429, 0.384, 25.309, 7.011, 0.913, 0.762, 0.211, 0.144, 0.144, 0.144, 0.584, 0.338, 0.239, 25.566, 7.992, 1.204, 0.735, 0.23, 0.144, 0.144, 0.144, 0.6, 0.447, 0.437, 24.534, 8.475, 0.948, 0.723, 0.25, 0.144, 0.144, 0.144, 0.566, 0.472, 0.245, 34.543, 32.972, 32.347, 34.467, 33.233, 34.762, 33.957, 238.635, 200.997, 194.714, 237.562, 206.941, 244.714, 239.216, 0.144, 0.144, 0.61, 0.645, 0.645, 0.61, 0.642, 0.603, 0.584, 0.478, 0.349, 0.36, 0.47, 0.387, 0.495, 0.428, 505.615, 348.177, 366.48, 498.111, 402.097, 525.439, 470.34]</t>
  </si>
  <si>
    <t>TBB_I + CA50 + BA35</t>
  </si>
  <si>
    <t>C24H23N3O4</t>
  </si>
  <si>
    <t>COc1ccc(CCC(=O)N2CCn3c(-c4ccccc4)nc(C(N)=O)c3C2)cc1OC</t>
  </si>
  <si>
    <t>[18.535, 4.367, 3.609, 0.699, 0.165, 0.146, 0.146, 0.147, 0.55, 0.373, 0.354, 16.85, 3.208, 2.647, 0.742, 0.141, 0.146, 0.146, 0.147, 0.464, 0.22, 0.224, 17.926, 3.401, 2.931, 0.739, 0.14, 0.146, 0.146, 0.147, 0.517, 0.226, 0.233, 18.263, 4.314, 3.57, 0.698, 0.165, 0.146, 0.146, 0.146, 0.535, 0.361, 0.355, 18.389, 3.588, 3.071, 0.734, 0.143, 0.146, 0.146, 0.147, 0.541, 0.254, 0.244, 18.438, 4.535, 3.69, 0.692, 0.17, 0.146, 0.146, 0.147, 0.545, 0.4, 0.375, 16.771, 4.436, 3.256, 0.686, 0.181, 0.146, 0.147, 0.146, 0.458, 0.43, 0.351, 26.512, 22.705, 24.259, 26.147, 25.048, 26.663, 24.463, 163.6, 107.15, 123.488, 159.399, 133.47, 168.4, 143.445, 0.146, 0.146, 0.549, 0.613, 0.608, 0.548, 0.601, 0.537, 0.528, 0.425, 0.303, 0.325, 0.417, 0.346, 0.44, 0.413, 482.249, 272.942, 326.471, 466.858, 361.144, 503.654, 410.131]</t>
  </si>
  <si>
    <t>TBB_I + CA55</t>
  </si>
  <si>
    <t>C15H9BrN3O2F3S</t>
  </si>
  <si>
    <t>NC(=O)c1nc(Br)n2c1CN(C(=O)c1ccc(SC(F)(F)F)cc1)CC2</t>
  </si>
  <si>
    <t>[15.737, 2.983, 0.978, 0.799, 0.151, 0.16, 0.16, 0.16, 0.499, 0.45, 0.35, 19.81, 4.164, 0.602, 0.806, 0.169, 0.16, 0.16, 0.16, 0.862, 0.97, 0.088, 16.16, 2.73, 0.713, 0.824, 0.139, 0.16, 0.16, 0.161, 0.539, 0.407, 0.165, 16.83, 2.97, 0.985, 0.81, 0.143, 0.16, 0.16, 0.16, 0.567, 0.426, 0.344, 15.454, 2.854, 0.727, 0.812, 0.15, 0.16, 0.16, 0.166, 0.512, 0.44, 0.18, 16.611, 2.989, 1.046, 0.805, 0.145, 0.16, 0.16, 0.161, 0.551, 0.428, 0.401, 22.567, 2.747, 0.963, 0.859, 0.105, 0.16, 0.16, 0.16, 1.01, 0.282, 0.259, 19.698, 24.576, 19.603, 20.785, 19.036, 20.646, 26.277, 65.251, 96.922, 57.585, 69.494, 57.423, 70.146, 86.378, 0.16, 0.16, 0.698, 0.709, 0.737, 0.715, 0.718, 0.707, 0.788, 0.433, 0.64, 0.37, 0.446, 0.377, 0.46, 0.517, 130.861, 171.177, 108.651, 139.518, 108.529, 142.713, 172.362]</t>
  </si>
  <si>
    <t>TBB_I + CA55 + BA18</t>
  </si>
  <si>
    <t>C21H15N4O3F3S</t>
  </si>
  <si>
    <t>COc1ccc(-c2nc(C(N)=O)c3n2CCN(C(=O)c2ccc(SC(F)(F)F)cc2)C3)cn1</t>
  </si>
  <si>
    <t>[25.822, 3.669, 0.709, 0.855, 0.121, 0.15, 0.15, 0.15, 0.455, 0.322, 0.365, 29.57, 2.893, 0.514, 0.897, 0.088, 0.15, 0.15, 0.15, 0.594, 0.201, 0.188, 25.621, 2.951, 0.514, 0.881, 0.101, 0.15, 0.15, 0.15, 0.448, 0.212, 0.191, 26.767, 3.678, 0.72, 0.859, 0.118, 0.15, 0.15, 0.15, 0.488, 0.322, 0.386, 25.25, 2.927, 0.506, 0.88, 0.102, 0.15, 0.15, 0.151, 0.438, 0.209, 0.177, 26.546, 3.81, 0.759, 0.853, 0.122, 0.15, 0.15, 0.153, 0.48, 0.345, 0.426, 31.632, 3.932, 0.774, 0.87, 0.108, 0.15, 0.151, 0.15, 0.682, 0.348, 0.41, 30.2, 32.977, 29.087, 31.165, 28.684, 31.115, 36.338, 115.646, 102.231, 90.303, 120.376, 88.175, 124.172, 151.906, 0.15, 0.15, 0.783, 0.845, 0.821, 0.788, 0.82, 0.78, 0.806, 0.381, 0.328, 0.284, 0.398, 0.274, 0.417, 0.48, 213.034, 179.174, 158.27, 222.456, 154.269, 232.01, 284.543]</t>
  </si>
  <si>
    <t>TBB_I + CA55 + BA2</t>
  </si>
  <si>
    <t>C27H16N3O3F3S</t>
  </si>
  <si>
    <t>NC(=O)c1nc(-c2cccc3c2oc2ccccc23)n2c1CN(C(=O)c1ccc(SC(F)(F)F)cc1)CC2</t>
  </si>
  <si>
    <t>[20.459, 6.599, 2.339, 0.696, 0.224, 0.146, 0.146, 0.148, 0.507, 0.351, 0.377, 24.23, 5.823, 1.782, 0.761, 0.183, 0.147, 0.146, 0.146, 0.702, 0.267, 0.185, 20.885, 5.735, 1.905, 0.732, 0.201, 0.146, 0.146, 0.146, 0.524, 0.266, 0.247, 21.159, 6.686, 2.379, 0.7, 0.221, 0.146, 0.146, 0.146, 0.536, 0.361, 0.382, 20.624, 5.725, 1.86, 0.731, 0.203, 0.146, 0.146, 0.146, 0.517, 0.263, 0.235, 20.945, 6.854, 2.482, 0.692, 0.226, 0.147, 0.146, 0.147, 0.527, 0.379, 0.421, 26.521, 7.359, 2.203, 0.735, 0.204, 0.147, 0.146, 0.146, 0.845, 0.423, 0.236, 29.397, 31.835, 28.525, 30.224, 28.209, 30.281, 36.083, 198.305, 194.642, 170.474, 207.719, 167.079, 212.557, 269.81, 0.147, 0.147, 0.544, 0.642, 0.598, 0.55, 0.597, 0.538, 0.602, 0.412, 0.385, 0.346, 0.426, 0.338, 0.442, 0.501, 543.51, 477.896, 427.134, 574.516, 414.875, 599.174, 735.912]</t>
  </si>
  <si>
    <t>TBB_I + CA55 + BA25</t>
  </si>
  <si>
    <t>C23H12N3O2F9S</t>
  </si>
  <si>
    <t>NC(=O)c1nc(-c2cc(C(F)(F)F)cc(C(F)(F)F)c2)n2c1CN(C(=O)c1ccc(SC(F)(F)F)cc1)CC2</t>
  </si>
  <si>
    <t>[23.871, 4.624, 0.755, 0.816, 0.158, 0.148, 0.148, 0.148, 0.465, 0.354, 0.321, 31.183, 4.642, 0.737, 0.853, 0.127, 0.148, 0.149, 0.148, 0.788, 0.354, 0.293, 25.185, 4.038, 0.617, 0.844, 0.135, 0.148, 0.148, 0.149, 0.517, 0.269, 0.213, 25.873, 4.873, 0.814, 0.82, 0.154, 0.149, 0.149, 0.148, 0.544, 0.391, 0.379, 23.307, 3.667, 0.533, 0.847, 0.133, 0.148, 0.149, 0.148, 0.444, 0.223, 0.153, 25.294, 4.921, 0.83, 0.815, 0.159, 0.148, 0.148, 0.155, 0.521, 0.4, 0.395, 34.523, 6.178, 1.027, 0.827, 0.148, 0.148, 0.148, 0.148, 0.964, 0.62, 0.551, 29.251, 36.562, 29.84, 31.559, 27.507, 31.045, 41.728, 131.913, 171.147, 119.728, 151.078, 99.85, 149.563, 255.081, 0.148, 0.148, 0.724, 0.779, 0.766, 0.73, 0.771, 0.722, 0.741, 0.38, 0.479, 0.333, 0.438, 0.273, 0.438, 0.712, 244.544, 314.327, 212.326, 285.2, 172.905, 283.963, 515.799]</t>
  </si>
  <si>
    <t>TBB_I + CA55 + BA3</t>
  </si>
  <si>
    <t>C22H16N3O2F3S2</t>
  </si>
  <si>
    <t>CSc1ccc(-c2nc(C(N)=O)c3n2CCN(C(=O)c2ccc(SC(F)(F)F)cc2)C3)cc1</t>
  </si>
  <si>
    <t>[21.385, 6.435, 1.07, 0.74, 0.223, 0.149, 0.149, 0.15, 0.477, 0.407, 0.356, 26.323, 5.773, 0.793, 0.8, 0.176, 0.149, 0.15, 0.15, 0.747, 0.263, 0.199, 21.794, 5.569, 0.838, 0.773, 0.197, 0.149, 0.153, 0.15, 0.499, 0.29, 0.22, 22.243, 6.658, 1.032, 0.743, 0.222, 0.149, 0.149, 0.149, 0.517, 0.424, 0.332, 21.643, 5.439, 0.923, 0.773, 0.194, 0.15, 0.149, 0.15, 0.488, 0.294, 0.262, 21.963, 6.762, 1.081, 0.737, 0.227, 0.153, 0.149, 0.15, 0.503, 0.445, 0.364, 28.438, 7.13, 0.81, 0.782, 0.196, 0.149, 0.149, 0.149, 0.904, 0.331, 0.199, 28.89, 32.889, 28.201, 29.934, 28.005, 29.807, 36.377, 167.379, 177.411, 144.306, 177.939, 142.722, 179.578, 231.566, 0.15, 0.15, 0.61, 0.701, 0.659, 0.615, 0.659, 0.605, 0.673, 0.413, 0.403, 0.336, 0.425, 0.348, 0.437, 0.478, 343.477, 330.751, 274.216, 360.76, 279.427, 369.955, 432.167]</t>
  </si>
  <si>
    <t>TBB_I + CA55 + BA35</t>
  </si>
  <si>
    <t>C21H14N3O2F3S</t>
  </si>
  <si>
    <t>NC(=O)c1nc(-c2ccccc2)n2c1CN(C(=O)c1ccc(SC(F)(F)F)cc1)CC2</t>
  </si>
  <si>
    <t>[21.137, 3.684, 0.44, 0.837, 0.146, 0.152, 0.152, 0.153, 0.467, 0.468, 0.258, 24.823, 3.297, 0.319, 0.873, 0.116, 0.152, 0.152, 0.152, 0.643, 0.37, 0.139, 21.562, 3.129, 0.314, 0.862, 0.125, 0.152, 0.152, 0.153, 0.488, 0.343, 0.136, 21.916, 3.784, 0.449, 0.838, 0.145, 0.152, 0.153, 0.152, 0.501, 0.486, 0.277, 21.253, 2.969, 0.317, 0.866, 0.121, 0.152, 0.153, 0.152, 0.476, 0.31, 0.134, 21.721, 3.811, 0.476, 0.835, 0.147, 0.152, 0.152, 0.153, 0.492, 0.491, 0.307, 26.814, 4.497, 0.479, 0.843, 0.141, 0.153, 0.152, 0.153, 0.752, 0.618, 0.312, 25.261, 28.439, 25.004, 26.149, 24.54, 26.008, 31.79, 88.79, 90.81, 75.207, 94.457, 70.795, 94.93, 135.578, 0.152, 0.152, 0.755, 0.809, 0.793, 0.757, 0.799, 0.753, 0.765, 0.398, 0.384, 0.322, 0.421, 0.307, 0.43, 0.561, 148.303, 145.352, 121.379, 157.828, 115.366, 160.318, 225.136]</t>
  </si>
  <si>
    <t>TBB_I + CA7</t>
  </si>
  <si>
    <t>C16H15BrN4O2</t>
  </si>
  <si>
    <t>CN(C)c1cccc(C(=O)N2CCn3c(Br)nc(C(N)=O)c3C2)c1</t>
  </si>
  <si>
    <t>[16.402, 3.716, 0.446, 0.798, 0.181, 0.156, 0.156, 0.156, 0.579, 0.524, 0.257, 20.328, 2.965, 0.132, 0.868, 0.127, 0.156, 0.156, 0.158, 0.943, 0.219, 0.023, 15.639, 3.021, 0.252, 0.827, 0.16, 0.156, 0.156, 0.156, 0.531, 0.324, 0.082, 16.35, 3.712, 0.422, 0.798, 0.181, 0.156, 0.158, 0.161, 0.575, 0.523, 0.231, 16.434, 3.137, 0.3, 0.827, 0.158, 0.156, 0.156, 0.156, 0.59, 0.334, 0.116, 16.634, 3.815, 0.467, 0.795, 0.182, 0.156, 0.156, 0.156, 0.595, 0.555, 0.283, 15.503, 3.897, 0.301, 0.787, 0.198, 0.156, 0.156, 0.156, 0.517, 0.566, 0.116, 20.564, 23.426, 18.913, 20.484, 19.871, 20.915, 19.701, 69.924, 63.359, 51.951, 69.156, 57.433, 72.997, 66.251, 0.156, 0.157, 0.696, 0.802, 0.74, 0.697, 0.741, 0.693, 0.68, 0.453, 0.395, 0.312, 0.443, 0.347, 0.478, 0.4, 117.676, 94.751, 82.759, 115.255, 92.785, 123.536, 104.135]</t>
  </si>
  <si>
    <t>TBB_I + CA7 + BA18</t>
  </si>
  <si>
    <t>C22H21N5O3</t>
  </si>
  <si>
    <t>COc1ccc(-c2nc(C(N)=O)c3n2CCN(C(=O)c2cccc(N(C)C)c2)C3)cn1</t>
  </si>
  <si>
    <t>[25.804, 4.69, 0.592, 0.83, 0.151, 0.147, 0.147, 0.151, 0.505, 0.39, 0.276, 22.066, 4.07, 0.316, 0.834, 0.154, 0.147, 0.148, 0.148, 0.371, 0.292, 0.077, 23.434, 3.927, 0.398, 0.844, 0.141, 0.147, 0.147, 0.147, 0.417, 0.273, 0.124, 25.494, 4.758, 0.575, 0.827, 0.154, 0.147, 0.147, 0.147, 0.493, 0.402, 0.259, 24.16, 3.928, 0.446, 0.847, 0.138, 0.147, 0.147, 0.154, 0.443, 0.273, 0.156, 25.963, 4.847, 0.614, 0.826, 0.154, 0.147, 0.147, 0.148, 0.511, 0.417, 0.296, 23.053, 5.684, 0.497, 0.789, 0.194, 0.147, 0.147, 0.148, 0.406, 0.567, 0.19, 31.086, 26.452, 27.759, 30.827, 28.534, 31.424, 29.233, 139.061, 98.08, 102.912, 138.696, 107.428, 144.759, 145.294, 0.149, 0.148, 0.745, 0.751, 0.766, 0.741, 0.77, 0.739, 0.683, 0.39, 0.247, 0.272, 0.385, 0.291, 0.408, 0.388, 241.777, 152.93, 167.297, 239.239, 178.276, 253.407, 239.598]</t>
  </si>
  <si>
    <t>TBB_I + CA7 + BA2</t>
  </si>
  <si>
    <t>C28H22N4O3</t>
  </si>
  <si>
    <t>CN(C)c1cccc(C(=O)N2CCn3c(-c4cccc5c4oc4ccccc45)nc(C(N)=O)c3C2)c1</t>
  </si>
  <si>
    <t>[31.829, 4.049, 0.575, 0.873, 0.111, 0.144, 0.145, 0.144, 0.522, 0.39, 0.412, 26.758, 3.034, 0.322, 0.889, 0.101, 0.144, 0.145, 0.147, 0.369, 0.219, 0.131, 29.386, 3.189, 0.404, 0.891, 0.097, 0.144, 0.145, 0.145, 0.446, 0.241, 0.203, 31.124, 4.027, 0.555, 0.872, 0.113, 0.144, 0.145, 0.147, 0.499, 0.386, 0.386, 30.616, 3.321, 0.449, 0.89, 0.097, 0.144, 0.145, 0.145, 0.484, 0.262, 0.249, 31.857, 4.197, 0.594, 0.869, 0.115, 0.144, 0.144, 0.145, 0.523, 0.419, 0.441, 27.655, 4.298, 0.469, 0.853, 0.133, 0.144, 0.144, 0.144, 0.394, 0.44, 0.273, 36.452, 30.114, 32.978, 35.706, 34.387, 36.648, 32.422, 149.489, 90.786, 106.858, 144.85, 116.926, 155.119, 133.843, 0.145, 0.145, 0.81, 0.833, 0.837, 0.808, 0.836, 0.804, 0.779, 0.441, 0.24, 0.297, 0.424, 0.331, 0.461, 0.369, 259.982, 147.071, 177.695, 250.156, 197.012, 271.21, 222.039]</t>
  </si>
  <si>
    <t>TBB_I + CA7 + BA25</t>
  </si>
  <si>
    <t>C24H18N4O2F6</t>
  </si>
  <si>
    <t>CN(C)c1cccc(C(=O)N2CCn3c(-c4cc(C(F)(F)F)cc(C(F)(F)F)c4)nc(C(N)=O)c3C2)c1</t>
  </si>
  <si>
    <t>[25.529, 4.033, 1.595, 0.819, 0.129, 0.146, 0.146, 0.147, 0.545, 0.301, 0.307, 25.958, 3.445, 2.06, 0.825, 0.109, 0.149, 0.147, 0.146, 0.566, 0.261, 0.507, 24.247, 3.282, 1.481, 0.836, 0.113, 0.147, 0.148, 0.146, 0.492, 0.199, 0.264, 26.094, 4.075, 1.812, 0.816, 0.127, 0.146, 0.146, 0.147, 0.569, 0.312, 0.408, 23.706, 3.282, 1.211, 0.841, 0.116, 0.147, 0.146, 0.146, 0.471, 0.196, 0.169, 26.341, 4.2, 1.799, 0.815, 0.13, 0.146, 0.146, 0.146, 0.58, 0.331, 0.401, 29.513, 4.528, 2.784, 0.801, 0.123, 0.147, 0.147, 0.146, 0.734, 0.52, 0.765, 31.158, 31.464, 29.01, 31.981, 28.199, 32.34, 36.824, 150.133, 150.005, 120.341, 160.997, 110.496, 165.572, 228.383, 0.146, 0.147, 0.729, 0.738, 0.754, 0.724, 0.761, 0.722, 0.702, 0.384, 0.445, 0.319, 0.43, 0.278, 0.437, 0.673, 345.567, 365.71, 267.195, 385.631, 232.934, 396.926, 637.183]</t>
  </si>
  <si>
    <t>TBB_I + CA7 + BA3</t>
  </si>
  <si>
    <t>C23H22N4O2S</t>
  </si>
  <si>
    <t>CSc1ccc(-c2nc(C(N)=O)c3n2CCN(C(=O)c2cccc(N(C)C)c2)C3)cc1</t>
  </si>
  <si>
    <t>[28.627, 3.785, 0.696, 0.865, 0.114, 0.147, 0.147, 0.147, 0.481, 0.323, 0.31, 25.171, 2.997, 0.354, 0.883, 0.105, 0.147, 0.147, 0.147, 0.373, 0.204, 0.07, 25.965, 3.005, 0.468, 0.882, 0.102, 0.147, 0.147, 0.147, 0.396, 0.203, 0.134, 27.962, 3.818, 0.675, 0.862, 0.118, 0.148, 0.147, 0.147, 0.459, 0.329, 0.29, 27.894, 3.032, 0.536, 0.887, 0.096, 0.148, 0.148, 0.147, 0.457, 0.205, 0.176, 28.646, 3.952, 0.719, 0.86, 0.119, 0.147, 0.147, 0.147, 0.482, 0.353, 0.332, 23.978, 4.361, 0.549, 0.83, 0.151, 0.147, 0.148, 0.147, 0.338, 0.437, 0.183, 33.108, 28.521, 29.438, 32.455, 31.462, 33.317, 28.888, 130.901, 85.384, 91.581, 128.185, 101.132, 136.656, 120.13, 0.147, 0.147, 0.797, 0.824, 0.823, 0.792, 0.83, 0.79, 0.745, 0.371, 0.216, 0.244, 0.359, 0.28, 0.389, 0.319, 239.418, 140.571, 157.517, 232.643, 177.888, 251.385, 206.435]</t>
  </si>
  <si>
    <t>TBB_I + CA7 + BA35</t>
  </si>
  <si>
    <t>C22H20N4O2</t>
  </si>
  <si>
    <t>CN(C)c1cccc(C(=O)N2CCn3c(-c4ccccc4)nc(C(N)=O)c3C2)c1</t>
  </si>
  <si>
    <t>[15.518, 6.276, 1.035, 0.68, 0.275, 0.149, 0.154, 0.149, 0.569, 0.473, 0.348, 14.009, 5.397, 0.627, 0.699, 0.269, 0.149, 0.149, 0.149, 0.465, 0.35, 0.127, 14.941, 5.34, 0.747, 0.711, 0.254, 0.149, 0.15, 0.149, 0.522, 0.335, 0.183, 15.286, 6.322, 1.015, 0.676, 0.279, 0.149, 0.149, 0.149, 0.554, 0.481, 0.335, 15.35, 5.385, 0.812, 0.712, 0.25, 0.149, 0.149, 0.149, 0.549, 0.338, 0.216, 15.461, 6.447, 1.07, 0.673, 0.281, 0.15, 0.15, 0.149, 0.568, 0.501, 0.371, 14.532, 7.088, 0.879, 0.646, 0.315, 0.149, 0.149, 0.149, 0.519, 0.59, 0.24, 22.828, 20.034, 21.028, 22.622, 21.548, 22.978, 22.499, 119.934, 87.78, 94.938, 118.557, 99.51, 123.12, 122.002, 0.151, 0.149, 0.52, 0.549, 0.566, 0.514, 0.569, 0.509, 0.469, 0.463, 0.314, 0.346, 0.457, 0.368, 0.48, 0.45, 243.521, 155.21, 175.567, 239.224, 188.213, 252.765, 235.001]</t>
  </si>
  <si>
    <t>TBB_I only</t>
  </si>
  <si>
    <t>C7H6BrN3O</t>
  </si>
  <si>
    <t>C12=C(C(=O)N)N=C(Br)N1CCNC2</t>
  </si>
  <si>
    <t>[4.466, 2.347, 0.431, 0.617, 0.324, 0.183, 0.183, 0.186, 0.538, 0.396, 0.328, 6.662, 2.863, 0.058, 0.695, 0.299, 0.183, 0.183, 0.183, 2.006, 0.273, 0.006, 3.818, 2.841, 0.193, 0.557, 0.415, 0.183, 0.183, 0.183, 0.397, 0.614, 0.066, 4.513, 2.458, 0.397, 0.613, 0.334, 0.183, 0.183, 0.183, 0.549, 0.426, 0.278, 4.004, 2.893, 0.254, 0.56, 0.405, 0.183, 0.183, 0.183, 0.491, 0.58, 0.114, 4.561, 2.333, 0.45, 0.621, 0.318, 0.183, 0.183, 0.183, 0.561, 0.388, 0.358, 5.582, 2.664, 0.236, 0.658, 0.314, 0.183, 0.183, 0.183, 0.87, 0.416, 0.098, 7.243, 9.583, 6.853, 7.368, 7.151, 7.344, 8.482, 13.415, 19.627, 12.135, 13.857, 13.333, 13.743, 16.82, 0.184, 0.183, 0.425, 0.543, 0.458, 0.419, 0.447, 0.432, 0.487, 0.421, 0.762, 0.359, 0.418, 0.395, 0.436, 0.461, 25.174, 30.322, 21.085, 25.623, 23.423, 25.875, 28.817]</t>
  </si>
  <si>
    <t>TBB_J + BA18</t>
  </si>
  <si>
    <t>C16H14N2O2</t>
  </si>
  <si>
    <t>COc1ccc(-c2ccc3c(c2)C(CC(N)=O)CN3)cn1</t>
  </si>
  <si>
    <t>[13.133, 3.548, 0.93, 0.746, 0.201, 0.16, 0.16, 0.16, 0.515, 0.402, 0.378, 11.414, 2.456, 0.593, 0.789, 0.17, 0.16, 0.16, 0.16, 0.392, 0.188, 0.153, 11.48, 2.732, 0.658, 0.772, 0.184, 0.16, 0.161, 0.16, 0.395, 0.236, 0.195, 13.178, 3.475, 0.929, 0.75, 0.198, 0.16, 0.16, 0.16, 0.519, 0.384, 0.385, 11.638, 2.93, 0.695, 0.763, 0.192, 0.16, 0.16, 0.16, 0.406, 0.275, 0.209, 13.425, 3.683, 0.975, 0.742, 0.204, 0.16, 0.16, 0.16, 0.538, 0.432, 0.42, 12.597, 3.206, 0.944, 0.752, 0.191, 0.16, 0.16, 0.16, 0.485, 0.328, 0.349, 17.611, 14.463, 14.871, 17.581, 15.262, 18.084, 16.747, 62.101, 36.26, 40.724, 61.259, 44.218, 66.132, 55.311, 0.16, 0.16, 0.619, 0.684, 0.658, 0.624, 0.644, 0.614, 0.628, 0.432, 0.244, 0.276, 0.429, 0.297, 0.464, 0.387, 123.032, 67.342, 76.246, 121.372, 83.173, 132.436, 110.191]</t>
  </si>
  <si>
    <t>TBB_J + BA2</t>
  </si>
  <si>
    <t>C22H15NO2</t>
  </si>
  <si>
    <t>NC(=O)CC1CNc2ccc(-c3cccc4c3oc3ccccc34)cc21</t>
  </si>
  <si>
    <t>[13.556, 5.471, 0.608, 0.69, 0.279, 0.155, 0.156, 0.155, 0.632, 0.504, 0.297, 12.193, 4.128, 0.305, 0.733, 0.248, 0.156, 0.155, 0.155, 0.513, 0.289, 0.077, 12.292, 4.511, 0.385, 0.715, 0.262, 0.155, 0.155, 0.155, 0.518, 0.339, 0.122, 13.566, 5.38, 0.594, 0.694, 0.275, 0.155, 0.155, 0.159, 0.634, 0.49, 0.286, 12.447, 4.736, 0.432, 0.707, 0.269, 0.155, 0.156, 0.155, 0.53, 0.369, 0.152, 13.835, 5.629, 0.642, 0.688, 0.28, 0.155, 0.156, 0.155, 0.659, 0.536, 0.331, 14.254, 5.025, 0.52, 0.72, 0.254, 0.155, 0.155, 0.155, 0.715, 0.412, 0.224, 19.634, 16.627, 17.188, 19.539, 17.615, 20.106, 19.799, 85.722, 55.319, 61.919, 84.231, 66.376, 90.382, 81.657, 0.155, 0.155, 0.536, 0.6, 0.573, 0.541, 0.56, 0.532, 0.58, 0.478, 0.293, 0.326, 0.47, 0.35, 0.509, 0.45, 150.412, 87.306, 100.441, 147.092, 109.464, 160.514, 138.704]</t>
  </si>
  <si>
    <t>TBB_J + BA25</t>
  </si>
  <si>
    <t>C18H11NOF6</t>
  </si>
  <si>
    <t>NC(=O)CC1CNc2ccc(-c3cc(C(F)(F)F)cc(C(F)(F)F)c3)cc21</t>
  </si>
  <si>
    <t>[11.619, 4.69, 0.553, 0.689, 0.278, 0.157, 0.157, 0.157, 0.606, 0.492, 0.271, 12.606, 4.567, 0.653, 0.707, 0.256, 0.157, 0.157, 0.157, 0.716, 0.472, 0.383, 10.951, 3.968, 0.47, 0.712, 0.258, 0.157, 0.157, 0.157, 0.541, 0.352, 0.2, 12.18, 4.868, 0.622, 0.689, 0.275, 0.157, 0.157, 0.157, 0.666, 0.531, 0.348, 10.279, 3.784, 0.382, 0.712, 0.262, 0.157, 0.157, 0.159, 0.476, 0.32, 0.128, 12.252, 5.005, 0.612, 0.686, 0.28, 0.157, 0.157, 0.157, 0.674, 0.561, 0.335, 14.566, 5.716, 0.948, 0.686, 0.269, 0.159, 0.157, 0.159, 0.952, 0.744, 0.79, 16.862, 17.825, 15.389, 17.67, 14.445, 17.868, 21.23, 63.512, 68.775, 50.472, 69.889, 44.264, 71.879, 102.486, 0.157, 0.157, 0.534, 0.561, 0.567, 0.534, 0.567, 0.528, 0.529, 0.457, 0.524, 0.364, 0.515, 0.308, 0.523, 0.829, 110.494, 124.178, 86.304, 124.421, 73.556, 127.284, 202.625]</t>
  </si>
  <si>
    <t>TBB_J + BA3</t>
  </si>
  <si>
    <t>C17H15NOS</t>
  </si>
  <si>
    <t>CSc1ccc(-c2ccc3c(c2)C(CC(N)=O)CN3)cc1</t>
  </si>
  <si>
    <t>[13.711, 3.814, 0.557, 0.758, 0.211, 0.159, 0.159, 0.16, 0.515, 0.426, 0.302, 12.948, 2.583, 0.333, 0.816, 0.163, 0.159, 0.16, 0.16, 0.473, 0.211, 0.1, 12.309, 2.917, 0.388, 0.788, 0.187, 0.159, 0.16, 0.16, 0.421, 0.258, 0.144, 13.561, 3.792, 0.561, 0.757, 0.212, 0.159, 0.16, 0.16, 0.505, 0.424, 0.305, 13.181, 3.01, 0.401, 0.794, 0.181, 0.159, 0.159, 0.159, 0.48, 0.271, 0.155, 13.873, 3.998, 0.586, 0.752, 0.217, 0.159, 0.159, 0.159, 0.526, 0.467, 0.334, 11.99, 3.75, 0.591, 0.734, 0.23, 0.159, 0.159, 0.159, 0.411, 0.45, 0.3, 18.082, 15.864, 15.613, 17.915, 16.591, 18.458, 16.331, 62.058, 38.614, 41.808, 61.166, 46.158, 65.947, 54.265, 0.16, 0.16, 0.637, 0.724, 0.683, 0.635, 0.692, 0.627, 0.601, 0.414, 0.261, 0.274, 0.411, 0.302, 0.442, 0.387, 109.284, 65.616, 71.337, 107.951, 78.65, 116.922, 97.178]</t>
  </si>
  <si>
    <t>TBB_J + BA35</t>
  </si>
  <si>
    <t>C16H13NO</t>
  </si>
  <si>
    <t>NC(=O)CC1CNc2ccc(-c3ccccc3)cc21</t>
  </si>
  <si>
    <t>[12.747, 2.749, 0.428, 0.8, 0.173, 0.163, 0.163, 0.165, 0.546, 0.476, 0.271, 11.31, 2.088, 0.242, 0.829, 0.153, 0.163, 0.163, 0.165, 0.433, 0.26, 0.076, 11.406, 2.199, 0.27, 0.822, 0.158, 0.163, 0.163, 0.163, 0.438, 0.302, 0.106, 12.767, 2.74, 0.435, 0.801, 0.172, 0.163, 0.165, 0.165, 0.548, 0.467, 0.28, 11.567, 2.283, 0.288, 0.818, 0.161, 0.163, 0.163, 0.163, 0.45, 0.331, 0.123, 13.02, 2.848, 0.455, 0.798, 0.174, 0.163, 0.163, 0.163, 0.569, 0.51, 0.306, 13.462, 2.625, 0.468, 0.813, 0.159, 0.163, 0.163, 0.163, 0.621, 0.374, 0.272, 15.924, 13.64, 13.875, 15.942, 14.138, 16.324, 16.555, 41.672, 26.855, 28.756, 41.729, 30.389, 44.313, 42.868, 0.164, 0.164, 0.701, 0.744, 0.733, 0.701, 0.727, 0.696, 0.72, 0.431, 0.256, 0.282, 0.432, 0.301, 0.462, 0.422, 72.603, 46.202, 49.408, 72.889, 52.123, 77.526, 75.962]</t>
  </si>
  <si>
    <t>TBB_J + CA24</t>
  </si>
  <si>
    <t>C15H10BrN3O2</t>
  </si>
  <si>
    <t>NC(=O)CC1CN(C(=O)c2cncnc2)c2ccc(Br)cc21</t>
  </si>
  <si>
    <t>[9.871, 4.137, 0.591, 0.676, 0.283, 0.163, 0.165, 0.165, 0.465, 0.427, 0.353, 13.685, 3.523, 0.344, 0.78, 0.201, 0.163, 0.163, 0.163, 0.957, 0.212, 0.108, 9.955, 3.516, 0.419, 0.717, 0.253, 0.163, 0.163, 0.163, 0.469, 0.289, 0.17, 10.029, 4.085, 0.592, 0.682, 0.278, 0.163, 0.163, 0.165, 0.48, 0.416, 0.354, 10.143, 3.743, 0.427, 0.709, 0.262, 0.163, 0.163, 0.165, 0.49, 0.312, 0.177, 10.064, 4.208, 0.617, 0.676, 0.283, 0.163, 0.163, 0.163, 0.486, 0.441, 0.388, 10.791, 3.819, 0.641, 0.708, 0.25, 0.163, 0.163, 0.163, 0.563, 0.36, 0.406, 14.599, 17.552, 13.89, 14.706, 14.313, 14.89, 15.251, 49.108, 54.128, 40.648, 49.327, 43.895, 51.164, 50.574, 0.164, 0.163, 0.514, 0.67, 0.575, 0.523, 0.563, 0.514, 0.561, 0.415, 0.426, 0.309, 0.417, 0.326, 0.438, 0.443, 87.82, 88.264, 69.21, 88.288, 74.422, 92.199, 92.239]</t>
  </si>
  <si>
    <t>TBB_J + CA24 + BA18</t>
  </si>
  <si>
    <t>C21H16N4O3</t>
  </si>
  <si>
    <t>COc1ccc(-c2ccc3c(c2)C(CC(N)=O)CN3C(=O)c2cncnc2)cn1</t>
  </si>
  <si>
    <t>[17.35, 4.846, 1.117, 0.744, 0.208, 0.152, 0.152, 0.152, 0.45, 0.434, 0.374, 15.973, 4.342, 0.754, 0.758, 0.206, 0.152, 0.152, 0.153, 0.38, 0.35, 0.152, 15.672, 4.236, 0.824, 0.756, 0.204, 0.153, 0.156, 0.153, 0.366, 0.334, 0.19, 17.492, 4.879, 1.102, 0.745, 0.208, 0.152, 0.153, 0.152, 0.458, 0.439, 0.36, 15.677, 4.253, 0.879, 0.753, 0.204, 0.152, 0.152, 0.153, 0.366, 0.336, 0.223, 17.711, 5.007, 1.167, 0.742, 0.21, 0.152, 0.152, 0.152, 0.469, 0.463, 0.411, 17.69, 5.27, 1.032, 0.737, 0.22, 0.152, 0.152, 0.152, 0.472, 0.499, 0.302, 23.314, 21.068, 20.732, 23.472, 20.808, 23.885, 23.992, 108.882, 84.661, 82.791, 109.984, 84.178, 115.195, 116.918, 0.152, 0.152, 0.616, 0.637, 0.634, 0.618, 0.63, 0.612, 0.606, 0.419, 0.294, 0.297, 0.419, 0.308, 0.448, 0.424, 226.152, 157.988, 158.226, 227.481, 163.565, 242.596, 237.104]</t>
  </si>
  <si>
    <t>TBB_J + CA24 + BA2</t>
  </si>
  <si>
    <t>C27H17N3O3</t>
  </si>
  <si>
    <t>NC(=O)CC1CN(C(=O)c2cncnc2)c2ccc(-c3cccc4c3oc3ccccc34)cc21</t>
  </si>
  <si>
    <t>[21.298, 4.333, 1.764, 0.777, 0.158, 0.148, 0.148, 0.148, 0.515, 0.477, 0.375, 20.411, 3.436, 1.164, 0.816, 0.137, 0.148, 0.148, 0.148, 0.47, 0.287, 0.163, 20.592, 3.52, 1.318, 0.81, 0.138, 0.149, 0.15, 0.148, 0.479, 0.313, 0.196, 21.21, 4.33, 1.721, 0.778, 0.159, 0.148, 0.148, 0.148, 0.511, 0.473, 0.363, 20.763, 3.621, 1.416, 0.805, 0.14, 0.148, 0.151, 0.15, 0.488, 0.336, 0.219, 21.513, 4.49, 1.844, 0.773, 0.161, 0.148, 0.148, 0.148, 0.526, 0.509, 0.42, 20.842, 4.708, 1.487, 0.771, 0.174, 0.148, 0.148, 0.148, 0.493, 0.541, 0.281, 27.394, 25.011, 25.43, 27.262, 25.801, 27.848, 27.037, 137.481, 97.892, 104.258, 135.81, 109.728, 144.553, 136.118, 0.148, 0.148, 0.666, 0.724, 0.715, 0.667, 0.707, 0.659, 0.656, 0.456, 0.307, 0.329, 0.449, 0.347, 0.485, 0.438, 327.626, 204.541, 225.213, 321.164, 242.03, 350.537, 309.057]</t>
  </si>
  <si>
    <t>TBB_J + CA24 + BA25</t>
  </si>
  <si>
    <t>C23H13N3O2F6</t>
  </si>
  <si>
    <t>NC(=O)CC1CN(C(=O)c2cncnc2)c2ccc(-c3cc(C(F)(F)F)cc(C(F)(F)F)c3)cc21</t>
  </si>
  <si>
    <t>[14.768, 5.239, 2.055, 0.669, 0.237, 0.151, 0.15, 0.151, 0.55, 0.325, 0.392, 17.395, 4.157, 2.487, 0.724, 0.173, 0.15, 0.15, 0.15, 0.766, 0.24, 0.592, 14.885, 4.269, 1.813, 0.71, 0.204, 0.15, 0.15, 0.15, 0.556, 0.221, 0.311, 15.669, 5.137, 2.309, 0.678, 0.222, 0.15, 0.15, 0.151, 0.622, 0.318, 0.507, 13.765, 4.427, 1.513, 0.699, 0.225, 0.15, 0.15, 0.151, 0.474, 0.233, 0.21, 15.537, 5.384, 2.321, 0.668, 0.232, 0.15, 0.151, 0.151, 0.611, 0.347, 0.508, 19.82, 4.803, 3.336, 0.709, 0.172, 0.15, 0.15, 0.15, 1.014, 0.429, 0.728, 22.062, 24.039, 20.967, 23.115, 19.705, 23.242, 27.96, 118.488, 125.899, 98.273, 128.531, 88.464, 132.204, 177.35, 0.15, 0.15, 0.504, 0.585, 0.565, 0.517, 0.548, 0.503, 0.563, 0.422, 0.533, 0.362, 0.482, 0.305, 0.489, 0.724, 299.571, 329.742, 234.463, 337.501, 200.375, 349.596, 522.925]</t>
  </si>
  <si>
    <t>TBB_J + CA24 + BA3</t>
  </si>
  <si>
    <t>C22H17N3O2S</t>
  </si>
  <si>
    <t>CSc1ccc(-c2ccc3c(c2)C(CC(N)=O)CN3C(=O)c2cncnc2)cc1</t>
  </si>
  <si>
    <t>[20.842, 4.107, 0.739, 0.811, 0.16, 0.151, 0.152, 0.151, 0.438, 0.393, 0.369, 21.081, 2.909, 0.484, 0.861, 0.119, 0.151, 0.151, 0.152, 0.453, 0.19, 0.146, 19.962, 3.131, 0.544, 0.845, 0.132, 0.151, 0.151, 0.151, 0.403, 0.225, 0.202, 20.71, 4.106, 0.742, 0.81, 0.161, 0.151, 0.151, 0.151, 0.432, 0.392, 0.376, 20.783, 3.209, 0.562, 0.846, 0.131, 0.151, 0.151, 0.151, 0.436, 0.238, 0.217, 21.011, 4.314, 0.77, 0.805, 0.165, 0.151, 0.151, 0.152, 0.445, 0.433, 0.4, 19.281, 4.204, 0.79, 0.794, 0.173, 0.151, 0.151, 0.151, 0.38, 0.393, 0.412, 25.688, 24.474, 23.637, 25.558, 24.554, 26.095, 24.276, 104.029, 72.946, 75.068, 103.459, 80.183, 110.144, 99.621, 0.151, 0.151, 0.717, 0.792, 0.767, 0.715, 0.77, 0.708, 0.691, 0.4, 0.263, 0.277, 0.4, 0.297, 0.426, 0.395, 192.944, 127.126, 132.695, 192.127, 142.234, 206.029, 187.956]</t>
  </si>
  <si>
    <t>TBB_J + CA24 + BA35</t>
  </si>
  <si>
    <t>C21H15N3O2</t>
  </si>
  <si>
    <t>NC(=O)CC1CN(C(=O)c2cncnc2)c2ccc(-c3ccccc3)cc21</t>
  </si>
  <si>
    <t>[16.009, 4.165, 0.693, 0.767, 0.2, 0.154, 0.154, 0.154, 0.44, 0.385, 0.36, 15.262, 3.133, 0.5, 0.808, 0.166, 0.154, 0.154, 0.155, 0.401, 0.218, 0.183, 15.499, 3.249, 0.51, 0.805, 0.169, 0.154, 0.154, 0.154, 0.412, 0.233, 0.198, 15.903, 4.156, 0.703, 0.766, 0.2, 0.154, 0.155, 0.155, 0.434, 0.384, 0.373, 15.683, 3.365, 0.524, 0.801, 0.172, 0.154, 0.154, 0.155, 0.422, 0.25, 0.208, 16.148, 4.349, 0.725, 0.761, 0.205, 0.154, 0.154, 0.154, 0.447, 0.421, 0.393, 15.224, 4.198, 0.793, 0.753, 0.208, 0.155, 0.154, 0.155, 0.403, 0.389, 0.467, 20.867, 18.894, 19.258, 20.762, 19.572, 21.223, 20.215, 80.66, 56.999, 59.924, 80.195, 62.751, 85.098, 79.315, 0.154, 0.154, 0.651, 0.712, 0.707, 0.649, 0.702, 0.641, 0.63, 0.395, 0.267, 0.281, 0.397, 0.293, 0.421, 0.42, 147.728, 99.78, 104.878, 147.411, 109.956, 157.248, 150.201]</t>
  </si>
  <si>
    <t>TBB_J + CA36</t>
  </si>
  <si>
    <t>C22H16BrNO3</t>
  </si>
  <si>
    <t>NC(=O)CC1CN(C(=O)c2ccc(Oc3ccccc3)cc2)c2ccc(Br)cc21</t>
  </si>
  <si>
    <t>[19.496, 3.18, 1.629, 0.802, 0.131, 0.152, 0.152, 0.152, 0.532, 0.341, 0.399, 19.329, 4.324, 1.134, 0.78, 0.174, 0.152, 0.153, 0.152, 0.586, 0.54, 0.131, 18.309, 2.925, 1.26, 0.814, 0.13, 0.152, 0.152, 0.153, 0.471, 0.315, 0.211, 19.111, 3.186, 1.657, 0.798, 0.133, 0.152, 0.153, 0.153, 0.511, 0.343, 0.411, 19.102, 3.206, 1.285, 0.81, 0.136, 0.152, 0.152, 0.153, 0.513, 0.38, 0.219, 19.559, 3.26, 1.708, 0.797, 0.133, 0.153, 0.152, 0.152, 0.535, 0.354, 0.439, 16.884, 3.151, 1.821, 0.773, 0.144, 0.152, 0.152, 0.153, 0.399, 0.339, 0.474, 24.304, 24.787, 22.494, 23.954, 23.592, 24.527, 21.856, 98.926, 110.401, 80.311, 97.829, 89.886, 102.74, 89.685, 0.152, 0.152, 0.703, 0.67, 0.721, 0.697, 0.715, 0.696, 0.659, 0.424, 0.419, 0.332, 0.422, 0.371, 0.443, 0.404, 224.203, 229.958, 170.281, 222.653, 192.131, 236.19, 208.413]</t>
  </si>
  <si>
    <t>TBB_J + CA36 + BA18</t>
  </si>
  <si>
    <t>C28H22N2O4</t>
  </si>
  <si>
    <t>COc1ccc(-c2ccc3c(c2)C(CC(N)=O)CN3C(=O)c2ccc(Oc3ccccc3)cc2)cn1</t>
  </si>
  <si>
    <t>[34.687, 4.341, 0.816, 0.871, 0.109, 0.144, 0.144, 0.145, 0.471, 0.351, 0.335, 31.934, 3.402, 0.474, 0.892, 0.095, 0.144, 0.144, 0.145, 0.401, 0.215, 0.107, 32.912, 3.423, 0.574, 0.892, 0.093, 0.144, 0.144, 0.145, 0.425, 0.218, 0.164, 34.47, 4.357, 0.793, 0.87, 0.11, 0.144, 0.144, 0.144, 0.466, 0.354, 0.314, 33.42, 3.511, 0.632, 0.89, 0.093, 0.144, 0.145, 0.145, 0.438, 0.23, 0.202, 34.842, 4.542, 0.851, 0.866, 0.113, 0.145, 0.144, 0.147, 0.475, 0.384, 0.364, 31.97, 4.769, 0.667, 0.855, 0.127, 0.144, 0.147, 0.145, 0.401, 0.425, 0.215, 39.844, 35.81, 36.908, 39.62, 37.563, 40.236, 37.405, 182.41, 125.396, 133.489, 180.985, 140.689, 191.781, 176.942, 0.145, 0.145, 0.806, 0.838, 0.838, 0.805, 0.835, 0.799, 0.782, 0.386, 0.241, 0.269, 0.378, 0.29, 0.408, 0.347, 345.086, 212.699, 235.026, 339.77, 252.409, 366.714, 315.967]</t>
  </si>
  <si>
    <t>TBB_J + CA36 + BA2</t>
  </si>
  <si>
    <t>C34H23NO4</t>
  </si>
  <si>
    <t>NC(=O)CC1CN(C(=O)c2ccc(Oc3ccccc3)cc2)c2ccc(-c3cccc4c3oc3ccccc34)cc21</t>
  </si>
  <si>
    <t>[31.73, 5.527, 1.052, 0.828, 0.144, 0.142, 0.142, 0.142, 0.479, 0.416, 0.324, 29.118, 4.279, 0.658, 0.855, 0.126, 0.142, 0.142, 0.142, 0.405, 0.255, 0.137, 30.586, 4.495, 0.774, 0.853, 0.125, 0.142, 0.142, 0.142, 0.446, 0.279, 0.185, 31.323, 5.484, 1.028, 0.828, 0.145, 0.142, 0.142, 0.142, 0.467, 0.41, 0.313, 31.242, 4.668, 0.84, 0.85, 0.127, 0.142, 0.142, 0.142, 0.466, 0.3, 0.214, 31.71, 5.735, 1.095, 0.823, 0.149, 0.142, 0.142, 0.142, 0.478, 0.447, 0.348, 29.549, 5.461, 0.836, 0.824, 0.152, 0.142, 0.142, 0.142, 0.415, 0.404, 0.213, 38.309, 34.055, 35.855, 37.835, 36.75, 38.539, 35.847, 214.569, 146.559, 164.615, 209.615, 175.998, 222.835, 190.656, 0.142, 0.142, 0.742, 0.783, 0.78, 0.742, 0.775, 0.734, 0.736, 0.406, 0.265, 0.303, 0.397, 0.326, 0.424, 0.344, 437.333, 262.556, 306.827, 424.061, 335.19, 460.436, 361.489]</t>
  </si>
  <si>
    <t>TBB_J + CA36 + BA25</t>
  </si>
  <si>
    <t>C30H19NO3F6</t>
  </si>
  <si>
    <t>NC(=O)CC1CN(C(=O)c2ccc(Oc3ccccc3)cc2)c2ccc(-c3cc(C(F)(F)F)cc(C(F)(F)F)c3)cc21</t>
  </si>
  <si>
    <t>[35.643, 4.176, 1.122, 0.871, 0.102, 0.143, 0.143, 0.143, 0.501, 0.388, 0.318, 37.718, 4.044, 1.024, 0.882, 0.095, 0.145, 0.145, 0.143, 0.56, 0.403, 0.197, 35.282, 3.49, 0.89, 0.89, 0.088, 0.145, 0.143, 0.143, 0.491, 0.275, 0.195, 36.491, 4.326, 1.207, 0.868, 0.103, 0.143, 0.143, 0.143, 0.525, 0.421, 0.365, 34.355, 3.359, 0.806, 0.892, 0.087, 0.143, 0.143, 0.143, 0.465, 0.251, 0.163, 36.528, 4.444, 1.239, 0.865, 0.105, 0.143, 0.143, 0.143, 0.526, 0.442, 0.389, 41.184, 5.33, 1.461, 0.858, 0.111, 0.143, 0.143, 0.143, 0.669, 0.726, 0.352, 40.941, 42.786, 39.662, 42.024, 38.52, 42.211, 47.975, 193.528, 195.307, 157.622, 207.141, 145.799, 213.108, 287.44, 0.143, 0.145, 0.806, 0.822, 0.834, 0.802, 0.838, 0.798, 0.788, 0.402, 0.387, 0.32, 0.437, 0.293, 0.452, 0.582, 401.472, 394.339, 306.832, 439.762, 277.317, 456.46, 656.018]</t>
  </si>
  <si>
    <t>TBB_J + CA36 + BA3</t>
  </si>
  <si>
    <t>C29H23NO3S</t>
  </si>
  <si>
    <t>CSc1ccc(-c2ccc3c(c2)C(CC(N)=O)CN3C(=O)c2ccc(Oc3ccccc3)cc2)cc1</t>
  </si>
  <si>
    <t>[35.644, 3.344, 0.952, 0.892, 0.084, 0.144, 0.144, 0.144, 0.469, 0.446, 0.336, 34.408, 2.642, 0.514, 0.916, 0.07, 0.144, 0.144, 0.144, 0.442, 0.283, 0.095, 34.284, 2.682, 0.628, 0.912, 0.071, 0.144, 0.144, 0.144, 0.436, 0.291, 0.144, 35.133, 3.394, 0.935, 0.89, 0.086, 0.144, 0.144, 0.144, 0.456, 0.462, 0.324, 35.861, 2.676, 0.684, 0.914, 0.068, 0.144, 0.144, 0.144, 0.476, 0.288, 0.172, 35.536, 3.501, 1.009, 0.887, 0.087, 0.144, 0.147, 0.147, 0.466, 0.487, 0.378, 31.788, 3.853, 0.841, 0.871, 0.106, 0.144, 0.144, 0.144, 0.377, 0.605, 0.248, 39.941, 37.565, 37.594, 39.462, 39.221, 40.046, 36.481, 156.322, 109.976, 115.165, 155.288, 122.33, 163.794, 152.435, 0.144, 0.144, 0.839, 0.874, 0.868, 0.835, 0.871, 0.831, 0.807, 0.417, 0.273, 0.29, 0.414, 0.312, 0.444, 0.41, 309.776, 194.302, 210.519, 306.3, 227.21, 329.334, 291.891]</t>
  </si>
  <si>
    <t>TBB_J + CA36 + BA35</t>
  </si>
  <si>
    <t>C28H21NO3</t>
  </si>
  <si>
    <t>NC(=O)CC1CN(C(=O)c2ccc(Oc3ccccc3)cc2)c2ccc(-c3ccccc3)cc21</t>
  </si>
  <si>
    <t>[22.274, 5.751, 1.715, 0.749, 0.193, 0.146, 0.146, 0.146, 0.545, 0.501, 0.47, 20.222, 5.174, 1.062, 0.764, 0.196, 0.146, 0.147, 0.146, 0.451, 0.39, 0.175, 21.119, 5.11, 1.276, 0.768, 0.186, 0.146, 0.146, 0.146, 0.49, 0.397, 0.26, 22.043, 5.804, 1.669, 0.747, 0.197, 0.146, 0.146, 0.147, 0.534, 0.505, 0.444, 21.566, 5.123, 1.392, 0.768, 0.182, 0.146, 0.146, 0.147, 0.511, 0.403, 0.311, 22.374, 5.888, 1.774, 0.745, 0.196, 0.146, 0.147, 0.146, 0.55, 0.522, 0.502, 21.056, 6.364, 1.348, 0.732, 0.221, 0.146, 0.146, 0.146, 0.49, 0.561, 0.28, 29.74, 26.458, 27.506, 29.517, 28.081, 30.036, 28.768, 176.164, 131.591, 141.404, 174.431, 147.619, 181.888, 170.959, 0.146, 0.146, 0.623, 0.646, 0.652, 0.62, 0.652, 0.617, 0.598, 0.505, 0.339, 0.382, 0.494, 0.408, 0.525, 0.443, 425.574, 269.137, 306.669, 417.519, 329.45, 445.682, 380.359]</t>
  </si>
  <si>
    <t>TBB_J + CA50</t>
  </si>
  <si>
    <t>C21H20BrNO4</t>
  </si>
  <si>
    <t>COc1ccc(CCC(=O)N2CC(CC(N)=O)c3cc(Br)ccc32)cc1OC</t>
  </si>
  <si>
    <t>[18.322, 3.981, 1.959, 0.755, 0.164, 0.15, 0.151, 0.15, 0.549, 0.335, 0.321, 26.004, 3.074, 0.907, 0.867, 0.103, 0.15, 0.15, 0.15, 1.089, 0.171, 0.06, 18.967, 3.328, 1.339, 0.803, 0.141, 0.15, 0.151, 0.151, 0.583, 0.222, 0.139, 18.405, 3.997, 1.903, 0.757, 0.164, 0.15, 0.152, 0.15, 0.554, 0.335, 0.296, 19.669, 3.364, 1.473, 0.803, 0.137, 0.15, 0.15, 0.151, 0.626, 0.225, 0.173, 18.24, 4.132, 2.035, 0.747, 0.169, 0.151, 0.15, 0.151, 0.546, 0.364, 0.348, 17.667, 4.559, 1.587, 0.742, 0.191, 0.15, 0.15, 0.15, 0.511, 0.442, 0.184, 24.262, 29.985, 23.634, 24.305, 24.506, 24.408, 23.813, 116.626, 106.305, 92.981, 116.196, 100.096, 120.908, 115.817, 0.15, 0.15, 0.633, 0.801, 0.704, 0.636, 0.704, 0.621, 0.613, 0.402, 0.44, 0.315, 0.395, 0.341, 0.419, 0.379, 283.764, 208.793, 201.141, 280.493, 222.071, 298.721, 267.449]</t>
  </si>
  <si>
    <t>TBB_J + CA50 + BA18</t>
  </si>
  <si>
    <t>C27H26N2O5</t>
  </si>
  <si>
    <t>COc1ccc(-c2ccc3c(c2)C(CC(N)=O)CN3C(=O)CCc2ccc(OC)c(OC)c2)cn1</t>
  </si>
  <si>
    <t>[20.854, 5.986, 3.239, 0.693, 0.199, 0.143, 0.143, 0.143, 0.502, 0.431, 0.353, 19.494, 4.295, 2.435, 0.743, 0.164, 0.143, 0.143, 0.143, 0.445, 0.228, 0.201, 19.694, 4.682, 2.584, 0.73, 0.174, 0.143, 0.143, 0.143, 0.449, 0.271, 0.229, 20.849, 5.907, 3.216, 0.696, 0.197, 0.143, 0.143, 0.143, 0.503, 0.421, 0.347, 19.856, 4.951, 2.698, 0.722, 0.18, 0.143, 0.143, 0.143, 0.455, 0.301, 0.25, 21.012, 6.205, 3.343, 0.688, 0.203, 0.143, 0.143, 0.143, 0.509, 0.46, 0.373, 19.815, 5.425, 3.102, 0.699, 0.191, 0.143, 0.143, 0.143, 0.463, 0.345, 0.292, 30.08, 26.225, 26.96, 29.972, 27.504, 30.561, 28.343, 211.78, 141.664, 155.188, 209.2, 165.229, 221.385, 185.805, 0.143, 0.143, 0.54, 0.615, 0.596, 0.543, 0.583, 0.531, 0.549, 0.429, 0.291, 0.316, 0.424, 0.335, 0.447, 0.367, 646.239, 371.801, 420.389, 635.217, 457.958, 687.877, 547.649]</t>
  </si>
  <si>
    <t>TBB_J + CA50 + BA2</t>
  </si>
  <si>
    <t>C33H27NO5</t>
  </si>
  <si>
    <t>COc1ccc(CCC(=O)N2CC(CC(N)=O)c3cc(-c4cccc5c4oc4ccccc45)ccc32)cc1OC</t>
  </si>
  <si>
    <t>[30.156, 4.796, 2.605, 0.803, 0.128, 0.14, 0.14, 0.14, 0.528, 0.357, 0.377, 28.63, 3.695, 1.717, 0.841, 0.109, 0.14, 0.141, 0.14, 0.476, 0.22, 0.165, 29.328, 3.815, 2.022, 0.834, 0.108, 0.14, 0.141, 0.14, 0.499, 0.24, 0.229, 30.014, 4.786, 2.529, 0.804, 0.128, 0.14, 0.142, 0.14, 0.523, 0.354, 0.354, 29.634, 3.95, 2.191, 0.828, 0.11, 0.14, 0.14, 0.143, 0.51, 0.258, 0.269, 30.142, 5.009, 2.678, 0.797, 0.132, 0.14, 0.143, 0.14, 0.527, 0.384, 0.395, 28.507, 5.126, 2.137, 0.797, 0.143, 0.141, 0.141, 0.14, 0.472, 0.405, 0.251, 37.557, 34.042, 35.164, 37.329, 35.775, 37.829, 35.77, 235.669, 161.301, 178.895, 231.655, 190.629, 245.114, 217.993, 0.14, 0.14, 0.704, 0.762, 0.751, 0.706, 0.743, 0.695, 0.695, 0.42, 0.287, 0.323, 0.41, 0.346, 0.435, 0.376, 649.932, 377.017, 440.27, 632.261, 482.844, 687.275, 565.99]</t>
  </si>
  <si>
    <t>TBB_J + CA50 + BA25</t>
  </si>
  <si>
    <t>C29H23NO4F6</t>
  </si>
  <si>
    <t>COc1ccc(CCC(=O)N2CC(CC(N)=O)c3cc(-c4cc(C(F)(F)F)cc(C(F)(F)F)c4)ccc32)cc1OC</t>
  </si>
  <si>
    <t>[27.748, 9.149, 0.983, 0.733, 0.242, 0.142, 0.142, 0.149, 0.547, 0.389, 0.285, 29.855, 8.817, 0.875, 0.755, 0.223, 0.142, 0.142, 0.142, 0.648, 0.302, 0.21, 26.836, 8.101, 0.757, 0.752, 0.227, 0.142, 0.142, 0.142, 0.513, 0.29, 0.166, 28.633, 9.492, 1.026, 0.731, 0.242, 0.142, 0.142, 0.142, 0.583, 0.408, 0.308, 25.776, 7.77, 0.726, 0.752, 0.227, 0.142, 0.144, 0.145, 0.472, 0.279, 0.154, 28.577, 9.649, 1.065, 0.727, 0.246, 0.142, 0.142, 0.142, 0.58, 0.427, 0.333, 33.193, 10.781, 1.243, 0.734, 0.238, 0.142, 0.142, 0.142, 0.82, 0.412, 0.398, 37.881, 39.547, 35.694, 39.151, 34.272, 39.291, 45.218, 290.147, 297.087, 243.846, 310.912, 224.639, 316.454, 412.543, 0.144, 0.142, 0.599, 0.632, 0.628, 0.597, 0.628, 0.591, 0.601, 0.407, 0.387, 0.323, 0.433, 0.302, 0.447, 0.544, 577.629, 567.082, 444.163, 628.97, 404.388, 649.415, 902.718]</t>
  </si>
  <si>
    <t>TBB_J + CA50 + BA3</t>
  </si>
  <si>
    <t>C28H27NO4S</t>
  </si>
  <si>
    <t>COc1ccc(CCC(=O)N2CC(CC(N)=O)c3cc(-c4ccc(SC)cc4)ccc32)cc1OC</t>
  </si>
  <si>
    <t>[23.713, 8.414, 1.456, 0.706, 0.251, 0.142, 0.142, 0.143, 0.545, 0.507, 0.281, 23.969, 6.675, 0.718, 0.764, 0.213, 0.142, 0.145, 0.143, 0.561, 0.318, 0.07, 22.962, 6.909, 0.958, 0.745, 0.224, 0.142, 0.143, 0.143, 0.511, 0.342, 0.125, 23.612, 8.373, 1.413, 0.707, 0.251, 0.142, 0.143, 0.143, 0.544, 0.498, 0.266, 23.83, 7.135, 1.071, 0.744, 0.223, 0.142, 0.143, 0.142, 0.543, 0.363, 0.154, 23.707, 8.692, 1.528, 0.699, 0.256, 0.142, 0.142, 0.143, 0.546, 0.539, 0.307, 22.815, 7.894, 1.156, 0.716, 0.248, 0.143, 0.142, 0.142, 0.535, 0.384, 0.181, 33.583, 31.362, 30.829, 33.398, 32.036, 33.926, 31.865, 246.289, 181.989, 187.272, 242.908, 203.186, 255.545, 215.59, 0.143, 0.143, 0.559, 0.646, 0.617, 0.56, 0.616, 0.548, 0.574, 0.444, 0.316, 0.326, 0.436, 0.353, 0.464, 0.367, 570.318, 328.194, 370.125, 555.693, 417.301, 604.233, 455.614]</t>
  </si>
  <si>
    <t>TBB_J + CA50 + BA35</t>
  </si>
  <si>
    <t>C27H25NO4</t>
  </si>
  <si>
    <t>COc1ccc(CCC(=O)N2CC(CC(N)=O)c3cc(-c4ccccc4)ccc32)cc1OC</t>
  </si>
  <si>
    <t>[20.451, 6.311, 2.082, 0.709, 0.219, 0.144, 0.145, 0.144, 0.582, 0.52, 0.373, 18.761, 4.861, 1.344, 0.751, 0.195, 0.145, 0.144, 0.147, 0.494, 0.307, 0.15, 19.463, 5.235, 1.508, 0.743, 0.2, 0.144, 0.145, 0.144, 0.524, 0.352, 0.192, 20.309, 6.225, 2.057, 0.71, 0.218, 0.145, 0.145, 0.145, 0.577, 0.505, 0.364, 19.816, 5.466, 1.615, 0.737, 0.203, 0.144, 0.144, 0.147, 0.541, 0.381, 0.221, 20.528, 6.482, 2.176, 0.703, 0.222, 0.144, 0.144, 0.144, 0.589, 0.548, 0.408, 19.222, 5.745, 1.913, 0.715, 0.214, 0.144, 0.145, 0.144, 0.531, 0.424, 0.286, 28.844, 24.966, 26.206, 28.591, 26.898, 29.186, 26.88, 184.774, 122.952, 139.132, 181.005, 149.164, 191.838, 158.19, 0.145, 0.145, 0.564, 0.627, 0.614, 0.565, 0.605, 0.555, 0.573, 0.491, 0.317, 0.356, 0.482, 0.381, 0.515, 0.414, 482.291, 270.527, 318.979, 469.636, 351.053, 510.55, 396.33]</t>
  </si>
  <si>
    <t>TBB_J + CA55</t>
  </si>
  <si>
    <t>C18H11BrNO2F3S</t>
  </si>
  <si>
    <t>NC(=O)CC1CN(C(=O)c2ccc(SC(F)(F)F)cc2)c2ccc(Br)cc21</t>
  </si>
  <si>
    <t>[18.141, 2.742, 0.625, 0.843, 0.127, 0.157, 0.157, 0.157, 0.468, 0.333, 0.37, 22.054, 4.164, 0.391, 0.829, 0.156, 0.157, 0.157, 0.159, 0.733, 0.843, 0.133, 17.685, 2.656, 0.432, 0.851, 0.128, 0.157, 0.157, 0.157, 0.448, 0.329, 0.171, 19.584, 2.707, 0.627, 0.855, 0.118, 0.157, 0.157, 0.157, 0.546, 0.328, 0.375, 16.454, 2.99, 0.439, 0.828, 0.15, 0.157, 0.157, 0.157, 0.389, 0.42, 0.172, 19.487, 2.72, 0.657, 0.852, 0.119, 0.157, 0.157, 0.159, 0.54, 0.327, 0.408, 27.061, 2.393, 0.674, 0.898, 0.079, 0.157, 0.159, 0.159, 1.044, 0.27, 0.459, 21.507, 26.608, 20.773, 22.917, 19.883, 22.864, 30.127, 62.776, 102.076, 55.762, 66.98, 57.741, 67.595, 84.59, 0.157, 0.158, 0.765, 0.743, 0.777, 0.782, 0.741, 0.778, 0.847, 0.39, 0.57, 0.316, 0.416, 0.327, 0.425, 0.591, 115.347, 164.598, 96.837, 123.126, 99.236, 125.294, 158.345]</t>
  </si>
  <si>
    <t>TBB_J + CA55 + BA18</t>
  </si>
  <si>
    <t>C24H17N2O3F3S</t>
  </si>
  <si>
    <t>COc1ccc(-c2ccc3c(c2)C(CC(N)=O)CN3C(=O)c2ccc(SC(F)(F)F)cc2)cn1</t>
  </si>
  <si>
    <t>[19.698, 8.684, 0.982, 0.671, 0.296, 0.148, 0.148, 0.148, 0.429, 0.403, 0.464, 23.737, 7.715, 0.619, 0.74, 0.241, 0.148, 0.148, 0.149, 0.647, 0.317, 0.173, 19.194, 7.494, 0.707, 0.701, 0.274, 0.148, 0.149, 0.149, 0.41, 0.308, 0.239, 20.909, 8.868, 0.958, 0.68, 0.289, 0.148, 0.149, 0.149, 0.485, 0.43, 0.443, 18.076, 7.439, 0.775, 0.688, 0.283, 0.148, 0.148, 0.148, 0.362, 0.301, 0.286, 20.772, 9.051, 1.019, 0.673, 0.293, 0.149, 0.148, 0.148, 0.478, 0.446, 0.499, 27.713, 9.255, 0.853, 0.733, 0.245, 0.148, 0.148, 0.148, 0.889, 0.446, 0.347, 29.364, 32.071, 27.396, 30.734, 26.29, 30.842, 37.821, 198.923, 202.598, 162.715, 213.929, 154.245, 218.416, 287.999, 0.148, 0.148, 0.506, 0.61, 0.551, 0.52, 0.531, 0.51, 0.599, 0.432, 0.379, 0.319, 0.452, 0.316, 0.474, 0.561, 396.235, 347.981, 291.825, 422.226, 284.761, 440.934, 544.489]</t>
  </si>
  <si>
    <t>TBB_J + CA55 + BA2</t>
  </si>
  <si>
    <t>C30H18NO3F3S</t>
  </si>
  <si>
    <t>NC(=O)CC1CN(C(=O)c2ccc(SC(F)(F)F)cc2)c2ccc(-c3cccc4c3oc3ccccc34)cc21</t>
  </si>
  <si>
    <t>[27.188, 6.337, 1.036, 0.787, 0.183, 0.145, 0.145, 0.145, 0.479, 0.369, 0.411, 32.776, 4.849, 0.668, 0.856, 0.127, 0.145, 0.145, 0.145, 0.692, 0.185, 0.161, 27.669, 5.124, 0.732, 0.825, 0.153, 0.145, 0.145, 0.145, 0.494, 0.235, 0.199, 28.417, 6.338, 1.019, 0.794, 0.177, 0.145, 0.145, 0.145, 0.52, 0.357, 0.392, 26.923, 5.194, 0.773, 0.819, 0.158, 0.145, 0.145, 0.145, 0.471, 0.249, 0.221, 28.183, 6.633, 1.086, 0.785, 0.185, 0.145, 0.145, 0.149, 0.512, 0.396, 0.449, 36.062, 6.125, 0.918, 0.837, 0.142, 0.145, 0.145, 0.145, 0.844, 0.269, 0.269, 34.561, 38.294, 33.525, 35.774, 32.89, 35.901, 43.105, 207.023, 184.082, 165.787, 215.52, 164.671, 224.739, 259.616, 0.145, 0.145, 0.68, 0.784, 0.738, 0.692, 0.728, 0.678, 0.755, 0.42, 0.346, 0.309, 0.423, 0.313, 0.452, 0.461, 420.083, 328.608, 303.14, 434.789, 305.708, 463.665, 505.585]</t>
  </si>
  <si>
    <t>TBB_J + CA55 + BA25</t>
  </si>
  <si>
    <t>C26H14NO2F9S</t>
  </si>
  <si>
    <t>NC(=O)CC1CN(C(=O)c2ccc(SC(F)(F)F)cc2)c2ccc(-c3cc(C(F)(F)F)cc(C(F)(F)F)c3)cc21</t>
  </si>
  <si>
    <t>[21.06, 6.759, 1.863, 0.71, 0.228, 0.146, 0.146, 0.146, 0.471, 0.354, 0.411, 28.035, 6.602, 2.009, 0.765, 0.18, 0.146, 0.146, 0.146, 0.822, 0.343, 0.462, 21.976, 5.888, 1.569, 0.747, 0.2, 0.146, 0.146, 0.146, 0.51, 0.27, 0.289, 23.132, 6.981, 2.017, 0.72, 0.217, 0.146, 0.146, 0.146, 0.567, 0.382, 0.484, 19.771, 5.666, 1.392, 0.737, 0.211, 0.146, 0.146, 0.146, 0.412, 0.246, 0.221, 22.661, 7.109, 2.054, 0.712, 0.223, 0.146, 0.147, 0.146, 0.545, 0.394, 0.502, 31.948, 8.094, 2.635, 0.749, 0.19, 0.146, 0.146, 0.146, 1.076, 0.543, 0.759, 29.682, 36.646, 29.434, 32.13, 26.829, 31.824, 42.677, 194.169, 254.672, 173.121, 222.228, 147.425, 222.233, 364.1, 0.146, 0.146, 0.564, 0.648, 0.62, 0.58, 0.605, 0.568, 0.623, 0.412, 0.542, 0.357, 0.477, 0.293, 0.48, 0.792, 489.066, 663.182, 405.599, 580.112, 330.156, 584.897, 1088.196]</t>
  </si>
  <si>
    <t>TBB_J + CA55 + BA3</t>
  </si>
  <si>
    <t>C25H18NO2F3S2</t>
  </si>
  <si>
    <t>CSc1ccc(-c2ccc3c(c2)C(CC(N)=O)CN3C(=O)c2ccc(SC(F)(F)F)cc2)cc1</t>
  </si>
  <si>
    <t>[28.811, 4.913, 0.348, 0.846, 0.144, 0.147, 0.147, 0.148, 0.427, 0.305, 0.309, 35.772, 3.713, 0.23, 0.901, 0.093, 0.147, 0.147, 0.148, 0.658, 0.174, 0.133, 28.962, 3.855, 0.226, 0.876, 0.117, 0.147, 0.147, 0.147, 0.432, 0.189, 0.129, 30.244, 4.915, 0.355, 0.852, 0.138, 0.147, 0.147, 0.151, 0.47, 0.303, 0.325, 28.648, 3.843, 0.227, 0.876, 0.117, 0.147, 0.147, 0.147, 0.425, 0.188, 0.127, 29.975, 5.135, 0.378, 0.845, 0.145, 0.147, 0.147, 0.149, 0.461, 0.331, 0.366, 38.113, 4.977, 0.405, 0.876, 0.114, 0.147, 0.147, 0.151, 0.748, 0.301, 0.432, 34.072, 39.715, 33.043, 35.513, 32.719, 35.489, 43.496, 153.269, 141.915, 119.06, 161.122, 117.481, 167.199, 207.159, 0.148, 0.148, 0.768, 0.851, 0.815, 0.777, 0.813, 0.767, 0.814, 0.347, 0.321, 0.25, 0.366, 0.247, 0.386, 0.494, 236.531, 212.202, 177.321, 249.4, 175.182, 260.827, 327.508]</t>
  </si>
  <si>
    <t>TBB_J + CA55 + BA35</t>
  </si>
  <si>
    <t>C24H16NO2F3S</t>
  </si>
  <si>
    <t>NC(=O)CC1CN(C(=O)c2ccc(SC(F)(F)F)cc2)c2ccc(-c3ccccc3)cc21</t>
  </si>
  <si>
    <t>[17.448, 7.497, 0.789, 0.678, 0.291, 0.151, 0.15, 0.15, 0.446, 0.449, 0.428, 22.345, 6.21, 0.473, 0.77, 0.214, 0.15, 0.15, 0.151, 0.725, 0.294, 0.144, 17.424, 6.502, 0.543, 0.712, 0.266, 0.15, 0.15, 0.151, 0.444, 0.339, 0.197, 18.782, 7.483, 0.769, 0.695, 0.277, 0.15, 0.151, 0.153, 0.514, 0.446, 0.405, 16.314, 6.552, 0.597, 0.695, 0.279, 0.15, 0.151, 0.15, 0.392, 0.342, 0.237, 18.607, 7.654, 0.825, 0.687, 0.283, 0.151, 0.15, 0.151, 0.504, 0.467, 0.468, 26.435, 7.379, 0.671, 0.767, 0.214, 0.15, 0.15, 0.15, 1.016, 0.405, 0.305, 25.734, 29.028, 24.469, 27.034, 23.463, 27.085, 34.485, 150.493, 152.278, 126.288, 160.734, 120.542, 164.075, 217.762, 0.15, 0.15, 0.517, 0.655, 0.568, 0.542, 0.543, 0.53, 0.65, 0.441, 0.388, 0.327, 0.455, 0.324, 0.48, 0.575, 279.415, 246.988, 212.293, 295.814, 207.836, 308.614, 383.13]</t>
  </si>
  <si>
    <t>TBB_J + CA7</t>
  </si>
  <si>
    <t>C19H17BrN2O2</t>
  </si>
  <si>
    <t>CN(C)c1cccc(C(=O)N2CC(CC(N)=O)c3cc(Br)ccc32)c1</t>
  </si>
  <si>
    <t>[12.365, 5.466, 0.43, 0.677, 0.299, 0.154, 0.154, 0.154, 0.537, 0.434, 0.326, 17.866, 4.119, 0.183, 0.806, 0.186, 0.155, 0.154, 0.154, 1.075, 0.201, 0.052, 12.288, 4.646, 0.267, 0.714, 0.27, 0.154, 0.154, 0.154, 0.519, 0.297, 0.123, 12.24, 5.508, 0.419, 0.674, 0.303, 0.154, 0.154, 0.154, 0.525, 0.439, 0.311, 13.221, 4.65, 0.3, 0.728, 0.256, 0.154, 0.155, 0.154, 0.599, 0.292, 0.154, 12.353, 5.635, 0.451, 0.67, 0.306, 0.154, 0.155, 0.154, 0.538, 0.465, 0.36, 10.904, 6.199, 0.368, 0.624, 0.355, 0.154, 0.154, 0.155, 0.422, 0.57, 0.238, 18.26, 22.168, 17.201, 18.167, 18.171, 18.439, 17.47, 75.245, 77.609, 61.611, 74.851, 66.844, 77.721, 73.879, 0.154, 0.154, 0.516, 0.709, 0.572, 0.511, 0.591, 0.505, 0.468, 0.432, 0.443, 0.313, 0.425, 0.348, 0.454, 0.41, 122.549, 113.236, 94.059, 121.272, 103.453, 127.553, 116.207]</t>
  </si>
  <si>
    <t>TBB_J + CA7 + BA18</t>
  </si>
  <si>
    <t>C25H23N3O3</t>
  </si>
  <si>
    <t>COc1ccc(-c2ccc3c(c2)C(CC(N)=O)CN3C(=O)c2cccc(N(C)C)c2)cn1</t>
  </si>
  <si>
    <t>[27.592, 5.035, 0.508, 0.833, 0.152, 0.146, 0.146, 0.15, 0.48, 0.424, 0.236, 23.515, 3.659, 0.271, 0.857, 0.133, 0.146, 0.147, 0.147, 0.349, 0.208, 0.064, 24.598, 3.951, 0.328, 0.852, 0.137, 0.146, 0.146, 0.15, 0.381, 0.249, 0.098, 27.374, 4.984, 0.501, 0.833, 0.152, 0.147, 0.149, 0.149, 0.473, 0.414, 0.229, 25.272, 4.165, 0.361, 0.848, 0.14, 0.146, 0.146, 0.147, 0.403, 0.282, 0.118, 28.029, 5.212, 0.535, 0.83, 0.154, 0.147, 0.146, 0.146, 0.496, 0.457, 0.262, 24.738, 4.845, 0.462, 0.823, 0.161, 0.146, 0.146, 0.146, 0.386, 0.384, 0.174, 33.135, 27.445, 28.876, 32.86, 29.798, 33.776, 30.045, 155.498, 93.399, 106.542, 152.652, 115.89, 163.875, 133.527, 0.147, 0.146, 0.749, 0.785, 0.778, 0.75, 0.772, 0.745, 0.735, 0.38, 0.207, 0.243, 0.372, 0.268, 0.405, 0.315, 259.229, 144.159, 167.271, 253.844, 183.686, 275.857, 218.922]</t>
  </si>
  <si>
    <t>TBB_J + CA7 + BA2</t>
  </si>
  <si>
    <t>C31H24N2O3</t>
  </si>
  <si>
    <t>CN(C)c1cccc(C(=O)N2CC(CC(N)=O)c3cc(-c4cccc5c4oc4ccccc45)ccc32)c1</t>
  </si>
  <si>
    <t>[27.229, 6.747, 1.821, 0.761, 0.188, 0.143, 0.143, 0.143, 0.544, 0.375, 0.389, 23.702, 5.267, 1.169, 0.786, 0.175, 0.143, 0.143, 0.143, 0.415, 0.227, 0.161, 25.418, 5.387, 1.39, 0.79, 0.167, 0.143, 0.143, 0.143, 0.476, 0.243, 0.228, 26.767, 6.763, 1.768, 0.758, 0.192, 0.143, 0.143, 0.143, 0.525, 0.376, 0.365, 26.233, 5.552, 1.511, 0.788, 0.167, 0.143, 0.143, 0.143, 0.506, 0.26, 0.27, 27.358, 7.041, 1.877, 0.754, 0.194, 0.143, 0.143, 0.143, 0.548, 0.406, 0.409, 24.056, 7.148, 1.507, 0.735, 0.219, 0.143, 0.143, 0.143, 0.426, 0.411, 0.253, 35.797, 30.137, 32.195, 35.298, 33.296, 36.276, 32.711, 245.596, 158.697, 179.739, 240.307, 193.664, 257.184, 218.973, 0.143, 0.143, 0.641, 0.68, 0.684, 0.637, 0.682, 0.631, 0.603, 0.436, 0.268, 0.316, 0.422, 0.345, 0.454, 0.364, 615.957, 334.784, 402.259, 595.64, 446.969, 654.963, 510.82]</t>
  </si>
  <si>
    <t>TBB_J + CA7 + BA25</t>
  </si>
  <si>
    <t>C27H20N2O2F6</t>
  </si>
  <si>
    <t>CN(C)c1cccc(C(=O)N2CC(CC(N)=O)c3cc(-c4cc(C(F)(F)F)cc(C(F)(F)F)c4)ccc32)c1</t>
  </si>
  <si>
    <t>[24.302, 5.92, 0.717, 0.785, 0.191, 0.144, 0.144, 0.147, 0.516, 0.453, 0.312, 25.035, 5.803, 0.535, 0.798, 0.185, 0.144, 0.145, 0.144, 0.56, 0.439, 0.145, 22.654, 5.231, 0.522, 0.797, 0.184, 0.144, 0.147, 0.147, 0.45, 0.362, 0.163, 25.009, 6.168, 0.73, 0.784, 0.193, 0.145, 0.144, 0.146, 0.547, 0.501, 0.318, 21.943, 4.99, 0.523, 0.799, 0.182, 0.145, 0.144, 0.144, 0.421, 0.322, 0.168, 25.321, 6.239, 0.767, 0.783, 0.193, 0.144, 0.147, 0.145, 0.56, 0.509, 0.354, 28.922, 7.238, 0.738, 0.784, 0.196, 0.144, 0.144, 0.144, 0.757, 0.667, 0.24, 30.939, 31.373, 28.407, 31.907, 27.456, 32.327, 36.898, 165.547, 161.769, 133.06, 177.012, 123.577, 182.186, 236.025, 0.145, 0.145, 0.678, 0.697, 0.696, 0.676, 0.699, 0.675, 0.676, 0.427, 0.382, 0.325, 0.455, 0.304, 0.474, 0.555, 299.656, 270.88, 223.356, 321.567, 208.282, 335.65, 427.433]</t>
  </si>
  <si>
    <t>TBB_J + CA7 + BA3</t>
  </si>
  <si>
    <t>C26H24N2O2S</t>
  </si>
  <si>
    <t>CSc1ccc(-c2ccc3c(c2)C(CC(N)=O)CN3C(=O)c2cccc(N(C)C)c2)cc1</t>
  </si>
  <si>
    <t>[27.454, 6.635, 0.564, 0.792, 0.191, 0.145, 0.145, 0.146, 0.48, 0.358, 0.284, 25.411, 4.871, 0.236, 0.833, 0.16, 0.145, 0.145, 0.148, 0.41, 0.192, 0.048, 25.288, 5.106, 0.34, 0.823, 0.166, 0.145, 0.146, 0.145, 0.406, 0.211, 0.101, 26.992, 6.662, 0.548, 0.789, 0.195, 0.145, 0.145, 0.146, 0.464, 0.361, 0.268, 26.928, 5.215, 0.388, 0.828, 0.16, 0.145, 0.146, 0.145, 0.461, 0.22, 0.134, 27.567, 6.968, 0.595, 0.785, 0.198, 0.146, 0.145, 0.145, 0.484, 0.395, 0.317, 23.506, 7.101, 0.46, 0.757, 0.229, 0.146, 0.145, 0.146, 0.351, 0.41, 0.183, 34.652, 30.518, 30.733, 34.203, 32.531, 35.13, 31.067, 201.374, 130.946, 139.446, 198.289, 152.899, 212.637, 180.991, 0.146, 0.146, 0.688, 0.749, 0.734, 0.684, 0.742, 0.677, 0.635, 0.374, 0.216, 0.24, 0.364, 0.271, 0.399, 0.315, 338.781, 190.738, 214.087, 331.118, 239.914, 362.132, 288.843]</t>
  </si>
  <si>
    <t>TBB_J + CA7 + BA35</t>
  </si>
  <si>
    <t>C25H22N2O2</t>
  </si>
  <si>
    <t>CN(C)c1cccc(C(=O)N2CC(CC(N)=O)c3cc(-c4ccccc4)ccc32)c1</t>
  </si>
  <si>
    <t>[18.125, 5.711, 1.493, 0.716, 0.225, 0.147, 0.147, 0.147, 0.469, 0.398, 0.453, 14.894, 5.126, 0.983, 0.709, 0.244, 0.147, 0.147, 0.148, 0.316, 0.339, 0.192, 16.361, 4.896, 1.102, 0.732, 0.219, 0.147, 0.147, 0.151, 0.381, 0.304, 0.246, 17.775, 5.809, 1.478, 0.709, 0.232, 0.147, 0.147, 0.148, 0.451, 0.413, 0.445, 17.062, 4.878, 1.179, 0.738, 0.211, 0.148, 0.147, 0.148, 0.415, 0.298, 0.284, 18.276, 5.914, 1.555, 0.71, 0.23, 0.147, 0.147, 0.148, 0.477, 0.423, 0.488, 15.598, 6.733, 1.383, 0.658, 0.284, 0.148, 0.148, 0.147, 0.346, 0.573, 0.387, 25.328, 21.003, 22.359, 25.061, 23.119, 25.745, 23.714, 139.084, 96.027, 103.52, 138.101, 109.094, 145.701, 135.903, 0.147, 0.148, 0.573, 0.564, 0.598, 0.564, 0.607, 0.565, 0.487, 0.44, 0.282, 0.31, 0.436, 0.332, 0.463, 0.435, 318.909, 192.065, 214.123, 315.731, 230.341, 339.503, 304.848]</t>
  </si>
  <si>
    <t>TBB_J only</t>
  </si>
  <si>
    <t>C10H8BrNO</t>
  </si>
  <si>
    <t>NC(=O)CC1CNc2ccc(Br)cc21</t>
  </si>
  <si>
    <t>[6.557, 2.112, 0.533, 0.713, 0.229, 0.177, 0.177, 0.177, 0.49, 0.404, 0.324, 10.438, 1.894, 0.234, 0.831, 0.151, 0.177, 0.177, 0.177, 1.6, 0.21, 0.056, 6.505, 1.854, 0.328, 0.749, 0.213, 0.177, 0.177, 0.177, 0.495, 0.332, 0.117, 6.681, 2.116, 0.54, 0.716, 0.227, 0.177, 0.177, 0.18, 0.509, 0.411, 0.33, 6.741, 2.036, 0.337, 0.74, 0.223, 0.177, 0.177, 0.177, 0.541, 0.391, 0.127, 6.66, 2.162, 0.567, 0.709, 0.23, 0.177, 0.177, 0.177, 0.505, 0.416, 0.367, 7.755, 1.857, 0.609, 0.759, 0.182, 0.177, 0.177, 0.177, 0.696, 0.322, 0.355, 9.202, 12.567, 8.687, 9.336, 9.115, 9.389, 10.221, 18.47, 22.663, 14.801, 18.881, 16.687, 19.406, 20.253, 0.177, 0.177, 0.569, 0.746, 0.623, 0.573, 0.609, 0.564, 0.638, 0.406, 0.622, 0.315, 0.416, 0.353, 0.429, 0.458, 35.056, 39.866, 27.442, 35.843, 30.432, 36.967, 39.24]</t>
  </si>
  <si>
    <t>TBB_K + BA18</t>
  </si>
  <si>
    <t>COc1ccc(-c2ccc3c(c2)CCNC3C(N)=O)cn1</t>
  </si>
  <si>
    <t>[14.814, 2.791, 0.52, 0.817, 0.154, 0.161, 0.16, 0.16, 0.513, 0.513, 0.405, 14.178, 1.578, 0.254, 0.886, 0.099, 0.161, 0.16, 0.161, 0.471, 0.165, 0.095, 13.385, 1.967, 0.325, 0.854, 0.125, 0.16, 0.16, 0.16, 0.421, 0.256, 0.159, 15.105, 2.698, 0.507, 0.825, 0.147, 0.16, 0.16, 0.16, 0.533, 0.479, 0.386, 13.182, 2.195, 0.366, 0.837, 0.139, 0.16, 0.16, 0.161, 0.408, 0.319, 0.201, 15.188, 2.901, 0.546, 0.815, 0.156, 0.161, 0.16, 0.161, 0.538, 0.553, 0.446, 16.369, 2.189, 0.445, 0.861, 0.115, 0.16, 0.16, 0.16, 0.623, 0.309, 0.274, 18.125, 16.01, 15.677, 18.311, 15.744, 18.634, 19.003, 50.491, 26.375, 31.314, 49.786, 34.574, 53.923, 44.081, 0.161, 0.161, 0.726, 0.828, 0.781, 0.737, 0.756, 0.723, 0.792, 0.477, 0.244, 0.278, 0.466, 0.309, 0.512, 0.402, 90.098, 48.074, 55.548, 88.773, 60.923, 96.591, 79.019]</t>
  </si>
  <si>
    <t>TBB_K + BA2</t>
  </si>
  <si>
    <t>NC(=O)C1NCCc2cc(-c3cccc4c3oc3ccccc34)ccc21</t>
  </si>
  <si>
    <t>[17.778, 3.116, 0.893, 0.816, 0.143, 0.156, 0.155, 0.155, 0.563, 0.414, 0.308, 15.625, 2.05, 0.474, 0.861, 0.113, 0.155, 0.155, 0.155, 0.431, 0.17, 0.075, 15.959, 2.407, 0.594, 0.842, 0.127, 0.155, 0.155, 0.155, 0.452, 0.242, 0.13, 17.709, 3.035, 0.871, 0.819, 0.14, 0.155, 0.155, 0.155, 0.558, 0.39, 0.286, 16.266, 2.602, 0.661, 0.833, 0.133, 0.155, 0.155, 0.156, 0.471, 0.287, 0.168, 18.186, 3.211, 0.939, 0.814, 0.144, 0.156, 0.155, 0.157, 0.59, 0.44, 0.339, 17.733, 2.598, 0.735, 0.842, 0.123, 0.155, 0.156, 0.155, 0.553, 0.266, 0.174, 21.788, 18.149, 18.96, 21.614, 19.529, 22.337, 21.066, 74.06, 40.413, 49.319, 71.808, 54.789, 78.498, 61.002, 0.155, 0.155, 0.724, 0.791, 0.763, 0.729, 0.749, 0.721, 0.763, 0.428, 0.226, 0.275, 0.411, 0.308, 0.456, 0.331, 145.323, 73.749, 91.083, 140.216, 102.276, 155.694, 115.915]</t>
  </si>
  <si>
    <t>TBB_K + BA25</t>
  </si>
  <si>
    <t>NC(=O)C1NCCc2cc(-c3cc(C(F)(F)F)cc(C(F)(F)F)c3)ccc21</t>
  </si>
  <si>
    <t>[14.052, 4.093, 0.463, 0.755, 0.22, 0.157, 0.157, 0.157, 0.648, 0.56, 0.23, 15.652, 4.104, 0.509, 0.772, 0.203, 0.157, 0.157, 0.162, 0.804, 0.564, 0.269, 13.374, 3.374, 0.367, 0.781, 0.197, 0.157, 0.157, 0.157, 0.588, 0.38, 0.146, 14.821, 4.326, 0.517, 0.754, 0.22, 0.157, 0.157, 0.159, 0.721, 0.625, 0.288, 12.408, 3.125, 0.301, 0.784, 0.197, 0.157, 0.157, 0.157, 0.507, 0.326, 0.098, 14.834, 4.451, 0.513, 0.749, 0.225, 0.157, 0.157, 0.157, 0.722, 0.661, 0.283, 18.214, 5.409, 0.779, 0.746, 0.222, 0.157, 0.157, 0.157, 1.086, 0.974, 0.62, 18.608, 20.265, 17.115, 19.664, 15.835, 19.798, 24.402, 65.914, 74.287, 51.266, 74.015, 43.459, 75.919, 116.919, 0.157, 0.159, 0.633, 0.659, 0.672, 0.631, 0.675, 0.624, 0.62, 0.479, 0.546, 0.371, 0.545, 0.31, 0.555, 0.893, 111.145, 127.225, 84.929, 126.835, 70.98, 129.599, 218.064]</t>
  </si>
  <si>
    <t>TBB_K + BA3</t>
  </si>
  <si>
    <t>CSc1ccc(-c2ccc3c(c2)CCNC3C(N)=O)cc1</t>
  </si>
  <si>
    <t>[17.295, 2.04, 0.77, 0.86, 0.101, 0.159, 0.159, 0.159, 0.506, 0.493, 0.323, 17.197, 1.21, 0.396, 0.915, 0.064, 0.159, 0.159, 0.159, 0.514, 0.162, 0.078, 15.643, 1.506, 0.491, 0.887, 0.085, 0.159, 0.159, 0.159, 0.418, 0.27, 0.127, 17.407, 2.024, 0.759, 0.862, 0.1, 0.16, 0.159, 0.159, 0.513, 0.489, 0.314, 16.212, 1.596, 0.537, 0.884, 0.087, 0.159, 0.16, 0.159, 0.448, 0.305, 0.152, 17.645, 2.113, 0.824, 0.857, 0.103, 0.159, 0.159, 0.159, 0.526, 0.528, 0.37, 18.214, 1.907, 0.64, 0.877, 0.092, 0.159, 0.159, 0.159, 0.57, 0.407, 0.224, 20.106, 18.803, 17.641, 20.19, 18.345, 20.582, 20.761, 50.178, 28.096, 31.991, 49.983, 35.44, 53.569, 47.61, 0.159, 0.159, 0.79, 0.872, 0.83, 0.793, 0.826, 0.786, 0.816, 0.441, 0.252, 0.272, 0.438, 0.302, 0.475, 0.4, 97.466, 55.142, 61.209, 96.921, 67.679, 104.88, 90.596]</t>
  </si>
  <si>
    <t>TBB_K + BA35</t>
  </si>
  <si>
    <t>NC(=O)C1NCCc2cc(-c3ccccc3)ccc21</t>
  </si>
  <si>
    <t>[10.801, 3.157, 0.445, 0.75, 0.219, 0.163, 0.163, 0.163, 0.547, 0.515, 0.306, 10.24, 1.881, 0.254, 0.827, 0.152, 0.163, 0.165, 0.165, 0.493, 0.184, 0.091, 10.092, 2.215, 0.291, 0.801, 0.176, 0.163, 0.163, 0.163, 0.477, 0.254, 0.129, 10.871, 3.1, 0.446, 0.754, 0.215, 0.163, 0.163, 0.163, 0.554, 0.498, 0.306, 10.102, 2.418, 0.311, 0.787, 0.188, 0.163, 0.165, 0.163, 0.478, 0.301, 0.15, 10.96, 3.315, 0.47, 0.743, 0.225, 0.165, 0.163, 0.165, 0.563, 0.569, 0.341, 11.67, 2.649, 0.443, 0.791, 0.179, 0.163, 0.165, 0.165, 0.647, 0.352, 0.261, 14.402, 12.375, 12.597, 14.418, 12.831, 14.745, 14.761, 40.304, 22.342, 25.931, 39.939, 28.323, 43.034, 37.247, 0.163, 0.164, 0.625, 0.741, 0.702, 0.631, 0.681, 0.615, 0.686, 0.456, 0.256, 0.287, 0.453, 0.31, 0.491, 0.42, 69.864, 39.614, 45.033, 69.396, 48.752, 74.838, 65.688]</t>
  </si>
  <si>
    <t>TBB_K + CA24</t>
  </si>
  <si>
    <t>NC(=O)C1c2ccc(Br)cc2CCN1C(=O)c1cncnc1</t>
  </si>
  <si>
    <t>[9.237, 2.667, 1.249, 0.702, 0.203, 0.163, 0.163, 0.163, 0.429, 0.535, 0.369, 14.972, 1.369, 1.107, 0.858, 0.078, 0.163, 0.163, 0.163, 1.178, 0.14, 0.267, 9.999, 1.86, 1.057, 0.774, 0.144, 0.163, 0.163, 0.163, 0.506, 0.263, 0.256, 9.303, 2.608, 1.284, 0.705, 0.198, 0.163, 0.163, 0.163, 0.436, 0.512, 0.396, 10.513, 1.978, 1.048, 0.776, 0.146, 0.163, 0.163, 0.163, 0.56, 0.3, 0.236, 9.211, 2.784, 1.294, 0.693, 0.21, 0.163, 0.163, 0.163, 0.426, 0.581, 0.398, 9.139, 2.427, 1.539, 0.697, 0.185, 0.163, 0.163, 0.163, 0.428, 0.441, 0.553, 13.153, 17.448, 12.916, 13.194, 13.54, 13.289, 13.105, 39.498, 38.586, 31.133, 39.553, 33.893, 41.169, 39.98, 0.163, 0.163, 0.553, 0.787, 0.661, 0.558, 0.665, 0.54, 0.546, 0.445, 0.528, 0.342, 0.448, 0.365, 0.469, 0.474, 83.412, 78.725, 63.706, 83.9, 69.236, 87.648, 87.218]</t>
  </si>
  <si>
    <t>TBB_K + CA24 + BA18</t>
  </si>
  <si>
    <t>COc1ccc(-c2ccc3c(c2)CCN(C(=O)c2cncnc2)C3C(N)=O)cn1</t>
  </si>
  <si>
    <t>[20.812, 2.779, 1.386, 0.833, 0.111, 0.152, 0.152, 0.152, 0.464, 0.467, 0.328, 19.789, 1.875, 1.272, 0.863, 0.082, 0.152, 0.152, 0.152, 0.419, 0.208, 0.291, 19.421, 2.102, 1.153, 0.856, 0.093, 0.152, 0.152, 0.152, 0.404, 0.263, 0.238, 20.94, 2.705, 1.446, 0.835, 0.108, 0.152, 0.152, 0.152, 0.47, 0.441, 0.362, 19.399, 2.271, 1.104, 0.852, 0.1, 0.152, 0.153, 0.152, 0.403, 0.31, 0.212, 21.185, 2.882, 1.445, 0.83, 0.113, 0.152, 0.153, 0.154, 0.481, 0.501, 0.358, 20.601, 2.387, 1.917, 0.827, 0.096, 0.152, 0.156, 0.153, 0.456, 0.356, 0.565, 24.977, 22.936, 22.675, 25.091, 22.773, 25.513, 24.905, 90.531, 64.66, 65.62, 90.83, 67.969, 95.851, 93.253, 0.152, 0.152, 0.75, 0.794, 0.785, 0.752, 0.778, 0.746, 0.741, 0.42, 0.306, 0.302, 0.424, 0.308, 0.447, 0.459, 195.653, 134.795, 135.338, 197.817, 139.359, 209.625, 212.447]</t>
  </si>
  <si>
    <t>TBB_K + CA24 + BA2</t>
  </si>
  <si>
    <t>NC(=O)C1c2ccc(-c3cccc4c3oc3ccccc34)cc2CCN1C(=O)c1cncnc1</t>
  </si>
  <si>
    <t>[24.696, 3.263, 1.253, 0.845, 0.112, 0.148, 0.148, 0.148, 0.523, 0.424, 0.311, 23.611, 2.534, 0.803, 0.876, 0.094, 0.149, 0.148, 0.148, 0.478, 0.254, 0.131, 23.87, 2.625, 0.894, 0.872, 0.096, 0.149, 0.148, 0.149, 0.488, 0.272, 0.16, 24.58, 3.25, 1.239, 0.846, 0.112, 0.148, 0.148, 0.148, 0.518, 0.42, 0.307, 24.089, 2.714, 0.955, 0.868, 0.098, 0.148, 0.148, 0.148, 0.497, 0.292, 0.181, 24.934, 3.373, 1.324, 0.841, 0.114, 0.148, 0.149, 0.148, 0.533, 0.452, 0.349, 23.966, 3.448, 1.161, 0.839, 0.121, 0.148, 0.148, 0.148, 0.497, 0.48, 0.275, 29.213, 26.948, 27.389, 29.07, 27.758, 29.632, 28.574, 115.634, 80.808, 86.35, 114.381, 90.985, 121.605, 114.452, 0.148, 0.148, 0.768, 0.814, 0.807, 0.768, 0.802, 0.762, 0.758, 0.419, 0.288, 0.307, 0.415, 0.323, 0.445, 0.417, 245.853, 155.775, 169.769, 242.452, 181.206, 262.643, 238.938]</t>
  </si>
  <si>
    <t>TBB_K + CA24 + BA25</t>
  </si>
  <si>
    <t>NC(=O)C1c2ccc(-c3cc(C(F)(F)F)cc(C(F)(F)F)c3)cc2CCN1C(=O)c1cncnc1</t>
  </si>
  <si>
    <t>[21.139, 2.772, 1.199, 0.842, 0.11, 0.15, 0.151, 0.15, 0.53, 0.421, 0.405, 24.516, 3.305, 0.938, 0.852, 0.115, 0.15, 0.151, 0.15, 0.717, 0.609, 0.245, 21.464, 2.467, 0.911, 0.864, 0.099, 0.15, 0.15, 0.15, 0.547, 0.339, 0.237, 22.208, 3.067, 1.212, 0.838, 0.116, 0.15, 0.15, 0.151, 0.585, 0.517, 0.414, 20.085, 2.126, 0.904, 0.869, 0.092, 0.15, 0.15, 0.15, 0.479, 0.254, 0.229, 22.063, 3.068, 1.253, 0.836, 0.116, 0.15, 0.15, 0.15, 0.577, 0.512, 0.438, 26.937, 4.538, 1.281, 0.822, 0.139, 0.15, 0.15, 0.15, 0.868, 1.16, 0.449, 25.111, 28.76, 24.842, 26.488, 23.115, 26.383, 32.756, 87.276, 107.141, 74.768, 98.755, 62.779, 99.167, 162.558, 0.15, 0.15, 0.763, 0.779, 0.796, 0.758, 0.803, 0.754, 0.734, 0.452, 0.523, 0.374, 0.505, 0.321, 0.509, 0.826, 182.665, 211.935, 147.875, 207.809, 124.505, 210.343, 351.899]</t>
  </si>
  <si>
    <t>TBB_K + CA24 + BA3</t>
  </si>
  <si>
    <t>CSc1ccc(-c2ccc3c(c2)CCN(C(=O)c2cncnc2)C3C(N)=O)cc1</t>
  </si>
  <si>
    <t>[23.638, 3.208, 0.647, 0.86, 0.117, 0.151, 0.151, 0.155, 0.459, 0.387, 0.271, 24.046, 2.316, 0.423, 0.898, 0.086, 0.152, 0.152, 0.151, 0.48, 0.206, 0.109, 22.676, 2.433, 0.47, 0.887, 0.095, 0.151, 0.151, 0.151, 0.423, 0.225, 0.139, 23.589, 3.201, 0.641, 0.86, 0.117, 0.151, 0.151, 0.151, 0.457, 0.386, 0.266, 23.447, 2.53, 0.494, 0.886, 0.096, 0.151, 0.151, 0.151, 0.453, 0.244, 0.154, 23.827, 3.372, 0.675, 0.855, 0.121, 0.152, 0.151, 0.151, 0.466, 0.426, 0.295, 22.923, 3.22, 0.608, 0.857, 0.12, 0.151, 0.151, 0.151, 0.436, 0.401, 0.238, 27.493, 26.785, 25.579, 27.432, 26.471, 27.874, 26.751, 93.197, 66.847, 66.965, 92.688, 72.153, 98.72, 89.702, 0.152, 0.152, 0.79, 0.847, 0.83, 0.79, 0.829, 0.782, 0.785, 0.372, 0.265, 0.262, 0.37, 0.283, 0.396, 0.358, 169.731, 117.206, 118.472, 168.553, 127.944, 180.868, 161.306]</t>
  </si>
  <si>
    <t>TBB_K + CA24 + BA35</t>
  </si>
  <si>
    <t>NC(=O)C1c2ccc(-c3ccccc3)cc2CCN1C(=O)c1cncnc1</t>
  </si>
  <si>
    <t>[18.019, 2.389, 0.714, 0.853, 0.113, 0.154, 0.154, 0.155, 0.481, 0.549, 0.22, 17.18, 1.695, 0.443, 0.889, 0.088, 0.154, 0.154, 0.154, 0.437, 0.284, 0.083, 17.499, 1.782, 0.483, 0.885, 0.09, 0.155, 0.154, 0.154, 0.454, 0.307, 0.098, 17.904, 2.382, 0.713, 0.853, 0.113, 0.154, 0.155, 0.155, 0.475, 0.547, 0.22, 17.698, 1.867, 0.513, 0.881, 0.093, 0.154, 0.154, 0.163, 0.464, 0.336, 0.109, 18.139, 2.484, 0.762, 0.848, 0.116, 0.155, 0.154, 0.154, 0.488, 0.593, 0.252, 17.311, 2.48, 0.683, 0.846, 0.121, 0.154, 0.154, 0.154, 0.445, 0.623, 0.207, 21.123, 19.318, 19.763, 20.999, 20.077, 21.385, 20.474, 57.635, 37.486, 40.485, 57.109, 43.068, 60.781, 56.449, 0.154, 0.154, 0.78, 0.834, 0.828, 0.779, 0.822, 0.772, 0.768, 0.417, 0.268, 0.286, 0.414, 0.303, 0.444, 0.425, 109.514, 69.705, 75.301, 108.516, 80.083, 116.508, 106.235]</t>
  </si>
  <si>
    <t>TBB_K + CA36</t>
  </si>
  <si>
    <t>NC(=O)C1c2ccc(Br)cc2CCN1C(=O)c1ccc(Oc2ccccc2)cc1</t>
  </si>
  <si>
    <t>[20.408, 2.786, 1.9, 0.813, 0.111, 0.152, 0.152, 0.152, 0.566, 0.461, 0.432, 25.173, 3.45, 1.094, 0.847, 0.116, 0.152, 0.153, 0.152, 0.925, 0.376, 0.142, 20.796, 2.561, 1.382, 0.841, 0.104, 0.152, 0.152, 0.152, 0.591, 0.393, 0.24, 20.313, 2.823, 1.875, 0.812, 0.113, 0.152, 0.153, 0.153, 0.561, 0.475, 0.433, 21.43, 2.708, 1.472, 0.837, 0.106, 0.152, 0.152, 0.153, 0.628, 0.431, 0.269, 20.265, 2.847, 1.995, 0.807, 0.113, 0.152, 0.152, 0.153, 0.558, 0.476, 0.48, 19.871, 3.065, 1.731, 0.806, 0.124, 0.152, 0.158, 0.152, 0.54, 0.528, 0.382, 25.095, 29.718, 24.74, 25.011, 25.61, 25.108, 24.667, 100.939, 118.18, 85.548, 100.721, 93.565, 103.809, 100.606, 0.152, 0.152, 0.72, 0.771, 0.761, 0.718, 0.755, 0.711, 0.708, 0.487, 0.481, 0.408, 0.49, 0.443, 0.505, 0.483, 234.092, 242.955, 183.905, 233.248, 204.604, 244.027, 230.693]</t>
  </si>
  <si>
    <t>TBB_K + CA36 + BA18</t>
  </si>
  <si>
    <t>COc1ccc(-c2ccc3c(c2)CCN(C(=O)c2ccc(Oc4ccccc4)cc2)C3C(N)=O)cn1</t>
  </si>
  <si>
    <t>[33.7, 3.54, 1.935, 0.86, 0.09, 0.144, 0.145, 0.147, 0.49, 0.329, 0.419, 31.2, 2.738, 1.409, 0.883, 0.077, 0.144, 0.144, 0.144, 0.42, 0.197, 0.224, 32.149, 2.814, 1.481, 0.882, 0.077, 0.144, 0.144, 0.144, 0.446, 0.209, 0.248, 33.488, 3.531, 1.931, 0.86, 0.091, 0.144, 0.144, 0.144, 0.484, 0.327, 0.417, 32.627, 2.908, 1.542, 0.88, 0.078, 0.144, 0.144, 0.144, 0.46, 0.223, 0.269, 33.811, 3.695, 2.007, 0.856, 0.094, 0.145, 0.144, 0.145, 0.493, 0.358, 0.45, 31.18, 3.644, 1.971, 0.847, 0.099, 0.144, 0.144, 0.144, 0.419, 0.355, 0.42, 39.174, 35.347, 36.443, 38.95, 37.077, 39.513, 36.795, 191.35, 133.229, 142.23, 189.73, 149.669, 200.198, 182.265, 0.145, 0.144, 0.79, 0.824, 0.823, 0.79, 0.82, 0.784, 0.771, 0.413, 0.28, 0.301, 0.409, 0.317, 0.434, 0.398, 461.33, 288.912, 312.621, 457.029, 333.026, 490.432, 443.013]</t>
  </si>
  <si>
    <t>TBB_K + CA36 + BA2</t>
  </si>
  <si>
    <t>NC(=O)C1c2ccc(-c3cccc4c3oc3ccccc34)cc2CCN1C(=O)c1ccc(Oc2ccccc2)cc1</t>
  </si>
  <si>
    <t>[35.723, 3.874, 2.75, 0.844, 0.091, 0.142, 0.142, 0.143, 0.503, 0.304, 0.344, 32.936, 3.401, 1.866, 0.862, 0.089, 0.142, 0.142, 0.142, 0.429, 0.236, 0.159, 34.825, 3.242, 2.156, 0.866, 0.081, 0.142, 0.142, 0.142, 0.479, 0.214, 0.213, 35.177, 3.938, 2.683, 0.842, 0.094, 0.142, 0.145, 0.146, 0.488, 0.314, 0.327, 35.624, 3.234, 2.317, 0.865, 0.079, 0.142, 0.142, 0.142, 0.501, 0.213, 0.245, 35.569, 4.059, 2.829, 0.838, 0.096, 0.142, 0.142, 0.142, 0.499, 0.334, 0.364, 32.404, 4.525, 2.392, 0.824, 0.115, 0.142, 0.144, 0.142, 0.415, 0.412, 0.26, 42.348, 38.203, 40.223, 41.798, 41.175, 42.457, 39.321, 247.307, 179.842, 194.98, 243.459, 205.235, 256.508, 234.958, 0.142, 0.142, 0.765, 0.793, 0.799, 0.762, 0.798, 0.757, 0.736, 0.384, 0.275, 0.302, 0.376, 0.32, 0.399, 0.362, 670.303, 427.118, 478.644, 656.868, 513.314, 707.491, 624.977]</t>
  </si>
  <si>
    <t>TBB_K + CA36 + BA25</t>
  </si>
  <si>
    <t>NC(=O)C1c2ccc(-c3cc(C(F)(F)F)cc(C(F)(F)F)c3)cc2CCN1C(=O)c1ccc(Oc2ccccc2)cc1</t>
  </si>
  <si>
    <t>[32.806, 3.85, 1.92, 0.85, 0.1, 0.143, 0.143, 0.151, 0.524, 0.362, 0.379, 36.609, 4.014, 1.357, 0.872, 0.096, 0.143, 0.143, 0.143, 0.664, 0.389, 0.194, 33.143, 3.414, 1.453, 0.872, 0.09, 0.143, 0.143, 0.143, 0.537, 0.293, 0.219, 33.999, 4.082, 1.884, 0.851, 0.102, 0.143, 0.143, 0.143, 0.565, 0.411, 0.366, 31.739, 3.166, 1.529, 0.871, 0.087, 0.143, 0.143, 0.143, 0.49, 0.252, 0.239, 33.795, 4.144, 1.975, 0.847, 0.104, 0.143, 0.143, 0.143, 0.558, 0.421, 0.399, 40.233, 5.219, 1.752, 0.852, 0.111, 0.143, 0.143, 0.143, 0.81, 0.639, 0.317, 38.576, 41.98, 38.01, 39.965, 36.434, 39.915, 47.205, 196.7, 202.064, 166.267, 210.52, 153.862, 214.999, 289.638, 0.146, 0.143, 0.776, 0.808, 0.808, 0.776, 0.807, 0.77, 0.778, 0.422, 0.416, 0.349, 0.447, 0.327, 0.459, 0.589, 477.821, 443.426, 368.681, 511.918, 343.96, 531.553, 704.8]</t>
  </si>
  <si>
    <t>TBB_K + CA36 + BA3</t>
  </si>
  <si>
    <t>CSc1ccc(-c2ccc3c(c2)CCN(C(=O)c2ccc(Oc4ccccc4)cc2)C3C(N)=O)cc1</t>
  </si>
  <si>
    <t>[33.233, 5.007, 1.942, 0.827, 0.125, 0.144, 0.144, 0.147, 0.505, 0.338, 0.461, 32.627, 4.225, 1.078, 0.86, 0.111, 0.144, 0.144, 0.144, 0.489, 0.242, 0.147, 32.498, 4.128, 1.35, 0.856, 0.109, 0.144, 0.144, 0.144, 0.485, 0.228, 0.229, 32.753, 5.048, 1.897, 0.825, 0.127, 0.144, 0.144, 0.144, 0.491, 0.343, 0.442, 33.896, 4.207, 1.467, 0.857, 0.106, 0.144, 0.144, 0.144, 0.526, 0.24, 0.269, 33.026, 5.22, 2.031, 0.82, 0.13, 0.144, 0.144, 0.144, 0.499, 0.368, 0.502, 29.688, 5.496, 1.627, 0.807, 0.149, 0.144, 0.144, 0.144, 0.404, 0.402, 0.328, 40.181, 37.929, 37.975, 39.698, 39.57, 40.277, 36.81, 240.625, 177.558, 183.581, 237.06, 198.491, 250.073, 220.383, 0.145, 0.144, 0.741, 0.79, 0.784, 0.738, 0.785, 0.73, 0.71, 0.435, 0.292, 0.314, 0.425, 0.345, 0.456, 0.378, 603.852, 364.07, 402.623, 590.472, 447.237, 640.513, 522.573]</t>
  </si>
  <si>
    <t>TBB_K + CA36 + BA35</t>
  </si>
  <si>
    <t>NC(=O)C1c2ccc(-c3ccccc3)cc2CCN1C(=O)c1ccc(Oc2ccccc2)cc1</t>
  </si>
  <si>
    <t>[29.95, 2.731, 1.36, 0.88, 0.08, 0.146, 0.147, 0.147, 0.483, 0.458, 0.275, 26.941, 1.815, 1.216, 0.899, 0.061, 0.146, 0.146, 0.146, 0.392, 0.206, 0.218, 28.992, 2.023, 1.109, 0.902, 0.063, 0.146, 0.147, 0.146, 0.453, 0.253, 0.183, 29.378, 2.692, 1.408, 0.878, 0.08, 0.146, 0.146, 0.147, 0.465, 0.445, 0.295, 29.847, 2.162, 1.083, 0.902, 0.065, 0.147, 0.147, 0.147, 0.48, 0.288, 0.174, 29.795, 2.854, 1.427, 0.874, 0.084, 0.146, 0.147, 0.146, 0.478, 0.499, 0.302, 26.466, 2.412, 1.822, 0.862, 0.079, 0.146, 0.146, 0.147, 0.378, 0.377, 0.465, 34.041, 29.973, 32.124, 33.478, 33.092, 34.075, 30.7, 126.238, 83.893, 93.059, 124.251, 99.189, 131.601, 116.458, 0.146, 0.146, 0.82, 0.848, 0.854, 0.816, 0.853, 0.812, 0.793, 0.405, 0.272, 0.296, 0.402, 0.314, 0.427, 0.407, 271.525, 173.366, 190.245, 269.1, 202.168, 286.972, 263.483]</t>
  </si>
  <si>
    <t>TBB_K + CA50</t>
  </si>
  <si>
    <t>COc1ccc(CCC(=O)N2CCc3cc(Br)ccc3C2C(N)=O)cc1OC</t>
  </si>
  <si>
    <t>[21.192, 3.116, 1.616, 0.817, 0.12, 0.15, 0.15, 0.15, 0.586, 0.371, 0.431, 27.083, 3.135, 0.84, 0.872, 0.101, 0.151, 0.151, 0.15, 0.969, 0.223, 0.112, 21.339, 2.628, 1.16, 0.849, 0.105, 0.15, 0.151, 0.152, 0.592, 0.237, 0.226, 21.272, 3.126, 1.574, 0.819, 0.12, 0.15, 0.151, 0.15, 0.591, 0.379, 0.411, 21.932, 2.756, 1.268, 0.845, 0.106, 0.15, 0.15, 0.15, 0.624, 0.24, 0.27, 21.214, 3.214, 1.671, 0.813, 0.123, 0.15, 0.151, 0.15, 0.589, 0.404, 0.457, 20.766, 3.268, 1.416, 0.816, 0.128, 0.15, 0.15, 0.15, 0.571, 0.449, 0.335, 25.924, 31.058, 25.127, 25.972, 25.956, 26.099, 25.45, 105.316, 110.275, 83.865, 104.904, 91.744, 109.003, 101.885, 0.15, 0.15, 0.726, 0.808, 0.774, 0.729, 0.767, 0.719, 0.724, 0.462, 0.434, 0.352, 0.46, 0.378, 0.483, 0.452, 237.942, 212.639, 174.017, 235.565, 194.337, 249.041, 223.406]</t>
  </si>
  <si>
    <t>TBB_K + CA50 + BA18</t>
  </si>
  <si>
    <t>COc1ccc(-c2ccc3c(c2)CCN(C(=O)CCc2ccc(OC)c(OC)c2)C3C(N)=O)cn1</t>
  </si>
  <si>
    <t>[31.511, 3.675, 1.263, 0.865, 0.101, 0.145, 0.143, 0.143, 0.487, 0.399, 0.288, 30.092, 2.303, 0.767, 0.907, 0.069, 0.143, 0.143, 0.143, 0.447, 0.164, 0.106, 29.976, 2.655, 0.925, 0.893, 0.079, 0.143, 0.143, 0.143, 0.443, 0.214, 0.156, 31.634, 3.598, 1.23, 0.868, 0.099, 0.143, 0.143, 0.143, 0.491, 0.384, 0.273, 30.02, 2.888, 1.012, 0.885, 0.085, 0.143, 0.143, 0.143, 0.444, 0.25, 0.186, 31.742, 3.833, 1.304, 0.861, 0.104, 0.143, 0.143, 0.143, 0.494, 0.431, 0.306, 30.364, 3.35, 1.038, 0.874, 0.096, 0.143, 0.145, 0.143, 0.453, 0.345, 0.191, 36.449, 33.162, 33.556, 36.462, 33.919, 36.879, 34.752, 160.243, 94.152, 109.772, 157.156, 119.989, 168.051, 136.72, 0.144, 0.143, 0.797, 0.861, 0.84, 0.801, 0.828, 0.791, 0.811, 0.391, 0.239, 0.271, 0.383, 0.293, 0.411, 0.33, 342.934, 180.478, 216.963, 333.611, 241.638, 363.554, 277.043]</t>
  </si>
  <si>
    <t>TBB_K + CA50 + BA2</t>
  </si>
  <si>
    <t>COc1ccc(CCC(=O)N2CCc3cc(-c4cccc5c4oc4ccccc45)ccc3C2C(N)=O)cc1OC</t>
  </si>
  <si>
    <t>[35.439, 5.235, 1.89, 0.833, 0.123, 0.14, 0.14, 0.14, 0.579, 0.435, 0.35, 33.657, 4.396, 1.345, 0.854, 0.112, 0.141, 0.141, 0.141, 0.523, 0.311, 0.151, 34.602, 4.45, 1.481, 0.854, 0.11, 0.14, 0.141, 0.14, 0.553, 0.313, 0.2, 35.226, 5.225, 1.886, 0.832, 0.123, 0.14, 0.14, 0.14, 0.572, 0.432, 0.344, 35.004, 4.555, 1.545, 0.852, 0.111, 0.141, 0.14, 0.14, 0.566, 0.329, 0.225, 35.386, 5.384, 1.957, 0.828, 0.126, 0.141, 0.141, 0.14, 0.578, 0.46, 0.377, 33.203, 5.713, 1.8, 0.815, 0.14, 0.14, 0.14, 0.141, 0.509, 0.527, 0.268, 42.565, 39.398, 40.533, 42.337, 41.105, 42.726, 40.717, 262.426, 199.132, 211.823, 260.33, 220.571, 270.278, 259.759, 0.14, 0.141, 0.749, 0.781, 0.781, 0.748, 0.777, 0.742, 0.723, 0.455, 0.328, 0.355, 0.449, 0.373, 0.472, 0.435, 655.725, 437.498, 480.415, 649.753, 508.037, 685.764, 641.967]</t>
  </si>
  <si>
    <t>TBB_K + CA50 + BA25</t>
  </si>
  <si>
    <t>COc1ccc(CCC(=O)N2CCc3cc(-c4cc(C(F)(F)F)cc(C(F)(F)F)c4)ccc3C2C(N)=O)cc1OC</t>
  </si>
  <si>
    <t>[34.391, 3.842, 1.207, 0.872, 0.097, 0.142, 0.142, 0.142, 0.55, 0.541, 0.358, 39.309, 3.128, 1.086, 0.903, 0.072, 0.142, 0.144, 0.142, 0.719, 0.409, 0.174, 34.469, 2.925, 0.975, 0.898, 0.076, 0.144, 0.142, 0.146, 0.553, 0.321, 0.218, 36.016, 3.853, 1.289, 0.875, 0.094, 0.142, 0.142, 0.144, 0.604, 0.553, 0.399, 32.437, 2.994, 0.896, 0.893, 0.082, 0.142, 0.144, 0.142, 0.49, 0.327, 0.197, 35.67, 4.064, 1.319, 0.869, 0.099, 0.142, 0.142, 0.142, 0.592, 0.61, 0.424, 43.719, 4.254, 1.536, 0.883, 0.086, 0.142, 0.142, 0.142, 0.89, 0.772, 0.324, 39.439, 43.523, 38.368, 41.158, 36.328, 41.054, 49.509, 178.261, 169.042, 137.26, 190.17, 128.878, 197.396, 259.661, 0.142, 0.142, 0.808, 0.855, 0.848, 0.813, 0.839, 0.803, 0.825, 0.483, 0.434, 0.364, 0.518, 0.338, 0.542, 0.662, 377.143, 346.103, 273.887, 410.218, 252.259, 429.703, 594.782]</t>
  </si>
  <si>
    <t>TBB_K + CA50 + BA3</t>
  </si>
  <si>
    <t>COc1ccc(CCC(=O)N2CCc3cc(-c4ccc(SC)cc4)ccc3C2C(N)=O)cc1OC</t>
  </si>
  <si>
    <t>[33.282, 4.645, 1.948, 0.835, 0.116, 0.142, 0.142, 0.142, 0.511, 0.404, 0.284, 33.011, 4.083, 1.097, 0.864, 0.107, 0.142, 0.142, 0.142, 0.505, 0.304, 0.092, 32.157, 3.899, 1.372, 0.859, 0.104, 0.142, 0.142, 0.143, 0.478, 0.283, 0.146, 33.015, 4.7, 1.908, 0.833, 0.119, 0.142, 0.142, 0.142, 0.503, 0.413, 0.273, 33.445, 3.938, 1.49, 0.86, 0.101, 0.142, 0.142, 0.143, 0.516, 0.288, 0.172, 33.215, 4.822, 2.03, 0.829, 0.12, 0.143, 0.142, 0.143, 0.509, 0.435, 0.305, 30.338, 5.211, 1.657, 0.815, 0.14, 0.142, 0.142, 0.142, 0.427, 0.497, 0.193, 39.875, 38.191, 37.428, 39.624, 38.873, 40.068, 37.206, 228.461, 175.482, 174.857, 227.157, 187.425, 237.406, 216.993, 0.142, 0.142, 0.752, 0.797, 0.789, 0.75, 0.791, 0.743, 0.723, 0.4, 0.301, 0.302, 0.396, 0.325, 0.416, 0.372, 569.455, 361.524, 384.347, 562.922, 422.599, 602.694, 516.102]</t>
  </si>
  <si>
    <t>TBB_K + CA50 + BA35</t>
  </si>
  <si>
    <t>COc1ccc(CCC(=O)N2CCc3cc(-c4ccccc4)ccc3C2C(N)=O)cc1OC</t>
  </si>
  <si>
    <t>[26.917, 3.121, 2.655, 0.823, 0.095, 0.144, 0.147, 0.145, 0.511, 0.382, 0.471, 25.007, 2.752, 1.732, 0.848, 0.093, 0.144, 0.145, 0.145, 0.444, 0.314, 0.198, 26.14, 2.663, 1.924, 0.851, 0.087, 0.144, 0.144, 0.148, 0.483, 0.286, 0.241, 26.651, 3.17, 2.623, 0.821, 0.098, 0.144, 0.15, 0.147, 0.502, 0.398, 0.461, 26.616, 2.658, 2.062, 0.849, 0.085, 0.144, 0.144, 0.145, 0.5, 0.283, 0.275, 26.846, 3.217, 2.78, 0.817, 0.098, 0.145, 0.144, 0.144, 0.509, 0.399, 0.521, 24.646, 3.474, 2.56, 0.803, 0.113, 0.144, 0.144, 0.144, 0.431, 0.469, 0.441, 32.693, 29.491, 30.728, 32.444, 31.336, 32.843, 30.681, 163.753, 116.908, 125.046, 162.689, 131.111, 169.937, 157.613, 0.145, 0.145, 0.735, 0.772, 0.776, 0.732, 0.774, 0.726, 0.705, 0.455, 0.319, 0.337, 0.454, 0.352, 0.476, 0.447, 419.467, 265.62, 289.743, 416.691, 308.329, 442.87, 407.492]</t>
  </si>
  <si>
    <t>TBB_K + CA55</t>
  </si>
  <si>
    <t>NC(=O)C1c2ccc(Br)cc2CCN1C(=O)c1ccc(SC(F)(F)F)cc1</t>
  </si>
  <si>
    <t>[14.024, 3.293, 1.007, 0.765, 0.18, 0.157, 0.159, 0.157, 0.469, 0.495, 0.391, 21.663, 4.045, 0.56, 0.825, 0.154, 0.157, 0.157, 0.157, 1.165, 0.655, 0.125, 15.38, 2.945, 0.687, 0.809, 0.155, 0.157, 0.157, 0.157, 0.57, 0.397, 0.187, 15.05, 3.367, 0.984, 0.776, 0.174, 0.157, 0.157, 0.157, 0.537, 0.494, 0.373, 15.181, 2.853, 0.724, 0.809, 0.152, 0.157, 0.157, 0.157, 0.571, 0.341, 0.214, 14.592, 3.404, 1.061, 0.766, 0.179, 0.157, 0.157, 0.157, 0.505, 0.501, 0.433, 20.425, 3.327, 0.911, 0.828, 0.135, 0.157, 0.157, 0.157, 1.007, 0.337, 0.314, 18.324, 26.268, 19.011, 19.401, 18.758, 19.057, 24.663, 63.616, 102.019, 57.873, 68.807, 56.372, 68.76, 89.599, 0.158, 0.157, 0.648, 0.737, 0.713, 0.664, 0.714, 0.649, 0.742, 0.452, 0.648, 0.384, 0.468, 0.375, 0.48, 0.553, 128.428, 177.326, 107.978, 138.096, 106.498, 140.503, 176.184]</t>
  </si>
  <si>
    <t>TBB_K + CA55 + BA18</t>
  </si>
  <si>
    <t>COc1ccc(-c2ccc3c(c2)CCN(C(=O)c2ccc(SC(F)(F)F)cc2)C3C(N)=O)cn1</t>
  </si>
  <si>
    <t>[29.413, 2.548, 1.223, 0.886, 0.077, 0.149, 0.148, 0.148, 0.455, 0.526, 0.306, 34.662, 1.752, 1.057, 0.925, 0.047, 0.149, 0.148, 0.148, 0.637, 0.213, 0.228, 29.013, 1.921, 0.966, 0.909, 0.06, 0.148, 0.148, 0.148, 0.443, 0.291, 0.188, 30.966, 2.503, 1.268, 0.891, 0.072, 0.148, 0.148, 0.148, 0.505, 0.506, 0.332, 27.72, 2.087, 0.915, 0.902, 0.068, 0.148, 0.148, 0.148, 0.404, 0.347, 0.165, 30.733, 2.65, 1.292, 0.886, 0.076, 0.148, 0.149, 0.148, 0.497, 0.57, 0.347, 38.521, 2.212, 1.58, 0.91, 0.052, 0.148, 0.148, 0.149, 0.787, 0.344, 0.522, 33.184, 37.471, 31.9, 34.737, 30.722, 34.674, 42.313, 114.031, 99.193, 85.636, 119.961, 85.117, 124.556, 149.563, 0.148, 0.148, 0.83, 0.888, 0.864, 0.837, 0.853, 0.829, 0.866, 0.429, 0.359, 0.307, 0.448, 0.306, 0.471, 0.551, 238.871, 200.816, 171.402, 253.008, 168.762, 264.422, 326.493]</t>
  </si>
  <si>
    <t>TBB_K + CA55 + BA2</t>
  </si>
  <si>
    <t>NC(=O)C1c2ccc(-c3cccc4c3oc3ccccc34)cc2CCN1C(=O)c1ccc(SC(F)(F)F)cc1</t>
  </si>
  <si>
    <t>[31.686, 3.401, 1.314, 0.87, 0.093, 0.145, 0.145, 0.148, 0.514, 0.419, 0.477, 36.589, 2.811, 0.986, 0.906, 0.07, 0.145, 0.145, 0.145, 0.681, 0.293, 0.244, 32.19, 2.746, 1.013, 0.895, 0.076, 0.145, 0.145, 0.154, 0.529, 0.277, 0.291, 32.652, 3.461, 1.338, 0.872, 0.092, 0.145, 0.145, 0.145, 0.544, 0.437, 0.505, 31.813, 2.714, 0.988, 0.896, 0.076, 0.145, 0.145, 0.148, 0.519, 0.264, 0.251, 32.44, 3.579, 1.407, 0.867, 0.096, 0.145, 0.145, 0.145, 0.537, 0.464, 0.555, 38.569, 3.931, 1.332, 0.88, 0.09, 0.145, 0.145, 0.145, 0.762, 0.529, 0.358, 36.401, 40.386, 35.949, 37.451, 35.514, 37.426, 43.833, 153.87, 141.682, 123.781, 161.328, 120.437, 166.804, 208.245, 0.146, 0.145, 0.806, 0.859, 0.843, 0.808, 0.844, 0.8, 0.82, 0.47, 0.406, 0.366, 0.495, 0.344, 0.519, 0.55, 331.863, 283.43, 249.248, 350.006, 241.233, 367.652, 454.059]</t>
  </si>
  <si>
    <t>TBB_K + CA55 + BA25</t>
  </si>
  <si>
    <t>NC(=O)C1c2ccc(-c3cc(C(F)(F)F)cc(C(F)(F)F)c3)cc2CCN1C(=O)c1ccc(SC(F)(F)F)cc1</t>
  </si>
  <si>
    <t>[28.907, 4.487, 0.555, 0.851, 0.132, 0.146, 0.147, 0.148, 0.513, 0.439, 0.239, 37.862, 4.637, 0.467, 0.881, 0.108, 0.149, 0.146, 0.146, 0.875, 0.459, 0.157, 30.473, 3.788, 0.394, 0.879, 0.109, 0.146, 0.146, 0.146, 0.57, 0.314, 0.122, 31.269, 4.81, 0.595, 0.853, 0.131, 0.146, 0.146, 0.147, 0.599, 0.499, 0.279, 28.231, 3.357, 0.35, 0.884, 0.105, 0.146, 0.146, 0.146, 0.491, 0.248, 0.095, 30.607, 4.904, 0.623, 0.847, 0.136, 0.146, 0.149, 0.146, 0.574, 0.519, 0.304, 41.25, 6.341, 0.727, 0.854, 0.131, 0.146, 0.149, 0.146, 1.037, 0.84, 0.374, 33.949, 42.966, 34.655, 36.675, 31.938, 36.134, 48.318, 148.242, 195.411, 128.915, 171.9, 105.845, 172.219, 296.176, 0.147, 0.147, 0.777, 0.822, 0.819, 0.779, 0.826, 0.771, 0.781, 0.397, 0.497, 0.335, 0.459, 0.278, 0.465, 0.75, 254.214, 320.365, 209.026, 298.132, 170.986, 301.822, 534.654]</t>
  </si>
  <si>
    <t>TBB_K + CA55 + BA3</t>
  </si>
  <si>
    <t>CSc1ccc(-c2ccc3c(c2)CCN(C(=O)c2ccc(SC(F)(F)F)cc2)C3C(N)=O)cc1</t>
  </si>
  <si>
    <t>[25.052, 5.313, 1.6, 0.784, 0.166, 0.147, 0.147, 0.151, 0.493, 0.36, 0.466, 30.346, 5.301, 0.823, 0.832, 0.145, 0.147, 0.147, 0.152, 0.743, 0.323, 0.12, 25.514, 4.59, 1.066, 0.819, 0.147, 0.147, 0.151, 0.148, 0.513, 0.271, 0.206, 25.721, 5.674, 1.553, 0.781, 0.172, 0.151, 0.148, 0.147, 0.521, 0.414, 0.439, 25.913, 4.244, 1.152, 0.828, 0.136, 0.148, 0.147, 0.154, 0.527, 0.23, 0.24, 25.464, 5.771, 1.676, 0.774, 0.175, 0.147, 0.147, 0.147, 0.51, 0.428, 0.512, 30.23, 6.825, 1.265, 0.789, 0.178, 0.147, 0.151, 0.147, 0.772, 0.41, 0.277, 31.965, 36.47, 31.17, 32.948, 31.308, 32.912, 38.32, 181.683, 190.226, 149.205, 194.694, 144.697, 199.323, 253.206, 0.149, 0.149, 0.676, 0.748, 0.728, 0.671, 0.741, 0.661, 0.683, 0.439, 0.396, 0.33, 0.458, 0.333, 0.483, 0.486, 426.577, 359.171, 305.24, 454.287, 302.653, 478.599, 552.568]</t>
  </si>
  <si>
    <t>TBB_K + CA55 + BA35</t>
  </si>
  <si>
    <t>NC(=O)C1c2ccc(-c3ccccc3)cc2CCN1C(=O)c1ccc(SC(F)(F)F)cc1</t>
  </si>
  <si>
    <t>[20.047, 5.112, 0.809, 0.772, 0.197, 0.15, 0.15, 0.15, 0.49, 0.43, 0.346, 23.924, 4.597, 0.604, 0.821, 0.158, 0.151, 0.15, 0.15, 0.706, 0.316, 0.19, 20.479, 4.33, 0.601, 0.806, 0.17, 0.15, 0.15, 0.15, 0.511, 0.309, 0.19, 20.726, 5.324, 0.816, 0.771, 0.198, 0.15, 0.15, 0.151, 0.524, 0.47, 0.351, 20.279, 4.078, 0.608, 0.812, 0.163, 0.151, 0.151, 0.151, 0.503, 0.267, 0.195, 20.55, 5.45, 0.847, 0.765, 0.203, 0.151, 0.151, 0.15, 0.515, 0.494, 0.377, 25.297, 5.904, 0.887, 0.788, 0.184, 0.151, 0.15, 0.157, 0.814, 0.433, 0.398, 25.968, 29.124, 25.41, 26.867, 24.965, 26.847, 32.088, 122.835, 127.192, 103.597, 131.618, 97.503, 134.028, 177.034, 0.15, 0.15, 0.658, 0.732, 0.709, 0.657, 0.718, 0.648, 0.683, 0.422, 0.404, 0.337, 0.448, 0.322, 0.462, 0.548, 231.722, 222.702, 182.326, 248.568, 172.751, 255.761, 341.623]</t>
  </si>
  <si>
    <t>TBB_K + CA7</t>
  </si>
  <si>
    <t>CN(C)c1cccc(C(=O)N2CCc3cc(Br)ccc3C2C(N)=O)c1</t>
  </si>
  <si>
    <t>[16.726, 3.086, 0.606, 0.819, 0.151, 0.154, 0.155, 0.154, 0.532, 0.491, 0.333, 22.384, 1.884, 0.356, 0.909, 0.077, 0.154, 0.154, 0.155, 0.954, 0.151, 0.115, 16.303, 2.283, 0.43, 0.857, 0.12, 0.154, 0.155, 0.155, 0.504, 0.262, 0.167, 16.538, 3.031, 0.615, 0.819, 0.15, 0.154, 0.154, 0.154, 0.52, 0.472, 0.352, 17.47, 2.447, 0.433, 0.858, 0.12, 0.154, 0.154, 0.154, 0.578, 0.3, 0.162, 16.759, 3.209, 0.639, 0.813, 0.156, 0.154, 0.158, 0.155, 0.535, 0.532, 0.377, 14.658, 2.862, 0.691, 0.805, 0.157, 0.154, 0.154, 0.154, 0.41, 0.422, 0.44, 20.418, 24.624, 19.015, 20.184, 20.351, 20.607, 18.21, 63.622, 50.8, 45.199, 62.154, 51.385, 66.534, 54.053, 0.154, 0.154, 0.729, 0.864, 0.786, 0.729, 0.788, 0.72, 0.707, 0.452, 0.407, 0.311, 0.448, 0.347, 0.481, 0.424, 115.307, 90.418, 80.202, 113.144, 90.264, 121.494, 101.255]</t>
  </si>
  <si>
    <t>TBB_K + CA7 + BA18</t>
  </si>
  <si>
    <t>COc1ccc(-c2ccc3c(c2)CCN(C(=O)c2cccc(N(C)C)c2)C3C(N)=O)cn1</t>
  </si>
  <si>
    <t>[29.099, 2.651, 2.063, 0.861, 0.078, 0.146, 0.146, 0.146, 0.48, 0.351, 0.46, 25.125, 2.456, 1.132, 0.875, 0.086, 0.146, 0.146, 0.146, 0.359, 0.288, 0.144, 26.138, 2.287, 1.456, 0.875, 0.077, 0.146, 0.146, 0.149, 0.389, 0.258, 0.235, 28.908, 2.714, 1.993, 0.86, 0.081, 0.147, 0.15, 0.147, 0.474, 0.361, 0.434, 26.782, 2.25, 1.631, 0.873, 0.073, 0.146, 0.147, 0.146, 0.408, 0.256, 0.289, 29.53, 2.74, 2.135, 0.858, 0.08, 0.146, 0.146, 0.146, 0.494, 0.369, 0.496, 26.292, 3.356, 1.607, 0.841, 0.107, 0.146, 0.146, 0.149, 0.391, 0.538, 0.286, 33.813, 28.713, 29.882, 33.614, 30.663, 34.405, 31.256, 142.636, 92.927, 101.18, 141.469, 107.594, 149.81, 135.887, 0.146, 0.146, 0.791, 0.813, 0.812, 0.79, 0.81, 0.787, 0.762, 0.43, 0.263, 0.294, 0.423, 0.318, 0.453, 0.405, 335.581, 191.481, 218.121, 331.426, 236.513, 356.962, 308.94]</t>
  </si>
  <si>
    <t>TBB_K + CA7 + BA2</t>
  </si>
  <si>
    <t>CN(C)c1cccc(C(=O)N2CCc3cc(-c4cccc5c4oc4ccccc45)ccc3C2C(N)=O)c1</t>
  </si>
  <si>
    <t>[33.514, 3.555, 1.292, 0.874, 0.093, 0.143, 0.143, 0.143, 0.535, 0.466, 0.231, 29.236, 2.478, 0.893, 0.897, 0.076, 0.143, 0.143, 0.144, 0.407, 0.226, 0.113, 31.198, 2.822, 0.94, 0.892, 0.081, 0.143, 0.143, 0.143, 0.464, 0.293, 0.124, 33.003, 3.482, 1.29, 0.874, 0.092, 0.143, 0.143, 0.143, 0.518, 0.446, 0.231, 32.151, 3.011, 0.987, 0.889, 0.083, 0.143, 0.143, 0.145, 0.493, 0.334, 0.135, 33.713, 3.646, 1.368, 0.871, 0.094, 0.143, 0.143, 0.143, 0.541, 0.49, 0.259, 29.885, 3.237, 1.306, 0.868, 0.094, 0.143, 0.145, 0.143, 0.425, 0.387, 0.242, 38.36, 32.607, 34.959, 37.775, 36.149, 38.727, 34.429, 167.006, 100.773, 120.006, 161.984, 131.52, 174.025, 140.016, 0.143, 0.143, 0.81, 0.845, 0.839, 0.811, 0.834, 0.806, 0.802, 0.41, 0.249, 0.293, 0.399, 0.321, 0.43, 0.351, 359.226, 198.073, 237.702, 348.013, 263.222, 380.906, 300.838]</t>
  </si>
  <si>
    <t>TBB_K + CA7 + BA25</t>
  </si>
  <si>
    <t>CN(C)c1cccc(C(=O)N2CCc3cc(-c4cc(C(F)(F)F)cc(C(F)(F)F)c4)ccc3C2C(N)=O)c1</t>
  </si>
  <si>
    <t>[28.84, 3.288, 1.774, 0.851, 0.097, 0.144, 0.144, 0.144, 0.54, 0.478, 0.284, 31.282, 3.257, 1.332, 0.872, 0.091, 0.144, 0.145, 0.145, 0.645, 0.499, 0.133, 27.773, 2.737, 1.361, 0.871, 0.086, 0.144, 0.144, 0.147, 0.503, 0.34, 0.157, 29.973, 3.457, 1.787, 0.851, 0.098, 0.144, 0.144, 0.146, 0.585, 0.539, 0.279, 26.494, 2.579, 1.384, 0.87, 0.085, 0.144, 0.145, 0.144, 0.457, 0.294, 0.173, 30.115, 3.537, 1.862, 0.848, 0.1, 0.145, 0.145, 0.145, 0.59, 0.558, 0.309, 35.84, 4.4, 1.758, 0.853, 0.105, 0.144, 0.145, 0.144, 0.849, 0.919, 0.225, 33.902, 35.87, 31.871, 35.218, 30.458, 35.513, 41.998, 151.823, 147.859, 117.544, 163.382, 108.581, 169.155, 228.453, 0.144, 0.145, 0.776, 0.808, 0.807, 0.777, 0.805, 0.772, 0.78, 0.434, 0.426, 0.334, 0.468, 0.308, 0.486, 0.664, 353.964, 319.374, 252.891, 383.817, 233.628, 402.944, 547.708]</t>
  </si>
  <si>
    <t>TBB_K + CA7 + BA3</t>
  </si>
  <si>
    <t>CSc1ccc(-c2ccc3c(c2)CCN(C(=O)c2cccc(N(C)C)c2)C3C(N)=O)cc1</t>
  </si>
  <si>
    <t>[30.568, 2.494, 1.712, 0.879, 0.072, 0.145, 0.145, 0.145, 0.479, 0.4, 0.425, 28.157, 1.692, 1.24, 0.906, 0.054, 0.145, 0.145, 0.145, 0.409, 0.149, 0.172, 28.053, 1.825, 1.358, 0.898, 0.058, 0.145, 0.145, 0.145, 0.404, 0.194, 0.266, 30.078, 2.457, 1.738, 0.878, 0.072, 0.145, 0.145, 0.145, 0.463, 0.376, 0.437, 29.812, 1.948, 1.376, 0.9, 0.059, 0.145, 0.147, 0.146, 0.457, 0.234, 0.279, 30.735, 2.609, 1.776, 0.875, 0.074, 0.145, 0.145, 0.146, 0.484, 0.435, 0.455, 26.379, 2.417, 1.873, 0.86, 0.079, 0.145, 0.145, 0.145, 0.356, 0.336, 0.371, 34.774, 31.088, 31.236, 34.273, 33.136, 35.12, 30.668, 132.833, 84.639, 91.777, 130.457, 101.763, 139.413, 117.667, 0.145, 0.145, 0.819, 0.859, 0.847, 0.816, 0.85, 0.813, 0.79, 0.435, 0.243, 0.288, 0.426, 0.323, 0.458, 0.354, 298.107, 174.779, 192.552, 293.191, 214.788, 316.953, 267.704]</t>
  </si>
  <si>
    <t>TBB_K + CA7 + BA35</t>
  </si>
  <si>
    <t>CN(C)c1cccc(C(=O)N2CCc3cc(-c4ccccc4)ccc3C2C(N)=O)c1</t>
  </si>
  <si>
    <t>[25.352, 3.19, 0.921, 0.86, 0.108, 0.147, 0.148, 0.147, 0.503, 0.36, 0.365, 21.325, 2.358, 0.521, 0.881, 0.097, 0.148, 0.148, 0.147, 0.356, 0.197, 0.116, 23.323, 2.446, 0.644, 0.883, 0.093, 0.147, 0.148, 0.147, 0.426, 0.212, 0.177, 24.861, 3.192, 0.899, 0.859, 0.11, 0.147, 0.151, 0.147, 0.484, 0.361, 0.349, 24.246, 2.546, 0.711, 0.882, 0.093, 0.147, 0.148, 0.147, 0.46, 0.229, 0.215, 25.477, 3.337, 0.957, 0.856, 0.112, 0.147, 0.148, 0.147, 0.508, 0.394, 0.394, 21.849, 3.375, 0.773, 0.84, 0.13, 0.147, 0.147, 0.151, 0.373, 0.403, 0.259, 29.463, 24.203, 26.414, 28.953, 27.503, 29.771, 25.997, 107.171, 62.618, 73.661, 104.6, 80.777, 112.6, 93.232, 0.148, 0.148, 0.791, 0.822, 0.824, 0.788, 0.822, 0.784, 0.761, 0.409, 0.223, 0.271, 0.398, 0.301, 0.432, 0.345, 211.138, 113.024, 136.838, 204.938, 152.184, 223.73, 176.205]</t>
  </si>
  <si>
    <t>TBB_K only</t>
  </si>
  <si>
    <t>NC(=O)C1NCCc2cc(Br)ccc21</t>
  </si>
  <si>
    <t>[4.119, 3.51, 0.458, 0.509, 0.434, 0.177, 0.177, 0.177, 0.458, 0.513, 0.293, 9.618, 1.662, 0.192, 0.838, 0.145, 0.177, 0.177, 0.18, 2.427, 0.111, 0.049, 4.714, 2.548, 0.259, 0.627, 0.339, 0.177, 0.177, 0.18, 0.583, 0.27, 0.093, 4.296, 3.428, 0.461, 0.525, 0.419, 0.18, 0.177, 0.177, 0.493, 0.515, 0.298, 5.03, 2.727, 0.271, 0.627, 0.34, 0.18, 0.18, 0.177, 0.663, 0.3, 0.102, 4.21, 3.557, 0.492, 0.51, 0.431, 0.177, 0.177, 0.177, 0.488, 0.475, 0.338, 5.414, 2.77, 0.478, 0.625, 0.32, 0.177, 0.177, 0.177, 0.795, 0.34, 0.29, 8.087, 11.472, 7.521, 8.185, 8.028, 8.258, 8.662, 17.95, 18.153, 13.89, 18.288, 15.821, 18.79, 18.911, 0.177, 0.178, 0.415, 0.758, 0.448, 0.416, 0.449, 0.411, 0.437, 0.421, 0.862, 0.315, 0.435, 0.355, 0.434, 0.475, 32.655, 32.698, 24.52, 33.262, 27.569, 34.409, 34.746]</t>
  </si>
  <si>
    <t>TBB_L + BA18</t>
  </si>
  <si>
    <t>C17H16N2O2</t>
  </si>
  <si>
    <t>COc1ccc(-c2cccc(C3(C(N)=O)CCNC3)c2)cn1</t>
  </si>
  <si>
    <t>[13.875, 2.845, 1.163, 0.776, 0.159, 0.157, 0.157, 0.159, 0.509, 0.426, 0.264, 12.283, 2.11, 0.606, 0.819, 0.141, 0.157, 0.157, 0.157, 0.409, 0.228, 0.073, 12.269, 2.334, 0.76, 0.799, 0.152, 0.157, 0.157, 0.157, 0.403, 0.281, 0.112, 13.934, 2.809, 1.132, 0.78, 0.157, 0.157, 0.157, 0.159, 0.514, 0.416, 0.252, 12.401, 2.458, 0.855, 0.789, 0.156, 0.157, 0.159, 0.157, 0.409, 0.313, 0.14, 14.182, 2.904, 1.227, 0.774, 0.159, 0.157, 0.157, 0.159, 0.531, 0.445, 0.296, 13.125, 2.838, 0.949, 0.776, 0.168, 0.157, 0.157, 0.157, 0.467, 0.42, 0.184, 17.884, 14.999, 15.362, 17.875, 15.714, 18.313, 16.912, 58.932, 34.645, 39.728, 58.092, 43.181, 62.147, 52.394, 0.158, 0.157, 0.664, 0.728, 0.698, 0.669, 0.684, 0.662, 0.664, 0.399, 0.236, 0.265, 0.394, 0.287, 0.424, 0.357, 122.746, 65.353, 76.848, 120.263, 84.954, 130.996, 104.658]</t>
  </si>
  <si>
    <t>TBB_L + BA2</t>
  </si>
  <si>
    <t>C23H17NO2</t>
  </si>
  <si>
    <t>NC(=O)C1(c2cccc(-c3cccc4c3oc3ccccc34)c2)CCNC1</t>
  </si>
  <si>
    <t>[16.262, 3.405, 1.104, 0.783, 0.164, 0.153, 0.153, 0.153, 0.567, 0.444, 0.309, 14.23, 2.412, 0.751, 0.818, 0.139, 0.153, 0.153, 0.153, 0.433, 0.221, 0.152, 14.884, 2.658, 0.823, 0.81, 0.145, 0.154, 0.154, 0.153, 0.475, 0.271, 0.176, 16.11, 3.362, 1.095, 0.783, 0.163, 0.153, 0.153, 0.153, 0.556, 0.433, 0.308, 15.257, 2.81, 0.871, 0.806, 0.148, 0.153, 0.153, 0.153, 0.5, 0.303, 0.193, 16.465, 3.535, 1.156, 0.778, 0.167, 0.153, 0.153, 0.154, 0.582, 0.479, 0.338, 15.431, 3.185, 1.042, 0.785, 0.162, 0.153, 0.153, 0.153, 0.509, 0.371, 0.305, 20.77, 17.393, 18.364, 20.567, 18.938, 21.155, 19.658, 77.077, 46.826, 53.99, 75.481, 58.617, 81.318, 68.54, 0.153, 0.153, 0.674, 0.727, 0.716, 0.675, 0.708, 0.667, 0.677, 0.44, 0.269, 0.307, 0.433, 0.332, 0.466, 0.395, 158.961, 90.004, 104.898, 155.342, 114.91, 169.734, 139.396]</t>
  </si>
  <si>
    <t>TBB_L + BA25</t>
  </si>
  <si>
    <t>C19H13NOF6</t>
  </si>
  <si>
    <t>NC(=O)C1(c2cccc(-c3cc(C(F)(F)F)cc(C(F)(F)F)c3)c2)CCNC1</t>
  </si>
  <si>
    <t>[13.286, 3.398, 1.233, 0.742, 0.19, 0.155, 0.155, 0.155, 0.601, 0.425, 0.322, 15.437, 3.624, 0.922, 0.772, 0.181, 0.155, 0.156, 0.156, 0.822, 0.542, 0.196, 12.844, 3.019, 0.915, 0.766, 0.18, 0.155, 0.155, 0.155, 0.565, 0.349, 0.181, 14.148, 3.598, 1.239, 0.745, 0.19, 0.155, 0.155, 0.155, 0.682, 0.491, 0.34, 11.745, 2.815, 0.914, 0.759, 0.182, 0.155, 0.155, 0.155, 0.471, 0.293, 0.165, 14.071, 3.642, 1.313, 0.74, 0.191, 0.155, 0.155, 0.155, 0.674, 0.495, 0.378, 18.199, 4.653, 1.113, 0.759, 0.194, 0.155, 0.155, 0.155, 1.145, 0.926, 0.272, 17.918, 19.984, 16.777, 18.985, 15.474, 19.026, 23.964, 65.727, 73.53, 53.287, 72.897, 46.37, 74.499, 110.11, 0.155, 0.156, 0.612, 0.659, 0.648, 0.618, 0.639, 0.609, 0.639, 0.449, 0.52, 0.365, 0.505, 0.31, 0.516, 0.781, 139.326, 145.123, 105.547, 154.961, 92.067, 160.792, 228.332]</t>
  </si>
  <si>
    <t>TBB_L + BA3</t>
  </si>
  <si>
    <t>C18H17NOS</t>
  </si>
  <si>
    <t>CSc1ccc(-c2cccc(C3(C(N)=O)CCNC3)c2)cc1</t>
  </si>
  <si>
    <t>[13.37, 3.12, 1.404, 0.747, 0.174, 0.156, 0.156, 0.156, 0.494, 0.427, 0.385, 14.037, 2.016, 0.752, 0.835, 0.12, 0.156, 0.158, 0.156, 0.551, 0.179, 0.106, 12.572, 2.43, 0.941, 0.789, 0.152, 0.156, 0.156, 0.158, 0.442, 0.26, 0.167, 13.458, 3.062, 1.374, 0.752, 0.171, 0.156, 0.156, 0.156, 0.501, 0.412, 0.371, 13.082, 2.557, 1.034, 0.785, 0.153, 0.156, 0.156, 0.158, 0.478, 0.287, 0.198, 13.494, 3.23, 1.479, 0.741, 0.177, 0.156, 0.156, 0.156, 0.503, 0.458, 0.431, 14.123, 2.601, 1.168, 0.789, 0.145, 0.156, 0.156, 0.156, 0.545, 0.294, 0.274, 17.895, 16.806, 15.943, 17.895, 16.674, 18.203, 17.891, 64.876, 40.378, 44.673, 63.911, 49.631, 68.323, 56.264, 0.156, 0.157, 0.621, 0.753, 0.683, 0.628, 0.677, 0.612, 0.684, 0.435, 0.279, 0.289, 0.428, 0.321, 0.464, 0.371, 141.353, 78.471, 89.377, 138.434, 100.909, 150.987, 117.052]</t>
  </si>
  <si>
    <t>TBB_L + BA35</t>
  </si>
  <si>
    <t>C17H15NO</t>
  </si>
  <si>
    <t>NC(=O)C1(c2cccc(-c3ccccc3)c2)CCNC1</t>
  </si>
  <si>
    <t>[10.957, 2.71, 0.998, 0.747, 0.185, 0.16, 0.16, 0.16, 0.529, 0.416, 0.343, 8.954, 1.931, 0.753, 0.769, 0.166, 0.16, 0.16, 0.16, 0.355, 0.212, 0.206, 9.759, 2.101, 0.744, 0.774, 0.167, 0.16, 0.16, 0.16, 0.419, 0.246, 0.196, 10.785, 2.678, 1.022, 0.745, 0.185, 0.16, 0.16, 0.16, 0.513, 0.405, 0.369, 10.16, 2.23, 0.749, 0.773, 0.17, 0.16, 0.16, 0.16, 0.454, 0.28, 0.19, 11.099, 2.807, 1.061, 0.742, 0.188, 0.16, 0.16, 0.161, 0.544, 0.447, 0.392, 9.588, 2.652, 1.069, 0.72, 0.199, 0.16, 0.16, 0.16, 0.413, 0.421, 0.395, 14.665, 11.638, 12.604, 14.485, 13.139, 14.967, 13.31, 43.336, 25.484, 29.33, 42.642, 31.935, 45.904, 38.52, 0.16, 0.16, 0.621, 0.654, 0.661, 0.617, 0.66, 0.612, 0.581, 0.429, 0.258, 0.287, 0.429, 0.308, 0.461, 0.41, 87.633, 50.138, 57.192, 86.642, 62.039, 93.919, 79.026]</t>
  </si>
  <si>
    <t>TBB_L + CA24</t>
  </si>
  <si>
    <t>C16H12BrN3O2</t>
  </si>
  <si>
    <t>NC(=O)C1(c2cccc(Br)c2)CCN(C(=O)c2cncnc2)C1</t>
  </si>
  <si>
    <t>[11.025, 3.078, 0.824, 0.739, 0.206, 0.161, 0.161, 0.161, 0.453, 0.487, 0.28, 16.761, 1.775, 0.558, 0.878, 0.093, 0.161, 0.16, 0.16, 1.048, 0.162, 0.131, 11.901, 2.341, 0.614, 0.801, 0.158, 0.16, 0.16, 0.16, 0.529, 0.285, 0.154, 11.149, 3.016, 0.847, 0.743, 0.201, 0.161, 0.16, 0.16, 0.463, 0.466, 0.298, 12.285, 2.443, 0.594, 0.802, 0.159, 0.16, 0.16, 0.161, 0.564, 0.311, 0.141, 11.021, 3.181, 0.868, 0.731, 0.211, 0.16, 0.161, 0.16, 0.452, 0.513, 0.312, 11.394, 2.836, 1.063, 0.745, 0.185, 0.16, 0.16, 0.16, 0.487, 0.412, 0.499, 14.928, 19.094, 14.857, 15.013, 15.322, 15.069, 15.293, 45.561, 40.093, 36.615, 45.631, 38.759, 47.379, 47.444, 0.161, 0.161, 0.608, 0.817, 0.702, 0.614, 0.703, 0.597, 0.618, 0.406, 0.447, 0.323, 0.409, 0.339, 0.426, 0.466, 88.466, 75.794, 68.591, 89.136, 71.896, 92.866, 97.09]</t>
  </si>
  <si>
    <t>TBB_L + CA24 + BA18</t>
  </si>
  <si>
    <t>C22H18N4O3</t>
  </si>
  <si>
    <t>COc1ccc(-c2cccc(C3(C(N)=O)CCN(C(=O)c4cncnc4)C3)c2)cn1</t>
  </si>
  <si>
    <t>[19.722, 3.193, 1.829, 0.797, 0.129, 0.15, 0.151, 0.151, 0.451, 0.327, 0.575, 19.571, 2.57, 1.172, 0.839, 0.11, 0.15, 0.151, 0.15, 0.444, 0.21, 0.196, 18.953, 2.576, 1.391, 0.827, 0.112, 0.15, 0.15, 0.151, 0.417, 0.208, 0.319, 19.915, 3.178, 1.794, 0.8, 0.128, 0.151, 0.151, 0.15, 0.459, 0.319, 0.55, 18.778, 2.659, 1.495, 0.819, 0.116, 0.15, 0.151, 0.153, 0.41, 0.225, 0.379, 20.003, 3.323, 1.886, 0.793, 0.132, 0.15, 0.151, 0.151, 0.463, 0.352, 0.611, 19.945, 3.345, 1.576, 0.802, 0.135, 0.15, 0.15, 0.15, 0.459, 0.357, 0.347, 24.744, 23.313, 22.921, 24.887, 22.933, 25.212, 24.866, 104.88, 76.247, 78.785, 104.721, 81.988, 110.459, 103.431, 0.15, 0.15, 0.696, 0.759, 0.74, 0.7, 0.728, 0.69, 0.703, 0.451, 0.283, 0.315, 0.443, 0.338, 0.475, 0.388, 244.783, 158.498, 169.644, 243.149, 179.577, 261.027, 233.464]</t>
  </si>
  <si>
    <t>TBB_L + CA24 + BA2</t>
  </si>
  <si>
    <t>C28H19N3O3</t>
  </si>
  <si>
    <t>NC(=O)C1(c2cccc(-c3cccc4c3oc3ccccc34)c2)CCN(C(=O)c2cncnc2)C1</t>
  </si>
  <si>
    <t>[16.802, 6.303, 1.707, 0.677, 0.254, 0.146, 0.146, 0.146, 0.514, 0.467, 0.313, 16.564, 5.135, 1.16, 0.725, 0.225, 0.146, 0.146, 0.146, 0.491, 0.297, 0.146, 16.506, 5.589, 1.263, 0.707, 0.239, 0.146, 0.146, 0.147, 0.493, 0.361, 0.171, 16.781, 6.187, 1.687, 0.681, 0.251, 0.146, 0.146, 0.146, 0.512, 0.447, 0.307, 16.55, 5.824, 1.339, 0.698, 0.246, 0.146, 0.146, 0.146, 0.497, 0.396, 0.191, 16.957, 6.374, 1.795, 0.675, 0.254, 0.146, 0.146, 0.146, 0.523, 0.475, 0.346, 16.633, 5.856, 1.626, 0.69, 0.243, 0.147, 0.147, 0.146, 0.498, 0.395, 0.295, 24.812, 22.858, 23.358, 24.655, 23.713, 25.126, 24.115, 145.342, 110.223, 120.152, 142.579, 126.349, 149.967, 133.964, 0.146, 0.146, 0.516, 0.587, 0.56, 0.521, 0.547, 0.512, 0.535, 0.431, 0.311, 0.341, 0.422, 0.362, 0.448, 0.396, 350.924, 231.76, 259.985, 342.407, 279.138, 369.124, 316.449]</t>
  </si>
  <si>
    <t>TBB_L + CA24 + BA25</t>
  </si>
  <si>
    <t>C24H15N3O2F6</t>
  </si>
  <si>
    <t>NC(=O)C1(c2cccc(-c3cc(C(F)(F)F)cc(C(F)(F)F)c3)c2)CCN(C(=O)c2cncnc2)C1</t>
  </si>
  <si>
    <t>[19.803, 4.746, 0.891, 0.778, 0.187, 0.148, 0.149, 0.149, 0.512, 0.431, 0.38, 23.131, 4.765, 0.862, 0.804, 0.166, 0.148, 0.149, 0.148, 0.709, 0.448, 0.366, 20.156, 4.221, 0.727, 0.803, 0.168, 0.148, 0.148, 0.148, 0.53, 0.339, 0.257, 20.808, 4.931, 0.946, 0.78, 0.185, 0.148, 0.148, 0.148, 0.568, 0.473, 0.44, 18.876, 4.008, 0.663, 0.802, 0.17, 0.148, 0.148, 0.148, 0.462, 0.298, 0.203, 20.666, 5.007, 0.958, 0.776, 0.188, 0.148, 0.148, 0.148, 0.56, 0.487, 0.447, 25.54, 5.844, 1.147, 0.785, 0.18, 0.148, 0.148, 0.149, 0.887, 0.687, 0.562, 25.44, 28.758, 25.104, 26.685, 23.547, 26.632, 32.531, 115.864, 134.281, 102.807, 126.946, 90.826, 128.08, 185.248, 0.149, 0.148, 0.668, 0.706, 0.704, 0.67, 0.702, 0.664, 0.678, 0.441, 0.508, 0.375, 0.494, 0.321, 0.498, 0.712, 225.046, 258.105, 189.778, 250.656, 164.508, 253.86, 388.938]</t>
  </si>
  <si>
    <t>TBB_L + CA24 + BA3</t>
  </si>
  <si>
    <t>C23H19N3O2S</t>
  </si>
  <si>
    <t>CSc1ccc(-c2cccc(C3(C(N)=O)CCN(C(=O)c4cncnc4)C3)c2)cc1</t>
  </si>
  <si>
    <t>[24.203, 3.189, 0.707, 0.861, 0.113, 0.149, 0.153, 0.149, 0.453, 0.442, 0.29, 24.624, 2.469, 0.598, 0.889, 0.089, 0.149, 0.149, 0.149, 0.469, 0.26, 0.214, 23.383, 2.599, 0.548, 0.881, 0.098, 0.149, 0.149, 0.149, 0.423, 0.294, 0.176, 24.18, 3.132, 0.739, 0.862, 0.112, 0.149, 0.15, 0.15, 0.452, 0.427, 0.318, 24.003, 2.786, 0.522, 0.879, 0.102, 0.149, 0.149, 0.15, 0.446, 0.335, 0.159, 24.413, 3.279, 0.745, 0.858, 0.115, 0.149, 0.15, 0.149, 0.461, 0.468, 0.322, 23.579, 2.805, 1.026, 0.86, 0.102, 0.149, 0.149, 0.153, 0.43, 0.341, 0.63, 28.099, 27.691, 26.531, 28.051, 27.31, 28.437, 27.41, 96.551, 77.006, 75.023, 95.914, 80.847, 100.68, 93.208, 0.15, 0.149, 0.792, 0.834, 0.822, 0.793, 0.818, 0.788, 0.79, 0.395, 0.314, 0.298, 0.399, 0.313, 0.417, 0.467, 179.235, 141.078, 134.879, 179.923, 143.064, 188.768, 188.489]</t>
  </si>
  <si>
    <t>TBB_L + CA24 + BA35</t>
  </si>
  <si>
    <t>C22H17N3O2</t>
  </si>
  <si>
    <t>NC(=O)C1(c2cccc(-c3ccccc3)c2)CCN(C(=O)c2cncnc2)C1</t>
  </si>
  <si>
    <t>[16.569, 3.666, 1.238, 0.772, 0.171, 0.152, 0.152, 0.152, 0.474, 0.462, 0.27, 16.453, 3.057, 0.74, 0.812, 0.151, 0.152, 0.152, 0.152, 0.467, 0.307, 0.103, 16.466, 3.179, 0.824, 0.804, 0.155, 0.152, 0.152, 0.153, 0.468, 0.342, 0.123, 16.524, 3.655, 1.225, 0.772, 0.171, 0.152, 0.153, 0.153, 0.471, 0.457, 0.267, 16.519, 3.258, 0.893, 0.799, 0.158, 0.153, 0.152, 0.152, 0.471, 0.363, 0.141, 16.663, 3.734, 1.317, 0.767, 0.172, 0.152, 0.153, 0.152, 0.479, 0.478, 0.307, 16.142, 3.804, 1.152, 0.765, 0.18, 0.153, 0.152, 0.158, 0.45, 0.485, 0.25, 21.473, 20.25, 20.469, 21.404, 20.67, 21.715, 21.099, 85.793, 64.733, 68.537, 85.113, 71.481, 89.096, 84.395, 0.152, 0.152, 0.657, 0.719, 0.707, 0.658, 0.699, 0.651, 0.648, 0.402, 0.292, 0.311, 0.398, 0.325, 0.421, 0.395, 182.483, 122.196, 132.145, 180.504, 140.199, 192.782, 176.261]</t>
  </si>
  <si>
    <t>TBB_L + CA36</t>
  </si>
  <si>
    <t>C23H18BrNO3</t>
  </si>
  <si>
    <t>NC(=O)C1(c2cccc(Br)c2)CCN(C(=O)c2ccc(Oc3ccccc3)cc2)C1</t>
  </si>
  <si>
    <t>[19.054, 3.838, 1.282, 0.788, 0.159, 0.15, 0.15, 0.15, 0.533, 0.404, 0.416, 15.503, 4.935, 0.986, 0.724, 0.23, 0.15, 0.153, 0.15, 0.374, 0.7, 0.159, 17.867, 3.575, 0.974, 0.797, 0.159, 0.15, 0.15, 0.151, 0.476, 0.365, 0.227, 18.963, 3.809, 1.276, 0.789, 0.158, 0.15, 0.15, 0.151, 0.528, 0.4, 0.41, 17.834, 3.83, 1.057, 0.785, 0.169, 0.15, 0.15, 0.151, 0.473, 0.418, 0.261, 19.228, 3.881, 1.333, 0.787, 0.159, 0.15, 0.15, 0.151, 0.541, 0.409, 0.452, 19.128, 3.587, 1.252, 0.798, 0.15, 0.15, 0.15, 0.15, 0.538, 0.361, 0.386, 24.174, 21.424, 22.416, 24.048, 22.721, 24.441, 23.967, 102.464, 96.664, 84.751, 101.279, 91.201, 105.406, 97.056, 0.15, 0.151, 0.682, 0.585, 0.696, 0.683, 0.677, 0.68, 0.697, 0.451, 0.411, 0.356, 0.446, 0.384, 0.467, 0.429, 220.361, 193.542, 169.355, 217.478, 186.119, 229.272, 206.947]</t>
  </si>
  <si>
    <t>TBB_L + CA36 + BA18</t>
  </si>
  <si>
    <t>C29H24N2O4</t>
  </si>
  <si>
    <t>COc1ccc(-c2cccc(C3(C(N)=O)CCN(C(=O)c4ccc(Oc5ccccc5)cc4)C3)c2)cn1</t>
  </si>
  <si>
    <t>[33.493, 5.746, 1.378, 0.825, 0.141, 0.143, 0.143, 0.143, 0.529, 0.398, 0.446, 32.12, 4.574, 0.995, 0.852, 0.121, 0.143, 0.143, 0.143, 0.487, 0.259, 0.247, 32.971, 4.73, 1.042, 0.851, 0.122, 0.143, 0.143, 0.145, 0.513, 0.266, 0.266, 33.286, 5.723, 1.382, 0.824, 0.142, 0.143, 0.143, 0.143, 0.523, 0.399, 0.455, 33.327, 4.874, 1.082, 0.848, 0.124, 0.143, 0.143, 0.143, 0.524, 0.277, 0.282, 33.402, 5.94, 1.436, 0.819, 0.146, 0.143, 0.143, 0.143, 0.526, 0.428, 0.484, 31.396, 5.647, 1.526, 0.814, 0.146, 0.143, 0.143, 0.143, 0.465, 0.397, 0.575, 40.617, 37.689, 38.743, 40.392, 39.283, 40.778, 38.57, 246.527, 183.438, 195.233, 244.428, 203.767, 254.881, 233.838, 0.143, 0.143, 0.737, 0.778, 0.777, 0.736, 0.773, 0.729, 0.721, 0.458, 0.331, 0.348, 0.459, 0.361, 0.479, 0.479, 552.342, 367.328, 396.487, 548.165, 418.831, 580.489, 543.012]</t>
  </si>
  <si>
    <t>TBB_L + CA36 + BA2</t>
  </si>
  <si>
    <t>C35H25NO4</t>
  </si>
  <si>
    <t>NC(=O)C1(c2cccc(-c3cccc4c3oc3ccccc34)c2)CCN(C(=O)c2ccc(Oc3ccccc3)cc2)C1</t>
  </si>
  <si>
    <t>[44.969, 2.375, 1.657, 0.918, 0.048, 0.14, 0.141, 0.141, 0.505, 0.361, 0.428, 42.81, 1.557, 1.127, 0.941, 0.034, 0.14, 0.141, 0.141, 0.459, 0.157, 0.204, 44.631, 1.8, 1.249, 0.936, 0.038, 0.14, 0.14, 0.14, 0.498, 0.208, 0.251, 44.446, 2.317, 1.638, 0.918, 0.048, 0.14, 0.146, 0.141, 0.493, 0.343, 0.421, 45.343, 1.943, 1.326, 0.933, 0.04, 0.14, 0.14, 0.14, 0.514, 0.242, 0.28, 44.684, 2.463, 1.728, 0.914, 0.05, 0.14, 0.14, 0.14, 0.499, 0.388, 0.462, 41.71, 2.081, 1.527, 0.92, 0.046, 0.14, 0.141, 0.141, 0.435, 0.28, 0.37, 49.0, 45.494, 47.68, 48.4, 48.612, 48.875, 45.318, 185.224, 116.679, 138.328, 179.55, 150.81, 191.532, 153.665, 0.141, 0.141, 0.877, 0.911, 0.904, 0.877, 0.899, 0.871, 0.881, 0.431, 0.273, 0.319, 0.419, 0.345, 0.449, 0.362, 411.145, 237.326, 286.341, 396.585, 316.258, 430.593, 331.519]</t>
  </si>
  <si>
    <t>TBB_L + CA36 + BA25</t>
  </si>
  <si>
    <t>C31H21NO3F6</t>
  </si>
  <si>
    <t>NC(=O)C1(c2cccc(-c3cc(C(F)(F)F)cc(C(F)(F)F)c3)c2)CCN(C(=O)c2ccc(Oc3ccccc3)cc2)C1</t>
  </si>
  <si>
    <t>[33.566, 2.7, 1.554, 0.888, 0.071, 0.142, 0.144, 0.142, 0.491, 0.368, 0.327, 36.999, 3.021, 1.123, 0.899, 0.073, 0.142, 0.142, 0.142, 0.597, 0.499, 0.192, 33.998, 2.354, 1.182, 0.906, 0.063, 0.142, 0.142, 0.142, 0.504, 0.286, 0.202, 34.598, 2.919, 1.545, 0.886, 0.075, 0.142, 0.142, 0.142, 0.522, 0.438, 0.337, 32.778, 2.114, 1.225, 0.908, 0.059, 0.142, 0.142, 0.142, 0.468, 0.223, 0.203, 34.434, 2.953, 1.611, 0.883, 0.076, 0.142, 0.142, 0.142, 0.517, 0.445, 0.357, 40.378, 4.123, 1.481, 0.878, 0.09, 0.142, 0.142, 0.144, 0.713, 0.933, 0.332, 37.82, 41.143, 37.534, 39.062, 36.117, 38.997, 45.982, 146.978, 156.716, 122.981, 158.939, 112.03, 161.889, 232.392, 0.142, 0.142, 0.831, 0.849, 0.859, 0.829, 0.861, 0.824, 0.817, 0.395, 0.429, 0.331, 0.432, 0.298, 0.439, 0.659, 325.615, 323.361, 255.077, 353.994, 233.013, 364.65, 524.951]</t>
  </si>
  <si>
    <t>TBB_L + CA36 + BA3</t>
  </si>
  <si>
    <t>C30H25NO3S</t>
  </si>
  <si>
    <t>CSc1ccc(-c2cccc(C3(C(N)=O)CCN(C(=O)c4ccc(Oc5ccccc5)cc4)C3)c2)cc1</t>
  </si>
  <si>
    <t>[32.389, 4.633, 1.789, 0.835, 0.119, 0.142, 0.142, 0.144, 0.488, 0.413, 0.388, 32.035, 3.775, 1.331, 0.863, 0.102, 0.142, 0.142, 0.145, 0.479, 0.273, 0.193, 31.715, 3.769, 1.443, 0.859, 0.102, 0.142, 0.142, 0.142, 0.468, 0.27, 0.246, 32.015, 4.665, 1.779, 0.832, 0.121, 0.142, 0.142, 0.143, 0.477, 0.418, 0.381, 32.914, 3.847, 1.499, 0.86, 0.101, 0.142, 0.142, 0.145, 0.504, 0.286, 0.265, 32.234, 4.83, 1.843, 0.829, 0.124, 0.142, 0.142, 0.143, 0.483, 0.449, 0.413, 29.687, 4.976, 1.777, 0.815, 0.137, 0.142, 0.142, 0.142, 0.412, 0.46, 0.361, 38.811, 37.141, 36.926, 38.459, 38.26, 38.906, 36.44, 216.306, 168.579, 170.712, 214.612, 181.718, 223.976, 209.311, 0.143, 0.143, 0.752, 0.794, 0.788, 0.749, 0.79, 0.743, 0.722, 0.43, 0.315, 0.328, 0.425, 0.352, 0.448, 0.411, 523.607, 366.624, 380.056, 518.803, 409.745, 549.752, 508.218]</t>
  </si>
  <si>
    <t>TBB_L + CA36 + BA35</t>
  </si>
  <si>
    <t>C29H23NO3</t>
  </si>
  <si>
    <t>NC(=O)C1(c2cccc(-c3ccccc3)c2)CCN(C(=O)c2ccc(Oc3ccccc3)cc2)C1</t>
  </si>
  <si>
    <t>[29.742, 3.949, 1.943, 0.835, 0.111, 0.144, 0.144, 0.144, 0.523, 0.444, 0.39, 27.833, 2.914, 1.452, 0.864, 0.09, 0.144, 0.147, 0.144, 0.459, 0.247, 0.203, 29.189, 3.211, 1.514, 0.861, 0.095, 0.144, 0.144, 0.145, 0.504, 0.295, 0.235, 29.37, 3.874, 1.957, 0.834, 0.11, 0.144, 0.145, 0.144, 0.51, 0.427, 0.393, 29.743, 3.399, 1.556, 0.857, 0.098, 0.144, 0.144, 0.144, 0.523, 0.331, 0.251, 29.625, 4.068, 2.025, 0.829, 0.114, 0.144, 0.144, 0.144, 0.519, 0.47, 0.423, 27.547, 3.531, 2.078, 0.831, 0.107, 0.145, 0.144, 0.144, 0.45, 0.37, 0.399, 35.635, 32.2, 33.913, 35.201, 34.698, 35.718, 33.157, 182.921, 125.756, 142.759, 178.832, 152.662, 188.736, 161.864, 0.144, 0.145, 0.752, 0.797, 0.791, 0.752, 0.786, 0.744, 0.746, 0.453, 0.303, 0.345, 0.444, 0.368, 0.471, 0.406, 446.785, 275.741, 318.523, 436.666, 344.66, 468.472, 397.184]</t>
  </si>
  <si>
    <t>TBB_L + CA50</t>
  </si>
  <si>
    <t>C22H22BrNO4</t>
  </si>
  <si>
    <t>COc1ccc(CCC(=O)N2CCC(C(N)=O)(c3cccc(Br)c3)C2)cc1OC</t>
  </si>
  <si>
    <t>[20.043, 3.033, 2.554, 0.782, 0.118, 0.148, 0.148, 0.149, 0.596, 0.488, 0.393, 27.296, 2.437, 1.499, 0.874, 0.078, 0.148, 0.148, 0.148, 1.142, 0.239, 0.139, 20.773, 2.582, 1.911, 0.822, 0.102, 0.148, 0.148, 0.149, 0.643, 0.316, 0.21, 20.165, 3.015, 2.527, 0.784, 0.117, 0.148, 0.149, 0.148, 0.604, 0.471, 0.386, 21.322, 2.642, 2.029, 0.82, 0.102, 0.148, 0.148, 0.148, 0.679, 0.321, 0.238, 19.942, 3.113, 2.638, 0.776, 0.121, 0.148, 0.148, 0.148, 0.59, 0.529, 0.425, 19.891, 3.175, 2.368, 0.782, 0.125, 0.148, 0.149, 0.148, 0.593, 0.48, 0.332, 25.63, 31.233, 25.266, 25.707, 25.994, 25.694, 25.434, 119.72, 111.113, 98.263, 119.385, 104.959, 122.914, 117.772, 0.148, 0.148, 0.673, 0.811, 0.733, 0.677, 0.73, 0.664, 0.673, 0.492, 0.507, 0.39, 0.487, 0.412, 0.515, 0.468, 300.593, 242.101, 226.018, 298.757, 245.252, 312.414, 292.745]</t>
  </si>
  <si>
    <t>TBB_L + CA50 + BA18</t>
  </si>
  <si>
    <t>C28H28N2O5</t>
  </si>
  <si>
    <t>COc1ccc(-c2cccc(C3(C(N)=O)CCN(C(=O)CCc4ccc(OC)c(OC)c4)C3)c2)cn1</t>
  </si>
  <si>
    <t>[32.673, 4.163, 1.976, 0.842, 0.107, 0.142, 0.142, 0.142, 0.527, 0.322, 0.294, 31.644, 3.233, 1.374, 0.873, 0.089, 0.142, 0.142, 0.142, 0.495, 0.196, 0.142, 31.7, 3.418, 1.482, 0.866, 0.093, 0.142, 0.142, 0.142, 0.497, 0.214, 0.163, 32.738, 4.131, 1.963, 0.843, 0.106, 0.142, 0.142, 0.142, 0.529, 0.319, 0.291, 31.762, 3.556, 1.561, 0.861, 0.096, 0.142, 0.142, 0.142, 0.499, 0.23, 0.18, 32.759, 4.285, 2.053, 0.838, 0.11, 0.142, 0.142, 0.142, 0.53, 0.343, 0.318, 31.328, 4.103, 1.951, 0.838, 0.11, 0.142, 0.142, 0.142, 0.485, 0.319, 0.286, 38.812, 36.251, 36.6, 38.831, 36.879, 39.098, 37.383, 208.789, 150.227, 160.389, 207.595, 168.07, 216.446, 197.674, 0.142, 0.142, 0.763, 0.809, 0.799, 0.765, 0.792, 0.757, 0.757, 0.381, 0.277, 0.291, 0.38, 0.303, 0.397, 0.363, 516.307, 327.069, 357.56, 511.84, 381.241, 543.785, 485.879]</t>
  </si>
  <si>
    <t>TBB_L + CA50 + BA2</t>
  </si>
  <si>
    <t>C34H29NO5</t>
  </si>
  <si>
    <t>COc1ccc(CCC(=O)N2CCC(C(N)=O)(c3cccc(-c4cccc5c4oc4ccccc45)c3)C2)cc1OC</t>
  </si>
  <si>
    <t>[33.566, 5.228, 1.752, 0.828, 0.129, 0.139, 0.139, 0.141, 0.515, 0.418, 0.316, 32.37, 3.564, 1.333, 0.869, 0.096, 0.139, 0.139, 0.14, 0.479, 0.199, 0.189, 32.976, 4.115, 1.365, 0.857, 0.107, 0.14, 0.139, 0.14, 0.497, 0.255, 0.193, 33.447, 5.099, 1.757, 0.83, 0.127, 0.14, 0.141, 0.139, 0.511, 0.402, 0.319, 33.228, 4.423, 1.408, 0.851, 0.113, 0.139, 0.139, 0.14, 0.504, 0.291, 0.203, 33.518, 5.385, 1.831, 0.823, 0.132, 0.139, 0.139, 0.141, 0.513, 0.446, 0.347, 31.883, 4.342, 1.918, 0.836, 0.114, 0.139, 0.139, 0.139, 0.465, 0.306, 0.401, 40.546, 37.267, 38.456, 40.302, 39.059, 40.734, 38.143, 243.464, 163.277, 186.338, 238.246, 199.981, 251.718, 207.922, 0.14, 0.139, 0.742, 0.803, 0.786, 0.745, 0.776, 0.734, 0.754, 0.416, 0.289, 0.315, 0.411, 0.333, 0.435, 0.39, 591.508, 354.357, 410.038, 578.111, 445.981, 622.891, 511.611]</t>
  </si>
  <si>
    <t>TBB_L + CA50 + BA25</t>
  </si>
  <si>
    <t>C30H25NO4F6</t>
  </si>
  <si>
    <t>COc1ccc(CCC(=O)N2CCC(C(N)=O)(c3cccc(-c4cc(C(F)(F)F)cc(C(F)(F)F)c4)c3)C2)cc1OC</t>
  </si>
  <si>
    <t>[31.664, 3.45, 3.192, 0.827, 0.09, 0.14, 0.14, 0.141, 0.575, 0.463, 0.459, 36.751, 3.342, 2.298, 0.867, 0.079, 0.14, 0.14, 0.141, 0.776, 0.453, 0.211, 32.206, 2.905, 2.523, 0.856, 0.077, 0.14, 0.14, 0.141, 0.595, 0.348, 0.281, 33.135, 3.592, 3.141, 0.831, 0.09, 0.14, 0.14, 0.14, 0.629, 0.503, 0.44, 30.325, 2.785, 2.641, 0.848, 0.078, 0.14, 0.143, 0.14, 0.529, 0.342, 0.305, 32.729, 3.686, 3.292, 0.824, 0.093, 0.14, 0.141, 0.14, 0.613, 0.531, 0.486, 40.57, 4.31, 2.824, 0.85, 0.09, 0.14, 0.14, 0.142, 0.949, 0.743, 0.29, 38.306, 42.39, 37.634, 39.868, 35.751, 39.708, 47.704, 221.325, 214.946, 182.155, 234.371, 171.899, 240.532, 301.61, 0.14, 0.14, 0.74, 0.8, 0.784, 0.747, 0.772, 0.736, 0.776, 0.499, 0.48, 0.408, 0.524, 0.392, 0.543, 0.66, 608.325, 539.564, 455.868, 648.052, 430.695, 677.425, 843.139]</t>
  </si>
  <si>
    <t>TBB_L + CA50 + BA3</t>
  </si>
  <si>
    <t>C29H29NO4S</t>
  </si>
  <si>
    <t>COc1ccc(CCC(=O)N2CCC(C(N)=O)(c3cccc(-c4ccc(SC)cc4)c3)C2)cc1OC</t>
  </si>
  <si>
    <t>[32.572, 3.926, 2.621, 0.833, 0.1, 0.141, 0.141, 0.143, 0.526, 0.367, 0.403, 33.667, 2.838, 1.855, 0.878, 0.074, 0.142, 0.142, 0.141, 0.563, 0.203, 0.177, 32.121, 3.066, 2.119, 0.861, 0.082, 0.141, 0.141, 0.142, 0.514, 0.223, 0.25, 32.46, 3.879, 2.612, 0.833, 0.1, 0.141, 0.141, 0.141, 0.522, 0.358, 0.395, 33.16, 3.214, 2.186, 0.86, 0.083, 0.141, 0.141, 0.141, 0.547, 0.242, 0.28, 32.441, 4.063, 2.697, 0.828, 0.104, 0.141, 0.141, 0.142, 0.521, 0.394, 0.426, 30.503, 3.702, 2.586, 0.829, 0.101, 0.141, 0.141, 0.141, 0.462, 0.36, 0.343, 39.118, 38.36, 37.305, 38.951, 38.56, 39.201, 36.791, 223.531, 163.269, 173.034, 220.833, 186.087, 230.254, 201.376, 0.142, 0.141, 0.749, 0.816, 0.792, 0.75, 0.79, 0.741, 0.744, 0.432, 0.314, 0.329, 0.425, 0.356, 0.447, 0.388, 597.804, 378.889, 419.0, 588.673, 457.63, 624.939, 530.169]</t>
  </si>
  <si>
    <t>TBB_L + CA50 + BA35</t>
  </si>
  <si>
    <t>C28H27NO4</t>
  </si>
  <si>
    <t>COc1ccc(CCC(=O)N2CCC(C(N)=O)(c3cccc(-c4ccccc4)c3)C2)cc1OC</t>
  </si>
  <si>
    <t>[28.179, 5.569, 1.454, 0.8, 0.158, 0.143, 0.143, 0.143, 0.577, 0.404, 0.353, 26.859, 4.532, 1.075, 0.827, 0.14, 0.143, 0.143, 0.143, 0.525, 0.268, 0.189, 27.462, 4.736, 1.12, 0.824, 0.142, 0.143, 0.148, 0.143, 0.549, 0.293, 0.201, 28.076, 5.534, 1.457, 0.801, 0.158, 0.143, 0.143, 0.143, 0.573, 0.398, 0.358, 27.719, 4.889, 1.162, 0.821, 0.145, 0.143, 0.143, 0.143, 0.559, 0.312, 0.215, 28.165, 5.721, 1.507, 0.796, 0.162, 0.143, 0.143, 0.143, 0.577, 0.426, 0.383, 26.632, 5.691, 1.554, 0.786, 0.168, 0.143, 0.143, 0.143, 0.516, 0.419, 0.412, 35.202, 32.465, 33.318, 35.067, 33.769, 35.394, 33.877, 206.004, 155.457, 166.107, 204.348, 173.395, 212.218, 201.796, 0.143, 0.143, 0.701, 0.741, 0.736, 0.701, 0.731, 0.694, 0.679, 0.445, 0.327, 0.348, 0.443, 0.362, 0.462, 0.449, 469.366, 318.728, 345.051, 465.786, 364.596, 490.485, 471.223]</t>
  </si>
  <si>
    <t>TBB_L + CA55</t>
  </si>
  <si>
    <t>C19H13BrNO2F3S</t>
  </si>
  <si>
    <t>NC(=O)C1(c2cccc(Br)c2)CCN(C(=O)c2ccc(SC(F)(F)F)cc2)C1</t>
  </si>
  <si>
    <t>[17.658, 2.335, 1.574, 0.819, 0.108, 0.155, 0.155, 0.155, 0.457, 0.276, 0.39, 21.318, 4.436, 1.144, 0.793, 0.165, 0.155, 0.156, 0.155, 0.683, 1.031, 0.198, 17.949, 2.353, 1.245, 0.833, 0.109, 0.155, 0.156, 0.155, 0.473, 0.291, 0.239, 18.955, 2.344, 1.593, 0.828, 0.102, 0.155, 0.155, 0.159, 0.526, 0.27, 0.396, 16.787, 2.641, 1.232, 0.813, 0.128, 0.155, 0.155, 0.155, 0.415, 0.381, 0.231, 18.757, 2.339, 1.624, 0.826, 0.103, 0.155, 0.155, 0.156, 0.516, 0.268, 0.414, 25.946, 2.264, 1.729, 0.867, 0.076, 0.155, 0.155, 0.155, 0.987, 0.256, 0.426, 21.567, 26.898, 21.547, 22.892, 20.66, 22.72, 29.939, 72.688, 124.028, 67.513, 78.36, 68.27, 78.138, 107.51, 0.155, 0.155, 0.728, 0.689, 0.75, 0.742, 0.719, 0.738, 0.8, 0.374, 0.638, 0.335, 0.398, 0.342, 0.399, 0.556, 159.13, 259.077, 141.641, 172.036, 143.556, 172.116, 238.998]</t>
  </si>
  <si>
    <t>TBB_L + CA55 + BA18</t>
  </si>
  <si>
    <t>C25H19N2O3F3S</t>
  </si>
  <si>
    <t>COc1ccc(-c2cccc(C3(C(N)=O)CCN(C(=O)c4ccc(SC(F)(F)F)cc4)C3)c2)cn1</t>
  </si>
  <si>
    <t>[28.935, 3.403, 1.692, 0.85, 0.1, 0.146, 0.146, 0.146, 0.465, 0.459, 0.348, 35.627, 2.583, 1.176, 0.905, 0.066, 0.146, 0.146, 0.146, 0.712, 0.219, 0.145, 29.426, 2.775, 1.249, 0.88, 0.083, 0.146, 0.146, 0.146, 0.482, 0.289, 0.179, 30.438, 3.41, 1.686, 0.857, 0.096, 0.146, 0.146, 0.147, 0.515, 0.449, 0.334, 28.345, 2.809, 1.281, 0.874, 0.087, 0.146, 0.146, 0.147, 0.447, 0.309, 0.199, 30.05, 3.54, 1.775, 0.85, 0.1, 0.146, 0.146, 0.147, 0.501, 0.492, 0.375, 38.271, 3.092, 1.729, 0.888, 0.072, 0.146, 0.146, 0.147, 0.831, 0.267, 0.309, 34.031, 39.385, 33.45, 35.534, 32.435, 35.365, 43.091, 153.2, 136.936, 121.894, 160.86, 119.534, 166.017, 189.831, 0.146, 0.146, 0.775, 0.857, 0.82, 0.785, 0.811, 0.775, 0.832, 0.424, 0.359, 0.317, 0.432, 0.318, 0.456, 0.469, 353.884, 284.5, 257.365, 371.404, 253.96, 390.247, 437.486]</t>
  </si>
  <si>
    <t>TBB_L + CA55 + BA2</t>
  </si>
  <si>
    <t>C31H20NO3F3S</t>
  </si>
  <si>
    <t>NC(=O)C1(c2cccc(-c3cccc4c3oc3ccccc34)c2)CCN(C(=O)c2ccc(SC(F)(F)F)cc2)C1</t>
  </si>
  <si>
    <t>[30.784, 3.09, 2.221, 0.853, 0.086, 0.143, 0.143, 0.143, 0.454, 0.416, 0.447, 37.393, 2.366, 1.571, 0.905, 0.057, 0.143, 0.146, 0.144, 0.669, 0.23, 0.157, 31.607, 2.442, 1.798, 0.882, 0.068, 0.143, 0.144, 0.143, 0.478, 0.24, 0.272, 32.268, 3.015, 2.215, 0.861, 0.08, 0.143, 0.143, 0.144, 0.498, 0.384, 0.443, 30.472, 2.585, 1.885, 0.872, 0.074, 0.143, 0.144, 0.143, 0.445, 0.276, 0.313, 31.91, 3.19, 2.278, 0.854, 0.085, 0.143, 0.145, 0.143, 0.488, 0.441, 0.47, 41.01, 2.773, 2.102, 0.894, 0.06, 0.143, 0.144, 0.144, 0.804, 0.313, 0.286, 36.095, 41.33, 35.846, 37.498, 34.942, 37.379, 45.885, 170.339, 150.939, 138.399, 175.436, 141.11, 181.765, 205.744, 0.143, 0.144, 0.779, 0.857, 0.823, 0.791, 0.808, 0.781, 0.841, 0.439, 0.352, 0.33, 0.442, 0.344, 0.466, 0.468, 417.656, 331.278, 313.015, 428.415, 324.594, 451.068, 490.655]</t>
  </si>
  <si>
    <t>TBB_L + CA55 + BA25</t>
  </si>
  <si>
    <t>C27H16NO2F9S</t>
  </si>
  <si>
    <t>NC(=O)C1(c2cccc(-c3cc(C(F)(F)F)cc(C(F)(F)F)c3)c2)CCN(C(=O)c2ccc(SC(F)(F)F)cc2)C1</t>
  </si>
  <si>
    <t>[30.179, 2.974, 1.228, 0.878, 0.087, 0.145, 0.145, 0.148, 0.478, 0.391, 0.408, 40.509, 2.884, 1.047, 0.912, 0.065, 0.145, 0.145, 0.145, 0.861, 0.385, 0.297, 32.097, 2.481, 0.988, 0.902, 0.07, 0.145, 0.145, 0.145, 0.541, 0.275, 0.265, 32.881, 3.128, 1.257, 0.882, 0.084, 0.145, 0.145, 0.145, 0.567, 0.437, 0.43, 29.369, 2.29, 0.953, 0.901, 0.07, 0.145, 0.145, 0.148, 0.453, 0.23, 0.24, 32.097, 3.22, 1.289, 0.877, 0.088, 0.145, 0.148, 0.145, 0.541, 0.459, 0.451, 44.585, 3.914, 1.405, 0.893, 0.078, 0.145, 0.148, 0.145, 1.043, 0.72, 0.525, 34.381, 44.44, 35.567, 37.266, 32.612, 36.606, 49.904, 130.473, 162.264, 113.816, 148.117, 97.439, 148.877, 242.663, 0.146, 0.145, 0.817, 0.867, 0.854, 0.823, 0.851, 0.815, 0.84, 0.425, 0.514, 0.36, 0.478, 0.308, 0.484, 0.763, 275.096, 329.053, 228.097, 314.642, 194.16, 318.704, 537.802]</t>
  </si>
  <si>
    <t>TBB_L + CA55 + BA3</t>
  </si>
  <si>
    <t>C26H20NO2F3S2</t>
  </si>
  <si>
    <t>CSc1ccc(-c2cccc(C3(C(N)=O)CCN(C(=O)c4ccc(SC(F)(F)F)cc4)C3)c2)cc1</t>
  </si>
  <si>
    <t>[29.227, 3.078, 1.462, 0.866, 0.091, 0.146, 0.146, 0.147, 0.455, 0.468, 0.371, 35.868, 2.511, 1.201, 0.906, 0.063, 0.146, 0.146, 0.147, 0.691, 0.302, 0.222, 29.755, 2.457, 1.159, 0.892, 0.074, 0.146, 0.146, 0.147, 0.471, 0.311, 0.223, 30.248, 3.212, 1.502, 0.865, 0.092, 0.146, 0.146, 0.152, 0.487, 0.533, 0.384, 29.866, 2.315, 1.129, 0.897, 0.07, 0.146, 0.146, 0.147, 0.475, 0.261, 0.216, 29.928, 3.338, 1.533, 0.86, 0.096, 0.146, 0.146, 0.146, 0.476, 0.57, 0.406, 36.338, 3.463, 1.811, 0.873, 0.083, 0.146, 0.147, 0.146, 0.721, 0.457, 0.513, 33.767, 39.579, 33.371, 34.962, 33.31, 34.8, 41.612, 137.187, 136.138, 110.454, 147.417, 105.491, 150.908, 197.92, 0.146, 0.146, 0.798, 0.859, 0.837, 0.798, 0.845, 0.79, 0.81, 0.431, 0.405, 0.335, 0.468, 0.317, 0.484, 0.564, 302.473, 283.853, 228.582, 328.316, 216.89, 338.871, 467.409]</t>
  </si>
  <si>
    <t>TBB_L + CA55 + BA35</t>
  </si>
  <si>
    <t>C25H18NO2F3S</t>
  </si>
  <si>
    <t>NC(=O)C1(c2cccc(-c3ccccc3)c2)CCN(C(=O)c2ccc(SC(F)(F)F)cc2)C1</t>
  </si>
  <si>
    <t>[25.605, 2.537, 1.65, 0.859, 0.085, 0.148, 0.148, 0.148, 0.466, 0.452, 0.336, 32.384, 1.665, 1.117, 0.921, 0.047, 0.148, 0.148, 0.149, 0.749, 0.185, 0.148, 26.756, 2.019, 1.178, 0.893, 0.067, 0.148, 0.149, 0.148, 0.51, 0.276, 0.165, 26.984, 2.44, 1.642, 0.869, 0.079, 0.149, 0.148, 0.148, 0.518, 0.423, 0.337, 25.745, 2.183, 1.211, 0.884, 0.075, 0.148, 0.148, 0.148, 0.473, 0.32, 0.17, 26.563, 2.567, 1.74, 0.86, 0.083, 0.148, 0.148, 0.148, 0.501, 0.471, 0.381, 34.872, 1.999, 1.577, 0.907, 0.052, 0.148, 0.149, 0.148, 0.867, 0.326, 0.302, 29.792, 35.166, 29.953, 31.066, 29.139, 30.87, 38.448, 111.391, 91.948, 87.925, 114.159, 90.015, 118.875, 127.851, 0.148, 0.148, 0.789, 0.881, 0.84, 0.803, 0.825, 0.791, 0.86, 0.418, 0.361, 0.317, 0.426, 0.321, 0.451, 0.498, 248.361, 187.341, 181.529, 253.349, 187.207, 268.402, 276.22]</t>
  </si>
  <si>
    <t>TBB_L + CA7</t>
  </si>
  <si>
    <t>C20H19BrN2O2</t>
  </si>
  <si>
    <t>CN(C)c1cccc(C(=O)N2CCC(C(N)=O)(c3cccc(Br)c3)C2)c1</t>
  </si>
  <si>
    <t>[19.931, 2.442, 1.149, 0.847, 0.104, 0.152, 0.152, 0.152, 0.561, 0.472, 0.293, 23.076, 2.144, 0.827, 0.886, 0.082, 0.153, 0.152, 0.156, 0.811, 0.195, 0.129, 19.148, 1.963, 0.893, 0.87, 0.089, 0.152, 0.152, 0.152, 0.52, 0.286, 0.168, 19.652, 2.411, 1.168, 0.846, 0.104, 0.152, 0.152, 0.153, 0.546, 0.46, 0.303, 20.141, 2.185, 0.913, 0.867, 0.094, 0.152, 0.153, 0.156, 0.575, 0.353, 0.172, 19.985, 2.503, 1.203, 0.844, 0.106, 0.152, 0.152, 0.152, 0.565, 0.497, 0.324, 17.615, 2.194, 1.353, 0.832, 0.104, 0.152, 0.152, 0.16, 0.441, 0.38, 0.407, 23.521, 26.047, 22.004, 23.231, 23.239, 23.691, 21.162, 74.364, 70.336, 56.443, 73.152, 64.396, 77.075, 65.44, 0.152, 0.153, 0.771, 0.829, 0.805, 0.769, 0.8, 0.765, 0.749, 0.442, 0.378, 0.325, 0.436, 0.367, 0.462, 0.409, 153.783, 137.312, 112.014, 151.729, 127.826, 160.944, 138.88]</t>
  </si>
  <si>
    <t>TBB_L + CA7 + BA18</t>
  </si>
  <si>
    <t>C26H25N3O3</t>
  </si>
  <si>
    <t>COc1ccc(-c2cccc(C3(C(N)=O)CCN(C(=O)c4cccc(N(C)C)c4)C3)c2)cn1</t>
  </si>
  <si>
    <t>[29.286, 3.203, 1.01, 0.874, 0.096, 0.145, 0.145, 0.144, 0.48, 0.425, 0.216, 25.888, 2.316, 1.012, 0.886, 0.079, 0.144, 0.145, 0.145, 0.377, 0.233, 0.211, 26.827, 2.6, 0.875, 0.885, 0.086, 0.144, 0.144, 0.144, 0.405, 0.293, 0.156, 29.104, 3.148, 1.057, 0.874, 0.095, 0.145, 0.144, 0.144, 0.474, 0.41, 0.237, 27.399, 2.757, 0.83, 0.884, 0.089, 0.144, 0.144, 0.144, 0.422, 0.328, 0.141, 29.644, 3.268, 1.05, 0.873, 0.096, 0.144, 0.145, 0.144, 0.491, 0.438, 0.235, 26.662, 3.009, 1.48, 0.856, 0.097, 0.144, 0.144, 0.145, 0.399, 0.387, 0.489, 33.499, 29.216, 30.302, 33.31, 30.986, 33.962, 31.15, 126.608, 88.514, 95.478, 125.732, 100.567, 131.432, 124.126, 0.145, 0.145, 0.811, 0.829, 0.828, 0.811, 0.826, 0.809, 0.784, 0.374, 0.274, 0.285, 0.374, 0.297, 0.388, 0.425, 254.84, 178.429, 186.779, 255.921, 194.265, 267.102, 273.977]</t>
  </si>
  <si>
    <t>TBB_L + CA7 + BA2</t>
  </si>
  <si>
    <t>C32H26N2O3</t>
  </si>
  <si>
    <t>CN(C)c1cccc(C(=O)N2CCC(C(N)=O)(c3cccc(-c4cccc5c4oc4ccccc45)c3)C2)c1</t>
  </si>
  <si>
    <t>[27.889, 5.598, 1.154, 0.805, 0.162, 0.142, 0.142, 0.146, 0.554, 0.435, 0.246, 24.305, 4.39, 0.771, 0.825, 0.149, 0.142, 0.144, 0.146, 0.422, 0.264, 0.11, 26.093, 4.909, 0.818, 0.82, 0.154, 0.142, 0.142, 0.142, 0.486, 0.331, 0.122, 27.419, 5.475, 1.153, 0.805, 0.161, 0.142, 0.142, 0.142, 0.535, 0.417, 0.246, 26.933, 5.161, 0.863, 0.817, 0.157, 0.142, 0.142, 0.142, 0.517, 0.367, 0.136, 28.015, 5.657, 1.222, 0.803, 0.162, 0.142, 0.142, 0.142, 0.559, 0.446, 0.277, 24.476, 5.017, 1.22, 0.797, 0.163, 0.142, 0.142, 0.142, 0.428, 0.347, 0.277, 34.641, 29.466, 31.82, 34.046, 32.957, 34.893, 30.712, 194.765, 128.825, 153.428, 188.029, 166.707, 199.613, 158.757, 0.143, 0.144, 0.708, 0.737, 0.73, 0.708, 0.726, 0.704, 0.695, 0.412, 0.265, 0.313, 0.399, 0.34, 0.427, 0.351, 409.611, 240.6, 289.959, 395.096, 319.661, 428.131, 339.225]</t>
  </si>
  <si>
    <t>TBB_L + CA7 + BA25</t>
  </si>
  <si>
    <t>C28H22N2O2F6</t>
  </si>
  <si>
    <t>CN(C)c1cccc(C(=O)N2CCC(C(N)=O)(c3cccc(-c4cc(C(F)(F)F)cc(C(F)(F)F)c4)c3)C2)c1</t>
  </si>
  <si>
    <t>[27.997, 2.864, 1.637, 0.862, 0.088, 0.143, 0.143, 0.143, 0.527, 0.419, 0.365, 30.89, 3.058, 1.115, 0.881, 0.087, 0.143, 0.143, 0.143, 0.643, 0.446, 0.128, 27.44, 2.524, 1.231, 0.88, 0.081, 0.143, 0.143, 0.143, 0.507, 0.303, 0.186, 29.118, 3.007, 1.634, 0.863, 0.089, 0.143, 0.143, 0.143, 0.57, 0.444, 0.333, 26.144, 2.371, 1.279, 0.877, 0.08, 0.143, 0.143, 0.143, 0.461, 0.281, 0.23, 29.154, 3.04, 1.718, 0.86, 0.09, 0.143, 0.147, 0.143, 0.572, 0.462, 0.38, 34.973, 4.007, 1.476, 0.864, 0.099, 0.143, 0.143, 0.143, 0.825, 0.777, 0.217, 32.498, 35.063, 31.195, 33.759, 29.794, 33.912, 40.456, 130.695, 132.305, 106.132, 140.042, 98.458, 143.946, 197.663, 0.143, 0.143, 0.792, 0.821, 0.819, 0.794, 0.816, 0.79, 0.797, 0.437, 0.406, 0.332, 0.449, 0.324, 0.471, 0.606, 294.439, 272.66, 222.557, 316.842, 207.539, 330.131, 444.911]</t>
  </si>
  <si>
    <t>TBB_L + CA7 + BA3</t>
  </si>
  <si>
    <t>C27H26N2O2S</t>
  </si>
  <si>
    <t>CSc1ccc(-c2cccc(C3(C(N)=O)CCN(C(=O)c4cccc(N(C)C)c4)C3)c2)cc1</t>
  </si>
  <si>
    <t>[28.002, 4.522, 2.116, 0.808, 0.131, 0.144, 0.144, 0.144, 0.543, 0.453, 0.436, 26.514, 3.394, 1.348, 0.848, 0.109, 0.144, 0.144, 0.144, 0.488, 0.26, 0.175, 26.527, 3.706, 1.557, 0.834, 0.117, 0.144, 0.144, 0.144, 0.488, 0.305, 0.23, 27.608, 4.424, 2.093, 0.809, 0.13, 0.144, 0.148, 0.144, 0.528, 0.436, 0.428, 27.808, 4.011, 1.643, 0.831, 0.12, 0.144, 0.144, 0.144, 0.536, 0.358, 0.256, 28.05, 4.616, 2.207, 0.804, 0.132, 0.144, 0.144, 0.144, 0.545, 0.473, 0.475, 24.624, 3.737, 2.049, 0.81, 0.123, 0.144, 0.144, 0.144, 0.421, 0.323, 0.409, 34.639, 31.256, 31.789, 34.125, 33.462, 34.873, 30.41, 195.428, 130.307, 145.363, 189.178, 163.812, 201.587, 150.134, 0.144, 0.144, 0.713, 0.772, 0.752, 0.714, 0.747, 0.707, 0.715, 0.478, 0.308, 0.341, 0.464, 0.383, 0.498, 0.384, 497.947, 282.88, 330.176, 478.935, 380.528, 522.272, 369.111]</t>
  </si>
  <si>
    <t>TBB_L + CA7 + BA35</t>
  </si>
  <si>
    <t>C26H24N2O2</t>
  </si>
  <si>
    <t>CN(C)c1cccc(C(=O)N2CCC(C(N)=O)(c3cccc(-c4ccccc4)c3)C2)c1</t>
  </si>
  <si>
    <t>[27.106, 2.652, 1.035, 0.88, 0.086, 0.146, 0.147, 0.146, 0.504, 0.489, 0.298, 23.397, 1.913, 0.685, 0.9, 0.074, 0.146, 0.149, 0.147, 0.375, 0.25, 0.128, 25.228, 2.085, 0.753, 0.899, 0.074, 0.146, 0.147, 0.146, 0.436, 0.299, 0.157, 26.668, 2.633, 1.029, 0.879, 0.087, 0.146, 0.146, 0.146, 0.487, 0.481, 0.295, 26.07, 2.192, 0.803, 0.897, 0.075, 0.146, 0.146, 0.147, 0.466, 0.331, 0.179, 27.231, 2.729, 1.087, 0.877, 0.088, 0.147, 0.146, 0.146, 0.508, 0.518, 0.329, 23.981, 2.649, 0.997, 0.868, 0.096, 0.146, 0.147, 0.147, 0.394, 0.481, 0.272, 30.793, 25.995, 28.067, 30.329, 29.065, 31.048, 27.627, 102.695, 62.093, 73.186, 100.356, 79.83, 106.908, 90.079, 0.146, 0.147, 0.82, 0.85, 0.848, 0.819, 0.845, 0.816, 0.802, 0.43, 0.251, 0.297, 0.421, 0.325, 0.452, 0.383, 207.919, 118.756, 140.888, 202.916, 154.771, 218.785, 181.064]</t>
  </si>
  <si>
    <t>TBB_L only</t>
  </si>
  <si>
    <t>C11H10BrNO</t>
  </si>
  <si>
    <t>NC(=O)C1(c2cccc(Br)c2)CCNC1</t>
  </si>
  <si>
    <t>[4.929, 2.305, 1.122, 0.59, 0.276, 0.172, 0.172, 0.174, 0.471, 0.558, 0.468, 8.777, 1.763, 0.535, 0.792, 0.159, 0.172, 0.172, 0.172, 1.737, 0.161, 0.082, 4.903, 1.991, 0.791, 0.638, 0.259, 0.172, 0.172, 0.172, 0.476, 0.366, 0.22, 4.914, 2.383, 1.09, 0.586, 0.284, 0.172, 0.172, 0.172, 0.468, 0.596, 0.442, 5.343, 2.005, 0.868, 0.65, 0.244, 0.172, 0.174, 0.172, 0.57, 0.359, 0.246, 4.968, 2.393, 1.159, 0.583, 0.281, 0.172, 0.172, 0.172, 0.478, 0.595, 0.503, 4.652, 2.906, 0.861, 0.553, 0.345, 0.174, 0.172, 0.172, 0.419, 0.869, 0.268, 8.357, 11.075, 7.685, 8.387, 8.215, 8.52, 8.419, 19.48, 21.12, 15.217, 19.666, 17.087, 20.421, 20.025, 0.173, 0.172, 0.385, 0.689, 0.457, 0.379, 0.475, 0.375, 0.347, 0.499, 0.66, 0.354, 0.502, 0.392, 0.525, 0.519, 40.585, 40.481, 30.625, 40.821, 34.597, 42.723, 40.083]</t>
  </si>
  <si>
    <t>TBB_M + BA18</t>
  </si>
  <si>
    <t>COc1ccc(-c2ccc([C@H]3CNC[C@@H]3C(N)=O)cc2)cn1</t>
  </si>
  <si>
    <t>[18.778, 2.211, 0.701, 0.866, 0.102, 0.157, 0.157, 0.159, 0.516, 0.478, 0.328, 18.061, 1.259, 0.35, 0.918, 0.064, 0.157, 0.157, 0.157, 0.479, 0.161, 0.079, 17.086, 1.513, 0.474, 0.896, 0.079, 0.157, 0.157, 0.157, 0.427, 0.227, 0.148, 19.129, 2.155, 0.677, 0.871, 0.098, 0.157, 0.157, 0.157, 0.535, 0.457, 0.305, 16.841, 1.679, 0.539, 0.884, 0.088, 0.157, 0.157, 0.157, 0.415, 0.277, 0.193, 19.22, 2.324, 0.726, 0.863, 0.104, 0.157, 0.157, 0.157, 0.54, 0.528, 0.352, 20.75, 1.84, 0.536, 0.897, 0.08, 0.157, 0.157, 0.157, 0.634, 0.347, 0.183, 21.69, 19.67, 19.073, 21.961, 19.058, 22.27, 23.125, 56.23, 29.492, 34.675, 55.645, 38.243, 60.307, 50.277, 0.158, 0.157, 0.799, 0.877, 0.844, 0.807, 0.825, 0.795, 0.846, 0.441, 0.24, 0.268, 0.432, 0.295, 0.473, 0.388, 107.033, 57.114, 66.008, 105.535, 72.528, 115.009, 93.857]</t>
  </si>
  <si>
    <t>TBB_M + BA2</t>
  </si>
  <si>
    <t>NC(=O)[C@H]1CNC[C@@H]1c1ccc(-c2cccc3c2oc2ccccc23)cc1</t>
  </si>
  <si>
    <t>[19.308, 3.648, 0.66, 0.818, 0.154, 0.153, 0.153, 0.153, 0.604, 0.453, 0.282, 17.301, 2.625, 0.431, 0.85, 0.129, 0.153, 0.154, 0.154, 0.482, 0.231, 0.119, 17.683, 2.914, 0.463, 0.84, 0.138, 0.153, 0.153, 0.154, 0.505, 0.287, 0.14, 19.234, 3.584, 0.667, 0.819, 0.153, 0.153, 0.154, 0.155, 0.598, 0.436, 0.29, 17.983, 3.089, 0.483, 0.834, 0.143, 0.153, 0.153, 0.157, 0.524, 0.324, 0.152, 19.637, 3.769, 0.694, 0.815, 0.156, 0.153, 0.153, 0.154, 0.625, 0.483, 0.312, 19.16, 3.239, 0.741, 0.828, 0.14, 0.153, 0.153, 0.154, 0.588, 0.335, 0.346, 23.615, 20.357, 21.06, 23.485, 21.555, 24.1, 23.14, 85.569, 54.003, 61.063, 84.162, 65.724, 90.25, 78.654, 0.153, 0.153, 0.726, 0.775, 0.759, 0.728, 0.751, 0.722, 0.742, 0.446, 0.277, 0.311, 0.441, 0.333, 0.473, 0.423, 155.642, 93.92, 105.974, 153.638, 114.116, 165.717, 147.772]</t>
  </si>
  <si>
    <t>TBB_M + BA25</t>
  </si>
  <si>
    <t>NC(=O)[C@H]1CNC[C@@H]1c1ccc(-c2cc(C(F)(F)F)cc(C(F)(F)F)c2)cc1</t>
  </si>
  <si>
    <t>[17.304, 2.668, 0.914, 0.829, 0.128, 0.155, 0.155, 0.156, 0.606, 0.462, 0.446, 19.78, 3.338, 0.604, 0.834, 0.141, 0.155, 0.155, 0.155, 0.794, 0.712, 0.17, 16.728, 2.387, 0.641, 0.847, 0.121, 0.155, 0.155, 0.155, 0.568, 0.365, 0.209, 18.324, 2.971, 0.913, 0.825, 0.134, 0.155, 0.155, 0.155, 0.68, 0.567, 0.438, 15.42, 2.016, 0.669, 0.852, 0.111, 0.155, 0.155, 0.155, 0.482, 0.264, 0.238, 18.235, 2.988, 0.962, 0.822, 0.135, 0.155, 0.155, 0.156, 0.673, 0.576, 0.49, 23.225, 4.446, 0.87, 0.814, 0.156, 0.155, 0.155, 0.156, 1.094, 1.259, 0.356, 20.886, 23.721, 19.755, 22.208, 18.105, 22.184, 28.542, 64.422, 79.969, 52.179, 73.893, 42.753, 74.893, 127.347, 0.155, 0.155, 0.743, 0.751, 0.77, 0.738, 0.778, 0.733, 0.721, 0.505, 0.559, 0.381, 0.562, 0.328, 0.58, 0.903, 127.514, 143.533, 97.515, 145.821, 81.662, 149.485, 245.758]</t>
  </si>
  <si>
    <t>TBB_M + BA3</t>
  </si>
  <si>
    <t>CSc1ccc(-c2ccc([C@H]3CNC[C@@H]3C(N)=O)cc2)cc1</t>
  </si>
  <si>
    <t>[19.791, 1.771, 0.884, 0.882, 0.079, 0.158, 0.156, 0.156, 0.529, 0.533, 0.35, 19.39, 1.202, 0.605, 0.915, 0.057, 0.156, 0.156, 0.156, 0.51, 0.29, 0.141, 18.022, 1.265, 0.698, 0.902, 0.063, 0.156, 0.156, 0.156, 0.439, 0.286, 0.258, 19.793, 1.755, 0.908, 0.881, 0.078, 0.156, 0.156, 0.156, 0.529, 0.531, 0.395, 18.857, 1.321, 0.706, 0.903, 0.063, 0.156, 0.158, 0.156, 0.482, 0.299, 0.23, 20.123, 1.863, 0.92, 0.879, 0.081, 0.156, 0.161, 0.156, 0.546, 0.591, 0.38, 19.356, 1.81, 0.947, 0.875, 0.082, 0.156, 0.156, 0.156, 0.506, 0.572, 0.413, 22.447, 21.197, 19.985, 22.456, 20.884, 22.906, 22.113, 54.121, 35.769, 36.263, 54.304, 39.164, 57.707, 55.078, 0.157, 0.156, 0.823, 0.872, 0.853, 0.822, 0.854, 0.818, 0.813, 0.471, 0.314, 0.328, 0.485, 0.337, 0.506, 0.497, 107.566, 71.069, 72.167, 108.307, 77.643, 115.092, 110.366]</t>
  </si>
  <si>
    <t>TBB_M + BA35</t>
  </si>
  <si>
    <t>NC(=O)[C@H]1CNC[C@@H]1c1ccc(-c2ccccc2)cc1</t>
  </si>
  <si>
    <t>[13.844, 1.747, 1.143, 0.827, 0.104, 0.16, 0.16, 0.161, 0.555, 0.51, 0.275, 12.39, 1.192, 0.864, 0.858, 0.083, 0.16, 0.16, 0.16, 0.445, 0.299, 0.132, 12.739, 1.171, 0.973, 0.856, 0.079, 0.16, 0.16, 0.16, 0.47, 0.231, 0.207, 13.782, 1.696, 1.209, 0.826, 0.102, 0.16, 0.16, 0.16, 0.55, 0.481, 0.313, 12.977, 1.322, 0.912, 0.853, 0.087, 0.16, 0.161, 0.16, 0.487, 0.291, 0.174, 14.048, 1.826, 1.202, 0.823, 0.107, 0.16, 0.16, 0.163, 0.571, 0.558, 0.307, 13.463, 1.687, 1.333, 0.817, 0.102, 0.16, 0.161, 0.16, 0.53, 0.587, 0.309, 16.734, 14.447, 14.883, 16.687, 15.21, 17.076, 16.484, 42.001, 26.516, 28.457, 42.082, 30.187, 44.733, 42.915, 0.161, 0.16, 0.741, 0.786, 0.784, 0.739, 0.78, 0.734, 0.725, 0.446, 0.292, 0.303, 0.448, 0.317, 0.478, 0.476, 86.37, 53.734, 57.861, 87.021, 61.035, 92.64, 89.684]</t>
  </si>
  <si>
    <t>TBB_M + CA24</t>
  </si>
  <si>
    <t>NC(=O)[C@H]1CN(C(=O)c2cncnc2)C[C@@H]1c1ccc(Br)cc1</t>
  </si>
  <si>
    <t>[10.322, 3.583, 1.203, 0.683, 0.237, 0.16, 0.16, 0.16, 0.43, 0.374, 0.387, 17.465, 2.82, 0.649, 0.834, 0.135, 0.16, 0.16, 0.16, 1.297, 0.18, 0.109, 11.512, 2.944, 0.85, 0.752, 0.192, 0.16, 0.16, 0.16, 0.537, 0.239, 0.194, 10.445, 3.592, 1.196, 0.686, 0.236, 0.16, 0.16, 0.16, 0.44, 0.371, 0.383, 11.979, 3.017, 0.882, 0.754, 0.19, 0.16, 0.16, 0.16, 0.584, 0.247, 0.208, 10.241, 3.735, 1.252, 0.673, 0.245, 0.16, 0.16, 0.161, 0.423, 0.408, 0.419, 10.667, 3.764, 1.222, 0.681, 0.24, 0.16, 0.163, 0.16, 0.461, 0.387, 0.381, 15.108, 20.934, 15.307, 15.233, 15.879, 15.228, 15.653, 53.715, 62.411, 46.188, 54.304, 49.378, 55.751, 57.784, 0.16, 0.16, 0.525, 0.751, 0.628, 0.529, 0.632, 0.509, 0.522, 0.397, 0.529, 0.323, 0.398, 0.346, 0.417, 0.41, 113.324, 115.294, 90.314, 114.411, 97.151, 118.879, 122.49]</t>
  </si>
  <si>
    <t>TBB_M + CA24 + BA18</t>
  </si>
  <si>
    <t>COc1ccc(-c2ccc([C@H]3CN(C(=O)c4cncnc4)C[C@@H]3C(N)=O)cc2)cn1</t>
  </si>
  <si>
    <t>[20.802, 5.1, 1.217, 0.767, 0.188, 0.15, 0.15, 0.15, 0.498, 0.354, 0.397, 20.71, 4.539, 0.666, 0.799, 0.175, 0.15, 0.151, 0.151, 0.499, 0.286, 0.119, 20.032, 4.39, 0.827, 0.793, 0.174, 0.15, 0.15, 0.15, 0.465, 0.269, 0.184, 21.028, 5.15, 1.179, 0.769, 0.188, 0.15, 0.15, 0.15, 0.509, 0.361, 0.372, 19.815, 4.406, 0.925, 0.788, 0.175, 0.15, 0.151, 0.151, 0.454, 0.271, 0.23, 21.058, 5.301, 1.266, 0.762, 0.192, 0.151, 0.15, 0.15, 0.51, 0.38, 0.428, 21.312, 5.631, 1.015, 0.762, 0.201, 0.15, 0.15, 0.151, 0.524, 0.437, 0.277, 27.12, 25.915, 25.25, 27.356, 25.146, 27.625, 27.958, 137.634, 110.82, 108.146, 139.145, 109.704, 144.999, 147.372, 0.15, 0.15, 0.651, 0.699, 0.69, 0.653, 0.682, 0.643, 0.643, 0.416, 0.301, 0.306, 0.414, 0.318, 0.439, 0.413, 293.917, 199.334, 206.128, 294.137, 215.594, 313.966, 297.19]</t>
  </si>
  <si>
    <t>TBB_M + CA24 + BA2</t>
  </si>
  <si>
    <t>NC(=O)[C@H]1CN(C(=O)c2cncnc2)C[C@@H]1c1ccc(-c2cccc3c2oc2ccccc23)cc1</t>
  </si>
  <si>
    <t>[28.961, 3.523, 1.102, 0.862, 0.105, 0.146, 0.146, 0.146, 0.534, 0.416, 0.323, 28.427, 2.661, 0.821, 0.891, 0.083, 0.146, 0.147, 0.146, 0.515, 0.231, 0.196, 28.499, 2.831, 0.832, 0.886, 0.088, 0.146, 0.147, 0.146, 0.517, 0.264, 0.189, 28.884, 3.483, 1.119, 0.863, 0.104, 0.146, 0.146, 0.146, 0.531, 0.405, 0.345, 28.625, 2.968, 0.843, 0.883, 0.091, 0.146, 0.146, 0.146, 0.522, 0.292, 0.182, 29.178, 3.641, 1.16, 0.859, 0.107, 0.146, 0.146, 0.146, 0.542, 0.444, 0.365, 28.345, 3.518, 1.247, 0.856, 0.106, 0.146, 0.146, 0.147, 0.512, 0.418, 0.429, 33.587, 31.909, 32.163, 33.485, 32.435, 33.979, 33.11, 137.837, 101.165, 106.764, 136.801, 111.582, 144.309, 139.464, 0.146, 0.147, 0.793, 0.836, 0.829, 0.794, 0.824, 0.788, 0.784, 0.424, 0.314, 0.323, 0.427, 0.332, 0.451, 0.453, 283.894, 195.172, 206.082, 282.818, 215.631, 301.529, 296.96]</t>
  </si>
  <si>
    <t>TBB_M + CA24 + BA25</t>
  </si>
  <si>
    <t>NC(=O)[C@H]1CN(C(=O)c2cncnc2)C[C@@H]1c1ccc(-c2cc(C(F)(F)F)cc(C(F)(F)F)c2)cc1</t>
  </si>
  <si>
    <t>[25.355, 3.474, 1.012, 0.85, 0.116, 0.149, 0.149, 0.148, 0.54, 0.44, 0.326, 29.742, 3.609, 1.081, 0.864, 0.105, 0.148, 0.148, 0.149, 0.745, 0.475, 0.379, 25.947, 2.91, 0.914, 0.872, 0.098, 0.148, 0.148, 0.149, 0.565, 0.305, 0.265, 26.652, 3.709, 1.073, 0.848, 0.118, 0.148, 0.148, 0.149, 0.597, 0.503, 0.372, 24.261, 2.655, 0.833, 0.874, 0.096, 0.148, 0.151, 0.148, 0.494, 0.254, 0.212, 26.45, 3.772, 1.069, 0.845, 0.121, 0.148, 0.148, 0.148, 0.588, 0.522, 0.368, 32.523, 4.96, 1.358, 0.837, 0.128, 0.149, 0.149, 0.148, 0.895, 0.906, 0.586, 29.841, 34.432, 29.772, 31.434, 27.75, 31.291, 38.841, 117.25, 143.386, 101.892, 131.436, 86.841, 132.073, 212.233, 0.149, 0.148, 0.775, 0.796, 0.807, 0.772, 0.811, 0.768, 0.756, 0.435, 0.533, 0.378, 0.491, 0.32, 0.493, 0.796, 236.205, 293.826, 200.68, 268.929, 168.269, 269.991, 470.206]</t>
  </si>
  <si>
    <t>TBB_M + CA24 + BA3</t>
  </si>
  <si>
    <t>CSc1ccc(-c2ccc([C@H]3CN(C(=O)c4cncnc4)C[C@@H]3C(N)=O)cc2)cc1</t>
  </si>
  <si>
    <t>[27.271, 2.522, 1.199, 0.88, 0.081, 0.149, 0.15, 0.153, 0.477, 0.301, 0.415, 28.582, 2.017, 0.591, 0.916, 0.065, 0.149, 0.149, 0.149, 0.526, 0.173, 0.098, 26.828, 1.971, 0.791, 0.907, 0.067, 0.149, 0.149, 0.149, 0.463, 0.174, 0.181, 27.211, 2.584, 1.161, 0.879, 0.083, 0.149, 0.149, 0.149, 0.474, 0.312, 0.387, 27.656, 1.941, 0.879, 0.907, 0.064, 0.149, 0.149, 0.149, 0.491, 0.175, 0.225, 27.402, 2.663, 1.254, 0.875, 0.085, 0.149, 0.149, 0.153, 0.481, 0.334, 0.452, 26.096, 3.143, 0.967, 0.864, 0.104, 0.149, 0.149, 0.149, 0.437, 0.432, 0.262, 30.993, 31.19, 29.591, 30.955, 30.475, 31.319, 30.206, 104.505, 75.742, 75.669, 104.898, 79.676, 110.683, 110.302, 0.151, 0.149, 0.82, 0.875, 0.86, 0.819, 0.861, 0.812, 0.796, 0.398, 0.266, 0.273, 0.391, 0.297, 0.422, 0.377, 217.958, 141.027, 147.098, 217.484, 157.312, 233.533, 219.837]</t>
  </si>
  <si>
    <t>TBB_M + CA24 + BA35</t>
  </si>
  <si>
    <t>NC(=O)[C@H]1CN(C(=O)c2cncnc2)C[C@@H]1c1ccc(-c2ccccc2)cc1</t>
  </si>
  <si>
    <t>[22.005, 1.962, 1.283, 0.871, 0.078, 0.152, 0.152, 0.152, 0.471, 0.301, 0.407, 21.662, 1.978, 0.582, 0.894, 0.082, 0.152, 0.152, 0.152, 0.457, 0.314, 0.083, 21.881, 1.686, 0.804, 0.898, 0.069, 0.152, 0.153, 0.152, 0.466, 0.229, 0.158, 21.894, 2.069, 1.231, 0.869, 0.082, 0.152, 0.152, 0.154, 0.466, 0.337, 0.375, 22.02, 1.585, 0.932, 0.897, 0.065, 0.152, 0.152, 0.156, 0.472, 0.202, 0.211, 22.082, 2.059, 1.344, 0.866, 0.081, 0.152, 0.152, 0.153, 0.474, 0.328, 0.45, 21.188, 2.918, 0.941, 0.846, 0.117, 0.152, 0.16, 0.158, 0.437, 0.682, 0.217, 25.25, 24.223, 24.371, 25.195, 24.538, 25.485, 25.047, 73.927, 56.613, 55.855, 74.807, 56.905, 77.916, 84.507, 0.152, 0.152, 0.807, 0.841, 0.847, 0.804, 0.846, 0.8, 0.769, 0.393, 0.285, 0.284, 0.393, 0.295, 0.418, 0.445, 154.576, 105.779, 109.906, 155.785, 113.971, 164.521, 167.718]</t>
  </si>
  <si>
    <t>TBB_M + CA36</t>
  </si>
  <si>
    <t>NC(=O)[C@H]1CN(C(=O)c2ccc(Oc3ccccc3)cc2)C[C@@H]1c1ccc(Br)cc1</t>
  </si>
  <si>
    <t>[25.597, 2.896, 1.162, 0.863, 0.098, 0.151, 0.15, 0.15, 0.551, 0.388, 0.368, 28.904, 4.484, 0.458, 0.854, 0.132, 0.15, 0.15, 0.151, 0.735, 0.761, 0.055, 25.273, 2.983, 0.727, 0.872, 0.103, 0.15, 0.15, 0.15, 0.537, 0.428, 0.144, 25.386, 3.037, 1.108, 0.86, 0.103, 0.151, 0.15, 0.15, 0.543, 0.424, 0.334, 26.08, 3.008, 0.836, 0.872, 0.101, 0.15, 0.15, 0.15, 0.573, 0.44, 0.192, 25.584, 2.939, 1.221, 0.86, 0.099, 0.15, 0.15, 0.151, 0.551, 0.395, 0.406, 24.551, 3.872, 0.816, 0.84, 0.132, 0.15, 0.15, 0.15, 0.51, 0.635, 0.177, 29.655, 33.846, 28.983, 29.532, 29.923, 29.745, 29.239, 107.239, 144.888, 95.93, 108.614, 102.741, 110.04, 118.236, 0.15, 0.15, 0.795, 0.781, 0.808, 0.789, 0.807, 0.79, 0.76, 0.436, 0.517, 0.37, 0.434, 0.402, 0.451, 0.441, 223.02, 238.034, 179.732, 223.619, 198.2, 231.633, 225.0]</t>
  </si>
  <si>
    <t>TBB_M + CA36 + BA18</t>
  </si>
  <si>
    <t>COc1ccc(-c2ccc([C@H]3CN(C(=O)c4ccc(Oc5ccccc5)cc4)C[C@@H]3C(N)=O)cc2)cn1</t>
  </si>
  <si>
    <t>[43.152, 2.031, 1.697, 0.92, 0.043, 0.143, 0.143, 0.143, 0.484, 0.232, 0.392, 40.873, 1.702, 1.006, 0.938, 0.039, 0.143, 0.143, 0.145, 0.434, 0.181, 0.128, 41.698, 1.61, 1.232, 0.936, 0.036, 0.143, 0.143, 0.143, 0.452, 0.172, 0.196, 42.985, 2.072, 1.643, 0.92, 0.044, 0.143, 0.143, 0.143, 0.48, 0.244, 0.361, 42.112, 1.608, 1.36, 0.934, 0.036, 0.143, 0.143, 0.143, 0.461, 0.177, 0.239, 43.252, 2.141, 1.758, 0.917, 0.045, 0.143, 0.143, 0.144, 0.486, 0.249, 0.422, 40.588, 2.541, 1.345, 0.913, 0.057, 0.145, 0.143, 0.143, 0.429, 0.385, 0.232, 46.88, 43.581, 44.54, 46.7, 45.08, 47.152, 44.474, 164.317, 112.399, 120.493, 163.065, 127.201, 172.425, 161.143, 0.143, 0.144, 0.881, 0.907, 0.904, 0.881, 0.901, 0.876, 0.869, 0.369, 0.248, 0.273, 0.362, 0.292, 0.386, 0.348, 359.93, 225.963, 247.75, 356.047, 264.41, 382.407, 344.338]</t>
  </si>
  <si>
    <t>TBB_M + CA36 + BA2</t>
  </si>
  <si>
    <t>NC(=O)[C@H]1CN(C(=O)c2ccc(Oc3ccccc3)cc2)C[C@@H]1c1ccc(-c2cccc3c2oc2ccccc23)cc1</t>
  </si>
  <si>
    <t>[44.173, 3.534, 1.514, 0.897, 0.072, 0.14, 0.141, 0.141, 0.538, 0.411, 0.41, 42.192, 2.841, 1.024, 0.916, 0.062, 0.141, 0.141, 0.141, 0.493, 0.269, 0.178, 43.954, 2.93, 1.148, 0.915, 0.061, 0.141, 0.141, 0.143, 0.534, 0.282, 0.236, 43.662, 3.518, 1.502, 0.897, 0.072, 0.141, 0.14, 0.14, 0.526, 0.408, 0.407, 44.635, 3.027, 1.211, 0.913, 0.062, 0.141, 0.14, 0.141, 0.55, 0.301, 0.258, 43.874, 3.649, 1.58, 0.894, 0.074, 0.14, 0.141, 0.14, 0.531, 0.439, 0.449, 40.93, 3.705, 1.412, 0.889, 0.08, 0.14, 0.14, 0.141, 0.463, 0.474, 0.313, 49.222, 46.058, 48.032, 48.681, 48.873, 49.104, 46.048, 228.368, 165.994, 182.635, 224.445, 192.801, 235.198, 214.679, 0.141, 0.141, 0.846, 0.874, 0.873, 0.845, 0.87, 0.84, 0.833, 0.453, 0.314, 0.35, 0.447, 0.369, 0.473, 0.417, 514.02, 334.831, 378.562, 503.766, 405.228, 537.266, 474.872]</t>
  </si>
  <si>
    <t>TBB_M + CA36 + BA25</t>
  </si>
  <si>
    <t>NC(=O)[C@H]1CN(C(=O)c2ccc(Oc3ccccc3)cc2)C[C@@H]1c1ccc(-c2cc(C(F)(F)F)cc(C(F)(F)F)c2)cc1</t>
  </si>
  <si>
    <t>[40.184, 4.031, 1.498, 0.879, 0.088, 0.142, 0.142, 0.142, 0.543, 0.317, 0.327, 45.291, 4.103, 1.016, 0.898, 0.081, 0.142, 0.142, 0.142, 0.701, 0.332, 0.155, 41.146, 3.478, 1.116, 0.9, 0.076, 0.142, 0.142, 0.142, 0.571, 0.241, 0.188, 41.583, 4.266, 1.469, 0.879, 0.09, 0.142, 0.142, 0.142, 0.584, 0.36, 0.316, 39.435, 3.23, 1.188, 0.899, 0.074, 0.142, 0.142, 0.142, 0.523, 0.203, 0.211, 41.219, 4.357, 1.544, 0.875, 0.092, 0.142, 0.142, 0.144, 0.573, 0.374, 0.347, 49.18, 5.389, 1.382, 0.879, 0.096, 0.142, 0.142, 0.142, 0.834, 0.553, 0.276, 45.713, 50.41, 45.74, 47.318, 43.853, 47.121, 55.952, 228.202, 236.021, 192.914, 244.736, 178.087, 249.972, 340.468, 0.142, 0.142, 0.819, 0.848, 0.849, 0.818, 0.849, 0.812, 0.818, 0.396, 0.396, 0.333, 0.42, 0.313, 0.431, 0.554, 516.558, 475.308, 398.401, 552.645, 373.313, 574.407, 762.765]</t>
  </si>
  <si>
    <t>TBB_M + CA36 + BA3</t>
  </si>
  <si>
    <t>CSc1ccc(-c2ccc([C@H]3CN(C(=O)c4ccc(Oc5ccccc5)cc4)C[C@@H]3C(N)=O)cc2)cc1</t>
  </si>
  <si>
    <t>[45.062, 2.33, 1.4, 0.924, 0.048, 0.142, 0.142, 0.145, 0.497, 0.349, 0.436, 44.873, 1.775, 0.81, 0.946, 0.037, 0.142, 0.142, 0.143, 0.493, 0.216, 0.14, 44.44, 1.746, 1.013, 0.942, 0.037, 0.142, 0.142, 0.145, 0.484, 0.198, 0.237, 44.492, 2.358, 1.383, 0.922, 0.049, 0.142, 0.143, 0.143, 0.484, 0.357, 0.434, 46.195, 1.759, 1.084, 0.942, 0.036, 0.142, 0.143, 0.142, 0.522, 0.198, 0.27, 44.743, 2.468, 1.459, 0.919, 0.051, 0.142, 0.143, 0.142, 0.49, 0.392, 0.472, 40.754, 2.829, 1.221, 0.91, 0.063, 0.142, 0.142, 0.142, 0.407, 0.544, 0.317, 48.792, 47.458, 47.198, 48.233, 49.038, 48.669, 44.804, 171.349, 117.439, 124.358, 169.696, 133.25, 179.281, 168.526, 0.143, 0.143, 0.885, 0.918, 0.912, 0.884, 0.913, 0.879, 0.864, 0.427, 0.283, 0.306, 0.425, 0.33, 0.451, 0.422, 367.129, 229.415, 250.132, 363.011, 270.39, 389.008, 354.143]</t>
  </si>
  <si>
    <t>TBB_M + CA36 + BA35</t>
  </si>
  <si>
    <t>NC(=O)[C@H]1CN(C(=O)c2ccc(Oc3ccccc3)cc2)C[C@@H]1c1ccc(-c2ccccc2)cc1</t>
  </si>
  <si>
    <t>[36.409, 2.24, 1.42, 0.909, 0.056, 0.144, 0.15, 0.145, 0.498, 0.42, 0.42, 34.074, 1.924, 0.789, 0.926, 0.052, 0.144, 0.144, 0.144, 0.437, 0.281, 0.136, 36.04, 1.836, 0.964, 0.928, 0.047, 0.145, 0.145, 0.144, 0.488, 0.282, 0.193, 35.859, 2.284, 1.387, 0.907, 0.058, 0.144, 0.144, 0.145, 0.483, 0.423, 0.41, 36.801, 1.838, 1.063, 0.927, 0.046, 0.144, 0.145, 0.145, 0.509, 0.298, 0.222, 36.128, 2.34, 1.497, 0.904, 0.059, 0.144, 0.144, 0.145, 0.49, 0.446, 0.476, 33.047, 2.719, 1.162, 0.895, 0.074, 0.144, 0.147, 0.145, 0.411, 0.528, 0.294, 40.069, 36.788, 38.84, 39.529, 39.702, 39.965, 36.928, 136.448, 93.987, 102.673, 134.783, 108.708, 142.133, 131.409, 0.146, 0.144, 0.863, 0.889, 0.892, 0.861, 0.89, 0.856, 0.842, 0.446, 0.285, 0.321, 0.439, 0.343, 0.471, 0.411, 292.354, 182.535, 205.291, 287.871, 220.315, 308.665, 272.721]</t>
  </si>
  <si>
    <t>TBB_M + CA50</t>
  </si>
  <si>
    <t>COc1ccc(CCC(=O)N2C[C@H](C(N)=O)[C@@H](c3ccc(Br)cc3)C2)cc1OC</t>
  </si>
  <si>
    <t>[14.453, 4.872, 2.44, 0.664, 0.224, 0.148, 0.149, 0.148, 0.629, 0.463, 0.391, 20.189, 5.07, 1.537, 0.753, 0.189, 0.148, 0.148, 0.151, 1.264, 0.26, 0.122, 15.071, 4.35, 1.882, 0.707, 0.204, 0.148, 0.148, 0.148, 0.68, 0.328, 0.203, 14.56, 4.839, 2.425, 0.667, 0.222, 0.149, 0.149, 0.148, 0.639, 0.457, 0.384, 15.393, 4.65, 1.958, 0.7, 0.211, 0.148, 0.148, 0.149, 0.709, 0.347, 0.219, 14.388, 4.961, 2.524, 0.658, 0.227, 0.148, 0.148, 0.148, 0.625, 0.487, 0.428, 15.005, 4.562, 2.362, 0.684, 0.208, 0.148, 0.149, 0.148, 0.687, 0.412, 0.357, 21.764, 26.796, 21.303, 21.823, 22.001, 21.873, 21.929, 117.557, 141.181, 102.102, 117.487, 110.827, 120.213, 114.673, 0.148, 0.149, 0.496, 0.63, 0.561, 0.501, 0.549, 0.487, 0.526, 0.494, 0.549, 0.404, 0.493, 0.425, 0.513, 0.486, 311.104, 325.315, 246.763, 310.139, 272.984, 322.227, 298.297]</t>
  </si>
  <si>
    <t>TBB_M + CA50 + BA18</t>
  </si>
  <si>
    <t>COc1ccc(-c2ccc([C@H]3CN(C(=O)CCc4ccc(OC)c(OC)c4)C[C@@H]3C(N)=O)cc2)cn1</t>
  </si>
  <si>
    <t>[34.554, 5.228, 1.485, 0.837, 0.127, 0.142, 0.142, 0.142, 0.492, 0.461, 0.3, 33.172, 4.451, 1.117, 0.856, 0.115, 0.142, 0.142, 0.142, 0.453, 0.331, 0.172, 32.966, 4.478, 1.14, 0.854, 0.116, 0.142, 0.142, 0.142, 0.448, 0.34, 0.178, 34.704, 5.246, 1.489, 0.837, 0.127, 0.142, 0.142, 0.142, 0.496, 0.463, 0.302, 32.984, 4.55, 1.179, 0.852, 0.118, 0.142, 0.142, 0.144, 0.449, 0.353, 0.189, 34.817, 5.368, 1.55, 0.834, 0.129, 0.142, 0.142, 0.142, 0.499, 0.484, 0.328, 33.377, 5.626, 1.631, 0.821, 0.138, 0.142, 0.142, 0.142, 0.458, 0.523, 0.369, 41.267, 38.741, 38.584, 41.438, 38.713, 41.736, 40.634, 239.71, 189.703, 190.32, 241.525, 194.328, 249.194, 251.404, 0.142, 0.142, 0.756, 0.784, 0.782, 0.756, 0.778, 0.751, 0.732, 0.418, 0.319, 0.322, 0.42, 0.33, 0.437, 0.45, 549.169, 393.436, 397.205, 553.975, 409.937, 580.684, 598.313]</t>
  </si>
  <si>
    <t>TBB_M + CA50 + BA2</t>
  </si>
  <si>
    <t>COc1ccc(CCC(=O)N2C[C@H](C(N)=O)[C@@H](c3ccc(-c4cccc5c4oc4ccccc45)cc3)C2)cc1OC</t>
  </si>
  <si>
    <t>[43.723, 3.164, 1.72, 0.9, 0.065, 0.14, 0.143, 0.141, 0.543, 0.404, 0.318, 42.22, 2.655, 0.942, 0.921, 0.058, 0.139, 0.142, 0.139, 0.507, 0.283, 0.093, 43.16, 2.726, 1.182, 0.917, 0.058, 0.139, 0.139, 0.139, 0.529, 0.298, 0.14, 43.515, 3.161, 1.667, 0.9, 0.065, 0.139, 0.139, 0.139, 0.538, 0.404, 0.302, 43.527, 2.787, 1.32, 0.914, 0.059, 0.14, 0.139, 0.14, 0.538, 0.311, 0.172, 43.595, 3.24, 1.796, 0.896, 0.067, 0.139, 0.141, 0.14, 0.54, 0.425, 0.354, 41.371, 3.413, 1.334, 0.897, 0.074, 0.14, 0.14, 0.14, 0.487, 0.468, 0.189, 48.607, 45.817, 47.069, 48.344, 47.634, 48.63, 46.118, 218.977, 154.354, 171.914, 215.381, 182.436, 225.343, 200.926, 0.141, 0.14, 0.849, 0.882, 0.875, 0.85, 0.871, 0.845, 0.846, 0.422, 0.294, 0.322, 0.415, 0.34, 0.44, 0.381, 505.519, 305.73, 358.105, 493.064, 390.191, 527.619, 435.389]</t>
  </si>
  <si>
    <t>TBB_M + CA50 + BA25</t>
  </si>
  <si>
    <t>COc1ccc(CCC(=O)N2C[C@H](C(N)=O)[C@@H](c3ccc(-c4cc(C(F)(F)F)cc(C(F)(F)F)c4)cc3)C2)cc1OC</t>
  </si>
  <si>
    <t>[38.476, 3.57, 1.435, 0.885, 0.082, 0.14, 0.14, 0.14, 0.522, 0.369, 0.382, 44.646, 3.128, 1.357, 0.909, 0.064, 0.14, 0.14, 0.141, 0.704, 0.359, 0.28, 39.042, 2.854, 1.183, 0.906, 0.066, 0.14, 0.14, 0.14, 0.537, 0.246, 0.265, 40.319, 3.621, 1.527, 0.887, 0.08, 0.14, 0.141, 0.14, 0.573, 0.394, 0.442, 36.692, 2.855, 1.087, 0.903, 0.07, 0.14, 0.141, 0.141, 0.474, 0.232, 0.216, 39.831, 3.78, 1.559, 0.882, 0.084, 0.14, 0.141, 0.14, 0.559, 0.424, 0.459, 49.463, 4.185, 1.888, 0.891, 0.075, 0.14, 0.14, 0.14, 0.865, 0.686, 0.476, 43.482, 49.131, 43.078, 45.467, 40.634, 45.171, 55.536, 197.707, 204.481, 160.961, 213.089, 147.749, 218.575, 308.312, 0.14, 0.14, 0.827, 0.863, 0.859, 0.83, 0.854, 0.823, 0.836, 0.424, 0.448, 0.349, 0.47, 0.307, 0.481, 0.676, 438.309, 443.098, 335.803, 481.502, 302.28, 498.515, 754.762]</t>
  </si>
  <si>
    <t>TBB_M + CA50 + BA3</t>
  </si>
  <si>
    <t>COc1ccc(CCC(=O)N2C[C@H](C(N)=O)[C@@H](c3ccc(-c4ccc(SC)cc4)cc3)C2)cc1OC</t>
  </si>
  <si>
    <t>[36.934, 4.606, 1.747, 0.853, 0.106, 0.141, 0.142, 0.142, 0.493, 0.333, 0.428, 37.17, 4.111, 0.91, 0.881, 0.097, 0.141, 0.143, 0.142, 0.499, 0.25, 0.115, 35.92, 3.942, 1.196, 0.875, 0.096, 0.141, 0.141, 0.142, 0.466, 0.236, 0.199, 36.705, 4.663, 1.697, 0.852, 0.108, 0.141, 0.143, 0.141, 0.487, 0.346, 0.407, 37.274, 3.961, 1.324, 0.876, 0.093, 0.141, 0.141, 0.142, 0.501, 0.228, 0.241, 36.843, 4.752, 1.826, 0.849, 0.109, 0.141, 0.143, 0.141, 0.49, 0.358, 0.469, 34.181, 5.122, 1.401, 0.84, 0.126, 0.141, 0.141, 0.141, 0.425, 0.449, 0.28, 43.288, 42.191, 41.058, 43.065, 42.559, 43.421, 40.705, 242.707, 190.372, 189.282, 241.358, 202.255, 251.038, 230.167, 0.141, 0.142, 0.78, 0.821, 0.812, 0.778, 0.814, 0.773, 0.76, 0.418, 0.288, 0.3, 0.413, 0.324, 0.439, 0.385, 583.217, 371.663, 399.704, 574.909, 440.333, 614.212, 516.25]</t>
  </si>
  <si>
    <t>TBB_M + CA50 + BA35</t>
  </si>
  <si>
    <t>COc1ccc(CCC(=O)N2C[C@H](C(N)=O)[C@@H](c3ccc(-c4ccccc4)cc3)C2)cc1OC</t>
  </si>
  <si>
    <t>[34.841, 2.859, 1.999, 0.878, 0.072, 0.143, 0.143, 0.143, 0.526, 0.44, 0.202, 33.471, 1.99, 1.54, 0.905, 0.054, 0.143, 0.143, 0.143, 0.487, 0.278, 0.167, 34.363, 2.131, 1.618, 0.902, 0.056, 0.143, 0.143, 0.143, 0.512, 0.277, 0.15, 34.654, 2.779, 2.058, 0.878, 0.07, 0.143, 0.143, 0.143, 0.521, 0.419, 0.215, 34.699, 2.319, 1.608, 0.898, 0.06, 0.143, 0.143, 0.143, 0.522, 0.301, 0.135, 34.712, 2.955, 2.103, 0.873, 0.074, 0.143, 0.143, 0.143, 0.522, 0.469, 0.222, 32.893, 2.786, 2.219, 0.868, 0.074, 0.143, 0.143, 0.143, 0.471, 0.471, 0.306, 39.699, 37.001, 38.112, 39.491, 38.627, 39.77, 37.899, 174.987, 121.218, 132.281, 173.348, 140.02, 181.789, 170.83, 0.143, 0.143, 0.816, 0.857, 0.852, 0.816, 0.847, 0.809, 0.802, 0.389, 0.31, 0.313, 0.385, 0.32, 0.405, 0.416, 413.842, 260.804, 288.892, 411.05, 308.088, 437.275, 412.115]</t>
  </si>
  <si>
    <t>TBB_M + CA55</t>
  </si>
  <si>
    <t>NC(=O)[C@H]1CN(C(=O)c2ccc(SC(F)(F)F)cc2)C[C@@H]1c1ccc(Br)cc1</t>
  </si>
  <si>
    <t>[16.302, 3.92, 0.888, 0.772, 0.186, 0.155, 0.155, 0.156, 0.507, 0.471, 0.367, 22.974, 6.158, 0.475, 0.776, 0.208, 0.155, 0.156, 0.164, 1.074, 1.107, 0.102, 17.218, 4.016, 0.601, 0.789, 0.184, 0.155, 0.155, 0.155, 0.574, 0.51, 0.165, 17.483, 4.079, 0.856, 0.78, 0.182, 0.155, 0.155, 0.155, 0.578, 0.482, 0.346, 16.65, 3.962, 0.646, 0.783, 0.186, 0.155, 0.155, 0.155, 0.556, 0.489, 0.177, 17.128, 3.97, 0.926, 0.778, 0.18, 0.155, 0.155, 0.156, 0.555, 0.456, 0.405, 24.008, 4.52, 0.656, 0.823, 0.155, 0.155, 0.155, 0.155, 1.081, 0.427, 0.197, 21.109, 29.607, 21.835, 22.418, 21.258, 22.024, 29.184, 81.845, 155.311, 81.916, 89.771, 79.285, 87.531, 127.222, 0.155, 0.158, 0.658, 0.664, 0.683, 0.67, 0.675, 0.667, 0.734, 0.448, 0.761, 0.416, 0.469, 0.407, 0.472, 0.569, 159.665, 252.075, 145.314, 173.228, 143.175, 172.508, 227.546]</t>
  </si>
  <si>
    <t>TBB_M + CA55 + BA18</t>
  </si>
  <si>
    <t>COc1ccc(-c2ccc([C@H]3CN(C(=O)c4ccc(SC(F)(F)F)cc4)C[C@@H]3C(N)=O)cc2)cn1</t>
  </si>
  <si>
    <t>[29.433, 5.073, 1.128, 0.826, 0.142, 0.146, 0.146, 0.146, 0.471, 0.377, 0.444, 35.198, 4.571, 0.777, 0.868, 0.113, 0.146, 0.147, 0.146, 0.683, 0.241, 0.202, 29.487, 4.323, 0.826, 0.851, 0.125, 0.146, 0.147, 0.146, 0.473, 0.258, 0.236, 30.977, 5.207, 1.117, 0.83, 0.14, 0.147, 0.146, 0.147, 0.521, 0.39, 0.433, 28.001, 4.342, 0.875, 0.843, 0.131, 0.147, 0.146, 0.147, 0.426, 0.267, 0.263, 30.619, 5.34, 1.169, 0.825, 0.144, 0.146, 0.146, 0.146, 0.509, 0.415, 0.475, 39.02, 5.613, 1.131, 0.853, 0.123, 0.146, 0.146, 0.147, 0.839, 0.364, 0.44, 35.634, 40.546, 34.635, 37.301, 33.218, 37.128, 45.765, 188.247, 191.775, 155.38, 201.707, 149.885, 205.533, 269.527, 0.146, 0.147, 0.739, 0.802, 0.777, 0.746, 0.764, 0.737, 0.779, 0.43, 0.375, 0.322, 0.448, 0.318, 0.466, 0.548, 392.353, 357.292, 295.245, 419.119, 289.486, 433.777, 563.062]</t>
  </si>
  <si>
    <t>TBB_M + CA55 + BA2</t>
  </si>
  <si>
    <t>NC(=O)[C@H]1CN(C(=O)c2ccc(SC(F)(F)F)cc2)C[C@@H]1c1ccc(-c2cccc3c2oc2ccccc23)cc1</t>
  </si>
  <si>
    <t>[28.499, 5.721, 2.382, 0.779, 0.156, 0.143, 0.143, 0.143, 0.556, 0.346, 0.355, 32.538, 6.087, 1.649, 0.808, 0.151, 0.143, 0.143, 0.143, 0.728, 0.372, 0.157, 29.104, 5.152, 1.875, 0.806, 0.143, 0.143, 0.143, 0.143, 0.578, 0.291, 0.218, 29.157, 6.138, 2.333, 0.775, 0.163, 0.143, 0.143, 0.143, 0.579, 0.407, 0.326, 28.76, 4.85, 1.942, 0.809, 0.136, 0.143, 0.143, 0.143, 0.567, 0.264, 0.248, 28.927, 6.214, 2.448, 0.77, 0.165, 0.143, 0.145, 0.144, 0.571, 0.413, 0.362, 34.251, 7.818, 2.048, 0.776, 0.177, 0.143, 0.146, 0.143, 0.816, 0.558, 0.224, 36.602, 40.274, 36.131, 37.629, 35.552, 37.588, 44.117, 244.567, 261.752, 214.157, 261.317, 204.749, 265.774, 353.924, 0.143, 0.143, 0.668, 0.712, 0.708, 0.662, 0.713, 0.654, 0.665, 0.419, 0.419, 0.362, 0.438, 0.36, 0.449, 0.533, 669.583, 628.616, 531.39, 716.496, 511.173, 743.41, 946.458]</t>
  </si>
  <si>
    <t>TBB_M + CA55 + BA25</t>
  </si>
  <si>
    <t>NC(=O)[C@H]1CN(C(=O)c2ccc(SC(F)(F)F)cc2)C[C@@H]1c1ccc(-c2cc(C(F)(F)F)cc(C(F)(F)F)c2)cc1</t>
  </si>
  <si>
    <t>[22.567, 6.136, 2.527, 0.723, 0.196, 0.145, 0.145, 0.148, 0.573, 0.361, 0.49, 28.599, 7.2, 2.614, 0.745, 0.187, 0.145, 0.145, 0.145, 0.916, 0.52, 0.511, 23.829, 5.778, 2.123, 0.751, 0.182, 0.145, 0.145, 0.145, 0.637, 0.33, 0.344, 24.032, 6.638, 2.716, 0.72, 0.199, 0.145, 0.148, 0.148, 0.649, 0.427, 0.566, 22.414, 5.217, 1.893, 0.759, 0.177, 0.145, 0.145, 0.145, 0.563, 0.27, 0.272, 23.566, 6.606, 2.758, 0.716, 0.201, 0.145, 0.145, 0.145, 0.625, 0.419, 0.583, 30.423, 8.875, 3.617, 0.709, 0.207, 0.145, 0.145, 0.148, 1.038, 0.785, 0.995, 31.23, 38.414, 31.73, 33.386, 29.525, 32.931, 42.915, 210.986, 299.496, 200.544, 242.823, 169.262, 238.903, 412.142, 0.146, 0.145, 0.584, 0.617, 0.626, 0.58, 0.639, 0.573, 0.563, 0.475, 0.649, 0.437, 0.547, 0.368, 0.542, 0.939, 592.063, 876.163, 524.603, 709.486, 420.212, 701.232, 1431.666]</t>
  </si>
  <si>
    <t>TBB_M + CA55 + BA3</t>
  </si>
  <si>
    <t>CSc1ccc(-c2ccc([C@H]3CN(C(=O)c4ccc(SC(F)(F)F)cc4)C[C@@H]3C(N)=O)cc2)cc1</t>
  </si>
  <si>
    <t>[29.903, 4.844, 1.609, 0.823, 0.133, 0.146, 0.146, 0.149, 0.464, 0.33, 0.433, 36.408, 5.022, 0.939, 0.859, 0.119, 0.147, 0.147, 0.146, 0.694, 0.335, 0.148, 30.212, 4.379, 1.132, 0.846, 0.123, 0.147, 0.146, 0.147, 0.474, 0.271, 0.216, 31.138, 5.052, 1.573, 0.825, 0.134, 0.146, 0.147, 0.152, 0.503, 0.361, 0.416, 29.845, 4.307, 1.203, 0.844, 0.122, 0.146, 0.146, 0.146, 0.463, 0.261, 0.241, 30.842, 5.108, 1.67, 0.82, 0.136, 0.146, 0.146, 0.147, 0.493, 0.369, 0.466, 38.65, 5.706, 1.439, 0.844, 0.125, 0.146, 0.146, 0.146, 0.79, 0.402, 0.355, 36.356, 42.369, 35.722, 37.762, 35.356, 37.62, 45.796, 200.763, 221.72, 171.432, 214.226, 169.637, 217.584, 284.386, 0.147, 0.146, 0.734, 0.789, 0.769, 0.737, 0.766, 0.73, 0.766, 0.409, 0.392, 0.32, 0.427, 0.322, 0.443, 0.516, 470.19, 435.729, 356.851, 499.412, 359.656, 518.326, 647.576]</t>
  </si>
  <si>
    <t>TBB_M + CA55 + BA35</t>
  </si>
  <si>
    <t>NC(=O)[C@H]1CN(C(=O)c2ccc(SC(F)(F)F)cc2)C[C@@H]1c1ccc(-c2ccccc2)cc1</t>
  </si>
  <si>
    <t>[17.889, 7.759, 1.117, 0.668, 0.29, 0.148, 0.148, 0.148, 0.506, 0.431, 0.469, 21.172, 7.797, 0.681, 0.714, 0.263, 0.148, 0.148, 0.149, 0.772, 0.393, 0.153, 18.391, 7.122, 0.779, 0.699, 0.271, 0.148, 0.148, 0.148, 0.54, 0.381, 0.225, 18.209, 8.26, 1.12, 0.66, 0.299, 0.148, 0.148, 0.149, 0.531, 0.515, 0.468, 18.394, 6.616, 0.802, 0.713, 0.256, 0.148, 0.148, 0.148, 0.535, 0.314, 0.241, 18.027, 8.299, 1.189, 0.655, 0.302, 0.148, 0.149, 0.149, 0.517, 0.513, 0.531, 22.328, 9.252, 1.009, 0.685, 0.284, 0.149, 0.149, 0.148, 0.919, 0.424, 0.3, 26.766, 29.65, 26.292, 27.589, 25.812, 27.514, 32.589, 167.459, 184.804, 150.858, 180.045, 141.763, 180.891, 238.454, 0.148, 0.148, 0.503, 0.571, 0.549, 0.49, 0.569, 0.483, 0.528, 0.469, 0.439, 0.382, 0.505, 0.363, 0.52, 0.548, 349.317, 326.89, 279.239, 376.064, 265.211, 386.235, 479.522]</t>
  </si>
  <si>
    <t>TBB_M + CA7</t>
  </si>
  <si>
    <t>CN(C)c1cccc(C(=O)N2C[C@H](C(N)=O)[C@@H](c3ccc(Br)cc3)C2)c1</t>
  </si>
  <si>
    <t>[16.779, 4.145, 1.049, 0.764, 0.189, 0.152, 0.156, 0.152, 0.572, 0.425, 0.386, 20.556, 4.697, 0.548, 0.797, 0.182, 0.152, 0.153, 0.152, 0.954, 0.285, 0.088, 16.024, 3.849, 0.752, 0.777, 0.187, 0.152, 0.152, 0.152, 0.521, 0.341, 0.209, 16.713, 4.2, 1.019, 0.762, 0.192, 0.152, 0.152, 0.153, 0.567, 0.435, 0.372, 16.675, 4.036, 0.854, 0.773, 0.187, 0.152, 0.152, 0.153, 0.565, 0.362, 0.269, 16.925, 4.232, 1.08, 0.761, 0.19, 0.152, 0.152, 0.152, 0.583, 0.445, 0.399, 16.217, 4.549, 0.811, 0.752, 0.211, 0.152, 0.152, 0.152, 0.537, 0.51, 0.245, 21.973, 25.801, 20.625, 21.933, 21.565, 22.237, 21.577, 91.499, 110.38, 76.617, 91.521, 84.985, 94.478, 90.621, 0.153, 0.152, 0.645, 0.695, 0.665, 0.643, 0.66, 0.642, 0.627, 0.461, 0.442, 0.357, 0.458, 0.399, 0.476, 0.431, 186.441, 189.077, 143.615, 185.022, 164.035, 194.073, 172.061]</t>
  </si>
  <si>
    <t>TBB_M + CA7 + BA18</t>
  </si>
  <si>
    <t>COc1ccc(-c2ccc([C@H]3CN(C(=O)c4cccc(N(C)C)c4)C[C@@H]3C(N)=O)cc2)cn1</t>
  </si>
  <si>
    <t>[21.314, 8.451, 1.505, 0.682, 0.27, 0.145, 0.144, 0.144, 0.473, 0.449, 0.39, 19.306, 6.977, 0.903, 0.71, 0.257, 0.144, 0.144, 0.145, 0.378, 0.282, 0.141, 19.638, 7.086, 1.088, 0.706, 0.255, 0.144, 0.144, 0.145, 0.396, 0.31, 0.203, 21.249, 8.496, 1.471, 0.681, 0.272, 0.144, 0.144, 0.145, 0.468, 0.451, 0.373, 19.937, 7.22, 1.191, 0.703, 0.255, 0.144, 0.144, 0.145, 0.412, 0.326, 0.243, 21.574, 8.737, 1.555, 0.677, 0.274, 0.144, 0.144, 0.144, 0.485, 0.48, 0.416, 20.064, 8.714, 1.342, 0.666, 0.289, 0.144, 0.145, 0.144, 0.408, 0.434, 0.312, 31.27, 27.187, 27.812, 31.216, 28.347, 31.866, 30.121, 224.931, 158.452, 168.232, 224.277, 176.279, 235.622, 213.482, 0.145, 0.145, 0.522, 0.565, 0.559, 0.521, 0.555, 0.516, 0.499, 0.437, 0.267, 0.303, 0.43, 0.327, 0.46, 0.385, 527.323, 307.331, 347.452, 521.043, 376.051, 560.524, 478.327]</t>
  </si>
  <si>
    <t>TBB_M + CA7 + BA2</t>
  </si>
  <si>
    <t>CN(C)c1cccc(C(=O)N2C[C@H](C(N)=O)[C@@H](c3ccc(-c4cccc5c4oc4ccccc45)cc3)C2)c1</t>
  </si>
  <si>
    <t>[34.81, 3.652, 2.525, 0.849, 0.089, 0.142, 0.142, 0.142, 0.532, 0.306, 0.347, 31.395, 2.912, 1.795, 0.87, 0.081, 0.142, 0.142, 0.142, 0.434, 0.189, 0.17, 32.984, 2.962, 2.019, 0.869, 0.078, 0.142, 0.142, 0.142, 0.478, 0.203, 0.223, 34.403, 3.657, 2.486, 0.849, 0.09, 0.142, 0.142, 0.142, 0.52, 0.304, 0.333, 33.748, 3.051, 2.133, 0.867, 0.078, 0.142, 0.142, 0.142, 0.501, 0.221, 0.253, 34.961, 3.808, 2.592, 0.845, 0.092, 0.142, 0.142, 0.142, 0.537, 0.33, 0.363, 31.935, 3.885, 2.348, 0.837, 0.102, 0.142, 0.142, 0.142, 0.449, 0.337, 0.282, 40.987, 36.103, 37.965, 40.545, 38.932, 41.36, 38.168, 224.249, 153.017, 170.248, 220.41, 181.449, 233.598, 208.18, 0.142, 0.142, 0.774, 0.804, 0.803, 0.773, 0.8, 0.768, 0.755, 0.395, 0.264, 0.301, 0.385, 0.325, 0.41, 0.356, 586.264, 353.247, 405.404, 573.677, 439.988, 619.969, 537.663]</t>
  </si>
  <si>
    <t>TBB_M + CA7 + BA25</t>
  </si>
  <si>
    <t>CN(C)c1cccc(C(=O)N2C[C@H](C(N)=O)[C@@H](c3ccc(-c4cc(C(F)(F)F)cc(C(F)(F)F)c4)cc3)C2)c1</t>
  </si>
  <si>
    <t>[28.981, 3.648, 0.971, 0.863, 0.109, 0.143, 0.143, 0.145, 0.542, 0.432, 0.311, 32.753, 3.813, 0.791, 0.877, 0.102, 0.143, 0.143, 0.143, 0.693, 0.472, 0.206, 28.637, 3.236, 0.748, 0.878, 0.099, 0.143, 0.143, 0.143, 0.53, 0.34, 0.184, 30.32, 3.837, 0.99, 0.863, 0.109, 0.143, 0.145, 0.143, 0.594, 0.478, 0.323, 27.041, 3.035, 0.744, 0.877, 0.098, 0.143, 0.143, 0.143, 0.473, 0.297, 0.183, 30.261, 3.886, 1.012, 0.861, 0.111, 0.143, 0.143, 0.143, 0.591, 0.49, 0.337, 37.391, 4.908, 1.131, 0.861, 0.113, 0.143, 0.143, 0.143, 0.905, 0.769, 0.421, 33.6, 37.357, 32.621, 35.147, 30.82, 35.158, 43.429, 137.415, 153.813, 116.505, 150.131, 104.443, 152.126, 231.336, 0.144, 0.143, 0.794, 0.815, 0.817, 0.794, 0.816, 0.791, 0.791, 0.428, 0.457, 0.351, 0.465, 0.318, 0.473, 0.698, 273.695, 289.949, 218.405, 300.393, 196.328, 306.239, 482.273]</t>
  </si>
  <si>
    <t>TBB_M + CA7 + BA3</t>
  </si>
  <si>
    <t>CSc1ccc(-c2ccc([C@H]3CN(C(=O)c4cccc(N(C)C)c4)C[C@@H]3C(N)=O)cc2)cc1</t>
  </si>
  <si>
    <t>[37.183, 2.574, 1.351, 0.905, 0.063, 0.144, 0.147, 0.144, 0.501, 0.4, 0.443, 35.02, 2.242, 0.662, 0.923, 0.059, 0.144, 0.144, 0.144, 0.448, 0.266, 0.098, 34.819, 2.15, 0.904, 0.919, 0.057, 0.144, 0.144, 0.144, 0.441, 0.26, 0.194, 36.655, 2.623, 1.315, 0.903, 0.065, 0.144, 0.144, 0.144, 0.487, 0.414, 0.413, 36.696, 2.152, 1.003, 0.921, 0.054, 0.144, 0.144, 0.144, 0.49, 0.26, 0.245, 37.303, 2.666, 1.412, 0.901, 0.064, 0.144, 0.144, 0.144, 0.504, 0.432, 0.483, 32.655, 3.149, 1.06, 0.886, 0.085, 0.144, 0.144, 0.144, 0.387, 0.61, 0.236, 41.108, 37.925, 37.872, 40.593, 39.851, 41.381, 36.864, 149.419, 103.204, 108.265, 147.78, 117.922, 155.878, 140.787, 0.145, 0.144, 0.857, 0.885, 0.879, 0.855, 0.881, 0.852, 0.829, 0.448, 0.271, 0.298, 0.438, 0.332, 0.473, 0.411, 319.839, 193.141, 213.785, 314.782, 236.967, 337.68, 286.679]</t>
  </si>
  <si>
    <t>TBB_M + CA7 + BA35</t>
  </si>
  <si>
    <t>CN(C)c1cccc(C(=O)N2C[C@H](C(N)=O)[C@@H](c3ccc(-c4ccccc4)cc3)C2)c1</t>
  </si>
  <si>
    <t>[26.653, 4.038, 1.3, 0.833, 0.126, 0.146, 0.146, 0.146, 0.494, 0.317, 0.386, 23.126, 3.367, 0.856, 0.846, 0.123, 0.146, 0.146, 0.149, 0.371, 0.218, 0.172, 24.947, 3.332, 0.951, 0.853, 0.114, 0.146, 0.147, 0.146, 0.432, 0.213, 0.212, 26.212, 4.063, 1.302, 0.83, 0.129, 0.146, 0.147, 0.146, 0.478, 0.319, 0.391, 25.768, 3.392, 1.005, 0.854, 0.112, 0.146, 0.149, 0.146, 0.461, 0.222, 0.234, 26.738, 4.199, 1.353, 0.828, 0.13, 0.146, 0.146, 0.147, 0.497, 0.343, 0.418, 23.609, 4.407, 1.353, 0.804, 0.15, 0.146, 0.146, 0.146, 0.387, 0.371, 0.427, 31.99, 27.349, 29.231, 31.576, 30.165, 32.29, 29.369, 147.507, 100.558, 110.037, 145.894, 116.711, 154.132, 141.968, 0.146, 0.147, 0.75, 0.768, 0.78, 0.745, 0.781, 0.742, 0.706, 0.399, 0.254, 0.286, 0.396, 0.306, 0.419, 0.395, 319.381, 194.589, 218.36, 316.083, 234.709, 338.336, 312.165]</t>
  </si>
  <si>
    <t>TBB_M only</t>
  </si>
  <si>
    <t>NC(=O)[C@H]1CNC[C@@H]1c1ccc(Br)cc1</t>
  </si>
  <si>
    <t>[5.751, 2.305, 0.91, 0.641, 0.257, 0.174, 0.172, 0.172, 0.434, 0.499, 0.356, 13.027, 1.008, 0.352, 0.905, 0.07, 0.172, 0.172, 0.172, 2.23, 0.092, 0.059, 6.821, 1.526, 0.597, 0.763, 0.171, 0.172, 0.172, 0.172, 0.61, 0.214, 0.16, 6.028, 2.248, 0.876, 0.659, 0.246, 0.172, 0.172, 0.172, 0.477, 0.474, 0.335, 7.112, 1.644, 0.671, 0.754, 0.174, 0.172, 0.172, 0.172, 0.663, 0.248, 0.196, 5.703, 2.435, 0.947, 0.628, 0.268, 0.172, 0.172, 0.172, 0.428, 0.559, 0.389, 7.636, 1.89, 0.637, 0.751, 0.186, 0.172, 0.172, 0.172, 0.768, 0.339, 0.187, 8.966, 14.387, 8.944, 9.151, 9.426, 9.085, 10.163, 20.587, 18.071, 15.394, 20.797, 17.56, 21.593, 20.499, 0.173, 0.172, 0.462, 0.858, 0.644, 0.488, 0.632, 0.442, 0.627, 0.43, 0.794, 0.328, 0.429, 0.369, 0.458, 0.432, 41.616, 37.082, 30.554, 41.812, 34.826, 43.831, 39.856]</t>
  </si>
  <si>
    <t>TBB_N + BA18</t>
  </si>
  <si>
    <t>C16H14N2O3</t>
  </si>
  <si>
    <t>COc1ccc(-c2cc3c(c(C(N)=O)c2)OCCNC3)cn1</t>
  </si>
  <si>
    <t>[15.002, 3.479, 0.707, 0.782, 0.181, 0.159, 0.159, 0.159, 0.455, 0.349, 0.329, 12.464, 2.718, 0.315, 0.804, 0.175, 0.159, 0.159, 0.159, 0.314, 0.221, 0.066, 12.836, 2.745, 0.441, 0.801, 0.171, 0.159, 0.159, 0.159, 0.333, 0.221, 0.13, 14.96, 3.481, 0.675, 0.783, 0.182, 0.159, 0.159, 0.16, 0.452, 0.352, 0.3, 13.159, 2.823, 0.517, 0.798, 0.171, 0.159, 0.159, 0.159, 0.35, 0.231, 0.178, 15.314, 3.648, 0.741, 0.777, 0.185, 0.159, 0.159, 0.164, 0.474, 0.383, 0.359, 14.171, 3.682, 0.524, 0.771, 0.2, 0.159, 0.159, 0.16, 0.411, 0.409, 0.182, 19.188, 15.497, 16.022, 19.116, 16.499, 19.702, 18.376, 65.264, 38.656, 42.104, 64.528, 45.404, 69.906, 61.527, 0.159, 0.159, 0.673, 0.706, 0.702, 0.674, 0.696, 0.666, 0.657, 0.378, 0.2, 0.228, 0.368, 0.253, 0.405, 0.334, 121.374, 64.813, 73.669, 118.811, 81.094, 130.977, 107.24]</t>
  </si>
  <si>
    <t>TBB_N + BA2</t>
  </si>
  <si>
    <t>C22H15NO3</t>
  </si>
  <si>
    <t>NC(=O)c1cc(-c2cccc3c2oc2ccccc23)cc2c1OCCNC2</t>
  </si>
  <si>
    <t>[16.161, 3.977, 1.015, 0.764, 0.188, 0.154, 0.155, 0.154, 0.576, 0.49, 0.418, 12.964, 2.981, 0.757, 0.776, 0.178, 0.155, 0.154, 0.154, 0.373, 0.289, 0.24, 14.137, 3.154, 0.791, 0.782, 0.174, 0.154, 0.154, 0.154, 0.441, 0.309, 0.247, 15.842, 3.942, 1.016, 0.762, 0.189, 0.154, 0.157, 0.154, 0.554, 0.486, 0.435, 14.784, 3.301, 0.811, 0.782, 0.175, 0.154, 0.154, 0.154, 0.481, 0.334, 0.242, 16.429, 4.128, 1.065, 0.76, 0.191, 0.154, 0.154, 0.154, 0.596, 0.531, 0.472, 13.947, 4.149, 1.007, 0.73, 0.217, 0.154, 0.154, 0.154, 0.437, 0.584, 0.381, 21.153, 16.703, 18.082, 20.8, 18.896, 21.622, 19.103, 84.715, 50.729, 58.26, 82.551, 63.473, 89.706, 76.088, 0.154, 0.154, 0.646, 0.664, 0.673, 0.642, 0.674, 0.64, 0.595, 0.495, 0.301, 0.332, 0.492, 0.352, 0.533, 0.467, 171.127, 96.706, 111.598, 166.811, 121.959, 183.543, 153.45]</t>
  </si>
  <si>
    <t>TBB_N + BA25</t>
  </si>
  <si>
    <t>C18H11NO2F6</t>
  </si>
  <si>
    <t>NC(=O)c1cc(-c2cc(C(F)(F)F)cc(C(F)(F)F)c2)cc2c1OCCNC2</t>
  </si>
  <si>
    <t>[12.675, 4.757, 0.556, 0.705, 0.264, 0.156, 0.156, 0.156, 0.589, 0.463, 0.296, 13.862, 4.685, 0.498, 0.728, 0.246, 0.156, 0.156, 0.156, 0.721, 0.479, 0.218, 12.013, 3.976, 0.41, 0.733, 0.242, 0.156, 0.156, 0.158, 0.534, 0.335, 0.158, 13.298, 4.984, 0.591, 0.705, 0.264, 0.156, 0.156, 0.156, 0.651, 0.519, 0.339, 11.234, 3.724, 0.374, 0.733, 0.243, 0.156, 0.156, 0.158, 0.464, 0.286, 0.129, 13.325, 5.123, 0.615, 0.699, 0.269, 0.156, 0.156, 0.156, 0.652, 0.539, 0.371, 16.093, 6.091, 0.726, 0.702, 0.266, 0.156, 0.156, 0.156, 0.98, 0.816, 0.447, 17.987, 19.044, 16.398, 18.873, 15.331, 19.062, 22.909, 69.975, 74.17, 54.312, 77.079, 47.418, 79.6, 114.119, 0.156, 0.156, 0.557, 0.592, 0.599, 0.557, 0.599, 0.549, 0.554, 0.449, 0.473, 0.343, 0.503, 0.293, 0.52, 0.748, 121.463, 125.542, 90.279, 135.105, 78.378, 140.635, 208.177]</t>
  </si>
  <si>
    <t>TBB_N + BA3</t>
  </si>
  <si>
    <t>C17H15NO2S</t>
  </si>
  <si>
    <t>CSc1ccc(-c2cc3c(c(C(N)=O)c2)OCCNC3)cc1</t>
  </si>
  <si>
    <t>[14.98, 3.553, 0.557, 0.785, 0.186, 0.158, 0.158, 0.158, 0.472, 0.35, 0.411, 14.143, 2.56, 0.243, 0.835, 0.151, 0.158, 0.158, 0.159, 0.437, 0.19, 0.056, 13.419, 2.713, 0.362, 0.814, 0.165, 0.158, 0.158, 0.159, 0.383, 0.209, 0.156, 14.85, 3.577, 0.54, 0.783, 0.189, 0.158, 0.158, 0.159, 0.464, 0.357, 0.382, 14.266, 2.748, 0.419, 0.818, 0.158, 0.158, 0.158, 0.158, 0.431, 0.212, 0.217, 15.158, 3.758, 0.581, 0.777, 0.193, 0.158, 0.158, 0.158, 0.483, 0.39, 0.446, 13.708, 3.821, 0.419, 0.764, 0.213, 0.158, 0.159, 0.158, 0.41, 0.426, 0.207, 19.091, 16.946, 16.494, 18.968, 17.433, 19.497, 17.948, 63.56, 40.268, 42.245, 63.073, 46.336, 67.953, 59.72, 0.158, 0.159, 0.677, 0.752, 0.72, 0.674, 0.727, 0.666, 0.646, 0.411, 0.228, 0.249, 0.401, 0.287, 0.44, 0.348, 112.322, 66.022, 71.904, 110.739, 80.213, 120.53, 99.6]</t>
  </si>
  <si>
    <t>TBB_N + BA35</t>
  </si>
  <si>
    <t>C16H13NO2</t>
  </si>
  <si>
    <t>NC(=O)c1cc(-c2ccccc2)cc2c1OCCNC2</t>
  </si>
  <si>
    <t>[10.226, 3.864, 0.573, 0.697, 0.264, 0.162, 0.162, 0.164, 0.502, 0.382, 0.386, 8.571, 3.018, 0.229, 0.725, 0.255, 0.162, 0.162, 0.162, 0.355, 0.234, 0.058, 9.182, 2.981, 0.344, 0.734, 0.238, 0.162, 0.162, 0.162, 0.404, 0.228, 0.137, 10.076, 3.904, 0.55, 0.693, 0.269, 0.162, 0.162, 0.162, 0.487, 0.39, 0.355, 9.51, 3.045, 0.405, 0.734, 0.235, 0.162, 0.162, 0.162, 0.433, 0.238, 0.191, 10.326, 4.08, 0.603, 0.688, 0.272, 0.162, 0.162, 0.162, 0.513, 0.425, 0.429, 9.343, 4.208, 0.4, 0.67, 0.302, 0.164, 0.162, 0.162, 0.431, 0.451, 0.18, 14.663, 11.818, 12.507, 14.531, 12.96, 15.009, 13.951, 47.585, 28.514, 31.556, 47.029, 34.049, 50.817, 44.738, 0.163, 0.162, 0.546, 0.588, 0.601, 0.54, 0.601, 0.532, 0.505, 0.423, 0.215, 0.256, 0.411, 0.288, 0.456, 0.354, 84.883, 46.246, 53.482, 83.196, 58.752, 91.227, 74.416]</t>
  </si>
  <si>
    <t>TBB_N + CA24</t>
  </si>
  <si>
    <t>C15H10BrN3O3</t>
  </si>
  <si>
    <t>NC(=O)c1cc(Br)cc2c1OCCN(C(=O)c1cncnc1)C2</t>
  </si>
  <si>
    <t>[11.065, 3.359, 0.453, 0.744, 0.226, 0.162, 0.162, 0.162, 0.477, 0.431, 0.278, 12.826, 4.617, 0.213, 0.726, 0.262, 0.162, 0.162, 0.162, 0.85, 0.513, 0.056, 11.144, 3.138, 0.289, 0.765, 0.215, 0.162, 0.162, 0.162, 0.498, 0.402, 0.112, 11.275, 3.35, 0.437, 0.749, 0.222, 0.162, 0.162, 0.162, 0.496, 0.432, 0.261, 10.895, 3.531, 0.32, 0.739, 0.239, 0.162, 0.162, 0.164, 0.484, 0.508, 0.134, 11.244, 3.388, 0.476, 0.744, 0.224, 0.162, 0.162, 0.162, 0.491, 0.429, 0.308, 13.104, 3.165, 0.362, 0.788, 0.19, 0.162, 0.162, 0.164, 0.676, 0.396, 0.183, 14.877, 17.656, 14.571, 15.063, 14.745, 15.108, 16.63, 43.701, 62.936, 39.097, 44.171, 43.078, 45.057, 47.355, 0.162, 0.162, 0.616, 0.59, 0.647, 0.623, 0.608, 0.616, 0.682, 0.396, 0.473, 0.337, 0.396, 0.375, 0.409, 0.419, 75.401, 93.204, 63.766, 75.751, 70.115, 78.29, 78.988]</t>
  </si>
  <si>
    <t>TBB_N + CA24 + BA18</t>
  </si>
  <si>
    <t>C21H16N4O4</t>
  </si>
  <si>
    <t>COc1ccc(-c2cc3c(c(C(N)=O)c2)OCCN(C(=O)c2cncnc2)C3)cn1</t>
  </si>
  <si>
    <t>[17.665, 4.84, 1.43, 0.738, 0.202, 0.151, 0.151, 0.151, 0.478, 0.38, 0.391, 16.073, 4.375, 0.863, 0.754, 0.205, 0.151, 0.152, 0.151, 0.403, 0.325, 0.138, 16.323, 4.144, 1.049, 0.759, 0.193, 0.151, 0.152, 0.152, 0.414, 0.289, 0.209, 17.574, 4.923, 1.378, 0.736, 0.206, 0.151, 0.151, 0.152, 0.473, 0.395, 0.364, 16.569, 4.105, 1.162, 0.759, 0.188, 0.151, 0.151, 0.155, 0.425, 0.281, 0.259, 17.941, 5.022, 1.48, 0.734, 0.205, 0.151, 0.151, 0.151, 0.493, 0.408, 0.418, 16.346, 5.759, 1.073, 0.705, 0.248, 0.151, 0.151, 0.152, 0.412, 0.546, 0.217, 23.936, 21.311, 21.516, 23.875, 21.835, 24.443, 23.178, 117.686, 87.974, 89.109, 117.511, 92.034, 124.078, 117.846, 0.151, 0.151, 0.607, 0.631, 0.638, 0.604, 0.638, 0.601, 0.558, 0.417, 0.288, 0.304, 0.411, 0.322, 0.44, 0.392, 263.878, 169.99, 181.567, 260.6, 192.912, 281.829, 242.013]</t>
  </si>
  <si>
    <t>TBB_N + CA24 + BA2</t>
  </si>
  <si>
    <t>C27H17N3O4</t>
  </si>
  <si>
    <t>NC(=O)c1cc(-c2cccc3c2oc2ccccc23)cc2c1OCCN(C(=O)c1cncnc1)C2</t>
  </si>
  <si>
    <t>[19.166, 4.987, 2.151, 0.729, 0.19, 0.147, 0.147, 0.147, 0.537, 0.44, 0.414, 17.346, 4.759, 1.379, 0.739, 0.203, 0.147, 0.147, 0.147, 0.438, 0.371, 0.144, 18.166, 4.464, 1.654, 0.748, 0.184, 0.147, 0.148, 0.148, 0.481, 0.341, 0.232, 18.861, 5.097, 2.081, 0.724, 0.196, 0.147, 0.147, 0.147, 0.52, 0.454, 0.376, 18.638, 4.386, 1.798, 0.751, 0.177, 0.147, 0.147, 0.147, 0.507, 0.337, 0.289, 19.322, 5.154, 2.219, 0.724, 0.193, 0.147, 0.147, 0.147, 0.546, 0.467, 0.434, 17.363, 6.219, 1.681, 0.687, 0.246, 0.147, 0.147, 0.147, 0.438, 0.646, 0.214, 26.304, 23.484, 24.284, 26.038, 24.822, 26.695, 25.263, 147.545, 113.033, 118.513, 145.976, 123.157, 153.896, 147.613, 0.147, 0.147, 0.593, 0.608, 0.622, 0.587, 0.626, 0.586, 0.531, 0.464, 0.318, 0.351, 0.45, 0.378, 0.483, 0.433, 379.471, 250.335, 276.895, 372.028, 294.999, 401.554, 354.349]</t>
  </si>
  <si>
    <t>TBB_N + CA24 + BA25</t>
  </si>
  <si>
    <t>C23H13N3O3F6</t>
  </si>
  <si>
    <t>NC(=O)c1cc(-c2cc(C(F)(F)F)cc(C(F)(F)F)c2)cc2c1OCCN(C(=O)c1cncnc1)C2</t>
  </si>
  <si>
    <t>[19.307, 4.594, 1.05, 0.774, 0.184, 0.149, 0.149, 0.149, 0.499, 0.403, 0.34, 21.597, 4.669, 1.128, 0.788, 0.17, 0.149, 0.149, 0.15, 0.628, 0.426, 0.397, 19.392, 3.955, 0.931, 0.799, 0.163, 0.149, 0.149, 0.149, 0.503, 0.295, 0.275, 20.054, 4.837, 1.127, 0.771, 0.186, 0.149, 0.149, 0.15, 0.539, 0.453, 0.393, 18.454, 3.668, 0.832, 0.804, 0.16, 0.149, 0.149, 0.149, 0.455, 0.249, 0.214, 20.093, 4.918, 1.118, 0.769, 0.188, 0.149, 0.15, 0.156, 0.541, 0.47, 0.381, 23.62, 6.106, 1.482, 0.757, 0.196, 0.149, 0.149, 0.15, 0.761, 0.753, 0.622, 24.951, 27.394, 24.278, 26.018, 22.954, 26.129, 31.207, 113.792, 130.462, 98.418, 125.046, 86.097, 126.782, 188.265, 0.149, 0.15, 0.661, 0.683, 0.698, 0.656, 0.706, 0.653, 0.635, 0.414, 0.484, 0.357, 0.462, 0.306, 0.464, 0.712, 231.869, 271.609, 194.071, 260.369, 165.354, 263.414, 433.164]</t>
  </si>
  <si>
    <t>TBB_N + CA24 + BA3</t>
  </si>
  <si>
    <t>C22H17N3O3S</t>
  </si>
  <si>
    <t>CSc1ccc(-c2cc3c(c(C(N)=O)c2)OCCN(C(=O)c2cncnc2)C3)cc1</t>
  </si>
  <si>
    <t>[17.916, 4.902, 1.703, 0.731, 0.2, 0.151, 0.151, 0.151, 0.456, 0.419, 0.428, 16.425, 5.013, 1.031, 0.731, 0.223, 0.151, 0.151, 0.151, 0.382, 0.442, 0.153, 16.384, 4.527, 1.227, 0.74, 0.204, 0.154, 0.151, 0.151, 0.381, 0.371, 0.217, 17.59, 5.049, 1.659, 0.724, 0.208, 0.151, 0.151, 0.151, 0.439, 0.448, 0.406, 17.411, 4.397, 1.319, 0.753, 0.19, 0.151, 0.151, 0.151, 0.429, 0.336, 0.251, 18.084, 5.067, 1.78, 0.725, 0.203, 0.151, 0.151, 0.151, 0.465, 0.451, 0.467, 15.526, 6.053, 1.392, 0.676, 0.264, 0.151, 0.151, 0.151, 0.347, 0.666, 0.279, 24.52, 22.469, 22.138, 24.298, 23.126, 24.931, 22.971, 126.675, 104.443, 99.826, 126.358, 105.306, 132.841, 124.014, 0.151, 0.151, 0.596, 0.596, 0.61, 0.586, 0.629, 0.588, 0.514, 0.434, 0.326, 0.323, 0.431, 0.339, 0.461, 0.431, 300.733, 211.796, 212.967, 297.956, 229.378, 320.887, 277.797]</t>
  </si>
  <si>
    <t>TBB_N + CA24 + BA35</t>
  </si>
  <si>
    <t>C21H15N3O3</t>
  </si>
  <si>
    <t>NC(=O)c1cc(-c2ccccc2)cc2c1OCCN(C(=O)c1cncnc1)C2</t>
  </si>
  <si>
    <t>[13.503, 6.125, 0.655, 0.666, 0.302, 0.153, 0.153, 0.154, 0.501, 0.468, 0.388, 13.195, 5.158, 0.393, 0.704, 0.275, 0.153, 0.157, 0.153, 0.481, 0.317, 0.139, 13.208, 5.209, 0.45, 0.7, 0.276, 0.153, 0.153, 0.153, 0.479, 0.339, 0.183, 13.448, 6.162, 0.642, 0.664, 0.304, 0.153, 0.153, 0.153, 0.497, 0.476, 0.372, 13.298, 5.27, 0.49, 0.698, 0.277, 0.153, 0.153, 0.153, 0.486, 0.347, 0.216, 13.58, 6.34, 0.686, 0.659, 0.308, 0.153, 0.153, 0.153, 0.507, 0.503, 0.426, 13.89, 6.333, 0.581, 0.668, 0.304, 0.153, 0.153, 0.153, 0.537, 0.465, 0.299, 20.283, 18.746, 18.867, 20.251, 19.057, 20.606, 20.803, 95.56, 75.276, 77.09, 95.446, 79.174, 99.763, 99.708, 0.154, 0.155, 0.499, 0.556, 0.55, 0.496, 0.547, 0.489, 0.501, 0.452, 0.313, 0.334, 0.448, 0.35, 0.479, 0.434, 169.997, 120.79, 126.925, 168.877, 132.563, 179.453, 171.59]</t>
  </si>
  <si>
    <t>TBB_N + CA36</t>
  </si>
  <si>
    <t>C22H16BrNO4</t>
  </si>
  <si>
    <t>NC(=O)c1cc(Br)cc2c1OCCN(C(=O)c1ccc(Oc3ccccc3)cc1)C2</t>
  </si>
  <si>
    <t>[23.98, 2.57, 1.64, 0.851, 0.091, 0.151, 0.151, 0.151, 0.537, 0.376, 0.417, 23.673, 4.069, 1.174, 0.819, 0.141, 0.151, 0.151, 0.151, 0.561, 0.822, 0.17, 22.857, 2.44, 1.368, 0.857, 0.091, 0.151, 0.151, 0.152, 0.49, 0.344, 0.282, 23.847, 2.595, 1.634, 0.849, 0.092, 0.151, 0.151, 0.152, 0.531, 0.379, 0.4, 23.254, 2.665, 1.407, 0.851, 0.098, 0.152, 0.151, 0.151, 0.509, 0.415, 0.305, 24.198, 2.609, 1.688, 0.849, 0.092, 0.151, 0.151, 0.151, 0.547, 0.387, 0.436, 23.93, 2.721, 1.601, 0.847, 0.096, 0.151, 0.151, 0.152, 0.537, 0.405, 0.308, 28.19, 28.915, 26.665, 28.076, 27.326, 28.496, 28.253, 105.151, 128.876, 90.37, 105.096, 98.446, 108.396, 107.791, 0.151, 0.151, 0.776, 0.728, 0.786, 0.774, 0.776, 0.774, 0.771, 0.443, 0.517, 0.372, 0.437, 0.409, 0.456, 0.417, 234.371, 270.832, 193.32, 234.3, 212.97, 243.481, 240.299]</t>
  </si>
  <si>
    <t>TBB_N + CA36 + BA18</t>
  </si>
  <si>
    <t>C28H22N2O5</t>
  </si>
  <si>
    <t>COc1ccc(-c2cc3c(c(C(N)=O)c2)OCCN(C(=O)c2ccc(Oc4ccccc4)cc2)C3)cn1</t>
  </si>
  <si>
    <t>[30.076, 5.875, 1.599, 0.801, 0.156, 0.144, 0.144, 0.144, 0.478, 0.416, 0.485, 27.563, 5.036, 1.076, 0.819, 0.15, 0.144, 0.144, 0.144, 0.406, 0.29, 0.216, 28.787, 4.912, 1.178, 0.825, 0.141, 0.144, 0.144, 0.144, 0.441, 0.281, 0.266, 29.736, 5.94, 1.582, 0.798, 0.159, 0.144, 0.144, 0.144, 0.467, 0.424, 0.473, 29.381, 4.944, 1.25, 0.826, 0.139, 0.144, 0.144, 0.144, 0.458, 0.288, 0.299, 30.123, 6.093, 1.669, 0.795, 0.161, 0.144, 0.144, 0.145, 0.479, 0.449, 0.525, 28.099, 6.191, 1.509, 0.785, 0.173, 0.144, 0.144, 0.144, 0.422, 0.439, 0.376, 37.55, 33.674, 34.877, 37.257, 35.575, 37.885, 35.799, 234.184, 173.873, 181.117, 233.046, 188.169, 243.984, 225.712, 0.144, 0.144, 0.701, 0.728, 0.738, 0.697, 0.739, 0.693, 0.677, 0.459, 0.304, 0.329, 0.454, 0.349, 0.484, 0.413, 554.327, 356.885, 382.63, 549.654, 405.304, 588.187, 524.067]</t>
  </si>
  <si>
    <t>TBB_N + CA36 + BA2</t>
  </si>
  <si>
    <t>C34H23NO5</t>
  </si>
  <si>
    <t>NC(=O)c1cc(-c2cccc3c2oc2ccccc23)cc2c1OCCN(C(=O)c1ccc(Oc3ccccc3)cc1)C2</t>
  </si>
  <si>
    <t>[34.38, 4.189, 1.792, 0.852, 0.104, 0.141, 0.141, 0.141, 0.483, 0.42, 0.314, 31.139, 3.52, 1.191, 0.869, 0.098, 0.141, 0.141, 0.141, 0.397, 0.291, 0.142, 33.313, 3.482, 1.331, 0.874, 0.091, 0.141, 0.142, 0.143, 0.454, 0.289, 0.175, 33.718, 4.229, 1.757, 0.849, 0.107, 0.141, 0.141, 0.142, 0.465, 0.426, 0.303, 34.274, 3.517, 1.425, 0.874, 0.09, 0.141, 0.142, 0.142, 0.48, 0.297, 0.199, 34.243, 4.349, 1.877, 0.846, 0.107, 0.141, 0.141, 0.142, 0.479, 0.452, 0.345, 30.796, 4.632, 1.513, 0.834, 0.125, 0.141, 0.141, 0.143, 0.389, 0.507, 0.225, 40.36, 35.85, 38.125, 39.703, 39.217, 40.469, 36.942, 213.113, 150.867, 164.957, 209.249, 174.401, 221.374, 196.268, 0.141, 0.141, 0.778, 0.803, 0.811, 0.774, 0.811, 0.769, 0.75, 0.406, 0.277, 0.306, 0.398, 0.325, 0.425, 0.374, 511.485, 317.213, 357.469, 499.446, 385.403, 541.419, 449.104]</t>
  </si>
  <si>
    <t>TBB_N + CA36 + BA25</t>
  </si>
  <si>
    <t>C30H19NO4F6</t>
  </si>
  <si>
    <t>NC(=O)c1cc(-c2cc(C(F)(F)F)cc(C(F)(F)F)c2)cc2c1OCCN(C(=O)c1ccc(Oc3ccccc3)cc1)C2</t>
  </si>
  <si>
    <t>[30.758, 3.676, 1.765, 0.85, 0.102, 0.142, 0.142, 0.143, 0.555, 0.395, 0.365, 33.656, 3.735, 1.445, 0.867, 0.096, 0.143, 0.142, 0.143, 0.669, 0.408, 0.214, 30.965, 3.076, 1.518, 0.871, 0.087, 0.142, 0.142, 0.142, 0.563, 0.275, 0.258, 31.686, 3.896, 1.757, 0.849, 0.104, 0.142, 0.143, 0.142, 0.59, 0.444, 0.35, 29.888, 2.842, 1.553, 0.872, 0.083, 0.142, 0.142, 0.143, 0.524, 0.234, 0.282, 31.631, 3.994, 1.791, 0.845, 0.107, 0.142, 0.142, 0.143, 0.587, 0.469, 0.37, 37.027, 5.13, 1.744, 0.843, 0.117, 0.142, 0.146, 0.142, 0.812, 0.766, 0.302, 36.199, 38.836, 35.56, 37.339, 34.283, 37.416, 43.901, 173.837, 179.734, 146.944, 185.952, 135.78, 190.141, 263.465, 0.143, 0.143, 0.775, 0.8, 0.806, 0.773, 0.808, 0.768, 0.765, 0.438, 0.43, 0.365, 0.462, 0.347, 0.475, 0.627, 409.606, 400.195, 327.144, 440.167, 301.996, 453.823, 638.57]</t>
  </si>
  <si>
    <t>TBB_N + CA36 + BA3</t>
  </si>
  <si>
    <t>C29H23NO4S</t>
  </si>
  <si>
    <t>CSc1ccc(-c2cc3c(c(C(N)=O)c2)OCCN(C(=O)c2ccc(Oc4ccccc4)cc2)C3)cc1</t>
  </si>
  <si>
    <t>[27.036, 5.785, 3.189, 0.751, 0.161, 0.143, 0.143, 0.143, 0.508, 0.501, 0.425, 25.066, 5.429, 2.353, 0.763, 0.165, 0.143, 0.144, 0.144, 0.437, 0.439, 0.243, 25.731, 5.119, 2.544, 0.771, 0.153, 0.143, 0.143, 0.144, 0.462, 0.393, 0.272, 26.543, 5.799, 3.18, 0.747, 0.163, 0.144, 0.143, 0.143, 0.491, 0.504, 0.437, 26.925, 5.314, 2.592, 0.773, 0.153, 0.143, 0.143, 0.144, 0.502, 0.421, 0.269, 26.997, 5.91, 3.332, 0.745, 0.163, 0.143, 0.143, 0.143, 0.507, 0.524, 0.472, 23.885, 5.97, 3.096, 0.725, 0.181, 0.143, 0.144, 0.144, 0.407, 0.535, 0.395, 36.01, 32.849, 33.395, 35.522, 34.832, 36.238, 32.951, 261.063, 207.844, 210.224, 256.771, 226.66, 269.185, 235.015, 0.143, 0.144, 0.626, 0.645, 0.656, 0.621, 0.66, 0.617, 0.587, 0.478, 0.373, 0.376, 0.477, 0.398, 0.501, 0.446, 795.848, 560.914, 578.785, 781.771, 632.425, 836.99, 709.384]</t>
  </si>
  <si>
    <t>TBB_N + CA36 + BA35</t>
  </si>
  <si>
    <t>C28H21NO4</t>
  </si>
  <si>
    <t>NC(=O)c1cc(-c2ccccc2)cc2c1OCCN(C(=O)c1ccc(Oc3ccccc3)cc1)C2</t>
  </si>
  <si>
    <t>[32.269, 3.679, 0.914, 0.875, 0.1, 0.145, 0.145, 0.146, 0.515, 0.363, 0.327, 28.867, 3.1, 0.54, 0.888, 0.095, 0.145, 0.145, 0.145, 0.413, 0.258, 0.113, 31.042, 3.004, 0.646, 0.895, 0.087, 0.145, 0.146, 0.145, 0.476, 0.242, 0.163, 31.629, 3.729, 0.892, 0.873, 0.103, 0.145, 0.145, 0.145, 0.495, 0.374, 0.311, 32.013, 3.018, 0.709, 0.896, 0.084, 0.145, 0.145, 0.145, 0.506, 0.244, 0.196, 32.196, 3.842, 0.955, 0.87, 0.104, 0.145, 0.146, 0.145, 0.513, 0.396, 0.357, 29.035, 4.24, 0.722, 0.854, 0.125, 0.145, 0.146, 0.145, 0.42, 0.477, 0.203, 36.862, 32.506, 34.692, 36.25, 35.74, 36.992, 33.997, 151.579, 106.738, 115.252, 149.481, 121.443, 158.107, 147.136, 0.146, 0.145, 0.813, 0.832, 0.842, 0.809, 0.844, 0.805, 0.781, 0.402, 0.261, 0.294, 0.393, 0.315, 0.422, 0.367, 296.994, 187.537, 210.203, 290.893, 225.666, 313.242, 270.036]</t>
  </si>
  <si>
    <t>TBB_N + CA50</t>
  </si>
  <si>
    <t>C21H20BrNO5</t>
  </si>
  <si>
    <t>COc1ccc(CCC(=O)N2CCOc3c(cc(Br)cc3C(N)=O)C2)cc1OC</t>
  </si>
  <si>
    <t>[23.737, 2.499, 2.139, 0.837, 0.088, 0.149, 0.149, 0.149, 0.585, 0.47, 0.406, 28.821, 2.885, 1.033, 0.88, 0.088, 0.149, 0.15, 0.15, 0.891, 0.427, 0.084, 23.777, 2.259, 1.472, 0.864, 0.082, 0.149, 0.149, 0.149, 0.588, 0.379, 0.179, 23.902, 2.547, 2.065, 0.838, 0.089, 0.149, 0.149, 0.149, 0.593, 0.489, 0.358, 24.136, 2.328, 1.624, 0.859, 0.083, 0.15, 0.149, 0.149, 0.607, 0.406, 0.234, 23.855, 2.564, 2.227, 0.833, 0.09, 0.149, 0.149, 0.149, 0.591, 0.493, 0.434, 24.527, 3.052, 1.663, 0.839, 0.104, 0.149, 0.149, 0.149, 0.626, 0.693, 0.201, 28.375, 32.738, 27.508, 28.515, 28.087, 28.646, 29.242, 115.442, 115.888, 92.032, 115.511, 99.143, 119.998, 120.723, 0.149, 0.15, 0.755, 0.821, 0.797, 0.757, 0.789, 0.749, 0.758, 0.487, 0.467, 0.382, 0.48, 0.415, 0.506, 0.507, 270.712, 234.497, 198.594, 269.773, 218.44, 284.853, 274.47]</t>
  </si>
  <si>
    <t>TBB_N + CA50 + BA18</t>
  </si>
  <si>
    <t>C27H26N2O6</t>
  </si>
  <si>
    <t>COc1ccc(-c2cc3c(c(C(N)=O)c2)OCCN(C(=O)CCc2ccc(OC)c(OC)c2)C3)cn1</t>
  </si>
  <si>
    <t>[34.246, 4.355, 1.631, 0.851, 0.108, 0.142, 0.142, 0.142, 0.515, 0.378, 0.425, 32.294, 3.87, 0.951, 0.87, 0.104, 0.142, 0.142, 0.142, 0.461, 0.296, 0.124, 32.469, 3.729, 1.162, 0.869, 0.1, 0.142, 0.143, 0.143, 0.465, 0.276, 0.205, 34.274, 4.403, 1.59, 0.851, 0.109, 0.142, 0.142, 0.142, 0.516, 0.384, 0.395, 32.656, 3.734, 1.279, 0.867, 0.099, 0.142, 0.142, 0.142, 0.47, 0.279, 0.259, 34.493, 4.499, 1.692, 0.848, 0.111, 0.142, 0.142, 0.143, 0.522, 0.402, 0.456, 33.141, 5.035, 1.42, 0.837, 0.127, 0.143, 0.142, 0.142, 0.487, 0.502, 0.26, 40.232, 37.115, 37.36, 40.267, 37.669, 40.683, 39.597, 212.085, 159.344, 163.14, 212.413, 168.495, 221.145, 221.096, 0.142, 0.142, 0.777, 0.805, 0.804, 0.777, 0.8, 0.772, 0.755, 0.439, 0.294, 0.315, 0.432, 0.336, 0.46, 0.416, 495.505, 315.252, 341.201, 492.624, 362.147, 524.34, 497.714]</t>
  </si>
  <si>
    <t>TBB_N + CA50 + BA2</t>
  </si>
  <si>
    <t>C33H27NO6</t>
  </si>
  <si>
    <t>COc1ccc(CCC(=O)N2CCOc3c(cc(-c4cccc5c4oc4ccccc45)cc3C(N)=O)C2)cc1OC</t>
  </si>
  <si>
    <t>[34.98, 3.634, 2.456, 0.852, 0.088, 0.14, 0.14, 0.14, 0.486, 0.34, 0.27, 32.658, 2.902, 1.662, 0.877, 0.078, 0.14, 0.14, 0.14, 0.424, 0.219, 0.127, 33.95, 2.982, 1.849, 0.875, 0.077, 0.14, 0.142, 0.14, 0.458, 0.229, 0.152, 34.65, 3.618, 2.423, 0.852, 0.089, 0.14, 0.144, 0.14, 0.477, 0.336, 0.265, 34.525, 3.082, 1.962, 0.873, 0.078, 0.14, 0.14, 0.14, 0.473, 0.246, 0.169, 34.925, 3.766, 2.556, 0.847, 0.091, 0.14, 0.14, 0.14, 0.484, 0.364, 0.293, 32.597, 3.914, 2.068, 0.845, 0.101, 0.14, 0.14, 0.14, 0.422, 0.417, 0.199, 41.07, 37.222, 38.781, 40.69, 39.569, 41.247, 38.579, 221.944, 153.886, 169.545, 218.071, 180.186, 230.44, 203.104, 0.14, 0.14, 0.778, 0.816, 0.813, 0.777, 0.809, 0.77, 0.767, 0.365, 0.257, 0.279, 0.359, 0.296, 0.381, 0.346, 575.183, 348.655, 395.566, 562.466, 428.51, 607.927, 505.568]</t>
  </si>
  <si>
    <t>TBB_N + CA50 + BA25</t>
  </si>
  <si>
    <t>C29H23NO5F6</t>
  </si>
  <si>
    <t>COc1ccc(CCC(=O)N2CCOc3c(cc(-c4cc(C(F)(F)F)cc(C(F)(F)F)c4)cc3C(N)=O)C2)cc1OC</t>
  </si>
  <si>
    <t>[26.383, 5.581, 1.439, 0.79, 0.167, 0.141, 0.141, 0.141, 0.521, 0.404, 0.388, 28.623, 5.565, 1.133, 0.81, 0.158, 0.141, 0.141, 0.142, 0.61, 0.378, 0.237, 25.711, 4.965, 1.116, 0.809, 0.156, 0.141, 0.141, 0.142, 0.493, 0.316, 0.233, 27.318, 5.801, 1.446, 0.79, 0.168, 0.141, 0.142, 0.141, 0.557, 0.433, 0.393, 24.609, 4.721, 1.133, 0.808, 0.155, 0.142, 0.142, 0.142, 0.455, 0.288, 0.237, 27.308, 5.878, 1.514, 0.787, 0.169, 0.142, 0.143, 0.141, 0.557, 0.446, 0.431, 32.316, 6.939, 1.5, 0.793, 0.17, 0.141, 0.141, 0.141, 0.78, 0.568, 0.391, 33.403, 35.321, 31.792, 34.565, 30.462, 34.701, 40.755, 193.236, 198.027, 161.896, 206.371, 149.399, 210.771, 283.149, 0.141, 0.141, 0.685, 0.716, 0.713, 0.685, 0.712, 0.68, 0.689, 0.438, 0.408, 0.347, 0.461, 0.327, 0.478, 0.58, 438.534, 413.815, 336.158, 470.083, 311.457, 488.501, 660.384]</t>
  </si>
  <si>
    <t>TBB_N + CA50 + BA3</t>
  </si>
  <si>
    <t>C28H27NO5S</t>
  </si>
  <si>
    <t>COc1ccc(CCC(=O)N2CCOc3c(cc(-c4ccc(SC)cc4)cc3C(N)=O)C2)cc1OC</t>
  </si>
  <si>
    <t>[35.074, 4.058, 1.431, 0.865, 0.1, 0.142, 0.142, 0.143, 0.506, 0.348, 0.325, 34.16, 3.334, 0.815, 0.892, 0.087, 0.142, 0.142, 0.144, 0.48, 0.238, 0.085, 33.6, 3.305, 1.023, 0.886, 0.087, 0.142, 0.142, 0.143, 0.465, 0.233, 0.151, 34.714, 4.087, 1.389, 0.864, 0.102, 0.142, 0.142, 0.142, 0.496, 0.353, 0.304, 35.059, 3.339, 1.136, 0.887, 0.084, 0.143, 0.142, 0.143, 0.505, 0.235, 0.188, 35.053, 4.235, 1.482, 0.86, 0.104, 0.142, 0.142, 0.143, 0.506, 0.379, 0.352, 31.836, 4.643, 1.125, 0.847, 0.123, 0.142, 0.142, 0.143, 0.42, 0.464, 0.186, 40.563, 38.309, 37.928, 40.19, 39.534, 40.77, 37.604, 198.325, 144.434, 148.817, 195.769, 160.693, 206.678, 188.847, 0.142, 0.143, 0.797, 0.838, 0.829, 0.796, 0.83, 0.79, 0.77, 0.393, 0.268, 0.283, 0.384, 0.31, 0.412, 0.357, 442.552, 275.535, 300.373, 433.028, 333.246, 467.494, 392.714]</t>
  </si>
  <si>
    <t>TBB_N + CA50 + BA35</t>
  </si>
  <si>
    <t>C27H25NO5</t>
  </si>
  <si>
    <t>COc1ccc(CCC(=O)N2CCOc3c(cc(-c4ccccc4)cc3C(N)=O)C2)cc1OC</t>
  </si>
  <si>
    <t>[28.018, 4.058, 2.165, 0.818, 0.119, 0.144, 0.144, 0.144, 0.542, 0.349, 0.395, 26.805, 3.455, 1.279, 0.85, 0.11, 0.144, 0.144, 0.144, 0.503, 0.249, 0.133, 27.332, 3.423, 1.583, 0.845, 0.106, 0.144, 0.144, 0.144, 0.517, 0.246, 0.202, 27.914, 4.092, 2.092, 0.819, 0.12, 0.144, 0.144, 0.144, 0.54, 0.356, 0.37, 27.579, 3.453, 1.753, 0.841, 0.105, 0.144, 0.144, 0.144, 0.524, 0.249, 0.247, 28.0, 4.209, 2.237, 0.813, 0.122, 0.144, 0.144, 0.144, 0.542, 0.377, 0.424, 27.294, 4.54, 1.663, 0.815, 0.136, 0.144, 0.144, 0.144, 0.527, 0.437, 0.236, 34.241, 31.539, 32.338, 34.098, 32.785, 34.446, 33.496, 183.138, 131.304, 142.228, 181.18, 149.625, 189.893, 176.829, 0.144, 0.144, 0.727, 0.775, 0.768, 0.728, 0.762, 0.719, 0.722, 0.429, 0.295, 0.321, 0.422, 0.34, 0.448, 0.4, 463.52, 281.267, 322.642, 454.26, 349.335, 487.953, 416.326]</t>
  </si>
  <si>
    <t>TBB_N + CA55</t>
  </si>
  <si>
    <t>C18H11BrNO3F3S</t>
  </si>
  <si>
    <t>NC(=O)c1cc(Br)cc2c1OCCN(C(=O)c1ccc(SC(F)(F)F)cc1)C2</t>
  </si>
  <si>
    <t>[15.682, 3.139, 1.17, 0.784, 0.157, 0.156, 0.156, 0.156, 0.48, 0.46, 0.399, 21.958, 3.642, 0.951, 0.827, 0.137, 0.156, 0.156, 0.158, 0.963, 0.479, 0.229, 16.787, 2.685, 0.979, 0.821, 0.131, 0.156, 0.156, 0.158, 0.547, 0.324, 0.282, 17.005, 3.116, 1.14, 0.8, 0.147, 0.156, 0.156, 0.156, 0.563, 0.453, 0.378, 15.715, 2.944, 1.06, 0.797, 0.149, 0.156, 0.156, 0.156, 0.48, 0.387, 0.321, 16.542, 3.217, 1.176, 0.79, 0.154, 0.156, 0.156, 0.156, 0.534, 0.485, 0.401, 24.091, 3.012, 0.934, 0.859, 0.107, 0.158, 0.156, 0.156, 1.128, 0.434, 0.224, 19.99, 26.551, 20.452, 21.261, 19.72, 20.934, 28.037, 71.237, 104.325, 64.151, 75.928, 66.057, 76.447, 97.879, 0.156, 0.157, 0.677, 0.74, 0.731, 0.7, 0.695, 0.685, 0.789, 0.447, 0.557, 0.384, 0.465, 0.396, 0.473, 0.595, 148.8, 206.939, 128.757, 157.603, 134.842, 159.947, 193.701]</t>
  </si>
  <si>
    <t>TBB_N + CA55 + BA18</t>
  </si>
  <si>
    <t>C24H17N2O4F3S</t>
  </si>
  <si>
    <t>COc1ccc(-c2cc3c(c(C(N)=O)c2)OCCN(C(=O)c2ccc(SC(F)(F)F)cc2)C3)cn1</t>
  </si>
  <si>
    <t>[13.819, 7.992, 2.75, 0.563, 0.325, 0.147, 0.148, 0.148, 0.457, 0.432, 0.407, 14.269, 8.449, 2.071, 0.576, 0.341, 0.147, 0.147, 0.147, 0.684, 0.35, 0.193, 12.852, 7.647, 2.098, 0.569, 0.338, 0.148, 0.147, 0.147, 0.447, 0.442, 0.229, 13.819, 8.541, 2.78, 0.55, 0.34, 0.147, 0.147, 0.147, 0.472, 0.519, 0.393, 12.906, 7.356, 2.072, 0.578, 0.329, 0.147, 0.148, 0.147, 0.438, 0.408, 0.234, 13.995, 8.468, 2.939, 0.551, 0.333, 0.147, 0.147, 0.148, 0.473, 0.493, 0.444, 15.607, 9.689, 2.855, 0.554, 0.344, 0.147, 0.148, 0.147, 0.835, 0.401, 0.321, 24.561, 24.79, 22.598, 25.14, 22.334, 25.402, 28.151, 170.422, 167.624, 141.306, 180.179, 136.922, 184.523, 223.428, 0.148, 0.147, 0.344, 0.375, 0.361, 0.334, 0.367, 0.326, 0.348, 0.432, 0.409, 0.373, 0.461, 0.36, 0.47, 0.519, 498.703, 442.148, 370.152, 533.385, 355.97, 558.197, 683.259]</t>
  </si>
  <si>
    <t>TBB_N + CA55 + BA2</t>
  </si>
  <si>
    <t>C30H18NO4F3S</t>
  </si>
  <si>
    <t>NC(=O)c1cc(-c2cccc3c2oc2ccccc23)cc2c1OCCN(C(=O)c1ccc(SC(F)(F)F)cc1)C2</t>
  </si>
  <si>
    <t>[26.971, 5.447, 1.772, 0.789, 0.159, 0.145, 0.144, 0.144, 0.479, 0.342, 0.402, 32.364, 4.441, 1.078, 0.854, 0.117, 0.144, 0.144, 0.145, 0.69, 0.215, 0.132, 27.416, 4.552, 1.323, 0.824, 0.137, 0.144, 0.145, 0.144, 0.494, 0.238, 0.217, 28.154, 5.473, 1.7, 0.797, 0.155, 0.145, 0.144, 0.147, 0.521, 0.34, 0.363, 26.765, 4.524, 1.452, 0.817, 0.138, 0.144, 0.144, 0.145, 0.472, 0.238, 0.266, 28.013, 5.671, 1.817, 0.789, 0.16, 0.144, 0.147, 0.144, 0.516, 0.365, 0.42, 35.813, 5.646, 1.337, 0.837, 0.132, 0.145, 0.145, 0.145, 0.853, 0.326, 0.203, 34.19, 37.882, 33.292, 35.327, 32.741, 35.501, 42.796, 204.342, 183.376, 167.111, 211.262, 166.511, 220.067, 257.651, 0.145, 0.145, 0.683, 0.782, 0.735, 0.695, 0.726, 0.684, 0.755, 0.408, 0.346, 0.316, 0.408, 0.325, 0.434, 0.461, 498.823, 376.122, 365.572, 508.575, 375.027, 544.235, 570.873]</t>
  </si>
  <si>
    <t>TBB_N + CA55 + BA25</t>
  </si>
  <si>
    <t>C26H14NO3F9S</t>
  </si>
  <si>
    <t>NC(=O)c1cc(-c2cc(C(F)(F)F)cc(C(F)(F)F)c2)cc2c1OCCN(C(=O)c1ccc(SC(F)(F)F)cc1)C2</t>
  </si>
  <si>
    <t>[27.021, 4.9, 0.919, 0.823, 0.149, 0.147, 0.146, 0.147, 0.494, 0.368, 0.238, 34.868, 4.578, 1.02, 0.862, 0.113, 0.146, 0.149, 0.146, 0.821, 0.327, 0.288, 28.143, 4.212, 0.76, 0.85, 0.127, 0.146, 0.146, 0.146, 0.536, 0.274, 0.163, 29.131, 5.026, 1.029, 0.828, 0.143, 0.146, 0.146, 0.147, 0.573, 0.387, 0.3, 26.254, 3.999, 0.622, 0.85, 0.13, 0.146, 0.146, 0.149, 0.468, 0.246, 0.107, 28.703, 5.123, 1.055, 0.823, 0.147, 0.146, 0.149, 0.159, 0.557, 0.401, 0.316, 38.571, 5.639, 1.454, 0.845, 0.123, 0.146, 0.146, 0.146, 1.01, 0.488, 0.589, 32.84, 40.467, 33.115, 35.186, 30.876, 34.881, 45.665, 161.746, 199.871, 143.144, 181.556, 123.82, 182.747, 281.798, 0.146, 0.147, 0.734, 0.792, 0.775, 0.742, 0.775, 0.734, 0.767, 0.367, 0.479, 0.324, 0.42, 0.274, 0.425, 0.696, 316.291, 403.162, 266.386, 367.369, 220.01, 372.779, 643.793]</t>
  </si>
  <si>
    <t>TBB_N + CA55 + BA3</t>
  </si>
  <si>
    <t>C25H18NO3F3S2</t>
  </si>
  <si>
    <t>CSc1ccc(-c2cc3c(c(C(N)=O)c2)OCCN(C(=O)c2ccc(SC(F)(F)F)cc2)C3)cc1</t>
  </si>
  <si>
    <t>[22.171, 6.082, 1.979, 0.733, 0.201, 0.147, 0.147, 0.147, 0.446, 0.46, 0.52, 27.416, 5.515, 1.37, 0.799, 0.161, 0.147, 0.147, 0.147, 0.699, 0.332, 0.223, 22.23, 5.356, 1.504, 0.764, 0.184, 0.147, 0.148, 0.147, 0.451, 0.346, 0.296, 23.287, 6.131, 1.966, 0.742, 0.195, 0.147, 0.147, 0.148, 0.493, 0.461, 0.514, 21.753, 5.496, 1.564, 0.755, 0.191, 0.147, 0.148, 0.148, 0.43, 0.38, 0.322, 23.162, 6.25, 2.06, 0.736, 0.199, 0.147, 0.15, 0.148, 0.487, 0.484, 0.564, 30.596, 5.712, 1.89, 0.801, 0.15, 0.148, 0.147, 0.15, 0.888, 0.328, 0.371, 30.232, 34.301, 29.089, 31.385, 28.813, 31.473, 38.199, 190.752, 196.312, 160.536, 200.628, 162.155, 205.357, 243.403, 0.147, 0.147, 0.6, 0.699, 0.646, 0.613, 0.632, 0.604, 0.701, 0.475, 0.418, 0.364, 0.489, 0.377, 0.512, 0.529, 487.826, 437.723, 368.641, 512.772, 377.896, 535.041, 611.979]</t>
  </si>
  <si>
    <t>TBB_N + CA55 + BA35</t>
  </si>
  <si>
    <t>C24H16NO3F3S</t>
  </si>
  <si>
    <t>NC(=O)c1cc(-c2ccccc2)cc2c1OCCN(C(=O)c1ccc(SC(F)(F)F)cc1)C2</t>
  </si>
  <si>
    <t>[24.524, 3.776, 0.76, 0.844, 0.13, 0.149, 0.149, 0.156, 0.474, 0.363, 0.343, 29.67, 2.889, 0.474, 0.898, 0.087, 0.149, 0.149, 0.149, 0.698, 0.215, 0.131, 24.941, 3.01, 0.527, 0.876, 0.106, 0.149, 0.149, 0.149, 0.491, 0.231, 0.166, 25.68, 3.776, 0.738, 0.851, 0.125, 0.149, 0.149, 0.149, 0.521, 0.367, 0.32, 24.248, 3.012, 0.573, 0.871, 0.108, 0.149, 0.15, 0.149, 0.464, 0.226, 0.197, 25.549, 3.916, 0.794, 0.844, 0.129, 0.153, 0.149, 0.153, 0.516, 0.393, 0.368, 32.79, 3.844, 0.626, 0.88, 0.103, 0.149, 0.149, 0.15, 0.861, 0.383, 0.215, 29.06, 33.032, 28.478, 30.194, 27.833, 30.258, 37.259, 114.111, 101.143, 89.803, 118.707, 88.66, 123.427, 148.963, 0.152, 0.149, 0.766, 0.847, 0.814, 0.776, 0.807, 0.767, 0.82, 0.394, 0.348, 0.296, 0.403, 0.296, 0.426, 0.486, 213.543, 174.792, 157.817, 220.472, 158.371, 233.088, 265.116]</t>
  </si>
  <si>
    <t>TBB_N + CA7</t>
  </si>
  <si>
    <t>C19H17BrN2O3</t>
  </si>
  <si>
    <t>CN(C)c1cccc(C(=O)N2CCOc3c(cc(Br)cc3C(N)=O)C2)c1</t>
  </si>
  <si>
    <t>[17.7, 3.413, 0.652, 0.813, 0.157, 0.153, 0.153, 0.154, 0.57, 0.482, 0.294, 19.52, 4.044, 0.357, 0.816, 0.169, 0.153, 0.154, 0.156, 0.742, 0.409, 0.078, 16.82, 3.022, 0.458, 0.829, 0.149, 0.153, 0.153, 0.153, 0.514, 0.378, 0.143, 17.75, 3.386, 0.646, 0.815, 0.155, 0.153, 0.153, 0.153, 0.573, 0.474, 0.288, 17.128, 3.344, 0.482, 0.817, 0.16, 0.153, 0.153, 0.154, 0.534, 0.453, 0.16, 17.908, 3.473, 0.684, 0.812, 0.157, 0.153, 0.153, 0.153, 0.584, 0.495, 0.324, 18.688, 3.171, 0.616, 0.831, 0.141, 0.153, 0.153, 0.154, 0.638, 0.41, 0.238, 21.764, 23.921, 20.301, 21.782, 20.955, 22.064, 22.476, 74.164, 87.346, 59.923, 73.761, 67.155, 76.807, 72.737, 0.154, 0.154, 0.72, 0.724, 0.743, 0.722, 0.726, 0.717, 0.747, 0.449, 0.41, 0.345, 0.445, 0.382, 0.468, 0.429, 135.295, 139.426, 103.497, 134.381, 115.726, 141.396, 131.74]</t>
  </si>
  <si>
    <t>TBB_N + CA7 + BA18</t>
  </si>
  <si>
    <t>C25H23N3O4</t>
  </si>
  <si>
    <t>COc1ccc(-c2cc3c(c(C(N)=O)c2)OCCN(C(=O)c2cccc(N(C)C)c2)C3)cn1</t>
  </si>
  <si>
    <t>[28.397, 4.62, 1.037, 0.834, 0.136, 0.145, 0.145, 0.146, 0.49, 0.445, 0.317, 24.324, 3.917, 0.569, 0.844, 0.136, 0.145, 0.145, 0.146, 0.36, 0.307, 0.071, 25.653, 3.814, 0.731, 0.849, 0.126, 0.145, 0.145, 0.145, 0.4, 0.296, 0.138, 28.074, 4.667, 1.009, 0.832, 0.138, 0.145, 0.145, 0.146, 0.479, 0.451, 0.292, 26.424, 3.848, 0.813, 0.85, 0.124, 0.146, 0.145, 0.145, 0.424, 0.306, 0.183, 28.75, 4.784, 1.077, 0.831, 0.138, 0.145, 0.146, 0.147, 0.502, 0.478, 0.344, 25.65, 5.18, 0.833, 0.81, 0.164, 0.145, 0.146, 0.148, 0.402, 0.546, 0.156, 34.054, 28.809, 30.198, 33.75, 31.084, 34.611, 31.663, 165.438, 111.335, 119.391, 164.055, 126.282, 173.641, 158.542, 0.146, 0.146, 0.751, 0.766, 0.774, 0.748, 0.775, 0.746, 0.715, 0.417, 0.246, 0.278, 0.407, 0.305, 0.441, 0.368, 335.589, 194.348, 221.139, 329.968, 240.02, 356.356, 300.842]</t>
  </si>
  <si>
    <t>TBB_N + CA7 + BA2</t>
  </si>
  <si>
    <t>C31H24N2O4</t>
  </si>
  <si>
    <t>CN(C)c1cccc(C(=O)N2CCOc3c(cc(-c4cccc5c4oc4ccccc45)cc3C(N)=O)C2)c1</t>
  </si>
  <si>
    <t>[26.763, 7.608, 0.842, 0.76, 0.216, 0.142, 0.143, 0.145, 0.562, 0.447, 0.287, 22.565, 6.284, 0.555, 0.767, 0.214, 0.142, 0.142, 0.145, 0.401, 0.307, 0.143, 24.725, 6.43, 0.615, 0.778, 0.202, 0.142, 0.142, 0.143, 0.481, 0.324, 0.161, 26.15, 7.593, 0.835, 0.756, 0.22, 0.142, 0.142, 0.143, 0.536, 0.444, 0.294, 25.761, 6.598, 0.65, 0.78, 0.2, 0.142, 0.142, 0.143, 0.522, 0.342, 0.168, 26.904, 7.829, 0.886, 0.755, 0.22, 0.142, 0.142, 0.143, 0.567, 0.469, 0.323, 23.055, 7.938, 0.784, 0.726, 0.25, 0.142, 0.142, 0.142, 0.417, 0.482, 0.285, 35.213, 29.404, 31.77, 34.578, 33.01, 35.619, 31.778, 232.539, 157.803, 178.144, 226.728, 191.026, 241.395, 207.321, 0.143, 0.143, 0.64, 0.651, 0.667, 0.634, 0.671, 0.633, 0.588, 0.432, 0.284, 0.322, 0.425, 0.344, 0.453, 0.395, 439.118, 265.85, 307.664, 427.129, 334.58, 463.58, 382.647]</t>
  </si>
  <si>
    <t>TBB_N + CA7 + BA25</t>
  </si>
  <si>
    <t>C27H20N2O3F6</t>
  </si>
  <si>
    <t>CN(C)c1cccc(C(=O)N2CCOc3c(cc(-c4cc(C(F)(F)F)cc(C(F)(F)F)c4)cc3C(N)=O)C2)c1</t>
  </si>
  <si>
    <t>[29.295, 4.402, 0.83, 0.848, 0.128, 0.144, 0.144, 0.148, 0.539, 0.385, 0.289, 30.16, 4.423, 0.639, 0.856, 0.126, 0.144, 0.144, 0.144, 0.577, 0.377, 0.151, 27.726, 3.779, 0.615, 0.863, 0.118, 0.144, 0.147, 0.144, 0.484, 0.281, 0.155, 30.047, 4.623, 0.852, 0.846, 0.13, 0.144, 0.147, 0.147, 0.568, 0.423, 0.302, 26.966, 3.556, 0.607, 0.866, 0.114, 0.144, 0.144, 0.144, 0.457, 0.252, 0.155, 30.458, 4.694, 0.892, 0.845, 0.13, 0.144, 0.144, 0.144, 0.583, 0.436, 0.332, 34.504, 5.852, 0.919, 0.836, 0.142, 0.144, 0.147, 0.144, 0.757, 0.657, 0.305, 34.528, 35.222, 32.12, 35.523, 31.129, 36.044, 41.275, 156.952, 155.491, 124.154, 168.469, 114.42, 174.336, 238.997, 0.145, 0.144, 0.773, 0.784, 0.795, 0.769, 0.799, 0.768, 0.754, 0.405, 0.369, 0.307, 0.431, 0.288, 0.451, 0.573, 298.573, 275.964, 220.679, 322.407, 203.783, 337.964, 465.806]</t>
  </si>
  <si>
    <t>TBB_N + CA7 + BA3</t>
  </si>
  <si>
    <t>C26H24N2O3S</t>
  </si>
  <si>
    <t>CSc1ccc(-c2cc3c(c(C(N)=O)c2)OCCN(C(=O)c2cccc(N(C)C)c2)C3)cc1</t>
  </si>
  <si>
    <t>[28.173, 3.599, 1.068, 0.858, 0.11, 0.145, 0.145, 0.145, 0.481, 0.382, 0.441, 25.745, 3.448, 0.598, 0.864, 0.116, 0.145, 0.145, 0.145, 0.402, 0.352, 0.134, 26.101, 3.186, 0.75, 0.869, 0.106, 0.145, 0.145, 0.145, 0.414, 0.305, 0.215, 27.565, 3.7, 1.043, 0.853, 0.115, 0.145, 0.145, 0.145, 0.461, 0.406, 0.42, 27.89, 3.106, 0.813, 0.877, 0.098, 0.145, 0.145, 0.145, 0.471, 0.285, 0.255, 28.214, 3.718, 1.114, 0.854, 0.113, 0.145, 0.145, 0.145, 0.482, 0.407, 0.48, 24.031, 4.659, 0.932, 0.811, 0.157, 0.145, 0.145, 0.145, 0.354, 0.667, 0.329, 32.84, 29.791, 30.037, 32.308, 31.81, 33.046, 29.622, 135.322, 106.217, 105.116, 134.616, 111.845, 140.473, 138.694, 0.145, 0.145, 0.787, 0.796, 0.803, 0.78, 0.815, 0.781, 0.717, 0.435, 0.296, 0.311, 0.429, 0.337, 0.456, 0.45, 276.439, 189.065, 197.485, 273.332, 214.127, 290.355, 272.651]</t>
  </si>
  <si>
    <t>TBB_N + CA7 + BA35</t>
  </si>
  <si>
    <t>C25H22N2O3</t>
  </si>
  <si>
    <t>CN(C)c1cccc(C(=O)N2CCOc3c(cc(-c4ccccc4)cc3C(N)=O)C2)c1</t>
  </si>
  <si>
    <t>[22.697, 5.242, 0.719, 0.792, 0.183, 0.147, 0.147, 0.148, 0.544, 0.468, 0.366, 18.634, 4.639, 0.429, 0.786, 0.196, 0.147, 0.147, 0.148, 0.368, 0.36, 0.12, 20.308, 4.573, 0.504, 0.8, 0.18, 0.147, 0.147, 0.147, 0.435, 0.354, 0.176, 22.266, 5.291, 0.707, 0.788, 0.187, 0.147, 0.147, 0.148, 0.524, 0.475, 0.351, 21.189, 4.592, 0.548, 0.805, 0.174, 0.147, 0.147, 0.15, 0.474, 0.357, 0.212, 22.989, 5.374, 0.751, 0.79, 0.185, 0.147, 0.147, 0.147, 0.559, 0.491, 0.398, 20.204, 5.795, 0.65, 0.758, 0.217, 0.147, 0.147, 0.147, 0.436, 0.546, 0.269, 28.658, 23.703, 25.385, 28.264, 26.329, 29.115, 26.65, 139.067, 96.444, 105.404, 137.31, 111.425, 144.852, 133.997, 0.147, 0.147, 0.688, 0.679, 0.7, 0.682, 0.707, 0.684, 0.637, 0.459, 0.283, 0.322, 0.45, 0.348, 0.483, 0.417, 253.243, 157.269, 177.594, 248.923, 191.061, 266.753, 236.796]</t>
  </si>
  <si>
    <t>TBB_N only</t>
  </si>
  <si>
    <t>C10H8BrNO2</t>
  </si>
  <si>
    <t>NC(=O)c1cc(Br)cc2c1OCCNC2</t>
  </si>
  <si>
    <t>[5.806, 3.206, 0.375, 0.619, 0.342, 0.175, 0.175, 0.178, 0.58, 0.472, 0.202, 8.204, 2.702, 0.074, 0.747, 0.246, 0.175, 0.175, 0.175, 1.588, 0.146, 0.008, 4.891, 3.088, 0.178, 0.6, 0.379, 0.175, 0.175, 0.175, 0.462, 0.385, 0.045, 5.687, 3.277, 0.352, 0.61, 0.352, 0.175, 0.175, 0.181, 0.556, 0.493, 0.178, 5.438, 3.177, 0.223, 0.615, 0.359, 0.175, 0.175, 0.178, 0.588, 0.361, 0.071, 6.017, 3.222, 0.401, 0.624, 0.334, 0.178, 0.175, 0.178, 0.615, 0.464, 0.231, 5.237, 3.604, 0.227, 0.578, 0.397, 0.175, 0.175, 0.175, 0.45, 0.469, 0.073, 9.386, 10.98, 8.157, 9.316, 8.839, 9.64, 9.068, 21.99, 22.973, 16.527, 21.791, 19.2, 23.09, 20.878, 0.176, 0.175, 0.44, 0.621, 0.467, 0.443, 0.462, 0.438, 0.462, 0.418, 0.581, 0.298, 0.409, 0.34, 0.437, 0.33, 38.352, 35.597, 27.378, 37.663, 31.889, 40.498, 34.225]</t>
  </si>
  <si>
    <t>TBB_O + BA18</t>
  </si>
  <si>
    <t>C18H18N2O2</t>
  </si>
  <si>
    <t>COc1ccc(-c2ccc(C3(C(N)=O)CCNCC3)cc2)cn1</t>
  </si>
  <si>
    <t>[18.744, 1.995, 0.904, 0.866, 0.092, 0.155, 0.161, 0.156, 0.506, 0.515, 0.336, 16.664, 1.504, 0.423, 0.896, 0.081, 0.155, 0.155, 0.155, 0.402, 0.305, 0.077, 16.609, 1.531, 0.601, 0.886, 0.082, 0.155, 0.155, 0.159, 0.398, 0.31, 0.154, 18.831, 2.001, 0.874, 0.868, 0.092, 0.155, 0.155, 0.159, 0.511, 0.521, 0.319, 16.781, 1.587, 0.687, 0.881, 0.083, 0.155, 0.155, 0.156, 0.406, 0.33, 0.195, 19.179, 2.082, 0.94, 0.864, 0.094, 0.155, 0.156, 0.159, 0.53, 0.558, 0.364, 18.059, 2.195, 0.665, 0.863, 0.105, 0.155, 0.156, 0.155, 0.475, 0.66, 0.19, 21.644, 18.592, 18.741, 21.706, 19.054, 22.201, 20.919, 56.156, 32.753, 36.325, 55.881, 39.243, 59.919, 53.104, 0.157, 0.155, 0.799, 0.845, 0.829, 0.801, 0.821, 0.796, 0.795, 0.452, 0.262, 0.287, 0.45, 0.31, 0.484, 0.442, 111.623, 61.952, 70.347, 110.513, 76.586, 119.657, 100.372]</t>
  </si>
  <si>
    <t>TBB_O + BA2</t>
  </si>
  <si>
    <t>C24H19NO2</t>
  </si>
  <si>
    <t>NC(=O)C1(c2ccc(-c3cccc4c3oc3ccccc34)cc2)CCNCC1</t>
  </si>
  <si>
    <t>[18.56, 3.854, 0.906, 0.796, 0.165, 0.151, 0.151, 0.151, 0.618, 0.449, 0.344, 17.137, 2.723, 0.46, 0.843, 0.134, 0.151, 0.151, 0.151, 0.524, 0.224, 0.085, 17.342, 3.104, 0.591, 0.824, 0.148, 0.151, 0.151, 0.154, 0.538, 0.291, 0.143, 18.534, 3.772, 0.885, 0.799, 0.163, 0.151, 0.151, 0.151, 0.616, 0.43, 0.327, 17.535, 3.31, 0.664, 0.815, 0.154, 0.151, 0.151, 0.151, 0.551, 0.33, 0.182, 18.815, 3.963, 0.952, 0.793, 0.167, 0.151, 0.151, 0.154, 0.635, 0.475, 0.381, 18.652, 3.356, 0.761, 0.819, 0.147, 0.151, 0.154, 0.151, 0.618, 0.335, 0.231, 23.32, 20.32, 21.037, 23.191, 21.509, 23.73, 22.768, 91.845, 55.803, 65.914, 89.648, 71.879, 96.256, 79.336, 0.151, 0.151, 0.694, 0.765, 0.737, 0.699, 0.723, 0.689, 0.729, 0.471, 0.277, 0.324, 0.458, 0.355, 0.497, 0.395, 180.001, 97.605, 118.759, 174.713, 131.914, 190.982, 149.715]</t>
  </si>
  <si>
    <t>TBB_O + BA25</t>
  </si>
  <si>
    <t>C20H15NOF6</t>
  </si>
  <si>
    <t>NC(=O)C1(c2ccc(-c3cc(C(F)(F)F)cc(C(F)(F)F)c3)cc2)CCNCC1</t>
  </si>
  <si>
    <t>[17.224, 2.981, 1.091, 0.809, 0.14, 0.153, 0.153, 0.153, 0.638, 0.494, 0.356, 19.608, 3.431, 0.964, 0.817, 0.143, 0.153, 0.153, 0.154, 0.828, 0.662, 0.254, 16.705, 2.565, 0.863, 0.83, 0.127, 0.153, 0.154, 0.153, 0.6, 0.365, 0.219, 18.169, 3.247, 1.137, 0.806, 0.144, 0.153, 0.153, 0.153, 0.71, 0.586, 0.384, 15.532, 2.258, 0.819, 0.835, 0.121, 0.153, 0.153, 0.154, 0.519, 0.283, 0.2, 18.162, 3.295, 1.16, 0.803, 0.146, 0.153, 0.153, 0.154, 0.709, 0.603, 0.401, 22.497, 4.631, 1.317, 0.791, 0.163, 0.153, 0.153, 0.154, 1.091, 1.208, 0.469, 21.297, 24.002, 20.134, 22.553, 18.609, 22.617, 28.445, 73.398, 89.469, 59.49, 83.351, 49.637, 84.731, 139.913, 0.153, 0.153, 0.713, 0.725, 0.745, 0.708, 0.752, 0.705, 0.686, 0.496, 0.581, 0.395, 0.56, 0.334, 0.571, 0.922, 150.733, 178.298, 116.62, 172.997, 96.959, 176.752, 305.602]</t>
  </si>
  <si>
    <t>TBB_O + BA3</t>
  </si>
  <si>
    <t>C19H19NOS</t>
  </si>
  <si>
    <t>CSc1ccc(-c2ccc(C3(C(N)=O)CCNCC3)cc2)cc1</t>
  </si>
  <si>
    <t>[18.717, 2.318, 1.017, 0.849, 0.105, 0.154, 0.154, 0.155, 0.503, 0.438, 0.382, 18.897, 1.376, 0.615, 0.905, 0.066, 0.154, 0.155, 0.154, 0.523, 0.158, 0.115, 17.468, 1.596, 0.748, 0.882, 0.081, 0.154, 0.154, 0.154, 0.441, 0.205, 0.196, 18.675, 2.295, 1.025, 0.849, 0.104, 0.154, 0.154, 0.154, 0.501, 0.428, 0.39, 18.328, 1.697, 0.783, 0.881, 0.082, 0.154, 0.154, 0.158, 0.485, 0.234, 0.216, 18.894, 2.455, 1.058, 0.843, 0.11, 0.154, 0.154, 0.155, 0.512, 0.491, 0.416, 17.787, 2.214, 1.036, 0.846, 0.105, 0.154, 0.154, 0.158, 0.461, 0.406, 0.363, 22.052, 20.888, 19.812, 21.995, 20.809, 22.407, 21.037, 64.771, 38.47, 42.137, 64.353, 46.799, 68.97, 60.101, 0.154, 0.154, 0.773, 0.857, 0.823, 0.774, 0.821, 0.765, 0.768, 0.441, 0.265, 0.281, 0.439, 0.311, 0.473, 0.41, 130.936, 75.346, 82.796, 130.273, 91.981, 140.441, 121.944]</t>
  </si>
  <si>
    <t>TBB_O + BA35</t>
  </si>
  <si>
    <t>C18H17NO</t>
  </si>
  <si>
    <t>NC(=O)C1(c2ccc(-c3ccccc3)cc2)CCNCC1</t>
  </si>
  <si>
    <t>[14.037, 1.697, 1.362, 0.821, 0.099, 0.157, 0.159, 0.159, 0.519, 0.531, 0.25, 12.746, 1.111, 0.796, 0.87, 0.076, 0.157, 0.159, 0.157, 0.43, 0.264, 0.11, 13.165, 1.215, 0.94, 0.859, 0.079, 0.157, 0.157, 0.157, 0.457, 0.273, 0.118, 13.958, 1.672, 1.369, 0.821, 0.098, 0.157, 0.159, 0.157, 0.514, 0.512, 0.248, 13.398, 1.315, 1.001, 0.853, 0.084, 0.157, 0.159, 0.157, 0.473, 0.317, 0.133, 14.16, 1.762, 1.451, 0.815, 0.101, 0.157, 0.157, 0.159, 0.528, 0.573, 0.284, 13.422, 1.718, 1.228, 0.82, 0.105, 0.157, 0.157, 0.162, 0.48, 0.613, 0.264, 17.097, 14.653, 15.319, 16.999, 15.714, 17.373, 16.368, 45.254, 25.186, 29.504, 44.732, 32.346, 48.046, 41.648, 0.158, 0.158, 0.732, 0.805, 0.789, 0.732, 0.779, 0.723, 0.73, 0.433, 0.268, 0.283, 0.425, 0.308, 0.462, 0.452, 94.799, 51.108, 59.85, 93.676, 65.696, 101.611, 86.329]</t>
  </si>
  <si>
    <t>TBB_O + CA24</t>
  </si>
  <si>
    <t>C17H14BrN3O2</t>
  </si>
  <si>
    <t>NC(=O)C1(c2ccc(Br)cc2)CCN(C(=O)c2cncnc2)CC1</t>
  </si>
  <si>
    <t>[11.449, 2.84, 1.345, 0.732, 0.182, 0.157, 0.157, 0.159, 0.467, 0.432, 0.436, 16.719, 3.557, 0.721, 0.796, 0.169, 0.157, 0.157, 0.157, 1.173, 0.419, 0.131, 12.191, 2.761, 0.929, 0.768, 0.174, 0.157, 0.157, 0.157, 0.539, 0.432, 0.218, 11.614, 2.909, 1.317, 0.733, 0.184, 0.157, 0.157, 0.157, 0.481, 0.454, 0.423, 12.344, 2.859, 1.008, 0.761, 0.176, 0.159, 0.159, 0.157, 0.561, 0.457, 0.254, 11.512, 2.874, 1.404, 0.729, 0.182, 0.157, 0.157, 0.157, 0.471, 0.431, 0.473, 12.378, 3.331, 1.18, 0.733, 0.197, 0.157, 0.157, 0.157, 0.547, 0.582, 0.346, 15.635, 20.998, 15.882, 15.841, 16.211, 15.79, 16.888, 51.742, 74.103, 47.558, 52.919, 50.617, 53.281, 59.761, 0.158, 0.157, 0.598, 0.694, 0.651, 0.6, 0.642, 0.594, 0.599, 0.445, 0.575, 0.396, 0.453, 0.424, 0.458, 0.492, 111.123, 138.0, 94.725, 113.263, 102.404, 115.521, 125.295]</t>
  </si>
  <si>
    <t>TBB_O + CA24 + BA18</t>
  </si>
  <si>
    <t>C23H20N4O3</t>
  </si>
  <si>
    <t>COc1ccc(-c2ccc(C3(C(N)=O)CCN(C(=O)c4cncnc4)CC3)cc2)cn1</t>
  </si>
  <si>
    <t>[27.421, 1.675, 1.321, 0.902, 0.055, 0.148, 0.149, 0.148, 0.449, 0.357, 0.39, 27.9, 1.251, 0.804, 0.931, 0.042, 0.148, 0.148, 0.148, 0.465, 0.149, 0.151, 26.855, 1.233, 0.951, 0.925, 0.042, 0.149, 0.148, 0.148, 0.43, 0.163, 0.217, 27.715, 1.671, 1.311, 0.903, 0.054, 0.148, 0.148, 0.148, 0.458, 0.324, 0.403, 26.515, 1.287, 1.016, 0.92, 0.045, 0.148, 0.149, 0.151, 0.42, 0.21, 0.229, 27.77, 1.755, 1.376, 0.899, 0.057, 0.148, 0.148, 0.148, 0.46, 0.38, 0.432, 28.021, 1.893, 1.236, 0.9, 0.061, 0.148, 0.149, 0.148, 0.468, 0.34, 0.342, 30.417, 29.955, 29.04, 30.696, 28.817, 30.9, 31.149, 84.364, 58.342, 59.838, 84.83, 62.36, 89.356, 90.009, 0.148, 0.148, 0.852, 0.897, 0.887, 0.854, 0.88, 0.848, 0.849, 0.399, 0.255, 0.27, 0.395, 0.286, 0.424, 0.383, 175.452, 116.364, 120.381, 176.235, 125.834, 187.309, 186.712]</t>
  </si>
  <si>
    <t>TBB_O + CA24 + BA2</t>
  </si>
  <si>
    <t>C29H21N3O3</t>
  </si>
  <si>
    <t>NC(=O)C1(c2ccc(-c3cccc4c3oc3ccccc34)cc2)CCN(C(=O)c2cncnc2)CC1</t>
  </si>
  <si>
    <t>[28.267, 3.392, 0.99, 0.866, 0.104, 0.145, 0.145, 0.146, 0.526, 0.397, 0.394, 28.783, 2.441, 0.601, 0.904, 0.077, 0.145, 0.148, 0.145, 0.545, 0.204, 0.147, 28.429, 2.755, 0.672, 0.892, 0.086, 0.145, 0.145, 0.145, 0.532, 0.261, 0.182, 28.323, 3.315, 0.98, 0.868, 0.102, 0.145, 0.145, 0.148, 0.528, 0.379, 0.388, 28.318, 2.931, 0.724, 0.886, 0.092, 0.145, 0.145, 0.15, 0.528, 0.296, 0.21, 28.386, 3.477, 1.043, 0.863, 0.106, 0.145, 0.145, 0.145, 0.53, 0.417, 0.439, 28.752, 3.007, 0.962, 0.879, 0.092, 0.145, 0.145, 0.145, 0.545, 0.31, 0.375, 32.649, 31.825, 31.857, 32.619, 31.974, 32.906, 32.72, 127.236, 89.036, 99.294, 124.919, 105.647, 131.934, 116.985, 0.145, 0.146, 0.799, 0.857, 0.839, 0.802, 0.829, 0.794, 0.818, 0.439, 0.299, 0.325, 0.432, 0.344, 0.462, 0.41, 254.841, 163.102, 183.819, 249.6, 197.748, 267.806, 232.835]</t>
  </si>
  <si>
    <t>TBB_O + CA24 + BA25</t>
  </si>
  <si>
    <t>C25H17N3O2F6</t>
  </si>
  <si>
    <t>NC(=O)C1(c2ccc(-c3cc(C(F)(F)F)cc(C(F)(F)F)c3)cc2)CCN(C(=O)c2cncnc2)CC1</t>
  </si>
  <si>
    <t>[24.594, 3.051, 1.53, 0.843, 0.105, 0.146, 0.146, 0.146, 0.51, 0.343, 0.422, 29.912, 3.503, 1.088, 0.867, 0.102, 0.146, 0.147, 0.146, 0.759, 0.491, 0.194, 25.714, 2.681, 1.146, 0.87, 0.091, 0.146, 0.146, 0.147, 0.558, 0.268, 0.232, 26.014, 3.322, 1.512, 0.843, 0.108, 0.147, 0.146, 0.146, 0.572, 0.419, 0.401, 23.817, 2.364, 1.193, 0.87, 0.086, 0.148, 0.146, 0.149, 0.477, 0.2, 0.26, 25.627, 3.353, 1.591, 0.838, 0.11, 0.147, 0.146, 0.147, 0.555, 0.421, 0.45, 32.766, 4.741, 1.367, 0.843, 0.122, 0.146, 0.146, 0.146, 0.92, 0.959, 0.277, 29.175, 34.503, 29.54, 30.849, 27.374, 30.57, 38.874, 117.341, 141.152, 101.467, 130.798, 87.534, 132.014, 206.6, 0.146, 0.147, 0.764, 0.8, 0.806, 0.765, 0.805, 0.757, 0.764, 0.425, 0.482, 0.353, 0.464, 0.313, 0.475, 0.719, 261.333, 289.673, 209.999, 292.36, 182.073, 299.244, 457.779]</t>
  </si>
  <si>
    <t>TBB_O + CA24 + BA3</t>
  </si>
  <si>
    <t>C24H21N3O2S</t>
  </si>
  <si>
    <t>CSc1ccc(-c2ccc(C3(C(N)=O)CCN(C(=O)c4cncnc4)CC3)cc2)cc1</t>
  </si>
  <si>
    <t>[17.133, 6.358, 1.199, 0.694, 0.257, 0.147, 0.147, 0.147, 0.452, 0.364, 0.489, 17.94, 5.977, 0.703, 0.729, 0.243, 0.147, 0.147, 0.147, 0.514, 0.351, 0.163, 16.657, 5.741, 0.843, 0.717, 0.247, 0.147, 0.147, 0.147, 0.44, 0.318, 0.243, 17.07, 6.473, 1.182, 0.69, 0.262, 0.147, 0.148, 0.148, 0.45, 0.383, 0.478, 17.396, 5.622, 0.908, 0.727, 0.235, 0.147, 0.148, 0.147, 0.472, 0.293, 0.282, 17.123, 6.601, 1.248, 0.686, 0.264, 0.147, 0.151, 0.147, 0.451, 0.393, 0.526, 16.493, 7.23, 1.098, 0.664, 0.291, 0.147, 0.148, 0.148, 0.431, 0.52, 0.415, 24.69, 24.619, 23.241, 24.725, 23.926, 24.973, 24.821, 137.097, 124.031, 114.505, 138.322, 118.706, 142.653, 145.287, 0.147, 0.147, 0.541, 0.593, 0.575, 0.536, 0.591, 0.529, 0.497, 0.435, 0.342, 0.334, 0.437, 0.349, 0.457, 0.455, 292.402, 223.989, 218.331, 293.645, 231.454, 308.734, 300.997]</t>
  </si>
  <si>
    <t>TBB_O + CA24 + BA35</t>
  </si>
  <si>
    <t>C23H19N3O2</t>
  </si>
  <si>
    <t>NC(=O)C1(c2ccc(-c3ccccc3)cc2)CCN(C(=O)c2cncnc2)CC1</t>
  </si>
  <si>
    <t>[18.702, 3.528, 1.677, 0.782, 0.148, 0.15, 0.15, 0.153, 0.482, 0.382, 0.557, 18.992, 3.37, 0.919, 0.816, 0.145, 0.15, 0.15, 0.15, 0.498, 0.377, 0.152, 18.888, 3.13, 1.138, 0.816, 0.135, 0.15, 0.15, 0.15, 0.491, 0.311, 0.247, 18.698, 3.606, 1.639, 0.781, 0.151, 0.15, 0.151, 0.15, 0.481, 0.403, 0.529, 18.859, 3.073, 1.262, 0.813, 0.132, 0.15, 0.15, 0.151, 0.49, 0.293, 0.311, 18.72, 3.667, 1.75, 0.776, 0.152, 0.15, 0.15, 0.15, 0.482, 0.416, 0.607, 18.867, 4.223, 1.414, 0.77, 0.172, 0.15, 0.15, 0.15, 0.491, 0.576, 0.355, 23.907, 23.281, 23.156, 23.943, 23.195, 24.136, 24.504, 103.26, 84.567, 84.171, 103.983, 85.645, 107.812, 112.31, 0.151, 0.15, 0.673, 0.724, 0.724, 0.671, 0.72, 0.663, 0.655, 0.473, 0.343, 0.35, 0.471, 0.364, 0.502, 0.474, 237.805, 166.697, 174.598, 238.449, 182.007, 252.051, 249.437]</t>
  </si>
  <si>
    <t>TBB_O + CA36</t>
  </si>
  <si>
    <t>C24H20BrNO3</t>
  </si>
  <si>
    <t>NC(=O)C1(c2ccc(Br)cc2)CCN(C(=O)c2ccc(Oc3ccccc3)cc2)CC1</t>
  </si>
  <si>
    <t>[25.181, 2.93, 1.332, 0.855, 0.1, 0.148, 0.148, 0.148, 0.54, 0.344, 0.466, 27.46, 4.847, 0.679, 0.832, 0.147, 0.148, 0.148, 0.149, 0.685, 0.791, 0.126, 24.986, 2.957, 0.913, 0.866, 0.102, 0.148, 0.148, 0.149, 0.532, 0.382, 0.231, 25.013, 3.01, 1.307, 0.853, 0.103, 0.148, 0.148, 0.148, 0.533, 0.362, 0.455, 25.531, 3.139, 0.995, 0.861, 0.106, 0.148, 0.148, 0.148, 0.557, 0.441, 0.273, 25.152, 2.974, 1.391, 0.852, 0.101, 0.148, 0.148, 0.149, 0.539, 0.349, 0.502, 24.527, 3.367, 1.196, 0.843, 0.116, 0.148, 0.148, 0.148, 0.513, 0.428, 0.398, 29.444, 32.987, 28.856, 29.331, 29.665, 29.517, 29.09, 111.239, 155.049, 99.396, 111.941, 108.663, 113.934, 115.944, 0.148, 0.148, 0.783, 0.749, 0.799, 0.779, 0.791, 0.778, 0.765, 0.45, 0.534, 0.382, 0.45, 0.424, 0.463, 0.446, 238.99, 278.419, 195.714, 239.725, 218.043, 247.526, 243.824]</t>
  </si>
  <si>
    <t>TBB_O + CA36 + BA18</t>
  </si>
  <si>
    <t>C30H26N2O4</t>
  </si>
  <si>
    <t>COc1ccc(-c2ccc(C3(C(N)=O)CCN(C(=O)c4ccc(Oc5ccccc5)cc4)CC3)cc2)cn1</t>
  </si>
  <si>
    <t>[37.377, 4.835, 1.777, 0.85, 0.11, 0.142, 0.142, 0.144, 0.491, 0.416, 0.473, 36.251, 4.312, 1.11, 0.87, 0.103, 0.142, 0.142, 0.142, 0.462, 0.346, 0.19, 36.698, 4.201, 1.273, 0.87, 0.1, 0.142, 0.142, 0.142, 0.474, 0.323, 0.253, 37.297, 4.875, 1.761, 0.849, 0.111, 0.142, 0.142, 0.142, 0.489, 0.423, 0.471, 36.904, 4.215, 1.371, 0.869, 0.099, 0.142, 0.146, 0.142, 0.48, 0.322, 0.29, 37.393, 4.986, 1.853, 0.845, 0.113, 0.142, 0.142, 0.142, 0.492, 0.441, 0.509, 35.881, 5.299, 1.673, 0.837, 0.124, 0.142, 0.142, 0.142, 0.453, 0.515, 0.436, 43.989, 41.673, 42.172, 43.933, 42.49, 44.232, 42.852, 255.752, 201.345, 206.24, 256.083, 211.916, 264.972, 259.01, 0.142, 0.142, 0.775, 0.805, 0.805, 0.773, 0.803, 0.768, 0.756, 0.46, 0.333, 0.35, 0.461, 0.364, 0.48, 0.468, 620.96, 416.583, 444.719, 620.192, 467.618, 654.714, 619.883]</t>
  </si>
  <si>
    <t>TBB_O + CA36 + BA2</t>
  </si>
  <si>
    <t>C36H27NO4</t>
  </si>
  <si>
    <t>NC(=O)C1(c2ccc(-c3cccc4c3oc3ccccc34)cc2)CCN(C(=O)c2ccc(Oc3ccccc3)cc2)CC1</t>
  </si>
  <si>
    <t>[45.849, 3.431, 1.302, 0.906, 0.068, 0.139, 0.139, 0.141, 0.508, 0.345, 0.343, 44.493, 2.58, 0.899, 0.927, 0.054, 0.139, 0.139, 0.14, 0.479, 0.199, 0.166, 46.096, 2.79, 0.97, 0.925, 0.056, 0.139, 0.14, 0.141, 0.514, 0.23, 0.191, 45.378, 3.389, 1.295, 0.906, 0.068, 0.139, 0.139, 0.14, 0.498, 0.338, 0.341, 46.671, 2.923, 1.022, 0.922, 0.058, 0.139, 0.139, 0.139, 0.527, 0.251, 0.21, 45.475, 3.544, 1.36, 0.903, 0.07, 0.139, 0.139, 0.139, 0.5, 0.369, 0.376, 43.015, 3.343, 1.341, 0.902, 0.07, 0.139, 0.139, 0.14, 0.448, 0.331, 0.373, 50.581, 47.973, 49.856, 50.063, 50.617, 50.379, 47.7, 221.439, 157.138, 176.029, 216.958, 187.124, 227.814, 205.997, 0.14, 0.139, 0.86, 0.891, 0.887, 0.86, 0.883, 0.854, 0.853, 0.399, 0.281, 0.312, 0.393, 0.33, 0.415, 0.384, 476.763, 308.352, 350.656, 466.198, 377.181, 497.345, 446.61]</t>
  </si>
  <si>
    <t>TBB_O + CA36 + BA25</t>
  </si>
  <si>
    <t>C32H23NO3F6</t>
  </si>
  <si>
    <t>NC(=O)C1(c2ccc(-c3cc(C(F)(F)F)cc(C(F)(F)F)c3)cc2)CCN(C(=O)c2ccc(Oc3ccccc3)cc2)CC1</t>
  </si>
  <si>
    <t>[43.788, 2.835, 1.167, 0.916, 0.059, 0.141, 0.14, 0.141, 0.51, 0.421, 0.298, 49.133, 3.173, 0.763, 0.926, 0.06, 0.14, 0.141, 0.14, 0.643, 0.548, 0.136, 44.97, 2.45, 0.836, 0.932, 0.051, 0.14, 0.141, 0.143, 0.538, 0.317, 0.158, 45.192, 3.08, 1.146, 0.914, 0.062, 0.141, 0.14, 0.141, 0.543, 0.504, 0.293, 43.227, 2.183, 0.892, 0.934, 0.047, 0.14, 0.14, 0.14, 0.497, 0.247, 0.175, 44.804, 3.105, 1.221, 0.912, 0.063, 0.14, 0.14, 0.14, 0.534, 0.511, 0.329, 53.0, 4.473, 1.022, 0.906, 0.076, 0.14, 0.141, 0.14, 0.749, 1.102, 0.245, 47.79, 53.069, 48.256, 49.418, 46.302, 49.13, 58.495, 178.547, 195.819, 149.791, 194.494, 134.887, 197.607, 295.809, 0.141, 0.14, 0.874, 0.889, 0.898, 0.872, 0.9, 0.868, 0.859, 0.41, 0.443, 0.338, 0.447, 0.306, 0.458, 0.699, 371.177, 367.823, 290.098, 403.395, 265.384, 416.556, 596.549]</t>
  </si>
  <si>
    <t>TBB_O + CA36 + BA3</t>
  </si>
  <si>
    <t>C31H27NO3S</t>
  </si>
  <si>
    <t>CSc1ccc(-c2ccc(C3(C(N)=O)CCN(C(=O)c4ccc(Oc5ccccc5)cc4)CC3)cc2)cc1</t>
  </si>
  <si>
    <t>[43.902, 2.229, 1.569, 0.92, 0.047, 0.141, 0.141, 0.141, 0.478, 0.298, 0.464, 44.041, 1.876, 0.922, 0.94, 0.04, 0.141, 0.142, 0.142, 0.482, 0.232, 0.172, 43.503, 1.781, 1.118, 0.938, 0.038, 0.141, 0.141, 0.141, 0.47, 0.195, 0.255, 43.409, 2.26, 1.558, 0.919, 0.048, 0.141, 0.141, 0.141, 0.467, 0.305, 0.467, 45.069, 1.773, 1.205, 0.938, 0.037, 0.141, 0.141, 0.141, 0.503, 0.188, 0.293, 43.589, 2.346, 1.636, 0.916, 0.049, 0.141, 0.143, 0.146, 0.471, 0.331, 0.5, 40.193, 2.642, 1.47, 0.907, 0.06, 0.141, 0.141, 0.141, 0.402, 0.441, 0.439, 47.7, 46.839, 46.402, 47.227, 48.048, 47.571, 44.305, 170.209, 124.958, 128.098, 169.243, 136.39, 177.402, 169.143, 0.141, 0.141, 0.881, 0.91, 0.906, 0.879, 0.907, 0.874, 0.861, 0.413, 0.295, 0.307, 0.413, 0.328, 0.434, 0.427, 371.394, 247.98, 261.12, 369.292, 280.779, 392.264, 369.529]</t>
  </si>
  <si>
    <t>TBB_O + CA36 + BA35</t>
  </si>
  <si>
    <t>C30H25NO3</t>
  </si>
  <si>
    <t>NC(=O)C1(c2ccc(-c3ccccc3)cc2)CCN(C(=O)c2ccc(Oc3ccccc3)cc2)CC1</t>
  </si>
  <si>
    <t>[38.165, 2.195, 1.237, 0.917, 0.053, 0.143, 0.143, 0.143, 0.488, 0.457, 0.352, 36.22, 1.369, 1.026, 0.938, 0.035, 0.143, 0.143, 0.143, 0.44, 0.178, 0.242, 38.086, 1.594, 0.95, 0.937, 0.039, 0.143, 0.143, 0.145, 0.487, 0.245, 0.205, 37.642, 2.153, 1.274, 0.917, 0.052, 0.143, 0.143, 0.143, 0.475, 0.44, 0.374, 38.777, 1.73, 0.942, 0.936, 0.042, 0.143, 0.143, 0.143, 0.504, 0.288, 0.202, 37.849, 2.296, 1.305, 0.913, 0.055, 0.143, 0.144, 0.151, 0.48, 0.497, 0.394, 35.142, 1.942, 1.589, 0.909, 0.05, 0.143, 0.143, 0.143, 0.415, 0.364, 0.576, 41.598, 38.615, 40.629, 41.069, 41.449, 41.45, 38.673, 133.724, 88.149, 98.39, 131.727, 105.245, 139.294, 127.193, 0.143, 0.143, 0.876, 0.907, 0.906, 0.875, 0.903, 0.87, 0.863, 0.433, 0.287, 0.312, 0.43, 0.331, 0.457, 0.451, 278.988, 177.641, 196.677, 276.018, 209.905, 294.172, 274.343]</t>
  </si>
  <si>
    <t>TBB_O + CA50</t>
  </si>
  <si>
    <t>C23H24BrNO4</t>
  </si>
  <si>
    <t>COc1ccc(CCC(=O)N2CCC(C(N)=O)(c3ccc(Br)cc3)CC2)cc1OC</t>
  </si>
  <si>
    <t>[22.464, 3.791, 0.794, 0.83, 0.14, 0.147, 0.146, 0.152, 0.538, 0.509, 0.29, 31.671, 2.747, 0.437, 0.909, 0.079, 0.146, 0.147, 0.146, 1.085, 0.173, 0.086, 23.509, 3.019, 0.555, 0.868, 0.111, 0.146, 0.146, 0.147, 0.588, 0.302, 0.141, 22.599, 3.738, 0.787, 0.833, 0.138, 0.146, 0.146, 0.146, 0.544, 0.492, 0.284, 24.166, 3.232, 0.586, 0.864, 0.115, 0.146, 0.146, 0.147, 0.622, 0.339, 0.159, 22.308, 3.9, 0.832, 0.825, 0.144, 0.146, 0.146, 0.147, 0.53, 0.54, 0.318, 22.035, 3.524, 0.798, 0.836, 0.134, 0.147, 0.146, 0.146, 0.516, 0.426, 0.275, 27.049, 34.855, 27.083, 27.124, 27.985, 27.04, 26.357, 106.02, 102.031, 85.697, 105.202, 94.178, 108.807, 98.053, 0.149, 0.147, 0.746, 0.863, 0.802, 0.75, 0.795, 0.737, 0.754, 0.445, 0.448, 0.344, 0.44, 0.373, 0.463, 0.406, 200.708, 174.883, 152.159, 198.799, 167.968, 208.233, 186.404]</t>
  </si>
  <si>
    <t>TBB_O + CA50 + BA18</t>
  </si>
  <si>
    <t>C29H30N2O5</t>
  </si>
  <si>
    <t>COc1ccc(-c2ccc(C3(C(N)=O)CCN(C(=O)CCc4ccc(OC)c(OC)c4)CC3)cc2)cn1</t>
  </si>
  <si>
    <t>[37.995, 4.215, 1.798, 0.863, 0.096, 0.14, 0.14, 0.141, 0.512, 0.399, 0.442, 37.546, 2.999, 1.486, 0.893, 0.071, 0.14, 0.14, 0.14, 0.5, 0.203, 0.305, 36.94, 3.294, 1.462, 0.886, 0.079, 0.14, 0.142, 0.14, 0.484, 0.246, 0.299, 38.253, 4.152, 1.824, 0.865, 0.094, 0.14, 0.14, 0.14, 0.518, 0.386, 0.457, 36.747, 3.498, 1.474, 0.881, 0.084, 0.14, 0.143, 0.143, 0.479, 0.277, 0.301, 38.188, 4.363, 1.864, 0.86, 0.098, 0.14, 0.14, 0.14, 0.516, 0.426, 0.475, 37.391, 3.885, 2.165, 0.861, 0.089, 0.141, 0.141, 0.14, 0.495, 0.341, 0.637, 44.009, 42.031, 41.696, 44.229, 41.719, 44.414, 43.441, 236.06, 172.838, 180.505, 236.178, 187.845, 245.901, 234.632, 0.14, 0.14, 0.795, 0.84, 0.829, 0.797, 0.821, 0.79, 0.791, 0.451, 0.336, 0.343, 0.454, 0.353, 0.472, 0.491, 568.053, 382.173, 400.103, 570.133, 418.982, 600.803, 592.599]</t>
  </si>
  <si>
    <t>TBB_O + CA50 + BA2</t>
  </si>
  <si>
    <t>C35H31NO5</t>
  </si>
  <si>
    <t>COc1ccc(CCC(=O)N2CCC(C(N)=O)(c3ccc(-c4cccc5c4oc4ccccc45)cc3)CC2)cc1OC</t>
  </si>
  <si>
    <t>[41.119, 4.274, 2.178, 0.864, 0.09, 0.138, 0.14, 0.138, 0.532, 0.394, 0.396, 40.657, 3.436, 1.524, 0.891, 0.075, 0.138, 0.138, 0.143, 0.521, 0.252, 0.196, 41.003, 3.56, 1.671, 0.887, 0.077, 0.138, 0.138, 0.138, 0.53, 0.267, 0.23, 41.077, 4.265, 2.149, 0.865, 0.09, 0.138, 0.138, 0.138, 0.531, 0.394, 0.387, 41.097, 3.665, 1.772, 0.883, 0.079, 0.138, 0.138, 0.138, 0.533, 0.283, 0.257, 40.983, 4.4, 2.269, 0.86, 0.092, 0.138, 0.138, 0.138, 0.528, 0.419, 0.433, 39.748, 4.44, 2.141, 0.858, 0.096, 0.138, 0.138, 0.138, 0.498, 0.429, 0.395, 47.571, 45.617, 46.234, 47.492, 46.535, 47.652, 46.329, 274.608, 206.897, 220.436, 272.677, 229.98, 283.282, 271.066, 0.139, 0.14, 0.797, 0.837, 0.83, 0.797, 0.825, 0.79, 0.787, 0.44, 0.323, 0.343, 0.437, 0.357, 0.46, 0.441, 704.92, 465.411, 510.584, 696.79, 543.517, 740.06, 695.176]</t>
  </si>
  <si>
    <t>TBB_O + CA50 + BA25</t>
  </si>
  <si>
    <t>C31H27NO4F6</t>
  </si>
  <si>
    <t>COc1ccc(CCC(=O)N2CCC(C(N)=O)(c3ccc(-c4cc(C(F)(F)F)cc(C(F)(F)F)c4)cc3)CC2)cc1OC</t>
  </si>
  <si>
    <t>[39.739, 2.616, 1.789, 0.9, 0.059, 0.14, 0.139, 0.14, 0.526, 0.473, 0.363, 46.964, 2.595, 1.156, 0.926, 0.051, 0.139, 0.141, 0.139, 0.735, 0.491, 0.109, 40.852, 2.08, 1.333, 0.923, 0.047, 0.14, 0.143, 0.141, 0.556, 0.304, 0.167, 41.719, 2.731, 1.782, 0.902, 0.059, 0.139, 0.139, 0.143, 0.58, 0.52, 0.326, 38.262, 1.982, 1.399, 0.919, 0.048, 0.14, 0.139, 0.139, 0.488, 0.271, 0.222, 41.094, 2.837, 1.871, 0.897, 0.062, 0.139, 0.14, 0.139, 0.563, 0.559, 0.375, 51.724, 3.667, 1.544, 0.908, 0.064, 0.139, 0.139, 0.14, 0.891, 0.979, 0.196, 44.144, 50.715, 44.265, 46.231, 41.643, 45.802, 56.935, 179.757, 179.171, 142.183, 193.109, 132.11, 198.79, 275.188, 0.139, 0.14, 0.85, 0.889, 0.884, 0.854, 0.878, 0.846, 0.863, 0.454, 0.445, 0.342, 0.475, 0.327, 0.499, 0.689, 409.941, 370.771, 299.687, 442.301, 279.804, 462.75, 624.983]</t>
  </si>
  <si>
    <t>TBB_O + CA50 + BA3</t>
  </si>
  <si>
    <t>C30H31NO4S</t>
  </si>
  <si>
    <t>COc1ccc(CCC(=O)N2CCC(C(N)=O)(c3ccc(-c4ccc(SC)cc4)cc3)CC2)cc1OC</t>
  </si>
  <si>
    <t>[37.281, 3.008, 2.11, 0.879, 0.071, 0.14, 0.14, 0.14, 0.489, 0.366, 0.417, 38.466, 1.859, 1.616, 0.917, 0.044, 0.14, 0.14, 0.14, 0.522, 0.134, 0.273, 36.821, 2.207, 1.67, 0.905, 0.054, 0.14, 0.144, 0.142, 0.478, 0.186, 0.256, 37.096, 2.937, 2.13, 0.88, 0.07, 0.14, 0.142, 0.14, 0.484, 0.352, 0.431, 38.084, 2.408, 1.683, 0.903, 0.057, 0.14, 0.14, 0.142, 0.512, 0.216, 0.257, 37.114, 3.122, 2.198, 0.875, 0.074, 0.14, 0.144, 0.14, 0.484, 0.4, 0.459, 34.934, 2.632, 2.225, 0.878, 0.066, 0.14, 0.14, 0.14, 0.43, 0.362, 0.344, 42.399, 41.941, 40.697, 42.164, 42.175, 42.434, 39.791, 197.165, 136.677, 146.412, 194.231, 159.86, 204.315, 175.533, 0.14, 0.14, 0.819, 0.876, 0.857, 0.82, 0.854, 0.812, 0.817, 0.424, 0.31, 0.307, 0.422, 0.328, 0.448, 0.379, 476.217, 294.186, 322.765, 468.481, 356.395, 501.455, 419.909]</t>
  </si>
  <si>
    <t>TBB_O + CA50 + BA35</t>
  </si>
  <si>
    <t>C29H29NO4</t>
  </si>
  <si>
    <t>COc1ccc(CCC(=O)N2CCC(C(N)=O)(c3ccc(-c4ccccc4)cc3)CC2)cc1OC</t>
  </si>
  <si>
    <t>[32.805, 2.481, 2.09, 0.878, 0.066, 0.142, 0.142, 0.142, 0.51, 0.507, 0.343, 31.961, 1.531, 1.381, 0.917, 0.044, 0.142, 0.142, 0.142, 0.484, 0.166, 0.136, 32.768, 1.776, 1.554, 0.908, 0.049, 0.142, 0.142, 0.142, 0.509, 0.265, 0.189, 32.62, 2.419, 2.085, 0.879, 0.065, 0.142, 0.144, 0.144, 0.504, 0.483, 0.344, 33.043, 1.953, 1.638, 0.902, 0.053, 0.142, 0.142, 0.142, 0.518, 0.316, 0.207, 32.623, 2.58, 2.182, 0.873, 0.069, 0.142, 0.142, 0.142, 0.505, 0.549, 0.377, 31.259, 2.183, 1.967, 0.883, 0.062, 0.142, 0.142, 0.145, 0.463, 0.362, 0.3, 37.377, 34.872, 36.098, 37.124, 36.633, 37.385, 35.41, 155.164, 95.176, 111.874, 151.965, 121.824, 160.995, 134.034, 0.142, 0.142, 0.817, 0.875, 0.862, 0.818, 0.853, 0.809, 0.824, 0.453, 0.262, 0.321, 0.444, 0.347, 0.477, 0.375, 362.7, 197.613, 238.402, 353.62, 264.108, 382.063, 303.697]</t>
  </si>
  <si>
    <t>TBB_O + CA55</t>
  </si>
  <si>
    <t>C20H15BrNO2F3S</t>
  </si>
  <si>
    <t>NC(=O)C1(c2ccc(Br)cc2)CCN(C(=O)c2ccc(SC(F)(F)F)cc2)CC1</t>
  </si>
  <si>
    <t>[19.042, 1.943, 1.255, 0.856, 0.087, 0.153, 0.154, 0.154, 0.439, 0.389, 0.411, 31.981, 1.198, 0.772, 0.942, 0.035, 0.153, 0.153, 0.154, 1.235, 0.141, 0.157, 21.549, 1.407, 0.909, 0.903, 0.059, 0.153, 0.153, 0.154, 0.562, 0.199, 0.216, 20.468, 1.938, 1.24, 0.866, 0.082, 0.153, 0.153, 0.154, 0.506, 0.383, 0.4, 21.058, 1.425, 0.926, 0.9, 0.061, 0.153, 0.153, 0.153, 0.538, 0.203, 0.221, 19.747, 2.044, 1.307, 0.855, 0.088, 0.153, 0.153, 0.154, 0.471, 0.429, 0.443, 27.733, 1.97, 1.164, 0.898, 0.064, 0.153, 0.153, 0.154, 0.93, 0.371, 0.317, 22.24, 33.951, 23.865, 23.647, 23.408, 23.097, 30.867, 63.332, 63.919, 51.189, 67.467, 50.817, 68.837, 89.215, 0.153, 0.153, 0.784, 0.913, 0.854, 0.798, 0.849, 0.782, 0.848, 0.413, 0.511, 0.326, 0.43, 0.321, 0.448, 0.539, 131.997, 127.444, 102.617, 140.326, 101.998, 144.678, 183.689]</t>
  </si>
  <si>
    <t>TBB_O + CA55 + BA18</t>
  </si>
  <si>
    <t>C26H21N2O3F3S</t>
  </si>
  <si>
    <t>COc1ccc(-c2ccc(C3(C(N)=O)CCN(C(=O)c4ccc(SC(F)(F)F)cc4)CC3)cc2)cn1</t>
  </si>
  <si>
    <t>[34.592, 1.929, 1.494, 0.91, 0.051, 0.145, 0.145, 0.145, 0.447, 0.495, 0.275, 42.342, 1.495, 0.961, 0.945, 0.033, 0.145, 0.145, 0.145, 0.672, 0.25, 0.145, 35.334, 1.496, 1.091, 0.932, 0.039, 0.145, 0.145, 0.145, 0.468, 0.279, 0.166, 36.403, 1.945, 1.446, 0.915, 0.049, 0.145, 0.145, 0.145, 0.495, 0.486, 0.278, 33.794, 1.501, 1.206, 0.926, 0.041, 0.145, 0.145, 0.145, 0.429, 0.302, 0.165, 35.845, 2.007, 1.545, 0.91, 0.051, 0.145, 0.145, 0.145, 0.48, 0.528, 0.304, 45.512, 2.222, 1.154, 0.931, 0.045, 0.145, 0.145, 0.145, 0.774, 0.547, 0.215, 38.015, 44.797, 37.921, 39.794, 36.501, 39.397, 48.888, 121.294, 105.4, 93.046, 126.235, 93.285, 130.429, 156.206, 0.145, 0.145, 0.865, 0.918, 0.898, 0.872, 0.889, 0.865, 0.896, 0.406, 0.356, 0.304, 0.42, 0.299, 0.437, 0.512, 259.006, 210.996, 188.641, 268.383, 190.951, 280.983, 321.803]</t>
  </si>
  <si>
    <t>TBB_O + CA55 + BA2</t>
  </si>
  <si>
    <t>C32H22NO3F3S</t>
  </si>
  <si>
    <t>NC(=O)C1(c2ccc(-c3cccc4c3oc3ccccc34)cc2)CCN(C(=O)c2ccc(SC(F)(F)F)cc2)CC1</t>
  </si>
  <si>
    <t>[36.622, 3.107, 1.378, 0.891, 0.076, 0.143, 0.143, 0.144, 0.506, 0.408, 0.403, 44.2, 2.303, 1.185, 0.927, 0.048, 0.142, 0.142, 0.143, 0.738, 0.217, 0.318, 38.258, 2.522, 1.084, 0.914, 0.06, 0.142, 0.143, 0.143, 0.553, 0.265, 0.257, 38.04, 3.036, 1.451, 0.894, 0.071, 0.142, 0.143, 0.142, 0.546, 0.392, 0.476, 37.202, 2.692, 1.008, 0.91, 0.066, 0.142, 0.143, 0.142, 0.524, 0.297, 0.202, 37.48, 3.179, 1.494, 0.889, 0.075, 0.143, 0.143, 0.142, 0.53, 0.43, 0.499, 46.826, 2.802, 1.705, 0.912, 0.055, 0.142, 0.142, 0.143, 0.829, 0.357, 0.481, 41.107, 47.688, 41.864, 42.527, 40.902, 42.153, 51.333, 168.529, 156.915, 140.704, 175.101, 140.364, 179.897, 215.83, 0.143, 0.142, 0.836, 0.89, 0.871, 0.842, 0.864, 0.834, 0.868, 0.439, 0.424, 0.358, 0.471, 0.341, 0.486, 0.556, 366.43, 325.26, 287.178, 385.213, 282.217, 400.091, 490.887]</t>
  </si>
  <si>
    <t>TBB_O + CA55 + BA25</t>
  </si>
  <si>
    <t>C28H18NO2F9S</t>
  </si>
  <si>
    <t>NC(=O)C1(c2ccc(-c3cc(C(F)(F)F)cc(C(F)(F)F)c3)cc2)CCN(C(=O)c2ccc(SC(F)(F)F)cc2)CC1</t>
  </si>
  <si>
    <t>[30.325, 4.504, 1.038, 0.845, 0.126, 0.143, 0.146, 0.143, 0.481, 0.365, 0.34, 41.183, 4.954, 0.844, 0.877, 0.105, 0.143, 0.143, 0.149, 0.882, 0.421, 0.223, 32.685, 3.955, 0.811, 0.873, 0.106, 0.146, 0.143, 0.144, 0.558, 0.277, 0.21, 32.99, 4.868, 1.057, 0.848, 0.125, 0.143, 0.143, 0.143, 0.568, 0.42, 0.356, 29.949, 3.498, 0.8, 0.875, 0.102, 0.143, 0.143, 0.143, 0.469, 0.22, 0.201, 32.099, 4.934, 1.079, 0.842, 0.129, 0.143, 0.143, 0.143, 0.538, 0.434, 0.369, 44.933, 6.626, 1.153, 0.852, 0.126, 0.144, 0.143, 0.143, 1.05, 0.754, 0.418, 35.867, 46.981, 37.451, 38.916, 34.247, 38.111, 52.711, 172.726, 242.954, 158.992, 200.617, 131.497, 198.317, 357.132, 0.144, 0.145, 0.768, 0.815, 0.809, 0.772, 0.812, 0.763, 0.779, 0.395, 0.509, 0.348, 0.448, 0.297, 0.447, 0.74, 350.315, 462.078, 301.313, 409.261, 249.516, 407.244, 752.965]</t>
  </si>
  <si>
    <t>TBB_O + CA55 + BA3</t>
  </si>
  <si>
    <t>C27H22NO2F3S2</t>
  </si>
  <si>
    <t>CSc1ccc(-c2ccc(C3(C(N)=O)CCN(C(=O)c4ccc(SC(F)(F)F)cc4)CC3)cc2)cc1</t>
  </si>
  <si>
    <t>[31.595, 3.515, 1.411, 0.865, 0.096, 0.144, 0.145, 0.144, 0.48, 0.384, 0.415, 38.942, 3.413, 0.915, 0.9, 0.079, 0.144, 0.145, 0.147, 0.746, 0.312, 0.18, 32.646, 3.026, 1.008, 0.89, 0.083, 0.144, 0.145, 0.145, 0.515, 0.292, 0.215, 32.605, 3.739, 1.403, 0.864, 0.099, 0.145, 0.144, 0.147, 0.513, 0.446, 0.42, 32.662, 2.884, 1.03, 0.893, 0.079, 0.144, 0.145, 0.144, 0.514, 0.268, 0.21, 32.169, 3.794, 1.485, 0.859, 0.101, 0.144, 0.144, 0.144, 0.498, 0.455, 0.468, 39.003, 4.512, 1.283, 0.871, 0.101, 0.144, 0.145, 0.144, 0.763, 0.45, 0.345, 36.52, 43.27, 36.681, 37.747, 36.577, 37.449, 44.799, 160.582, 171.651, 134.75, 172.885, 130.82, 175.463, 231.835, 0.145, 0.145, 0.798, 0.85, 0.835, 0.796, 0.839, 0.789, 0.806, 0.427, 0.413, 0.341, 0.459, 0.331, 0.474, 0.519, 353.753, 336.502, 271.0, 381.617, 264.42, 394.19, 502.47]</t>
  </si>
  <si>
    <t>TBB_O + CA55 + BA35</t>
  </si>
  <si>
    <t>C26H20NO2F3S</t>
  </si>
  <si>
    <t>NC(=O)C1(c2ccc(-c3ccccc3)cc2)CCN(C(=O)c2ccc(SC(F)(F)F)cc2)CC1</t>
  </si>
  <si>
    <t>[22.006, 5.658, 1.17, 0.763, 0.196, 0.146, 0.146, 0.147, 0.472, 0.495, 0.39, 27.653, 5.291, 0.845, 0.818, 0.157, 0.147, 0.146, 0.149, 0.752, 0.333, 0.181, 22.948, 5.146, 0.855, 0.793, 0.178, 0.147, 0.146, 0.147, 0.512, 0.401, 0.206, 23.091, 5.804, 1.181, 0.768, 0.193, 0.146, 0.146, 0.146, 0.518, 0.509, 0.378, 22.034, 5.084, 0.856, 0.788, 0.182, 0.146, 0.146, 0.146, 0.475, 0.398, 0.216, 22.726, 5.852, 1.247, 0.762, 0.196, 0.146, 0.147, 0.149, 0.502, 0.524, 0.427, 30.29, 6.169, 1.166, 0.805, 0.164, 0.146, 0.147, 0.146, 0.908, 0.423, 0.278, 28.834, 33.789, 28.949, 30.076, 27.974, 29.825, 37.625, 156.871, 174.14, 142.112, 168.143, 135.232, 168.621, 229.36, 0.147, 0.148, 0.645, 0.728, 0.689, 0.652, 0.681, 0.643, 0.708, 0.453, 0.422, 0.373, 0.468, 0.363, 0.484, 0.536, 331.39, 331.545, 272.013, 356.491, 259.067, 364.254, 484.848]</t>
  </si>
  <si>
    <t>TBB_O + CA7</t>
  </si>
  <si>
    <t>C21H21BrN2O2</t>
  </si>
  <si>
    <t>CN(C)c1cccc(C(=O)N2CCC(C(N)=O)(c3ccc(Br)cc3)CC2)c1</t>
  </si>
  <si>
    <t>[20.724, 2.723, 0.796, 0.855, 0.112, 0.15, 0.15, 0.15, 0.533, 0.489, 0.28, 27.583, 1.923, 0.631, 0.915, 0.064, 0.15, 0.151, 0.15, 0.961, 0.181, 0.151, 20.672, 2.052, 0.655, 0.884, 0.088, 0.15, 0.15, 0.151, 0.53, 0.262, 0.199, 20.603, 2.69, 0.827, 0.854, 0.112, 0.151, 0.151, 0.151, 0.527, 0.475, 0.31, 21.74, 2.192, 0.654, 0.884, 0.089, 0.15, 0.15, 0.15, 0.587, 0.295, 0.189, 20.738, 2.822, 0.827, 0.85, 0.116, 0.15, 0.15, 0.151, 0.534, 0.525, 0.304, 19.287, 2.652, 1.047, 0.839, 0.115, 0.15, 0.151, 0.15, 0.464, 0.468, 0.524, 24.243, 30.137, 23.379, 24.121, 24.586, 24.387, 22.986, 75.098, 71.668, 57.311, 74.694, 63.305, 78.016, 74.118, 0.15, 0.15, 0.782, 0.873, 0.826, 0.781, 0.826, 0.776, 0.759, 0.434, 0.431, 0.33, 0.437, 0.357, 0.455, 0.485, 144.249, 135.28, 108.489, 144.669, 119.061, 150.816, 150.641]</t>
  </si>
  <si>
    <t>TBB_O + CA7 + BA18</t>
  </si>
  <si>
    <t>C27H27N3O3</t>
  </si>
  <si>
    <t>COc1ccc(-c2ccc(C3(C(N)=O)CCN(C(=O)c4cccc(N(C)C)c4)CC3)cc2)cn1</t>
  </si>
  <si>
    <t>[28.901, 4.701, 1.947, 0.813, 0.132, 0.143, 0.143, 0.143, 0.491, 0.436, 0.449, 26.636, 3.929, 1.168, 0.839, 0.124, 0.143, 0.143, 0.143, 0.415, 0.322, 0.17, 27.041, 3.901, 1.413, 0.836, 0.121, 0.143, 0.143, 0.143, 0.429, 0.309, 0.248, 28.86, 4.735, 1.907, 0.813, 0.133, 0.143, 0.143, 0.143, 0.489, 0.446, 0.434, 27.353, 3.958, 1.547, 0.832, 0.12, 0.143, 0.143, 0.143, 0.44, 0.312, 0.294, 29.193, 4.873, 2.01, 0.809, 0.135, 0.143, 0.143, 0.143, 0.501, 0.468, 0.474, 27.245, 5.053, 1.751, 0.8, 0.148, 0.143, 0.143, 0.145, 0.435, 0.524, 0.377, 35.549, 31.733, 32.355, 35.502, 32.858, 36.076, 34.049, 201.294, 140.35, 149.217, 200.713, 156.71, 210.736, 194.23, 0.143, 0.143, 0.719, 0.759, 0.754, 0.719, 0.749, 0.714, 0.7, 0.459, 0.302, 0.328, 0.456, 0.349, 0.481, 0.445, 501.393, 294.299, 330.639, 496.802, 357.089, 532.794, 469.387]</t>
  </si>
  <si>
    <t>TBB_O + CA7 + BA2</t>
  </si>
  <si>
    <t>C33H28N2O3</t>
  </si>
  <si>
    <t>CN(C)c1cccc(C(=O)N2CCC(C(N)=O)(c3ccc(-c4cccc5c4oc4ccccc45)cc3)CC2)c1</t>
  </si>
  <si>
    <t>[40.718, 2.718, 1.509, 0.906, 0.06, 0.14, 0.14, 0.14, 0.527, 0.34, 0.332, 37.387, 1.967, 0.924, 0.928, 0.049, 0.14, 0.14, 0.14, 0.445, 0.176, 0.122, 39.115, 2.17, 1.083, 0.923, 0.051, 0.14, 0.141, 0.14, 0.487, 0.218, 0.171, 40.273, 2.682, 1.48, 0.906, 0.06, 0.14, 0.143, 0.141, 0.515, 0.33, 0.318, 39.906, 2.293, 1.177, 0.92, 0.053, 0.141, 0.141, 0.14, 0.507, 0.244, 0.203, 40.807, 2.801, 1.575, 0.903, 0.062, 0.14, 0.141, 0.141, 0.529, 0.359, 0.361, 37.509, 2.635, 1.356, 0.904, 0.063, 0.14, 0.141, 0.14, 0.447, 0.314, 0.254, 44.945, 40.278, 42.368, 44.435, 43.376, 45.184, 41.499, 176.229, 109.915, 129.597, 171.595, 141.165, 183.007, 153.259, 0.14, 0.14, 0.859, 0.892, 0.885, 0.859, 0.88, 0.855, 0.856, 0.4, 0.248, 0.292, 0.388, 0.318, 0.416, 0.338, 388.195, 218.166, 263.885, 375.923, 292.23, 408.26, 328.745]</t>
  </si>
  <si>
    <t>TBB_O + CA7 + BA25</t>
  </si>
  <si>
    <t>C29H24N2O2F6</t>
  </si>
  <si>
    <t>CN(C)c1cccc(C(=O)N2CCC(C(N)=O)(c3ccc(-c4cc(C(F)(F)F)cc(C(F)(F)F)c4)cc3)CC2)c1</t>
  </si>
  <si>
    <t>[34.334, 3.786, 1.511, 0.866, 0.096, 0.142, 0.142, 0.144, 0.536, 0.383, 0.401, 38.592, 4.04, 0.92, 0.886, 0.093, 0.142, 0.142, 0.142, 0.689, 0.452, 0.138, 34.127, 3.32, 1.072, 0.886, 0.086, 0.142, 0.142, 0.142, 0.533, 0.307, 0.199, 35.721, 4.05, 1.473, 0.866, 0.098, 0.142, 0.142, 0.142, 0.581, 0.447, 0.375, 32.438, 3.048, 1.166, 0.885, 0.083, 0.142, 0.142, 0.142, 0.479, 0.255, 0.241, 35.644, 4.084, 1.563, 0.863, 0.099, 0.142, 0.142, 0.142, 0.578, 0.448, 0.425, 43.332, 5.353, 1.287, 0.867, 0.107, 0.142, 0.142, 0.142, 0.872, 0.786, 0.268, 39.631, 43.553, 38.518, 41.243, 36.652, 41.291, 49.973, 187.581, 195.166, 153.439, 203.225, 140.241, 207.666, 294.638, 0.142, 0.142, 0.8, 0.829, 0.829, 0.799, 0.828, 0.795, 0.801, 0.44, 0.427, 0.346, 0.468, 0.325, 0.484, 0.642, 423.632, 382.24, 313.43, 457.511, 292.157, 476.456, 643.198]</t>
  </si>
  <si>
    <t>TBB_O + CA7 + BA3</t>
  </si>
  <si>
    <t>C28H28N2O2S</t>
  </si>
  <si>
    <t>CSc1ccc(-c2ccc(C3(C(N)=O)CCN(C(=O)c4cccc(N(C)C)c4)CC3)cc2)cc1</t>
  </si>
  <si>
    <t>[33.924, 2.761, 1.853, 0.88, 0.072, 0.142, 0.142, 0.142, 0.48, 0.291, 0.499, 32.995, 2.028, 1.158, 0.912, 0.056, 0.142, 0.142, 0.142, 0.454, 0.148, 0.17, 32.251, 2.127, 1.362, 0.902, 0.06, 0.142, 0.145, 0.145, 0.434, 0.168, 0.264, 33.534, 2.761, 1.839, 0.879, 0.072, 0.142, 0.147, 0.143, 0.469, 0.286, 0.479, 33.866, 2.204, 1.433, 0.903, 0.059, 0.142, 0.143, 0.143, 0.478, 0.188, 0.304, 33.976, 2.89, 1.927, 0.876, 0.074, 0.143, 0.143, 0.143, 0.481, 0.316, 0.535, 30.445, 2.957, 1.774, 0.866, 0.084, 0.142, 0.142, 0.145, 0.387, 0.316, 0.364, 38.537, 36.181, 35.739, 38.134, 37.503, 38.793, 35.176, 161.637, 107.449, 115.393, 159.339, 126.334, 169.218, 149.279, 0.142, 0.142, 0.82, 0.868, 0.854, 0.819, 0.855, 0.814, 0.798, 0.423, 0.258, 0.289, 0.411, 0.324, 0.444, 0.355, 373.726, 221.088, 244.518, 367.745, 270.805, 397.201, 344.17]</t>
  </si>
  <si>
    <t>TBB_O + CA7 + BA35</t>
  </si>
  <si>
    <t>C27H26N2O2</t>
  </si>
  <si>
    <t>CN(C)c1cccc(C(=O)N2CCC(C(N)=O)(c3ccc(-c4ccccc4)cc3)CC2)c1</t>
  </si>
  <si>
    <t>[28.636, 2.297, 1.674, 0.878, 0.07, 0.144, 0.147, 0.145, 0.496, 0.494, 0.325, 25.761, 1.305, 1.159, 0.913, 0.046, 0.144, 0.144, 0.145, 0.402, 0.162, 0.148, 27.482, 1.619, 1.29, 0.904, 0.053, 0.144, 0.144, 0.144, 0.457, 0.248, 0.19, 28.21, 2.239, 1.658, 0.879, 0.07, 0.147, 0.145, 0.144, 0.481, 0.47, 0.317, 28.212, 1.794, 1.368, 0.899, 0.057, 0.144, 0.144, 0.144, 0.482, 0.304, 0.215, 28.626, 2.392, 1.73, 0.874, 0.073, 0.144, 0.145, 0.144, 0.496, 0.534, 0.348, 25.813, 1.909, 1.512, 0.883, 0.065, 0.144, 0.145, 0.144, 0.403, 0.354, 0.24, 32.607, 28.225, 30.391, 32.107, 31.373, 32.747, 29.234, 117.548, 64.987, 82.02, 113.646, 91.642, 122.129, 91.193, 0.145, 0.145, 0.817, 0.869, 0.856, 0.818, 0.849, 0.811, 0.824, 0.438, 0.237, 0.298, 0.423, 0.334, 0.459, 0.332, 260.24, 132.176, 169.787, 250.473, 192.227, 273.323, 194.933]</t>
  </si>
  <si>
    <t>TBB_O only</t>
  </si>
  <si>
    <t>C12H12BrNO</t>
  </si>
  <si>
    <t>NC(=O)C1(c2ccc(Br)cc2)CCNCC1</t>
  </si>
  <si>
    <t>[5.571, 1.856, 1.505, 0.624, 0.208, 0.168, 0.168, 0.168, 0.409, 0.348, 0.584, 12.346, 1.081, 0.585, 0.881, 0.077, 0.168, 0.168, 0.168, 2.005, 0.137, 0.084, 6.401, 1.376, 0.989, 0.73, 0.157, 0.168, 0.168, 0.17, 0.537, 0.217, 0.243, 5.685, 1.872, 1.458, 0.631, 0.208, 0.168, 0.168, 0.168, 0.425, 0.367, 0.548, 6.901, 1.385, 1.094, 0.736, 0.148, 0.168, 0.168, 0.168, 0.624, 0.209, 0.305, 5.518, 1.955, 1.564, 0.611, 0.216, 0.168, 0.168, 0.168, 0.402, 0.377, 0.627, 5.798, 2.126, 1.177, 0.637, 0.234, 0.168, 0.17, 0.168, 0.445, 0.55, 0.331, 8.931, 14.012, 8.766, 9.015, 9.379, 9.036, 9.1, 21.514, 21.203, 16.5, 21.66, 18.618, 22.469, 21.65, 0.168, 0.168, 0.436, 0.822, 0.595, 0.446, 0.604, 0.416, 0.456, 0.447, 0.742, 0.333, 0.447, 0.379, 0.469, 0.442, 46.003, 43.022, 33.977, 46.191, 38.449, 48.369, 45.257]</t>
  </si>
  <si>
    <t>TBB_P + BA18</t>
  </si>
  <si>
    <t>C18H15N3O2</t>
  </si>
  <si>
    <t>COc1ccc(-c2ccc(C[C@H](N)C(N)=O)c3ncccc23)cn1</t>
  </si>
  <si>
    <t>[15.754, 2.955, 0.8, 0.808, 0.151, 0.156, 0.156, 0.156, 0.485, 0.414, 0.383, 13.577, 1.877, 0.6, 0.846, 0.117, 0.156, 0.156, 0.156, 0.362, 0.167, 0.21, 13.407, 2.26, 0.609, 0.824, 0.139, 0.156, 0.156, 0.158, 0.352, 0.242, 0.218, 15.875, 2.863, 0.807, 0.812, 0.146, 0.156, 0.156, 0.156, 0.493, 0.389, 0.39, 13.536, 2.472, 0.622, 0.814, 0.149, 0.156, 0.156, 0.156, 0.359, 0.29, 0.228, 16.229, 3.039, 0.83, 0.808, 0.151, 0.158, 0.156, 0.158, 0.515, 0.438, 0.415, 15.903, 2.41, 0.891, 0.828, 0.126, 0.156, 0.156, 0.156, 0.497, 0.276, 0.429, 19.509, 16.054, 16.276, 19.545, 16.631, 20.098, 19.205, 61.514, 34.756, 39.839, 60.574, 43.427, 65.306, 54.65, 0.156, 0.156, 0.711, 0.769, 0.736, 0.718, 0.721, 0.711, 0.742, 0.428, 0.246, 0.271, 0.424, 0.292, 0.456, 0.401, 118.246, 66.101, 74.557, 116.805, 80.885, 126.333, 108.014]</t>
  </si>
  <si>
    <t>TBB_P + BA2</t>
  </si>
  <si>
    <t>C24H16N2O2</t>
  </si>
  <si>
    <t>NC(=O)[C@@H](N)Cc1ccc(-c2cccc3c2oc2ccccc23)c2cccnc12</t>
  </si>
  <si>
    <t>[15.928, 3.416, 2.083, 0.743, 0.159, 0.152, 0.152, 0.152, 0.537, 0.375, 0.238, 14.311, 2.397, 1.443, 0.788, 0.132, 0.152, 0.153, 0.153, 0.437, 0.187, 0.113, 14.215, 2.792, 1.62, 0.763, 0.15, 0.152, 0.152, 0.152, 0.43, 0.254, 0.144, 16.009, 3.314, 2.043, 0.749, 0.155, 0.152, 0.152, 0.152, 0.543, 0.352, 0.228, 14.322, 2.996, 1.73, 0.752, 0.157, 0.152, 0.152, 0.152, 0.436, 0.293, 0.165, 16.337, 3.478, 2.161, 0.743, 0.158, 0.152, 0.152, 0.152, 0.565, 0.386, 0.255, 17.266, 2.803, 1.842, 0.788, 0.128, 0.152, 0.152, 0.153, 0.634, 0.246, 0.184, 21.427, 18.151, 18.627, 21.366, 19.048, 21.976, 21.911, 94.701, 58.409, 67.241, 92.523, 72.876, 99.64, 85.367, 0.152, 0.153, 0.615, 0.683, 0.645, 0.624, 0.628, 0.615, 0.682, 0.383, 0.246, 0.276, 0.374, 0.298, 0.402, 0.355, 229.46, 126.055, 150.169, 222.262, 166.171, 244.399, 196.436]</t>
  </si>
  <si>
    <t>TBB_P + BA25</t>
  </si>
  <si>
    <t>C20H12N2OF6</t>
  </si>
  <si>
    <t>NC(=O)[C@@H](N)Cc1ccc(-c2cc(C(F)(F)F)cc(C(F)(F)F)c2)c2cccnc12</t>
  </si>
  <si>
    <t>[13.93, 3.446, 1.951, 0.721, 0.178, 0.154, 0.154, 0.154, 0.582, 0.312, 0.303, 15.347, 3.211, 2.133, 0.742, 0.155, 0.154, 0.154, 0.154, 0.707, 0.692, 0.192, 12.991, 2.837, 1.798, 0.737, 0.161, 0.154, 0.154, 0.154, 0.506, 0.23, 0.286, 14.727, 3.369, 2.269, 0.723, 0.165, 0.154, 0.154, 0.155, 0.65, 0.322, 0.45, 12.018, 2.977, 1.406, 0.733, 0.182, 0.154, 0.154, 0.154, 0.433, 0.23, 0.155, 14.762, 3.496, 2.253, 0.72, 0.17, 0.154, 0.154, 0.154, 0.653, 0.33, 0.42, 18.426, 4.298, 2.495, 0.731, 0.17, 0.154, 0.154, 0.154, 1.019, 1.288, 0.205, 19.327, 20.692, 17.626, 20.365, 16.401, 20.51, 25.219, 81.905, 88.872, 65.308, 90.683, 56.859, 92.73, 135.902, 0.154, 0.154, 0.581, 0.613, 0.606, 0.585, 0.599, 0.58, 0.596, 0.399, 0.53, 0.341, 0.474, 0.273, 0.468, 0.837, 194.891, 214.693, 149.188, 223.644, 123.559, 229.482, 358.748]</t>
  </si>
  <si>
    <t>TBB_P + BA3</t>
  </si>
  <si>
    <t>C19H16N2OS</t>
  </si>
  <si>
    <t>CSc1ccc(-c2ccc(C[C@H](N)C(N)=O)c3ncccc23)cc1</t>
  </si>
  <si>
    <t>[16.771, 2.525, 1.233, 0.817, 0.123, 0.156, 0.157, 0.156, 0.491, 0.39, 0.319, 16.051, 1.581, 0.653, 0.878, 0.086, 0.156, 0.156, 0.157, 0.463, 0.15, 0.094, 14.824, 1.973, 0.791, 0.843, 0.112, 0.156, 0.156, 0.156, 0.388, 0.237, 0.135, 16.787, 2.477, 1.217, 0.82, 0.121, 0.156, 0.157, 0.16, 0.493, 0.379, 0.315, 15.581, 2.087, 0.858, 0.841, 0.113, 0.156, 0.156, 0.156, 0.427, 0.266, 0.158, 17.104, 2.59, 1.321, 0.814, 0.123, 0.156, 0.157, 0.156, 0.51, 0.411, 0.366, 16.797, 2.169, 1.118, 0.836, 0.108, 0.156, 0.157, 0.156, 0.505, 0.294, 0.281, 20.529, 18.285, 17.588, 20.481, 18.526, 21.015, 20.084, 66.139, 36.892, 42.53, 65.015, 47.676, 70.317, 57.645, 0.156, 0.156, 0.725, 0.817, 0.764, 0.73, 0.762, 0.721, 0.754, 0.4, 0.236, 0.253, 0.395, 0.283, 0.429, 0.36, 138.88, 71.751, 83.25, 136.079, 94.105, 149.851, 118.477]</t>
  </si>
  <si>
    <t>TBB_P + BA35</t>
  </si>
  <si>
    <t>C18H14N2O</t>
  </si>
  <si>
    <t>NC(=O)[C@@H](N)Cc1ccc(-c2ccccc2)c2cccnc12</t>
  </si>
  <si>
    <t>[11.831, 2.947, 0.925, 0.753, 0.188, 0.159, 0.159, 0.159, 0.518, 0.429, 0.491, 9.611, 1.885, 0.725, 0.786, 0.154, 0.159, 0.159, 0.159, 0.343, 0.17, 0.263, 10.115, 2.25, 0.734, 0.772, 0.172, 0.159, 0.159, 0.159, 0.379, 0.244, 0.294, 11.729, 2.87, 0.933, 0.755, 0.185, 0.159, 0.159, 0.159, 0.509, 0.409, 0.497, 10.469, 2.445, 0.749, 0.766, 0.179, 0.159, 0.159, 0.159, 0.406, 0.289, 0.313, 12.145, 3.035, 0.958, 0.753, 0.188, 0.159, 0.159, 0.159, 0.546, 0.457, 0.528, 11.215, 2.378, 0.999, 0.769, 0.163, 0.159, 0.16, 0.159, 0.468, 0.288, 0.503, 15.702, 12.221, 13.099, 15.533, 13.664, 16.138, 14.592, 48.53, 26.458, 31.843, 47.295, 35.274, 51.403, 40.25, 0.159, 0.159, 0.63, 0.68, 0.658, 0.633, 0.649, 0.629, 0.653, 0.48, 0.259, 0.306, 0.471, 0.336, 0.51, 0.42, 96.473, 51.822, 61.659, 94.255, 68.115, 102.862, 81.49]</t>
  </si>
  <si>
    <t>TBB_P + CA24</t>
  </si>
  <si>
    <t>C17H11BrN4O2</t>
  </si>
  <si>
    <t>NC(=O)[C@H](Cc1ccc(Br)c2cccnc12)NC(=O)c1cncnc1</t>
  </si>
  <si>
    <t>[14.957, 2.581, 1.296, 0.794, 0.137, 0.159, 0.159, 0.159, 0.49, 0.379, 0.407, 18.832, 1.892, 1.101, 0.863, 0.087, 0.159, 0.159, 0.159, 0.785, 0.153, 0.18, 15.42, 2.092, 1.04, 0.831, 0.113, 0.159, 0.159, 0.159, 0.52, 0.24, 0.24, 14.94, 2.549, 1.322, 0.794, 0.136, 0.16, 0.159, 0.159, 0.488, 0.37, 0.437, 15.856, 2.194, 1.038, 0.831, 0.115, 0.159, 0.159, 0.159, 0.549, 0.257, 0.21, 14.951, 2.651, 1.355, 0.789, 0.14, 0.159, 0.159, 0.159, 0.489, 0.401, 0.46, 14.297, 2.566, 1.479, 0.779, 0.14, 0.159, 0.159, 0.159, 0.448, 0.409, 0.579, 18.834, 21.825, 18.553, 18.811, 19.087, 18.957, 18.342, 61.325, 58.443, 50.474, 61.201, 53.512, 63.484, 61.621, 0.159, 0.159, 0.691, 0.794, 0.747, 0.691, 0.746, 0.683, 0.669, 0.425, 0.373, 0.333, 0.432, 0.339, 0.45, 0.479, 130.175, 119.491, 102.585, 130.357, 108.691, 136.138, 134.211]</t>
  </si>
  <si>
    <t>TBB_P + CA24 + BA18</t>
  </si>
  <si>
    <t>C23H17N5O3</t>
  </si>
  <si>
    <t>COc1ccc(-c2ccc(C[C@H](NC(=O)c3cncnc3)C(N)=O)c3ncccc23)cn1</t>
  </si>
  <si>
    <t>[25.445, 2.591, 0.919, 0.879, 0.089, 0.149, 0.156, 0.15, 0.444, 0.314, 0.335, 24.722, 1.904, 0.612, 0.908, 0.07, 0.149, 0.149, 0.15, 0.419, 0.169, 0.159, 24.152, 2.072, 0.669, 0.898, 0.077, 0.149, 0.149, 0.149, 0.4, 0.199, 0.185, 25.627, 2.544, 0.913, 0.881, 0.087, 0.149, 0.149, 0.15, 0.45, 0.301, 0.336, 24.043, 2.189, 0.706, 0.893, 0.081, 0.149, 0.149, 0.149, 0.396, 0.224, 0.201, 25.852, 2.656, 0.961, 0.877, 0.09, 0.149, 0.149, 0.149, 0.458, 0.33, 0.368, 25.325, 2.499, 0.903, 0.882, 0.087, 0.149, 0.149, 0.15, 0.44, 0.292, 0.338, 28.955, 27.239, 26.893, 29.084, 26.938, 29.469, 28.727, 91.677, 63.377, 67.587, 90.915, 71.163, 96.062, 88.407, 0.152, 0.15, 0.818, 0.861, 0.847, 0.822, 0.839, 0.816, 0.822, 0.364, 0.249, 0.261, 0.363, 0.274, 0.385, 0.357, 181.186, 119.428, 127.957, 179.526, 135.273, 191.533, 174.28]</t>
  </si>
  <si>
    <t>TBB_P + CA24 + BA2</t>
  </si>
  <si>
    <t>C29H18N4O3</t>
  </si>
  <si>
    <t>NC(=O)[C@H](Cc1ccc(-c2cccc3c2oc2ccccc23)c2cccnc12)NC(=O)c1cncnc1</t>
  </si>
  <si>
    <t>[25.094, 4.719, 1.331, 0.806, 0.152, 0.146, 0.147, 0.146, 0.481, 0.395, 0.322, 24.405, 3.688, 0.932, 0.841, 0.127, 0.146, 0.146, 0.146, 0.455, 0.234, 0.164, 24.388, 4.063, 1.002, 0.828, 0.138, 0.146, 0.146, 0.146, 0.454, 0.29, 0.184, 25.063, 4.62, 1.316, 0.809, 0.149, 0.146, 0.147, 0.147, 0.48, 0.376, 0.318, 24.486, 4.264, 1.056, 0.822, 0.143, 0.146, 0.147, 0.146, 0.458, 0.323, 0.202, 25.354, 4.787, 1.391, 0.804, 0.152, 0.146, 0.147, 0.146, 0.491, 0.405, 0.353, 24.779, 4.241, 1.306, 0.817, 0.14, 0.146, 0.147, 0.146, 0.47, 0.306, 0.332, 31.144, 29.025, 29.453, 30.999, 29.806, 31.531, 30.326, 158.09, 116.198, 127.593, 154.853, 134.773, 163.28, 142.992, 0.146, 0.146, 0.709, 0.761, 0.742, 0.713, 0.732, 0.706, 0.726, 0.399, 0.284, 0.309, 0.391, 0.327, 0.416, 0.369, 346.801, 229.139, 256.338, 338.253, 274.858, 363.601, 310.564]</t>
  </si>
  <si>
    <t>TBB_P + CA24 + BA25</t>
  </si>
  <si>
    <t>C25H14N4O2F6</t>
  </si>
  <si>
    <t>NC(=O)[C@H](Cc1ccc(-c2cc(C(F)(F)F)cc(C(F)(F)F)c2)c2cccnc12)NC(=O)c1cncnc1</t>
  </si>
  <si>
    <t>[22.592, 2.918, 2.048, 0.82, 0.106, 0.147, 0.148, 0.147, 0.471, 0.369, 0.371, 25.341, 2.801, 2.094, 0.838, 0.093, 0.147, 0.147, 0.147, 0.595, 0.523, 0.269, 22.654, 2.454, 1.865, 0.84, 0.091, 0.147, 0.147, 0.147, 0.473, 0.255, 0.299, 23.515, 2.98, 2.191, 0.82, 0.104, 0.147, 0.148, 0.147, 0.511, 0.441, 0.463, 21.494, 2.465, 1.641, 0.84, 0.096, 0.147, 0.148, 0.148, 0.425, 0.236, 0.2, 23.46, 3.06, 2.215, 0.816, 0.107, 0.147, 0.147, 0.147, 0.508, 0.454, 0.471, 27.484, 3.828, 2.301, 0.818, 0.114, 0.147, 0.147, 0.147, 0.707, 0.983, 0.262, 27.558, 30.237, 26.973, 28.685, 25.6, 28.735, 33.613, 118.169, 129.919, 102.413, 128.12, 92.295, 130.545, 177.257, 0.148, 0.147, 0.73, 0.757, 0.76, 0.73, 0.759, 0.725, 0.726, 0.403, 0.462, 0.342, 0.472, 0.287, 0.478, 0.651, 280.736, 308.802, 233.05, 310.332, 204.828, 318.329, 452.945]</t>
  </si>
  <si>
    <t>TBB_P + CA24 + BA3</t>
  </si>
  <si>
    <t>C24H18N4O2S</t>
  </si>
  <si>
    <t>CSc1ccc(-c2ccc(C[C@H](NC(=O)c3cncnc3)C(N)=O)c3ncccc23)cc1</t>
  </si>
  <si>
    <t>[26.569, 2.482, 1.103, 0.881, 0.082, 0.149, 0.149, 0.149, 0.447, 0.34, 0.395, 27.06, 1.78, 0.688, 0.916, 0.06, 0.149, 0.149, 0.152, 0.467, 0.165, 0.146, 25.624, 1.952, 0.809, 0.903, 0.069, 0.149, 0.149, 0.149, 0.417, 0.203, 0.216, 26.533, 2.457, 1.098, 0.882, 0.082, 0.149, 0.149, 0.149, 0.446, 0.329, 0.396, 26.371, 2.02, 0.847, 0.902, 0.069, 0.149, 0.149, 0.149, 0.442, 0.222, 0.237, 26.789, 2.564, 1.152, 0.878, 0.084, 0.149, 0.149, 0.149, 0.454, 0.363, 0.431, 25.556, 2.483, 1.061, 0.878, 0.085, 0.149, 0.149, 0.149, 0.417, 0.325, 0.348, 30.154, 29.528, 28.384, 30.087, 29.238, 30.505, 29.1, 97.985, 67.997, 72.318, 97.014, 77.303, 102.51, 93.204, 0.149, 0.15, 0.822, 0.875, 0.854, 0.823, 0.853, 0.817, 0.817, 0.394, 0.259, 0.279, 0.391, 0.3, 0.416, 0.363, 200.865, 130.653, 141.156, 198.678, 151.647, 212.154, 189.624]</t>
  </si>
  <si>
    <t>TBB_P + CA24 + BA35</t>
  </si>
  <si>
    <t>C23H16N4O2</t>
  </si>
  <si>
    <t>NC(=O)[C@H](Cc1ccc(-c2ccccc2)c2cccnc12)NC(=O)c1cncnc1</t>
  </si>
  <si>
    <t>[20.749, 2.78, 0.881, 0.85, 0.114, 0.151, 0.151, 0.151, 0.453, 0.364, 0.501, 20.068, 2.084, 0.588, 0.882, 0.092, 0.151, 0.152, 0.155, 0.425, 0.208, 0.234, 20.248, 2.21, 0.641, 0.877, 0.096, 0.151, 0.151, 0.151, 0.432, 0.23, 0.269, 20.669, 2.758, 0.875, 0.85, 0.114, 0.151, 0.151, 0.152, 0.45, 0.359, 0.503, 20.394, 2.307, 0.678, 0.872, 0.099, 0.151, 0.152, 0.151, 0.438, 0.25, 0.292, 20.895, 2.868, 0.921, 0.846, 0.116, 0.151, 0.151, 0.151, 0.46, 0.388, 0.551, 19.978, 2.776, 0.842, 0.847, 0.118, 0.151, 0.151, 0.151, 0.422, 0.378, 0.468, 24.41, 22.74, 23.098, 24.302, 23.378, 24.685, 23.597, 78.415, 54.847, 59.134, 77.509, 62.429, 81.824, 74.631, 0.151, 0.153, 0.775, 0.824, 0.815, 0.776, 0.809, 0.77, 0.77, 0.439, 0.289, 0.31, 0.437, 0.327, 0.466, 0.423, 153.645, 102.175, 110.906, 151.69, 117.687, 161.726, 144.946]</t>
  </si>
  <si>
    <t>TBB_P + CA36</t>
  </si>
  <si>
    <t>C24H17BrN2O3</t>
  </si>
  <si>
    <t>NC(=O)[C@H](Cc1ccc(Br)c2cccnc12)NC(=O)c1ccc(Oc2ccccc2)cc1</t>
  </si>
  <si>
    <t>[29.653, 2.761, 0.605, 0.898, 0.084, 0.149, 0.149, 0.149, 0.542, 0.434, 0.296, 34.736, 1.897, 0.449, 0.937, 0.051, 0.149, 0.149, 0.15, 0.756, 0.177, 0.151, 30.079, 2.087, 0.46, 0.922, 0.064, 0.149, 0.15, 0.15, 0.559, 0.248, 0.17, 29.257, 2.709, 0.623, 0.898, 0.083, 0.149, 0.149, 0.149, 0.528, 0.419, 0.313, 31.288, 2.254, 0.454, 0.92, 0.066, 0.149, 0.149, 0.149, 0.605, 0.289, 0.165, 29.339, 2.868, 0.636, 0.893, 0.087, 0.149, 0.149, 0.149, 0.531, 0.467, 0.327, 26.729, 2.46, 0.786, 0.892, 0.082, 0.149, 0.149, 0.15, 0.441, 0.346, 0.489, 33.02, 37.082, 32.626, 32.588, 33.996, 32.842, 29.974, 101.486, 82.354, 77.565, 99.15, 85.752, 104.612, 88.68, 0.149, 0.15, 0.847, 0.905, 0.883, 0.847, 0.881, 0.84, 0.838, 0.424, 0.362, 0.326, 0.42, 0.353, 0.442, 0.425, 184.02, 149.045, 139.077, 181.08, 151.762, 190.95, 170.319]</t>
  </si>
  <si>
    <t>TBB_P + CA36 + BA18</t>
  </si>
  <si>
    <t>C30H23N3O4</t>
  </si>
  <si>
    <t>COc1ccc(-c2ccc(C[C@H](NC(=O)c3ccc(Oc4ccccc4)cc3)C(N)=O)c3ncccc23)cn1</t>
  </si>
  <si>
    <t>[43.944, 2.629, 0.925, 0.925, 0.055, 0.142, 0.142, 0.143, 0.505, 0.393, 0.445, 40.318, 1.838, 0.584, 0.943, 0.043, 0.142, 0.142, 0.143, 0.426, 0.196, 0.177, 41.886, 2.034, 0.672, 0.939, 0.046, 0.142, 0.145, 0.143, 0.459, 0.235, 0.24, 43.573, 2.583, 0.911, 0.926, 0.055, 0.142, 0.142, 0.142, 0.496, 0.379, 0.437, 42.634, 2.164, 0.722, 0.937, 0.048, 0.142, 0.142, 0.142, 0.475, 0.266, 0.273, 43.999, 2.718, 0.965, 0.923, 0.057, 0.142, 0.143, 0.142, 0.506, 0.42, 0.486, 40.042, 2.496, 0.821, 0.923, 0.058, 0.142, 0.145, 0.142, 0.419, 0.362, 0.358, 47.498, 42.74, 44.592, 47.067, 45.52, 47.682, 43.359, 158.591, 98.727, 114.697, 154.582, 124.598, 164.677, 134.889, 0.143, 0.143, 0.888, 0.915, 0.909, 0.889, 0.905, 0.884, 0.885, 0.447, 0.266, 0.311, 0.437, 0.338, 0.471, 0.38, 312.913, 184.734, 216.52, 304.161, 236.715, 327.76, 260.342]</t>
  </si>
  <si>
    <t>TBB_P + CA36 + BA2</t>
  </si>
  <si>
    <t>C36H24N2O4</t>
  </si>
  <si>
    <t>NC(=O)[C@H](Cc1ccc(-c2cccc3c2oc2ccccc23)c2cccnc12)NC(=O)c1ccc(Oc2ccccc2)cc1</t>
  </si>
  <si>
    <t>[43.78, 3.489, 1.847, 0.891, 0.071, 0.14, 0.14, 0.14, 0.528, 0.347, 0.223, 40.476, 2.551, 1.347, 0.912, 0.057, 0.14, 0.14, 0.14, 0.452, 0.187, 0.119, 42.734, 2.924, 1.462, 0.907, 0.062, 0.14, 0.14, 0.144, 0.503, 0.244, 0.14, 43.145, 3.391, 1.822, 0.892, 0.07, 0.14, 0.14, 0.14, 0.513, 0.329, 0.218, 43.672, 3.116, 1.539, 0.904, 0.064, 0.14, 0.14, 0.144, 0.525, 0.275, 0.154, 43.526, 3.551, 1.913, 0.888, 0.072, 0.14, 0.14, 0.14, 0.521, 0.36, 0.24, 39.576, 2.925, 1.767, 0.894, 0.066, 0.14, 0.14, 0.14, 0.432, 0.254, 0.211, 49.116, 44.374, 47.12, 48.358, 48.326, 48.99, 44.268, 240.04, 161.213, 191.73, 231.084, 208.043, 244.619, 190.85, 0.14, 0.14, 0.837, 0.868, 0.86, 0.838, 0.856, 0.833, 0.841, 0.366, 0.253, 0.295, 0.353, 0.318, 0.374, 0.299, 571.236, 344.676, 421.574, 546.007, 465.699, 589.292, 439.634]</t>
  </si>
  <si>
    <t>TBB_P + CA36 + BA25</t>
  </si>
  <si>
    <t>C32H20N2O3F6</t>
  </si>
  <si>
    <t>NC(=O)[C@H](Cc1ccc(-c2cc(C(F)(F)F)cc(C(F)(F)F)c2)c2cccnc12)NC(=O)c1ccc(Oc2ccccc2)cc1</t>
  </si>
  <si>
    <t>[36.927, 2.845, 2.286, 0.878, 0.068, 0.141, 0.141, 0.141, 0.505, 0.328, 0.265, 38.571, 3.162, 1.483, 0.893, 0.073, 0.141, 0.141, 0.141, 0.554, 0.426, 0.116, 36.696, 2.519, 1.735, 0.896, 0.062, 0.141, 0.141, 0.142, 0.499, 0.249, 0.158, 37.601, 3.06, 2.213, 0.877, 0.071, 0.141, 0.141, 0.142, 0.524, 0.378, 0.249, 36.005, 2.258, 1.897, 0.897, 0.056, 0.141, 0.141, 0.142, 0.479, 0.189, 0.186, 37.603, 3.116, 2.347, 0.873, 0.072, 0.141, 0.142, 0.141, 0.524, 0.397, 0.279, 41.357, 4.118, 1.824, 0.874, 0.087, 0.141, 0.141, 0.143, 0.642, 0.732, 0.171, 42.058, 43.216, 40.95, 42.874, 40.16, 43.066, 47.299, 195.983, 183.855, 160.461, 205.027, 153.867, 212.75, 253.256, 0.141, 0.141, 0.817, 0.839, 0.844, 0.816, 0.845, 0.81, 0.812, 0.366, 0.365, 0.302, 0.384, 0.285, 0.4, 0.515, 478.22, 407.954, 361.762, 502.483, 348.219, 530.838, 611.243]</t>
  </si>
  <si>
    <t>TBB_P + CA36 + BA3</t>
  </si>
  <si>
    <t>C31H24N2O3S</t>
  </si>
  <si>
    <t>CSc1ccc(-c2ccc(C[C@H](NC(=O)c3ccc(Oc4ccccc4)cc3)C(N)=O)c3ncccc23)cc1</t>
  </si>
  <si>
    <t>[44.074, 2.43, 1.488, 0.918, 0.051, 0.142, 0.143, 0.144, 0.506, 0.395, 0.44, 41.866, 1.853, 1.14, 0.933, 0.041, 0.143, 0.143, 0.143, 0.457, 0.214, 0.262, 42.433, 1.969, 1.207, 0.93, 0.043, 0.142, 0.142, 0.144, 0.469, 0.252, 0.293, 43.41, 2.413, 1.483, 0.918, 0.051, 0.142, 0.142, 0.142, 0.491, 0.391, 0.435, 44.218, 2.055, 1.238, 0.931, 0.043, 0.142, 0.143, 0.143, 0.509, 0.271, 0.309, 43.863, 2.51, 1.54, 0.915, 0.052, 0.142, 0.142, 0.142, 0.501, 0.425, 0.469, 38.905, 2.414, 1.51, 0.908, 0.056, 0.142, 0.142, 0.143, 0.395, 0.408, 0.42, 47.991, 44.859, 45.609, 47.306, 47.511, 47.913, 42.828, 176.274, 127.411, 137.136, 172.684, 148.151, 181.521, 156.287, 0.143, 0.143, 0.878, 0.9, 0.896, 0.876, 0.896, 0.873, 0.863, 0.447, 0.311, 0.338, 0.439, 0.363, 0.465, 0.408, 383.586, 260.703, 283.574, 375.299, 308.142, 399.013, 340.892]</t>
  </si>
  <si>
    <t>TBB_P + CA36 + BA35</t>
  </si>
  <si>
    <t>C30H22N2O3</t>
  </si>
  <si>
    <t>NC(=O)[C@H](Cc1ccc(-c2ccccc2)c2cccnc12)NC(=O)c1ccc(Oc2ccccc2)cc1</t>
  </si>
  <si>
    <t>[37.114, 2.719, 1.255, 0.903, 0.066, 0.144, 0.144, 0.144, 0.536, 0.399, 0.453, 33.713, 2.082, 0.773, 0.922, 0.057, 0.144, 0.144, 0.145, 0.443, 0.233, 0.171, 36.085, 2.212, 0.88, 0.921, 0.056, 0.144, 0.144, 0.144, 0.507, 0.262, 0.223, 36.46, 2.697, 1.24, 0.903, 0.067, 0.144, 0.144, 0.144, 0.517, 0.392, 0.444, 37.058, 2.305, 0.947, 0.919, 0.057, 0.144, 0.144, 0.144, 0.534, 0.285, 0.256, 36.864, 2.804, 1.32, 0.899, 0.068, 0.144, 0.144, 0.144, 0.528, 0.426, 0.502, 32.782, 2.661, 1.171, 0.895, 0.073, 0.144, 0.144, 0.144, 0.418, 0.388, 0.389, 41.088, 36.568, 39.176, 40.397, 40.31, 40.987, 36.614, 150.911, 97.867, 113.502, 146.867, 122.68, 155.707, 128.753, 0.144, 0.144, 0.855, 0.883, 0.882, 0.854, 0.879, 0.849, 0.843, 0.463, 0.282, 0.331, 0.451, 0.359, 0.485, 0.398, 318.666, 188.707, 222.888, 309.154, 243.855, 333.109, 267.548]</t>
  </si>
  <si>
    <t>TBB_P + CA50</t>
  </si>
  <si>
    <t>C23H21BrN2O4</t>
  </si>
  <si>
    <t>COc1ccc(CCC(=O)N[C@@H](Cc2ccc(Br)c3cccnc23)C(N)=O)cc1OC</t>
  </si>
  <si>
    <t>[29.465, 2.719, 1.534, 0.874, 0.081, 0.148, 0.148, 0.147, 0.611, 0.433, 0.396, 36.082, 1.915, 0.937, 0.927, 0.049, 0.147, 0.147, 0.147, 0.927, 0.234, 0.139, 30.004, 2.112, 1.156, 0.902, 0.063, 0.147, 0.147, 0.147, 0.635, 0.284, 0.244, 29.459, 2.671, 1.5, 0.876, 0.079, 0.147, 0.148, 0.147, 0.611, 0.421, 0.381, 30.766, 2.25, 1.252, 0.898, 0.066, 0.147, 0.147, 0.147, 0.667, 0.324, 0.285, 29.312, 2.803, 1.584, 0.87, 0.083, 0.147, 0.147, 0.147, 0.605, 0.455, 0.415, 27.909, 2.539, 1.369, 0.877, 0.08, 0.147, 0.154, 0.151, 0.548, 0.382, 0.332, 33.717, 38.934, 33.273, 33.63, 34.269, 33.7, 31.817, 129.465, 104.681, 100.502, 126.877, 110.584, 133.042, 112.541, 0.148, 0.147, 0.811, 0.89, 0.853, 0.814, 0.847, 0.805, 0.816, 0.48, 0.433, 0.388, 0.471, 0.425, 0.491, 0.421, 286.04, 208.331, 207.039, 278.529, 231.56, 296.903, 241.351]</t>
  </si>
  <si>
    <t>TBB_P + CA50 + BA18</t>
  </si>
  <si>
    <t>C29H27N3O5</t>
  </si>
  <si>
    <t>COc1ccc(-c2ccc(C[C@H](NC(=O)CCc3ccc(OC)c(OC)c3)C(N)=O)c3ncccc23)cn1</t>
  </si>
  <si>
    <t>[32.855, 4.3, 2.021, 0.839, 0.11, 0.141, 0.141, 0.142, 0.523, 0.437, 0.388, 30.203, 3.477, 1.295, 0.864, 0.099, 0.142, 0.142, 0.141, 0.443, 0.29, 0.159, 30.894, 3.631, 1.503, 0.857, 0.101, 0.141, 0.141, 0.141, 0.463, 0.314, 0.213, 32.75, 4.277, 1.976, 0.84, 0.11, 0.141, 0.142, 0.141, 0.52, 0.434, 0.371, 31.295, 3.746, 1.629, 0.853, 0.102, 0.141, 0.141, 0.142, 0.475, 0.333, 0.249, 33.047, 4.402, 2.089, 0.836, 0.111, 0.141, 0.141, 0.141, 0.529, 0.458, 0.415, 30.532, 3.989, 1.773, 0.841, 0.11, 0.141, 0.141, 0.142, 0.453, 0.368, 0.279, 39.176, 34.975, 36.028, 39.003, 36.669, 39.539, 36.293, 216.362, 148.618, 164.069, 213.235, 174.289, 223.721, 182.978, 0.141, 0.141, 0.758, 0.795, 0.786, 0.76, 0.78, 0.754, 0.762, 0.449, 0.297, 0.33, 0.442, 0.352, 0.467, 0.366, 541.073, 319.557, 368.698, 529.008, 401.866, 567.21, 435.15]</t>
  </si>
  <si>
    <t>TBB_P + CA50 + BA2</t>
  </si>
  <si>
    <t>C35H28N2O5</t>
  </si>
  <si>
    <t>COc1ccc(CCC(=O)N[C@@H](Cc2ccc(-c3cccc4c3oc3ccccc34)c3cccnc23)C(N)=O)cc1OC</t>
  </si>
  <si>
    <t>[47.254, 2.935, 2.355, 0.899, 0.056, 0.139, 0.139, 0.139, 0.556, 0.332, 0.345, 44.151, 2.243, 1.593, 0.92, 0.047, 0.141, 0.139, 0.139, 0.485, 0.2, 0.168, 45.573, 2.325, 1.868, 0.916, 0.047, 0.139, 0.139, 0.139, 0.517, 0.209, 0.228, 46.958, 2.926, 2.288, 0.9, 0.056, 0.139, 0.139, 0.139, 0.549, 0.335, 0.329, 46.2, 2.408, 2.016, 0.913, 0.048, 0.139, 0.139, 0.139, 0.531, 0.22, 0.262, 47.215, 3.049, 2.414, 0.896, 0.058, 0.139, 0.139, 0.139, 0.555, 0.362, 0.361, 43.745, 2.986, 2.029, 0.897, 0.061, 0.139, 0.139, 0.139, 0.477, 0.354, 0.264, 52.543, 47.986, 49.766, 52.173, 50.624, 52.679, 48.761, 256.846, 172.905, 195.441, 251.545, 209.267, 265.315, 225.461, 0.139, 0.14, 0.849, 0.88, 0.874, 0.85, 0.869, 0.844, 0.846, 0.411, 0.284, 0.318, 0.404, 0.338, 0.426, 0.365, 635.905, 378.588, 443.148, 618.108, 484.226, 665.555, 539.305]</t>
  </si>
  <si>
    <t>TBB_P + CA50 + BA25</t>
  </si>
  <si>
    <t>C31H24N2O4F6</t>
  </si>
  <si>
    <t>COc1ccc(CCC(=O)N[C@@H](Cc2ccc(-c3cc(C(F)(F)F)cc(C(F)(F)F)c3)c3cccnc23)C(N)=O)cc1OC</t>
  </si>
  <si>
    <t>[36.753, 3.382, 3.035, 0.851, 0.078, 0.14, 0.14, 0.14, 0.59, 0.439, 0.415, 40.087, 3.276, 2.458, 0.875, 0.071, 0.14, 0.14, 0.14, 0.707, 0.426, 0.232, 36.303, 2.889, 2.471, 0.871, 0.069, 0.14, 0.14, 0.14, 0.577, 0.279, 0.238, 38.029, 3.523, 3.042, 0.853, 0.079, 0.14, 0.14, 0.14, 0.632, 0.496, 0.41, 34.789, 2.795, 2.482, 0.868, 0.07, 0.14, 0.14, 0.14, 0.529, 0.239, 0.227, 37.817, 3.617, 3.145, 0.848, 0.081, 0.14, 0.142, 0.14, 0.625, 0.523, 0.443, 43.973, 4.343, 2.903, 0.859, 0.085, 0.14, 0.14, 0.14, 0.856, 0.82, 0.288, 43.17, 45.821, 41.663, 44.594, 40.066, 44.578, 51.22, 246.098, 237.926, 201.718, 260.366, 190.519, 267.072, 331.249, 0.14, 0.14, 0.777, 0.812, 0.807, 0.779, 0.802, 0.772, 0.788, 0.481, 0.455, 0.365, 0.513, 0.332, 0.53, 0.655, 666.486, 606.591, 502.527, 712.479, 471.919, 741.771, 936.916]</t>
  </si>
  <si>
    <t>TBB_P + CA50 + BA3</t>
  </si>
  <si>
    <t>C30H28N2O4S</t>
  </si>
  <si>
    <t>COc1ccc(CCC(=O)N[C@@H](Cc2ccc(-c3ccc(SC)cc3)c3cccnc23)C(N)=O)cc1OC</t>
  </si>
  <si>
    <t>[43.414, 3.672, 1.339, 0.897, 0.076, 0.141, 0.141, 0.141, 0.535, 0.363, 0.443, 42.424, 2.652, 0.864, 0.923, 0.058, 0.141, 0.141, 0.143, 0.512, 0.196, 0.17, 41.676, 2.912, 0.991, 0.914, 0.064, 0.141, 0.141, 0.141, 0.494, 0.234, 0.224, 43.117, 3.636, 1.317, 0.897, 0.076, 0.141, 0.141, 0.141, 0.528, 0.359, 0.431, 43.165, 3.039, 1.059, 0.913, 0.064, 0.141, 0.141, 0.141, 0.529, 0.25, 0.257, 43.338, 3.802, 1.393, 0.893, 0.078, 0.141, 0.141, 0.143, 0.533, 0.389, 0.484, 39.38, 3.552, 1.219, 0.892, 0.08, 0.141, 0.143, 0.141, 0.442, 0.352, 0.368, 48.425, 45.94, 45.579, 48.07, 47.263, 48.532, 44.151, 222.472, 151.436, 165.542, 218.348, 180.118, 230.413, 192.21, 0.141, 0.142, 0.845, 0.885, 0.872, 0.845, 0.87, 0.839, 0.838, 0.447, 0.293, 0.317, 0.439, 0.345, 0.469, 0.388, 484.343, 294.568, 331.359, 472.858, 366.345, 508.415, 406.838]</t>
  </si>
  <si>
    <t>TBB_P + CA50 + BA35</t>
  </si>
  <si>
    <t>C29H26N2O4</t>
  </si>
  <si>
    <t>COc1ccc(CCC(=O)N[C@@H](Cc2ccc(-c3ccccc3)c3cccnc23)C(N)=O)cc1OC</t>
  </si>
  <si>
    <t>[27.84, 3.883, 2.223, 0.82, 0.114, 0.142, 0.143, 0.142, 0.557, 0.392, 0.489, 25.624, 2.619, 1.642, 0.857, 0.088, 0.142, 0.145, 0.142, 0.473, 0.199, 0.257, 26.928, 2.993, 1.754, 0.85, 0.094, 0.143, 0.143, 0.142, 0.522, 0.241, 0.307, 27.533, 3.807, 2.208, 0.821, 0.113, 0.142, 0.142, 0.142, 0.545, 0.383, 0.48, 27.475, 3.21, 1.833, 0.845, 0.099, 0.142, 0.143, 0.143, 0.543, 0.269, 0.336, 27.737, 4.004, 2.303, 0.815, 0.118, 0.142, 0.143, 0.142, 0.553, 0.417, 0.524, 25.201, 3.374, 2.091, 0.822, 0.11, 0.142, 0.143, 0.143, 0.457, 0.354, 0.379, 33.945, 29.885, 31.675, 33.547, 32.518, 34.043, 30.666, 178.593, 113.485, 133.077, 174.01, 144.432, 184.14, 144.784, 0.143, 0.143, 0.73, 0.786, 0.775, 0.731, 0.767, 0.722, 0.733, 0.479, 0.31, 0.356, 0.469, 0.383, 0.498, 0.397, 452.769, 253.558, 306.129, 438.994, 338.597, 473.907, 353.263]</t>
  </si>
  <si>
    <t>TBB_P + CA55</t>
  </si>
  <si>
    <t>C20H12BrN2O2F3S</t>
  </si>
  <si>
    <t>NC(=O)[C@H](Cc1ccc(Br)c2cccnc12)NC(=O)c1ccc(SC(F)(F)F)cc1</t>
  </si>
  <si>
    <t>[21.288, 2.949, 0.758, 0.852, 0.118, 0.155, 0.155, 0.163, 0.489, 0.414, 0.342, 31.38, 1.656, 0.528, 0.935, 0.049, 0.155, 0.154, 0.154, 1.063, 0.132, 0.182, 22.958, 2.203, 0.573, 0.892, 0.086, 0.154, 0.154, 0.154, 0.568, 0.23, 0.21, 22.655, 2.836, 0.769, 0.863, 0.108, 0.154, 0.154, 0.155, 0.553, 0.384, 0.357, 22.543, 2.317, 0.565, 0.887, 0.091, 0.154, 0.154, 0.154, 0.549, 0.251, 0.196, 22.123, 3.013, 0.804, 0.853, 0.116, 0.154, 0.154, 0.154, 0.527, 0.434, 0.381, 29.098, 2.467, 0.774, 0.9, 0.076, 0.154, 0.155, 0.154, 0.913, 0.301, 0.357, 24.995, 33.564, 25.734, 26.261, 25.425, 25.94, 32.339, 81.144, 69.418, 65.007, 83.86, 66.279, 86.866, 96.217, 0.158, 0.154, 0.778, 0.902, 0.838, 0.794, 0.83, 0.779, 0.85, 0.415, 0.459, 0.336, 0.431, 0.332, 0.448, 0.524, 153.72, 130.441, 119.74, 159.526, 121.2, 166.377, 184.098]</t>
  </si>
  <si>
    <t>TBB_P + CA55 + BA18</t>
  </si>
  <si>
    <t>C26H18N3O3F3S</t>
  </si>
  <si>
    <t>COc1ccc(-c2ccc(C[C@H](NC(=O)c3ccc(SC(F)(F)F)cc3)C(N)=O)c3ncccc23)cn1</t>
  </si>
  <si>
    <t>[33.334, 2.659, 0.967, 0.902, 0.072, 0.147, 0.146, 0.146, 0.462, 0.411, 0.455, 39.489, 1.822, 0.787, 0.938, 0.043, 0.146, 0.146, 0.147, 0.648, 0.206, 0.251, 33.245, 2.033, 0.761, 0.922, 0.056, 0.146, 0.146, 0.147, 0.46, 0.242, 0.287, 34.906, 2.602, 1.004, 0.906, 0.068, 0.147, 0.146, 0.146, 0.506, 0.396, 0.508, 32.28, 2.136, 0.716, 0.919, 0.061, 0.146, 0.146, 0.147, 0.434, 0.265, 0.227, 34.55, 2.743, 1.041, 0.901, 0.072, 0.146, 0.146, 0.146, 0.496, 0.439, 0.545, 42.366, 2.489, 1.086, 0.922, 0.054, 0.146, 0.147, 0.147, 0.749, 0.376, 0.397, 36.96, 42.098, 36.039, 38.512, 35.132, 38.334, 45.942, 123.441, 104.467, 94.46, 128.485, 93.596, 133.588, 154.17, 0.146, 0.146, 0.853, 0.907, 0.884, 0.86, 0.878, 0.852, 0.883, 0.443, 0.368, 0.329, 0.47, 0.309, 0.493, 0.508, 246.127, 203.203, 181.971, 258.17, 178.104, 270.557, 314.629]</t>
  </si>
  <si>
    <t>TBB_P + CA55 + BA2</t>
  </si>
  <si>
    <t>C32H19N2O3F3S</t>
  </si>
  <si>
    <t>NC(=O)[C@H](Cc1ccc(-c2cccc3c2oc2ccccc23)c2cccnc12)NC(=O)c1ccc(SC(F)(F)F)cc1</t>
  </si>
  <si>
    <t>[20.035, 7.659, 3.199, 0.649, 0.248, 0.143, 0.143, 0.145, 0.485, 0.422, 0.429, 23.261, 7.509, 2.033, 0.709, 0.229, 0.143, 0.143, 0.143, 0.639, 0.37, 0.179, 19.918, 6.897, 2.462, 0.68, 0.236, 0.143, 0.143, 0.143, 0.471, 0.358, 0.262, 20.846, 7.97, 3.085, 0.653, 0.25, 0.145, 0.143, 0.143, 0.518, 0.474, 0.402, 19.193, 6.808, 2.642, 0.67, 0.238, 0.143, 0.143, 0.143, 0.441, 0.341, 0.299, 20.72, 8.121, 3.275, 0.645, 0.253, 0.143, 0.143, 0.143, 0.514, 0.487, 0.451, 26.761, 8.72, 2.566, 0.703, 0.229, 0.143, 0.143, 0.143, 0.854, 0.473, 0.275, 30.893, 32.802, 29.277, 31.902, 28.643, 32.117, 38.047, 242.04, 237.211, 203.392, 255.062, 199.357, 262.738, 324.392, 0.144, 0.143, 0.473, 0.564, 0.52, 0.48, 0.505, 0.468, 0.555, 0.445, 0.396, 0.364, 0.465, 0.36, 0.484, 0.534, 763.788, 625.072, 570.849, 799.592, 573.187, 846.018, 961.229]</t>
  </si>
  <si>
    <t>TBB_P + CA55 + BA25</t>
  </si>
  <si>
    <t>C28H15N2O2F9S</t>
  </si>
  <si>
    <t>NC(=O)[C@H](Cc1ccc(-c2cc(C(F)(F)F)cc(C(F)(F)F)c2)c2cccnc12)NC(=O)c1ccc(SC(F)(F)F)cc1</t>
  </si>
  <si>
    <t>[21.143, 7.107, 1.314, 0.715, 0.24, 0.144, 0.147, 0.144, 0.515, 0.388, 0.411, 26.716, 7.669, 0.952, 0.756, 0.217, 0.144, 0.144, 0.144, 0.805, 0.449, 0.191, 21.951, 6.296, 0.999, 0.751, 0.215, 0.144, 0.144, 0.144, 0.551, 0.305, 0.231, 22.65, 7.604, 1.304, 0.718, 0.241, 0.144, 0.145, 0.144, 0.588, 0.445, 0.392, 20.546, 5.742, 1.012, 0.753, 0.21, 0.144, 0.144, 0.145, 0.483, 0.256, 0.248, 22.24, 7.693, 1.363, 0.711, 0.246, 0.144, 0.147, 0.144, 0.568, 0.455, 0.434, 29.144, 9.834, 1.228, 0.725, 0.245, 0.144, 0.144, 0.144, 0.962, 0.744, 0.297, 29.565, 35.337, 29.246, 31.559, 27.299, 31.296, 40.206, 187.397, 237.609, 166.428, 211.695, 144.561, 211.899, 334.479, 0.145, 0.144, 0.573, 0.634, 0.626, 0.577, 0.629, 0.566, 0.587, 0.438, 0.482, 0.362, 0.475, 0.329, 0.485, 0.668, 414.428, 467.964, 333.77, 467.88, 291.215, 476.436, 726.663]</t>
  </si>
  <si>
    <t>TBB_P + CA55 + BA3</t>
  </si>
  <si>
    <t>C27H19N2O2F3S2</t>
  </si>
  <si>
    <t>CSc1ccc(-c2ccc(C[C@H](NC(=O)c3ccc(SC(F)(F)F)cc3)C(N)=O)c3ncccc23)cc1</t>
  </si>
  <si>
    <t>[31.415, 3.058, 1.178, 0.881, 0.086, 0.145, 0.145, 0.145, 0.486, 0.354, 0.327, 36.805, 2.547, 0.808, 0.916, 0.063, 0.145, 0.145, 0.148, 0.673, 0.266, 0.161, 31.424, 2.532, 0.876, 0.902, 0.073, 0.145, 0.145, 0.146, 0.487, 0.247, 0.188, 32.272, 3.127, 1.17, 0.882, 0.086, 0.146, 0.145, 0.145, 0.513, 0.38, 0.317, 31.86, 2.449, 0.903, 0.905, 0.07, 0.145, 0.145, 0.145, 0.501, 0.223, 0.204, 32.084, 3.232, 1.22, 0.878, 0.088, 0.145, 0.145, 0.146, 0.507, 0.404, 0.34, 36.979, 3.353, 1.136, 0.892, 0.081, 0.146, 0.145, 0.147, 0.688, 0.437, 0.276, 35.65, 40.16, 34.832, 36.569, 35.212, 36.536, 41.468, 136.645, 125.518, 109.299, 142.342, 109.009, 146.783, 169.803, 0.145, 0.146, 0.822, 0.875, 0.853, 0.824, 0.857, 0.817, 0.838, 0.389, 0.367, 0.307, 0.404, 0.309, 0.417, 0.467, 285.405, 241.389, 213.8, 297.023, 214.703, 309.85, 352.1]</t>
  </si>
  <si>
    <t>TBB_P + CA55 + BA35</t>
  </si>
  <si>
    <t>C26H17N2O2F3S</t>
  </si>
  <si>
    <t>NC(=O)[C@H](Cc1ccc(-c2ccccc2)c2cccnc12)NC(=O)c1ccc(SC(F)(F)F)cc1</t>
  </si>
  <si>
    <t>[17.752, 5.982, 1.177, 0.713, 0.24, 0.147, 0.147, 0.147, 0.432, 0.488, 0.406, 21.805, 4.79, 0.944, 0.792, 0.174, 0.147, 0.147, 0.147, 0.651, 0.282, 0.255, 17.853, 5.001, 0.96, 0.75, 0.21, 0.147, 0.147, 0.147, 0.435, 0.34, 0.263, 18.802, 5.975, 1.18, 0.724, 0.23, 0.147, 0.147, 0.147, 0.482, 0.483, 0.412, 16.999, 5.146, 0.969, 0.735, 0.223, 0.147, 0.147, 0.148, 0.396, 0.362, 0.256, 18.619, 6.186, 1.216, 0.716, 0.238, 0.147, 0.147, 0.147, 0.473, 0.52, 0.438, 25.064, 5.632, 1.21, 0.786, 0.177, 0.147, 0.147, 0.151, 0.863, 0.386, 0.432, 24.912, 27.539, 23.815, 25.957, 23.114, 26.02, 31.906, 134.137, 129.552, 111.236, 141.581, 108.94, 145.333, 178.314, 0.147, 0.147, 0.569, 0.688, 0.625, 0.587, 0.603, 0.573, 0.678, 0.442, 0.396, 0.346, 0.459, 0.338, 0.477, 0.56, 284.042, 255.718, 220.807, 300.093, 216.826, 311.374, 381.071]</t>
  </si>
  <si>
    <t>TBB_P + CA7</t>
  </si>
  <si>
    <t>C21H18BrN3O2</t>
  </si>
  <si>
    <t>CN(C)c1cccc(C(=O)N[C@@H](Cc2ccc(Br)c3cccnc23)C(N)=O)c1</t>
  </si>
  <si>
    <t>[21.086, 3.666, 0.738, 0.827, 0.144, 0.151, 0.152, 0.151, 0.586, 0.456, 0.275, 25.576, 2.22, 0.477, 0.905, 0.079, 0.151, 0.151, 0.152, 0.868, 0.18, 0.134, 20.533, 2.88, 0.557, 0.857, 0.12, 0.151, 0.152, 0.151, 0.558, 0.293, 0.165, 20.787, 3.588, 0.752, 0.827, 0.143, 0.151, 0.151, 0.151, 0.569, 0.436, 0.296, 21.785, 3.025, 0.553, 0.859, 0.119, 0.151, 0.151, 0.151, 0.628, 0.322, 0.153, 21.065, 3.755, 0.777, 0.823, 0.147, 0.151, 0.155, 0.152, 0.584, 0.472, 0.309, 18.26, 3.362, 0.84, 0.813, 0.15, 0.151, 0.151, 0.151, 0.44, 0.398, 0.41, 25.49, 28.272, 23.97, 25.128, 25.363, 25.597, 22.462, 95.568, 70.029, 72.162, 92.92, 79.623, 98.383, 79.558, 0.151, 0.151, 0.741, 0.857, 0.785, 0.741, 0.788, 0.734, 0.719, 0.439, 0.394, 0.339, 0.434, 0.368, 0.455, 0.416, 178.115, 125.383, 129.046, 174.144, 141.448, 185.46, 153.585]</t>
  </si>
  <si>
    <t>TBB_P + CA7 + BA18</t>
  </si>
  <si>
    <t>C27H24N4O3</t>
  </si>
  <si>
    <t>COc1ccc(-c2ccc(C[C@H](NC(=O)c3cccc(N(C)C)c3)C(N)=O)c3ncccc23)cn1</t>
  </si>
  <si>
    <t>[33.413, 3.099, 0.935, 0.892, 0.083, 0.144, 0.144, 0.144, 0.507, 0.351, 0.297, 28.582, 2.202, 0.718, 0.907, 0.07, 0.144, 0.144, 0.144, 0.374, 0.184, 0.182, 30.091, 2.511, 0.725, 0.903, 0.075, 0.144, 0.144, 0.144, 0.413, 0.237, 0.184, 33.093, 3.024, 0.947, 0.893, 0.082, 0.144, 0.144, 0.144, 0.497, 0.333, 0.307, 30.945, 2.686, 0.74, 0.9, 0.078, 0.144, 0.144, 0.144, 0.437, 0.272, 0.189, 33.804, 3.156, 0.979, 0.891, 0.083, 0.144, 0.147, 0.144, 0.518, 0.36, 0.325, 29.597, 2.765, 1.07, 0.885, 0.083, 0.144, 0.144, 0.144, 0.399, 0.285, 0.401, 37.447, 31.502, 33.327, 37.063, 34.372, 37.939, 33.433, 137.685, 85.036, 99.196, 134.266, 108.007, 142.872, 116.477, 0.144, 0.144, 0.838, 0.861, 0.854, 0.839, 0.85, 0.837, 0.828, 0.385, 0.246, 0.278, 0.379, 0.299, 0.401, 0.362, 271.976, 161.712, 187.296, 266.068, 203.861, 285.25, 237.484]</t>
  </si>
  <si>
    <t>TBB_P + CA7 + BA2</t>
  </si>
  <si>
    <t>C33H25N3O3</t>
  </si>
  <si>
    <t>CN(C)c1cccc(C(=O)N[C@@H](Cc2ccc(-c3cccc4c3oc3ccccc34)c3cccnc23)C(N)=O)c1</t>
  </si>
  <si>
    <t>[34.348, 4.32, 1.717, 0.851, 0.107, 0.141, 0.141, 0.141, 0.546, 0.401, 0.35, 29.632, 3.438, 1.244, 0.864, 0.1, 0.141, 0.142, 0.141, 0.409, 0.247, 0.181, 31.921, 3.774, 1.316, 0.862, 0.102, 0.141, 0.143, 0.146, 0.473, 0.301, 0.204, 33.742, 4.24, 1.713, 0.85, 0.107, 0.141, 0.143, 0.141, 0.527, 0.386, 0.35, 33.004, 3.948, 1.376, 0.861, 0.103, 0.141, 0.142, 0.141, 0.505, 0.331, 0.223, 34.48, 4.373, 1.793, 0.848, 0.108, 0.141, 0.141, 0.142, 0.55, 0.412, 0.383, 30.032, 3.957, 1.777, 0.84, 0.111, 0.142, 0.142, 0.143, 0.419, 0.328, 0.374, 40.385, 34.314, 37.012, 39.695, 38.328, 40.646, 35.765, 214.793, 142.991, 167.461, 208.13, 181.132, 220.457, 179.206, 0.141, 0.141, 0.776, 0.795, 0.794, 0.775, 0.792, 0.772, 0.76, 0.433, 0.279, 0.326, 0.421, 0.353, 0.448, 0.374, 509.981, 303.988, 363.038, 492.894, 398.737, 531.477, 426.066]</t>
  </si>
  <si>
    <t>TBB_P + CA7 + BA25</t>
  </si>
  <si>
    <t>C29H21N3O2F6</t>
  </si>
  <si>
    <t>CN(C)c1cccc(C(=O)N[C@@H](Cc2ccc(-c3cc(C(F)(F)F)cc(C(F)(F)F)c3)c3cccnc23)C(N)=O)c1</t>
  </si>
  <si>
    <t>[30.349, 4.646, 1.225, 0.838, 0.128, 0.142, 0.142, 0.142, 0.572, 0.391, 0.233, 31.992, 4.356, 1.05, 0.855, 0.116, 0.142, 0.143, 0.143, 0.645, 0.337, 0.172, 29.307, 4.037, 0.961, 0.854, 0.118, 0.142, 0.143, 0.142, 0.535, 0.295, 0.142, 31.206, 4.788, 1.264, 0.838, 0.129, 0.142, 0.142, 0.142, 0.606, 0.419, 0.252, 28.389, 3.945, 0.926, 0.854, 0.119, 0.142, 0.142, 0.145, 0.501, 0.282, 0.129, 31.379, 4.896, 1.299, 0.835, 0.13, 0.142, 0.145, 0.142, 0.612, 0.437, 0.266, 35.817, 5.401, 1.432, 0.84, 0.127, 0.142, 0.142, 0.143, 0.813, 0.521, 0.314, 36.219, 37.398, 34.305, 37.258, 33.26, 37.573, 42.649, 183.854, 177.521, 150.355, 194.91, 141.925, 200.727, 252.44, 0.142, 0.143, 0.757, 0.783, 0.781, 0.756, 0.78, 0.753, 0.76, 0.399, 0.385, 0.324, 0.426, 0.304, 0.438, 0.549, 392.76, 361.271, 298.365, 421.01, 278.887, 437.786, 571.994]</t>
  </si>
  <si>
    <t>TBB_P + CA7 + BA3</t>
  </si>
  <si>
    <t>C28H25N3O2S</t>
  </si>
  <si>
    <t>CSc1ccc(-c2ccc(C[C@H](NC(=O)c3cccc(N(C)C)c3)C(N)=O)c3ncccc23)cc1</t>
  </si>
  <si>
    <t>[34.013, 3.047, 0.915, 0.896, 0.08, 0.144, 0.144, 0.144, 0.505, 0.412, 0.296, 31.13, 2.111, 0.676, 0.918, 0.062, 0.143, 0.143, 0.146, 0.426, 0.193, 0.176, 31.417, 2.422, 0.69, 0.91, 0.07, 0.143, 0.143, 0.143, 0.432, 0.257, 0.174, 33.421, 3.004, 0.929, 0.895, 0.08, 0.144, 0.143, 0.143, 0.487, 0.4, 0.309, 33.307, 2.542, 0.697, 0.911, 0.07, 0.143, 0.144, 0.144, 0.486, 0.285, 0.173, 34.101, 3.127, 0.965, 0.893, 0.082, 0.143, 0.144, 0.143, 0.507, 0.432, 0.33, 29.041, 2.888, 1.058, 0.88, 0.088, 0.143, 0.143, 0.143, 0.369, 0.373, 0.425, 37.975, 33.916, 34.53, 37.354, 36.546, 38.193, 32.987, 137.544, 88.157, 99.456, 134.237, 109.631, 142.554, 117.644, 0.144, 0.144, 0.844, 0.877, 0.865, 0.842, 0.867, 0.839, 0.821, 0.404, 0.265, 0.288, 0.399, 0.315, 0.423, 0.389, 270.34, 166.456, 186.511, 264.879, 205.153, 283.613, 239.346]</t>
  </si>
  <si>
    <t>TBB_P + CA7 + BA35</t>
  </si>
  <si>
    <t>C27H23N3O2</t>
  </si>
  <si>
    <t>CN(C)c1cccc(C(=O)N[C@@H](Cc2ccc(-c3ccccc3)c3cccnc23)C(N)=O)c1</t>
  </si>
  <si>
    <t>[29.259, 3.229, 1.044, 0.873, 0.096, 0.145, 0.145, 0.145, 0.547, 0.404, 0.311, 24.638, 2.177, 0.842, 0.891, 0.079, 0.145, 0.146, 0.145, 0.388, 0.178, 0.203, 27.007, 2.543, 0.809, 0.89, 0.084, 0.145, 0.145, 0.148, 0.466, 0.242, 0.186, 28.665, 3.147, 1.065, 0.872, 0.096, 0.145, 0.145, 0.146, 0.525, 0.384, 0.325, 28.088, 2.742, 0.814, 0.888, 0.087, 0.145, 0.145, 0.145, 0.504, 0.282, 0.188, 29.343, 3.313, 1.096, 0.869, 0.098, 0.145, 0.145, 0.145, 0.55, 0.428, 0.344, 24.966, 2.647, 1.261, 0.865, 0.092, 0.145, 0.145, 0.146, 0.398, 0.271, 0.467, 33.532, 27.658, 30.359, 32.878, 31.644, 33.752, 28.874, 128.39, 76.226, 92.579, 124.1, 102.106, 133.013, 100.908, 0.145, 0.146, 0.809, 0.836, 0.834, 0.808, 0.831, 0.804, 0.797, 0.421, 0.256, 0.298, 0.411, 0.325, 0.441, 0.379, 260.552, 149.067, 178.492, 253.086, 196.449, 273.336, 213.122]</t>
  </si>
  <si>
    <t>TBB_P only</t>
  </si>
  <si>
    <t>C12H9BrN2O</t>
  </si>
  <si>
    <t>N[C@H](C(=O)N)(Cc1ccc(Br)c2cccnc12)</t>
  </si>
  <si>
    <t>[7.677, 2.83, 0.601, 0.691, 0.255, 0.171, 0.171, 0.171, 0.501, 0.391, 0.339, 11.056, 1.79, 0.28, 0.842, 0.136, 0.171, 0.171, 0.171, 1.137, 0.116, 0.076, 7.298, 2.375, 0.391, 0.725, 0.236, 0.171, 0.171, 0.171, 0.454, 0.257, 0.142, 7.766, 2.786, 0.594, 0.697, 0.25, 0.171, 0.171, 0.171, 0.511, 0.377, 0.336, 7.637, 2.533, 0.417, 0.721, 0.239, 0.171, 0.183, 0.171, 0.497, 0.291, 0.159, 7.832, 2.865, 0.636, 0.691, 0.253, 0.171, 0.171, 0.173, 0.522, 0.402, 0.384, 8.343, 2.48, 0.548, 0.734, 0.218, 0.173, 0.171, 0.171, 0.596, 0.285, 0.304, 11.108, 13.126, 10.064, 11.146, 10.587, 11.332, 11.371, 28.039, 23.384, 21.117, 27.904, 23.581, 29.237, 26.622, 0.171, 0.171, 0.537, 0.763, 0.588, 0.545, 0.582, 0.537, 0.601, 0.411, 0.443, 0.284, 0.408, 0.316, 0.436, 0.395, 52.196, 42.051, 37.966, 51.899, 42.228, 54.832, 49.328]</t>
  </si>
  <si>
    <t>TBB_Q + BA18</t>
  </si>
  <si>
    <t>C16H15N3O2</t>
  </si>
  <si>
    <t>COc1ccc(-c2ccc([C@H]3CNC[C@@H]3C(N)=O)nc2)cn1</t>
  </si>
  <si>
    <t>[18.924, 1.988, 0.75, 0.874, 0.092, 0.159, 0.158, 0.159, 0.496, 0.433, 0.371, 16.633, 1.442, 0.381, 0.901, 0.078, 0.158, 0.158, 0.159, 0.385, 0.22, 0.089, 16.738, 1.491, 0.515, 0.893, 0.08, 0.158, 0.159, 0.163, 0.389, 0.241, 0.171, 18.986, 1.986, 0.724, 0.875, 0.092, 0.158, 0.159, 0.158, 0.499, 0.431, 0.344, 16.943, 1.554, 0.583, 0.888, 0.081, 0.158, 0.158, 0.158, 0.398, 0.264, 0.223, 19.247, 2.087, 0.775, 0.871, 0.094, 0.158, 0.158, 0.158, 0.513, 0.478, 0.395, 18.828, 2.026, 0.58, 0.878, 0.095, 0.158, 0.158, 0.158, 0.497, 0.416, 0.204, 21.663, 18.456, 18.744, 21.697, 19.08, 22.109, 21.434, 53.31, 30.874, 34.345, 52.907, 37.11, 56.702, 50.249, 0.159, 0.159, 0.81, 0.852, 0.839, 0.813, 0.832, 0.806, 0.818, 0.433, 0.232, 0.267, 0.425, 0.295, 0.462, 0.373, 103.202, 58.469, 65.935, 101.924, 71.538, 109.931, 93.823]</t>
  </si>
  <si>
    <t>TBB_Q + BA2</t>
  </si>
  <si>
    <t>C22H16N2O2</t>
  </si>
  <si>
    <t>NC(=O)[C@H]1CNC[C@@H]1c1ccc(-c2cccc3c2oc2ccccc23)cn1</t>
  </si>
  <si>
    <t>[20.506, 2.996, 0.811, 0.843, 0.123, 0.153, 0.154, 0.153, 0.59, 0.377, 0.26, 18.796, 1.889, 0.606, 0.883, 0.089, 0.153, 0.153, 0.153, 0.494, 0.149, 0.135, 18.912, 2.315, 0.593, 0.867, 0.106, 0.154, 0.153, 0.153, 0.5, 0.224, 0.135, 20.517, 2.893, 0.826, 0.847, 0.119, 0.153, 0.153, 0.153, 0.59, 0.352, 0.268, 19.095, 2.535, 0.603, 0.859, 0.114, 0.153, 0.154, 0.153, 0.51, 0.269, 0.141, 20.836, 3.066, 0.858, 0.842, 0.124, 0.153, 0.153, 0.153, 0.609, 0.396, 0.292, 21.509, 2.398, 0.925, 0.866, 0.097, 0.154, 0.153, 0.153, 0.649, 0.241, 0.294, 24.313, 21.29, 21.82, 24.236, 22.233, 24.76, 24.832, 80.493, 48.027, 56.369, 78.7, 61.447, 84.392, 73.679, 0.154, 0.153, 0.765, 0.824, 0.8, 0.77, 0.788, 0.762, 0.799, 0.409, 0.259, 0.286, 0.403, 0.307, 0.432, 0.395, 154.613, 90.814, 104.149, 151.988, 112.853, 163.952, 146.197]</t>
  </si>
  <si>
    <t>TBB_Q + BA25</t>
  </si>
  <si>
    <t>C18H12N2OF6</t>
  </si>
  <si>
    <t>NC(=O)[C@H]1CNC[C@@H]1c1ccc(-c2cc(C(F)(F)F)cc(C(F)(F)F)c2)cn1</t>
  </si>
  <si>
    <t>[16.187, 2.726, 1.284, 0.801, 0.135, 0.156, 0.156, 0.156, 0.635, 0.494, 0.334, 17.983, 3.327, 1.054, 0.804, 0.149, 0.156, 0.157, 0.157, 0.786, 0.7, 0.171, 15.677, 2.398, 1.015, 0.821, 0.126, 0.156, 0.157, 0.156, 0.597, 0.372, 0.19, 16.985, 3.012, 1.324, 0.797, 0.141, 0.156, 0.156, 0.156, 0.7, 0.59, 0.331, 14.672, 2.053, 0.977, 0.829, 0.116, 0.157, 0.157, 0.156, 0.522, 0.284, 0.196, 16.92, 3.018, 1.375, 0.794, 0.142, 0.156, 0.156, 0.156, 0.694, 0.596, 0.366, 20.577, 4.545, 1.374, 0.777, 0.172, 0.156, 0.156, 0.156, 1.031, 1.296, 0.287, 20.197, 22.365, 19.09, 21.321, 17.703, 21.313, 26.496, 68.408, 82.306, 55.951, 77.631, 46.466, 78.476, 128.042, 0.156, 0.156, 0.702, 0.706, 0.732, 0.695, 0.743, 0.691, 0.665, 0.488, 0.552, 0.386, 0.54, 0.334, 0.552, 0.871, 145.267, 167.765, 113.217, 166.69, 93.601, 169.99, 283.042]</t>
  </si>
  <si>
    <t>TBB_Q + BA3</t>
  </si>
  <si>
    <t>C17H16N2OS</t>
  </si>
  <si>
    <t>CSc1ccc(-c2ccc([C@H]3CNC[C@@H]3C(N)=O)nc2)cc1</t>
  </si>
  <si>
    <t>[18.508, 1.953, 0.903, 0.866, 0.091, 0.157, 0.157, 0.157, 0.52, 0.424, 0.434, 18.257, 1.405, 0.453, 0.908, 0.07, 0.157, 0.157, 0.157, 0.52, 0.225, 0.1, 17.145, 1.492, 0.607, 0.891, 0.078, 0.157, 0.157, 0.157, 0.451, 0.258, 0.195, 18.451, 1.975, 0.883, 0.866, 0.093, 0.157, 0.157, 0.157, 0.518, 0.437, 0.415, 17.974, 1.512, 0.666, 0.892, 0.075, 0.157, 0.157, 0.159, 0.494, 0.267, 0.236, 18.645, 2.045, 0.947, 0.862, 0.095, 0.157, 0.157, 0.157, 0.528, 0.459, 0.477, 17.789, 2.185, 0.727, 0.859, 0.106, 0.157, 0.157, 0.162, 0.497, 0.533, 0.258, 21.364, 20.115, 19.244, 21.308, 20.152, 21.637, 20.7, 54.615, 34.561, 36.889, 54.474, 40.157, 57.72, 53.378, 0.157, 0.157, 0.799, 0.861, 0.836, 0.799, 0.838, 0.793, 0.789, 0.459, 0.282, 0.301, 0.457, 0.332, 0.488, 0.429, 108.612, 66.296, 71.657, 107.959, 78.412, 115.454, 102.32]</t>
  </si>
  <si>
    <t>TBB_Q + BA35</t>
  </si>
  <si>
    <t>C16H14N2O</t>
  </si>
  <si>
    <t>NC(=O)[C@H]1CNC[C@@H]1c1ccc(-c2ccccc2)cn1</t>
  </si>
  <si>
    <t>[14.809, 1.762, 0.76, 0.854, 0.102, 0.161, 0.162, 0.161, 0.569, 0.561, 0.329, 13.231, 1.275, 0.458, 0.884, 0.085, 0.161, 0.161, 0.161, 0.456, 0.274, 0.12, 13.601, 1.319, 0.533, 0.88, 0.085, 0.161, 0.161, 0.161, 0.48, 0.309, 0.168, 14.753, 1.765, 0.762, 0.854, 0.102, 0.161, 0.161, 0.162, 0.565, 0.558, 0.337, 13.843, 1.375, 0.568, 0.877, 0.087, 0.162, 0.161, 0.162, 0.497, 0.341, 0.187, 14.975, 1.843, 0.793, 0.85, 0.105, 0.161, 0.161, 0.161, 0.582, 0.614, 0.358, 15.112, 1.804, 0.714, 0.857, 0.102, 0.161, 0.161, 0.161, 0.598, 0.489, 0.283, 17.331, 14.964, 15.453, 17.28, 15.787, 17.611, 17.63, 38.689, 23.511, 25.894, 38.614, 27.688, 40.934, 39.344, 0.162, 0.161, 0.782, 0.826, 0.82, 0.781, 0.815, 0.775, 0.786, 0.487, 0.283, 0.319, 0.487, 0.342, 0.518, 0.457, 75.848, 46.197, 50.912, 75.721, 54.297, 80.425, 76.448]</t>
  </si>
  <si>
    <t>TBB_Q + CA24</t>
  </si>
  <si>
    <t>C15H11BrN4O2</t>
  </si>
  <si>
    <t>NC(=O)[C@H]1CN(C(=O)c2cncnc2)C[C@@H]1c1ccc(Br)cn1</t>
  </si>
  <si>
    <t>[10.317, 3.942, 0.952, 0.678, 0.259, 0.161, 0.161, 0.161, 0.485, 0.487, 0.358, 15.723, 4.136, 0.446, 0.774, 0.204, 0.162, 0.161, 0.161, 1.27, 0.277, 0.072, 11.061, 3.673, 0.619, 0.72, 0.239, 0.161, 0.161, 0.162, 0.563, 0.395, 0.147, 10.452, 4.004, 0.924, 0.68, 0.26, 0.161, 0.162, 0.161, 0.497, 0.504, 0.334, 11.32, 3.784, 0.686, 0.717, 0.24, 0.161, 0.161, 0.161, 0.597, 0.384, 0.184, 10.319, 4.009, 0.992, 0.674, 0.262, 0.161, 0.161, 0.161, 0.485, 0.502, 0.39, 11.137, 4.429, 0.8, 0.68, 0.271, 0.161, 0.161, 0.161, 0.564, 0.638, 0.227, 15.21, 20.305, 15.353, 15.381, 15.791, 15.32, 16.367, 54.238, 73.887, 49.753, 55.212, 53.2, 55.584, 61.787, 0.161, 0.162, 0.517, 0.662, 0.581, 0.519, 0.575, 0.51, 0.521, 0.443, 0.539, 0.368, 0.445, 0.388, 0.459, 0.476, 108.152, 123.184, 90.273, 109.265, 98.374, 111.931, 117.62]</t>
  </si>
  <si>
    <t>TBB_Q + CA24 + BA18</t>
  </si>
  <si>
    <t>C21H17N5O3</t>
  </si>
  <si>
    <t>COc1ccc(-c2ccc([C@H]3CN(C(=O)c4cncnc4)C[C@@H]3C(N)=O)nc2)cn1</t>
  </si>
  <si>
    <t>[21.963, 5.225, 0.906, 0.782, 0.186, 0.151, 0.151, 0.151, 0.459, 0.358, 0.432, 20.511, 4.67, 0.544, 0.797, 0.182, 0.151, 0.151, 0.151, 0.406, 0.299, 0.142, 20.446, 4.561, 0.639, 0.797, 0.178, 0.151, 0.151, 0.153, 0.401, 0.282, 0.212, 22.02, 5.261, 0.894, 0.782, 0.187, 0.151, 0.151, 0.151, 0.462, 0.363, 0.422, 20.533, 4.588, 0.691, 0.796, 0.178, 0.151, 0.151, 0.151, 0.403, 0.284, 0.251, 22.225, 5.4, 0.94, 0.778, 0.189, 0.151, 0.151, 0.151, 0.47, 0.381, 0.465, 21.632, 5.76, 0.855, 0.766, 0.204, 0.151, 0.151, 0.151, 0.447, 0.442, 0.347, 28.095, 25.724, 25.646, 28.175, 25.812, 28.565, 28.247, 139.401, 109.481, 109.239, 140.242, 111.549, 145.983, 148.012, 0.151, 0.151, 0.673, 0.696, 0.696, 0.672, 0.693, 0.667, 0.649, 0.416, 0.282, 0.298, 0.416, 0.313, 0.439, 0.412, 271.475, 187.337, 194.467, 272.01, 202.427, 287.375, 282.767]</t>
  </si>
  <si>
    <t>TBB_Q + CA24 + BA2</t>
  </si>
  <si>
    <t>C27H18N4O3</t>
  </si>
  <si>
    <t>NC(=O)[C@H]1CN(C(=O)c2cncnc2)C[C@@H]1c1ccc(-c2cccc3c2oc2ccccc23)cn1</t>
  </si>
  <si>
    <t>[22.463, 5.841, 1.033, 0.766, 0.199, 0.148, 0.147, 0.147, 0.627, 0.51, 0.348, 21.463, 5.117, 0.701, 0.787, 0.188, 0.147, 0.147, 0.148, 0.573, 0.387, 0.165, 21.762, 5.241, 0.745, 0.784, 0.189, 0.147, 0.147, 0.147, 0.588, 0.408, 0.183, 22.371, 5.815, 1.031, 0.766, 0.199, 0.147, 0.147, 0.147, 0.622, 0.505, 0.35, 21.954, 5.342, 0.781, 0.782, 0.19, 0.148, 0.147, 0.147, 0.598, 0.426, 0.199, 22.581, 5.948, 1.084, 0.763, 0.201, 0.147, 0.147, 0.148, 0.633, 0.529, 0.383, 22.488, 5.992, 1.062, 0.761, 0.203, 0.147, 0.147, 0.148, 0.631, 0.533, 0.382, 29.337, 27.281, 27.748, 29.217, 28.078, 29.612, 29.541, 160.44, 128.464, 134.167, 159.146, 138.603, 165.223, 164.971, 0.147, 0.147, 0.649, 0.68, 0.676, 0.649, 0.673, 0.644, 0.642, 0.495, 0.375, 0.393, 0.492, 0.408, 0.515, 0.515, 325.297, 232.732, 246.847, 322.518, 258.262, 340.402, 337.54]</t>
  </si>
  <si>
    <t>TBB_Q + CA24 + BA25</t>
  </si>
  <si>
    <t>C23H14N4O2F6</t>
  </si>
  <si>
    <t>NC(=O)[C@H]1CN(C(=O)c2cncnc2)C[C@@H]1c1ccc(-c2cc(C(F)(F)F)cc(C(F)(F)F)c2)cn1</t>
  </si>
  <si>
    <t>[24.421, 3.483, 1.135, 0.841, 0.12, 0.149, 0.149, 0.149, 0.558, 0.486, 0.234, 28.515, 3.854, 0.963, 0.855, 0.116, 0.149, 0.149, 0.149, 0.765, 0.597, 0.162, 25.019, 3.138, 0.855, 0.862, 0.108, 0.149, 0.149, 0.149, 0.586, 0.395, 0.131, 25.669, 3.734, 1.169, 0.84, 0.122, 0.149, 0.149, 0.149, 0.618, 0.559, 0.246, 23.404, 2.842, 0.821, 0.865, 0.105, 0.149, 0.149, 0.151, 0.511, 0.322, 0.123, 25.391, 3.741, 1.219, 0.837, 0.123, 0.149, 0.149, 0.149, 0.604, 0.562, 0.267, 31.581, 4.981, 1.336, 0.833, 0.131, 0.149, 0.149, 0.149, 0.948, 0.975, 0.314, 29.039, 33.332, 29.012, 30.572, 27.067, 30.351, 37.899, 116.73, 141.077, 102.584, 130.204, 88.053, 130.489, 206.187, 0.149, 0.149, 0.761, 0.783, 0.794, 0.759, 0.797, 0.755, 0.75, 0.426, 0.508, 0.371, 0.474, 0.319, 0.477, 0.746, 242.31, 280.277, 198.715, 272.785, 169.719, 276.607, 454.342]</t>
  </si>
  <si>
    <t>TBB_Q + CA24 + BA3</t>
  </si>
  <si>
    <t>C22H18N4O2S</t>
  </si>
  <si>
    <t>CSc1ccc(-c2ccc([C@H]3CN(C(=O)c4cncnc4)C[C@@H]3C(N)=O)nc2)cc1</t>
  </si>
  <si>
    <t>[28.389, 2.649, 1.049, 0.885, 0.083, 0.15, 0.151, 0.151, 0.488, 0.271, 0.378, 29.069, 2.095, 0.5, 0.918, 0.066, 0.15, 0.151, 0.15, 0.514, 0.163, 0.087, 27.763, 2.073, 0.682, 0.91, 0.068, 0.15, 0.15, 0.151, 0.467, 0.162, 0.162, 28.187, 2.707, 1.014, 0.883, 0.085, 0.15, 0.15, 0.15, 0.481, 0.283, 0.355, 28.832, 2.046, 0.764, 0.911, 0.065, 0.151, 0.15, 0.151, 0.503, 0.159, 0.201, 28.423, 2.792, 1.096, 0.88, 0.086, 0.15, 0.151, 0.15, 0.489, 0.301, 0.411, 26.516, 3.254, 0.821, 0.867, 0.106, 0.15, 0.15, 0.15, 0.427, 0.405, 0.239, 32.087, 31.663, 30.518, 31.908, 31.642, 32.311, 30.591, 107.773, 76.474, 77.895, 107.622, 82.592, 113.572, 110.725, 0.15, 0.15, 0.827, 0.877, 0.865, 0.825, 0.867, 0.819, 0.8, 0.379, 0.255, 0.264, 0.373, 0.288, 0.4, 0.357, 218.773, 138.562, 147.656, 216.896, 159.317, 232.876, 212.148]</t>
  </si>
  <si>
    <t>TBB_Q + CA24 + BA35</t>
  </si>
  <si>
    <t>C21H16N4O2</t>
  </si>
  <si>
    <t>NC(=O)[C@H]1CN(C(=O)c2cncnc2)C[C@@H]1c1ccc(-c2ccccc2)cn1</t>
  </si>
  <si>
    <t>[21.857, 2.577, 0.805, 0.866, 0.102, 0.153, 0.153, 0.157, 0.479, 0.354, 0.341, 21.075, 2.124, 0.501, 0.889, 0.09, 0.154, 0.159, 0.154, 0.446, 0.249, 0.113, 21.644, 2.013, 0.586, 0.893, 0.083, 0.153, 0.154, 0.153, 0.47, 0.215, 0.18, 21.658, 2.611, 0.81, 0.864, 0.104, 0.153, 0.155, 0.154, 0.47, 0.362, 0.348, 21.919, 2.028, 0.616, 0.892, 0.083, 0.153, 0.153, 0.153, 0.482, 0.218, 0.201, 21.856, 2.699, 0.835, 0.861, 0.106, 0.153, 0.157, 0.157, 0.479, 0.389, 0.367, 20.674, 3.121, 0.786, 0.841, 0.127, 0.153, 0.153, 0.153, 0.429, 0.54, 0.271, 25.239, 23.699, 24.242, 25.079, 24.563, 25.391, 24.58, 75.985, 56.367, 57.425, 76.208, 59.207, 79.501, 83.219, 0.154, 0.155, 0.799, 0.834, 0.839, 0.795, 0.839, 0.791, 0.762, 0.391, 0.269, 0.288, 0.393, 0.301, 0.412, 0.413, 146.547, 102.471, 107.199, 147.103, 111.16, 154.155, 158.508]</t>
  </si>
  <si>
    <t>TBB_Q + CA36</t>
  </si>
  <si>
    <t>C22H17BrN2O3</t>
  </si>
  <si>
    <t>NC(=O)[C@H]1CN(C(=O)c2ccc(Oc3ccccc3)cc2)C[C@@H]1c1ccc(Br)cn1</t>
  </si>
  <si>
    <t>[25.814, 2.228, 1.377, 0.877, 0.076, 0.151, 0.151, 0.154, 0.512, 0.262, 0.394, 35.185, 1.644, 0.815, 0.935, 0.044, 0.151, 0.151, 0.151, 0.952, 0.13, 0.132, 27.054, 1.694, 1.04, 0.908, 0.057, 0.151, 0.151, 0.151, 0.562, 0.148, 0.223, 25.729, 2.257, 1.346, 0.877, 0.077, 0.151, 0.151, 0.151, 0.509, 0.271, 0.378, 28.152, 1.706, 1.108, 0.909, 0.055, 0.151, 0.151, 0.151, 0.608, 0.147, 0.252, 25.549, 2.354, 1.421, 0.871, 0.08, 0.151, 0.151, 0.151, 0.502, 0.295, 0.42, 24.885, 2.643, 1.191, 0.867, 0.092, 0.151, 0.151, 0.151, 0.478, 0.393, 0.304, 29.419, 37.644, 29.788, 29.333, 30.965, 29.323, 28.719, 96.12, 87.85, 75.736, 95.758, 81.096, 99.777, 98.558, 0.152, 0.151, 0.816, 0.902, 0.862, 0.816, 0.864, 0.807, 0.8, 0.389, 0.405, 0.311, 0.386, 0.336, 0.406, 0.392, 204.729, 172.615, 153.199, 203.288, 165.26, 214.534, 205.615]</t>
  </si>
  <si>
    <t>TBB_Q + CA36 + BA18</t>
  </si>
  <si>
    <t>C28H23N3O4</t>
  </si>
  <si>
    <t>COc1ccc(-c2ccc([C@H]3CN(C(=O)c4ccc(Oc5ccccc5)cc4)C[C@@H]3C(N)=O)nc2)cn1</t>
  </si>
  <si>
    <t>[42.961, 2.234, 1.463, 0.921, 0.048, 0.143, 0.143, 0.146, 0.48, 0.27, 0.427, 39.719, 1.845, 0.983, 0.934, 0.043, 0.143, 0.143, 0.144, 0.411, 0.207, 0.177, 41.101, 1.738, 1.134, 0.935, 0.04, 0.143, 0.144, 0.143, 0.44, 0.17, 0.267, 42.646, 2.26, 1.45, 0.92, 0.049, 0.143, 0.144, 0.143, 0.473, 0.278, 0.434, 41.76, 1.753, 1.204, 0.934, 0.039, 0.143, 0.143, 0.143, 0.454, 0.168, 0.297, 43.01, 2.347, 1.509, 0.918, 0.05, 0.143, 0.144, 0.144, 0.481, 0.298, 0.452, 39.672, 2.807, 1.314, 0.906, 0.064, 0.143, 0.147, 0.146, 0.41, 0.481, 0.316, 46.658, 42.546, 43.973, 46.356, 44.716, 46.866, 43.793, 162.094, 114.102, 120.021, 161.482, 125.554, 169.378, 167.156, 0.144, 0.144, 0.881, 0.9, 0.902, 0.88, 0.901, 0.877, 0.859, 0.392, 0.265, 0.292, 0.395, 0.306, 0.41, 0.402, 349.164, 228.632, 245.011, 347.571, 258.352, 368.553, 357.23]</t>
  </si>
  <si>
    <t>TBB_Q + CA36 + BA2</t>
  </si>
  <si>
    <t>C34H24N2O4</t>
  </si>
  <si>
    <t>NC(=O)[C@H]1CN(C(=O)c2ccc(Oc3ccccc3)cc2)C[C@@H]1c1ccc(-c2cccc3c2oc2ccccc23)cn1</t>
  </si>
  <si>
    <t>[27.092, 9.326, 1.985, 0.705, 0.243, 0.141, 0.141, 0.141, 0.53, 0.457, 0.482, 25.838, 7.873, 1.488, 0.734, 0.224, 0.141, 0.145, 0.141, 0.484, 0.319, 0.27, 26.93, 8.081, 1.583, 0.736, 0.221, 0.141, 0.141, 0.141, 0.525, 0.34, 0.306, 26.791, 9.294, 1.973, 0.704, 0.244, 0.141, 0.141, 0.141, 0.518, 0.452, 0.476, 27.344, 8.269, 1.648, 0.734, 0.222, 0.141, 0.141, 0.141, 0.541, 0.358, 0.331, 26.868, 9.583, 2.048, 0.698, 0.249, 0.141, 0.141, 0.141, 0.521, 0.482, 0.513, 25.174, 9.657, 2.056, 0.682, 0.262, 0.141, 0.141, 0.141, 0.458, 0.478, 0.508, 38.403, 35.199, 36.593, 38.059, 37.261, 38.499, 36.887, 324.957, 253.588, 273.033, 320.206, 284.807, 332.12, 314.722, 0.141, 0.142, 0.558, 0.601, 0.604, 0.556, 0.601, 0.547, 0.524, 0.489, 0.358, 0.39, 0.482, 0.41, 0.505, 0.481, 864.896, 591.483, 654.125, 849.563, 694.708, 897.836, 851.404]</t>
  </si>
  <si>
    <t>TBB_Q + CA36 + BA25</t>
  </si>
  <si>
    <t>C30H20N2O3F6</t>
  </si>
  <si>
    <t>NC(=O)[C@H]1CN(C(=O)c2ccc(Oc3ccccc3)cc2)C[C@@H]1c1ccc(-c2cc(C(F)(F)F)cc(C(F)(F)F)c2)cn1</t>
  </si>
  <si>
    <t>[38.466, 2.115, 1.922, 0.905, 0.05, 0.147, 0.144, 0.142, 0.525, 0.382, 0.29, 42.192, 2.404, 1.47, 0.916, 0.052, 0.142, 0.142, 0.142, 0.634, 0.486, 0.168, 39.055, 1.828, 1.479, 0.922, 0.043, 0.143, 0.142, 0.142, 0.542, 0.294, 0.173, 39.586, 2.316, 1.913, 0.903, 0.053, 0.142, 0.144, 0.143, 0.557, 0.45, 0.285, 37.732, 1.633, 1.497, 0.923, 0.04, 0.142, 0.144, 0.143, 0.506, 0.287, 0.205, 39.349, 2.345, 1.992, 0.901, 0.054, 0.142, 0.142, 0.142, 0.55, 0.454, 0.31, 45.835, 3.363, 1.983, 0.896, 0.066, 0.142, 0.142, 0.144, 0.748, 0.945, 0.306, 42.503, 46.066, 42.362, 43.816, 40.862, 43.686, 51.181, 159.341, 166.986, 131.878, 171.871, 120.553, 175.337, 251.721, 0.144, 0.142, 0.858, 0.874, 0.883, 0.855, 0.885, 0.851, 0.843, 0.399, 0.429, 0.337, 0.431, 0.333, 0.438, 0.666, 358.185, 362.145, 279.863, 391.133, 253.665, 402.848, 608.604]</t>
  </si>
  <si>
    <t>TBB_Q + CA36 + BA3</t>
  </si>
  <si>
    <t>C29H24N2O3S</t>
  </si>
  <si>
    <t>CSc1ccc(-c2ccc([C@H]3CN(C(=O)c4ccc(Oc5ccccc5)cc4)C[C@@H]3C(N)=O)nc2)cc1</t>
  </si>
  <si>
    <t>[40.709, 3.462, 1.856, 0.884, 0.075, 0.143, 0.143, 0.143, 0.511, 0.366, 0.379, 39.817, 2.829, 1.276, 0.907, 0.064, 0.143, 0.143, 0.145, 0.491, 0.258, 0.156, 39.903, 2.84, 1.407, 0.904, 0.064, 0.143, 0.143, 0.143, 0.492, 0.265, 0.197, 40.102, 3.474, 1.839, 0.883, 0.076, 0.143, 0.143, 0.143, 0.496, 0.368, 0.372, 41.603, 2.923, 1.482, 0.904, 0.064, 0.143, 0.143, 0.145, 0.535, 0.282, 0.216, 40.361, 3.596, 1.924, 0.88, 0.078, 0.143, 0.143, 0.143, 0.503, 0.39, 0.413, 36.375, 3.797, 1.817, 0.866, 0.09, 0.143, 0.143, 0.143, 0.409, 0.428, 0.355, 46.027, 43.922, 44.149, 45.415, 46.008, 45.882, 41.989, 222.9, 167.053, 173.436, 219.455, 187.593, 229.738, 211.101, 0.143, 0.144, 0.827, 0.86, 0.856, 0.825, 0.856, 0.82, 0.799, 0.419, 0.302, 0.318, 0.412, 0.344, 0.435, 0.397, 530.478, 354.679, 376.989, 521.107, 413.799, 554.93, 504.05]</t>
  </si>
  <si>
    <t>TBB_Q + CA36 + BA35</t>
  </si>
  <si>
    <t>C28H22N2O3</t>
  </si>
  <si>
    <t>NC(=O)[C@H]1CN(C(=O)c2ccc(Oc3ccccc3)cc2)C[C@@H]1c1ccc(-c2ccccc2)cn1</t>
  </si>
  <si>
    <t>[26.635, 7.336, 1.611, 0.749, 0.206, 0.145, 0.145, 0.145, 0.542, 0.424, 0.48, 24.695, 6.304, 1.032, 0.771, 0.197, 0.145, 0.145, 0.154, 0.466, 0.313, 0.201, 26.295, 6.372, 1.153, 0.778, 0.188, 0.145, 0.145, 0.15, 0.528, 0.319, 0.249, 26.194, 7.341, 1.596, 0.746, 0.209, 0.148, 0.145, 0.145, 0.524, 0.425, 0.473, 26.918, 6.483, 1.233, 0.777, 0.187, 0.145, 0.145, 0.145, 0.554, 0.33, 0.284, 26.387, 7.546, 1.681, 0.741, 0.212, 0.145, 0.145, 0.145, 0.532, 0.449, 0.522, 23.984, 7.788, 1.588, 0.719, 0.233, 0.145, 0.145, 0.145, 0.44, 0.478, 0.471, 35.582, 32.031, 33.82, 35.132, 34.634, 35.614, 33.36, 250.121, 187.681, 205.199, 245.825, 215.697, 256.162, 237.223, 0.145, 0.148, 0.623, 0.656, 0.666, 0.618, 0.666, 0.611, 0.578, 0.482, 0.327, 0.366, 0.474, 0.389, 0.501, 0.463, 600.53, 380.406, 432.134, 587.911, 465.487, 626.539, 567.114]</t>
  </si>
  <si>
    <t>TBB_Q + CA50</t>
  </si>
  <si>
    <t>C21H21BrN2O4</t>
  </si>
  <si>
    <t>COc1ccc(CCC(=O)N2C[C@H](C(N)=O)[C@@H](c3ccc(Br)cn3)C2)cc1OC</t>
  </si>
  <si>
    <t>[17.88, 4.038, 2.504, 0.732, 0.165, 0.149, 0.149, 0.149, 0.611, 0.483, 0.442, 25.645, 4.265, 1.252, 0.823, 0.137, 0.149, 0.149, 0.149, 1.303, 0.359, 0.101, 18.866, 3.632, 1.763, 0.778, 0.15, 0.149, 0.149, 0.152, 0.678, 0.394, 0.211, 18.115, 4.02, 2.423, 0.738, 0.164, 0.149, 0.149, 0.149, 0.629, 0.479, 0.413, 19.197, 3.847, 1.941, 0.768, 0.154, 0.149, 0.149, 0.149, 0.703, 0.423, 0.254, 17.837, 4.108, 2.586, 0.727, 0.167, 0.149, 0.149, 0.149, 0.61, 0.495, 0.472, 19.038, 3.832, 2.033, 0.764, 0.154, 0.149, 0.149, 0.149, 0.702, 0.424, 0.284, 24.421, 31.161, 24.261, 24.557, 24.986, 24.532, 24.903, 127.063, 146.812, 108.18, 126.448, 118.598, 130.039, 119.451, 0.149, 0.149, 0.598, 0.734, 0.666, 0.606, 0.652, 0.591, 0.647, 0.512, 0.588, 0.427, 0.507, 0.46, 0.526, 0.47, 332.219, 314.9, 253.239, 327.427, 286.972, 344.1, 292.666]</t>
  </si>
  <si>
    <t>TBB_Q + CA50 + BA18</t>
  </si>
  <si>
    <t>C27H27N3O5</t>
  </si>
  <si>
    <t>COc1ccc(-c2ccc([C@H]3CN(C(=O)CCc4ccc(OC)c(OC)c4)C[C@@H]3C(N)=O)nc2)cn1</t>
  </si>
  <si>
    <t>[28.439, 7.255, 2.023, 0.754, 0.192, 0.142, 0.142, 0.142, 0.534, 0.397, 0.306, 27.434, 6.096, 1.15, 0.791, 0.176, 0.142, 0.142, 0.143, 0.499, 0.281, 0.102, 27.621, 6.104, 1.432, 0.786, 0.174, 0.142, 0.142, 0.144, 0.506, 0.282, 0.151, 28.457, 7.285, 1.96, 0.755, 0.193, 0.142, 0.142, 0.142, 0.535, 0.4, 0.292, 27.722, 6.207, 1.591, 0.78, 0.175, 0.142, 0.143, 0.142, 0.51, 0.292, 0.182, 28.47, 7.477, 2.092, 0.748, 0.197, 0.143, 0.144, 0.142, 0.535, 0.421, 0.331, 27.303, 7.629, 1.625, 0.747, 0.209, 0.142, 0.142, 0.143, 0.491, 0.438, 0.207, 37.718, 34.68, 35.157, 37.703, 35.519, 38.04, 36.556, 278.56, 205.802, 216.892, 277.389, 226.022, 288.08, 265.044, 0.142, 0.142, 0.631, 0.687, 0.678, 0.632, 0.671, 0.623, 0.62, 0.413, 0.294, 0.313, 0.409, 0.328, 0.429, 0.379, 733.761, 432.84, 493.503, 721.516, 535.212, 771.43, 640.007]</t>
  </si>
  <si>
    <t>TBB_Q + CA50 + BA2</t>
  </si>
  <si>
    <t>C33H28N2O5</t>
  </si>
  <si>
    <t>COc1ccc(CCC(=O)N2C[C@H](C(N)=O)[C@@H](c3ccc(-c4cccc5c4oc4ccccc45)cn3)C2)cc1OC</t>
  </si>
  <si>
    <t>[44.539, 3.063, 2.243, 0.894, 0.061, 0.139, 0.139, 0.14, 0.55, 0.372, 0.274, 42.617, 2.367, 1.536, 0.916, 0.051, 0.139, 0.139, 0.14, 0.504, 0.218, 0.147, 43.899, 2.532, 1.67, 0.913, 0.053, 0.139, 0.14, 0.142, 0.535, 0.249, 0.158, 44.248, 3.008, 2.242, 0.894, 0.061, 0.14, 0.142, 0.14, 0.543, 0.356, 0.283, 44.393, 2.666, 1.745, 0.91, 0.055, 0.139, 0.139, 0.139, 0.547, 0.279, 0.165, 44.324, 3.142, 2.351, 0.89, 0.063, 0.139, 0.14, 0.139, 0.545, 0.391, 0.304, 41.743, 3.136, 2.193, 0.887, 0.067, 0.14, 0.139, 0.139, 0.483, 0.394, 0.302, 49.845, 46.52, 48.101, 49.498, 48.805, 49.817, 47.072, 243.189, 169.947, 188.669, 239.064, 200.479, 250.854, 229.328, 0.14, 0.14, 0.84, 0.874, 0.869, 0.841, 0.864, 0.835, 0.83, 0.399, 0.29, 0.314, 0.394, 0.33, 0.413, 0.393, 599.031, 371.361, 422.348, 587.012, 455.823, 628.071, 563.489]</t>
  </si>
  <si>
    <t>TBB_Q + CA50 + BA25</t>
  </si>
  <si>
    <t>C29H24N2O4F6</t>
  </si>
  <si>
    <t>COc1ccc(CCC(=O)N2C[C@H](C(N)=O)[C@@H](c3ccc(-c4cc(C(F)(F)F)cc(C(F)(F)F)c4)cn3)C2)cc1OC</t>
  </si>
  <si>
    <t>[35.672, 4.952, 1.85, 0.84, 0.117, 0.141, 0.141, 0.141, 0.572, 0.382, 0.301, 40.958, 4.716, 1.226, 0.873, 0.101, 0.141, 0.143, 0.143, 0.76, 0.333, 0.137, 36.24, 4.214, 1.38, 0.866, 0.101, 0.141, 0.141, 0.141, 0.592, 0.275, 0.165, 37.246, 5.126, 1.801, 0.843, 0.116, 0.141, 0.141, 0.141, 0.624, 0.408, 0.291, 34.23, 4.066, 1.483, 0.861, 0.102, 0.141, 0.141, 0.141, 0.527, 0.258, 0.185, 36.805, 5.261, 1.893, 0.837, 0.12, 0.141, 0.141, 0.141, 0.609, 0.43, 0.319, 45.315, 5.996, 1.577, 0.857, 0.113, 0.143, 0.143, 0.141, 0.935, 0.52, 0.231, 42.474, 46.9, 41.834, 44.172, 39.779, 43.959, 52.888, 251.803, 249.15, 208.561, 267.211, 195.956, 273.248, 352.613, 0.141, 0.142, 0.76, 0.81, 0.799, 0.765, 0.791, 0.756, 0.785, 0.418, 0.41, 0.344, 0.441, 0.323, 0.453, 0.562, 621.101, 532.864, 461.184, 655.162, 442.105, 683.716, 833.924]</t>
  </si>
  <si>
    <t>TBB_Q + CA50 + BA3</t>
  </si>
  <si>
    <t>C28H28N2O4S</t>
  </si>
  <si>
    <t>COc1ccc(CCC(=O)N2C[C@H](C(N)=O)[C@@H](c3ccc(-c4ccc(SC)cc4)cn3)C2)cc1OC</t>
  </si>
  <si>
    <t>[36.998, 2.252, 2.103, 0.895, 0.054, 0.142, 0.142, 0.142, 0.485, 0.387, 0.394, 37.3, 1.683, 1.249, 0.927, 0.042, 0.142, 0.142, 0.142, 0.495, 0.255, 0.116, 36.1, 1.784, 1.542, 0.916, 0.045, 0.142, 0.142, 0.142, 0.463, 0.303, 0.185, 36.688, 2.213, 2.094, 0.895, 0.054, 0.142, 0.142, 0.142, 0.477, 0.42, 0.403, 37.636, 1.833, 1.663, 0.915, 0.045, 0.142, 0.142, 0.142, 0.503, 0.327, 0.242, 36.797, 2.333, 2.17, 0.891, 0.056, 0.142, 0.142, 0.142, 0.479, 0.4, 0.413, 33.992, 2.374, 1.896, 0.888, 0.062, 0.142, 0.144, 0.142, 0.409, 0.489, 0.248, 41.353, 40.231, 39.426, 40.994, 41.133, 41.299, 38.262, 165.836, 111.458, 122.8, 162.62, 134.627, 170.725, 149.648, 0.142, 0.142, 0.842, 0.891, 0.873, 0.842, 0.873, 0.836, 0.833, 0.422, 0.288, 0.317, 0.433, 0.357, 0.431, 0.382, 382.356, 230.087, 261.501, 373.567, 290.491, 398.24, 340.914]</t>
  </si>
  <si>
    <t>TBB_Q + CA50 + BA35</t>
  </si>
  <si>
    <t>C27H26N2O4</t>
  </si>
  <si>
    <t>COc1ccc(CCC(=O)N2C[C@H](C(N)=O)[C@@H](c3ccc(-c4ccccc4)cn3)C2)cc1OC</t>
  </si>
  <si>
    <t>[25.021, 5.892, 2.245, 0.755, 0.178, 0.143, 0.144, 0.144, 0.576, 0.527, 0.361, 23.318, 5.186, 1.339, 0.781, 0.174, 0.143, 0.143, 0.144, 0.504, 0.407, 0.131, 24.54, 5.157, 1.596, 0.784, 0.165, 0.143, 0.143, 0.143, 0.551, 0.403, 0.185, 24.719, 5.927, 2.199, 0.753, 0.18, 0.143, 0.143, 0.144, 0.564, 0.532, 0.35, 25.042, 5.192, 1.743, 0.783, 0.162, 0.144, 0.144, 0.144, 0.572, 0.406, 0.215, 24.88, 6.022, 2.338, 0.749, 0.181, 0.143, 0.144, 0.143, 0.571, 0.55, 0.393, 23.163, 6.234, 1.948, 0.739, 0.199, 0.143, 0.144, 0.144, 0.504, 0.569, 0.272, 33.158, 29.842, 31.292, 32.845, 31.977, 33.24, 31.345, 216.815, 159.088, 173.93, 213.913, 182.705, 222.069, 201.667, 0.144, 0.144, 0.632, 0.672, 0.676, 0.629, 0.675, 0.623, 0.608, 0.488, 0.347, 0.38, 0.482, 0.398, 0.505, 0.448, 580.93, 350.852, 407.154, 568.978, 441.265, 605.593, 514.321]</t>
  </si>
  <si>
    <t>TBB_Q + CA55</t>
  </si>
  <si>
    <t>C18H12BrN2O2F3S</t>
  </si>
  <si>
    <t>NC(=O)[C@H]1CN(C(=O)c2ccc(SC(F)(F)F)cc2)C[C@@H]1c1ccc(Br)cn1</t>
  </si>
  <si>
    <t>[15.354, 4.445, 0.907, 0.742, 0.215, 0.156, 0.156, 0.157, 0.508, 0.458, 0.382, 21.199, 6.75, 0.604, 0.742, 0.236, 0.156, 0.157, 0.156, 1.07, 1.008, 0.162, 16.203, 4.419, 0.666, 0.761, 0.208, 0.156, 0.156, 0.157, 0.581, 0.48, 0.202, 16.503, 4.521, 0.907, 0.753, 0.206, 0.156, 0.156, 0.157, 0.581, 0.448, 0.379, 15.592, 4.53, 0.666, 0.75, 0.218, 0.156, 0.156, 0.157, 0.561, 0.499, 0.194, 16.137, 4.483, 0.944, 0.748, 0.208, 0.156, 0.156, 0.156, 0.554, 0.435, 0.408, 22.832, 4.501, 0.943, 0.807, 0.159, 0.157, 0.157, 0.156, 1.094, 0.342, 0.395, 20.705, 28.554, 21.287, 21.931, 20.788, 21.564, 28.276, 86.203, 159.997, 85.319, 93.678, 84.032, 91.809, 128.548, 0.156, 0.156, 0.612, 0.614, 0.642, 0.629, 0.625, 0.622, 0.711, 0.449, 0.747, 0.421, 0.47, 0.418, 0.466, 0.61, 168.824, 275.053, 154.262, 183.271, 151.868, 181.673, 253.723]</t>
  </si>
  <si>
    <t>TBB_Q + CA55 + BA18</t>
  </si>
  <si>
    <t>C24H18N3O3F3S</t>
  </si>
  <si>
    <t>COc1ccc(-c2ccc([C@H]3CN(C(=O)c4ccc(SC(F)(F)F)cc4)C[C@@H]3C(N)=O)nc2)cn1</t>
  </si>
  <si>
    <t>[35.108, 2.538, 1.085, 0.906, 0.066, 0.147, 0.148, 0.148, 0.465, 0.25, 0.385, 41.105, 1.942, 0.708, 0.939, 0.044, 0.147, 0.147, 0.15, 0.637, 0.155, 0.176, 35.147, 1.983, 0.771, 0.927, 0.052, 0.147, 0.147, 0.148, 0.466, 0.156, 0.201, 36.647, 2.547, 1.069, 0.91, 0.063, 0.147, 0.148, 0.148, 0.506, 0.255, 0.38, 34.079, 1.99, 0.807, 0.924, 0.054, 0.147, 0.147, 0.148, 0.439, 0.154, 0.208, 36.286, 2.643, 1.138, 0.906, 0.066, 0.147, 0.147, 0.147, 0.496, 0.272, 0.422, 44.184, 2.786, 0.958, 0.922, 0.058, 0.147, 0.147, 0.147, 0.737, 0.316, 0.291, 38.731, 43.756, 37.9, 40.263, 36.877, 40.068, 47.928, 129.925, 110.33, 98.298, 135.244, 96.939, 140.224, 168.097, 0.147, 0.148, 0.86, 0.909, 0.891, 0.865, 0.886, 0.858, 0.883, 0.366, 0.323, 0.274, 0.38, 0.267, 0.397, 0.448, 265.285, 210.644, 189.899, 275.31, 188.556, 289.455, 333.954]</t>
  </si>
  <si>
    <t>TBB_Q + CA55 + BA2</t>
  </si>
  <si>
    <t>C30H19N2O3F3S</t>
  </si>
  <si>
    <t>NC(=O)[C@H]1CN(C(=O)c2ccc(SC(F)(F)F)cc2)C[C@@H]1c1ccc(-c2cccc3c2oc2ccccc23)cn1</t>
  </si>
  <si>
    <t>[36.809, 3.34, 1.73, 0.879, 0.08, 0.144, 0.144, 0.144, 0.506, 0.366, 0.38, 43.701, 2.6, 1.142, 0.921, 0.055, 0.144, 0.144, 0.144, 0.713, 0.195, 0.117, 37.871, 2.634, 1.334, 0.905, 0.063, 0.144, 0.144, 0.147, 0.535, 0.221, 0.214, 38.222, 3.366, 1.704, 0.883, 0.078, 0.144, 0.147, 0.144, 0.545, 0.357, 0.336, 37.015, 2.643, 1.376, 0.902, 0.064, 0.144, 0.144, 0.144, 0.513, 0.236, 0.256, 37.8, 3.52, 1.795, 0.877, 0.082, 0.144, 0.144, 0.144, 0.533, 0.396, 0.388, 47.061, 3.581, 1.492, 0.903, 0.069, 0.144, 0.147, 0.144, 0.832, 0.331, 0.178, 41.879, 47.443, 41.839, 43.293, 41.034, 43.114, 52.133, 192.408, 166.486, 153.803, 199.557, 152.392, 207.201, 244.053, 0.144, 0.144, 0.818, 0.882, 0.858, 0.824, 0.853, 0.815, 0.854, 0.418, 0.342, 0.323, 0.413, 0.335, 0.439, 0.447, 446.977, 343.652, 328.748, 462.163, 328.03, 489.095, 547.565]</t>
  </si>
  <si>
    <t>TBB_Q + CA55 + BA25</t>
  </si>
  <si>
    <t>C26H15N2O2F9S</t>
  </si>
  <si>
    <t>NC(=O)[C@H]1CN(C(=O)c2ccc(SC(F)(F)F)cc2)C[C@@H]1c1ccc(-c2cc(C(F)(F)F)cc(C(F)(F)F)c2)cn1</t>
  </si>
  <si>
    <t>[29.869, 4.045, 2.18, 0.828, 0.112, 0.145, 0.145, 0.146, 0.531, 0.369, 0.39, 38.753, 4.398, 2.39, 0.851, 0.097, 0.146, 0.145, 0.148, 0.887, 0.451, 0.463, 31.533, 3.67, 1.864, 0.851, 0.099, 0.145, 0.145, 0.146, 0.59, 0.315, 0.278, 32.337, 4.302, 2.351, 0.829, 0.11, 0.146, 0.145, 0.146, 0.621, 0.417, 0.461, 28.897, 3.426, 1.642, 0.851, 0.101, 0.145, 0.145, 0.146, 0.495, 0.289, 0.203, 31.596, 4.313, 2.394, 0.825, 0.113, 0.145, 0.146, 0.146, 0.594, 0.417, 0.479, 43.267, 5.565, 3.031, 0.834, 0.107, 0.145, 0.146, 0.145, 1.11, 0.695, 0.766, 36.093, 45.54, 37.067, 38.991, 33.965, 38.303, 51.863, 194.74, 273.543, 181.333, 225.286, 152.09, 222.235, 388.79, 0.146, 0.147, 0.741, 0.776, 0.776, 0.744, 0.776, 0.737, 0.751, 0.43, 0.6, 0.394, 0.5, 0.329, 0.497, 0.857, 494.179, 726.363, 434.079, 591.434, 348.65, 586.744, 1170.498]</t>
  </si>
  <si>
    <t>TBB_Q + CA55 + BA3</t>
  </si>
  <si>
    <t>C25H19N2O2F3S2</t>
  </si>
  <si>
    <t>CSc1ccc(-c2ccc([C@H]3CN(C(=O)c4ccc(SC(F)(F)F)cc4)C[C@@H]3C(N)=O)nc2)cc1</t>
  </si>
  <si>
    <t>[36.289, 2.62, 1.318, 0.902, 0.065, 0.149, 0.146, 0.146, 0.473, 0.299, 0.411, 44.208, 2.151, 0.717, 0.939, 0.046, 0.146, 0.146, 0.147, 0.705, 0.2, 0.118, 37.02, 2.064, 0.892, 0.926, 0.052, 0.146, 0.146, 0.146, 0.493, 0.189, 0.189, 37.646, 2.707, 1.286, 0.904, 0.065, 0.146, 0.146, 0.147, 0.509, 0.323, 0.393, 36.954, 1.956, 0.96, 0.927, 0.049, 0.147, 0.147, 0.146, 0.491, 0.166, 0.219, 37.229, 2.795, 1.388, 0.899, 0.068, 0.147, 0.146, 0.146, 0.498, 0.343, 0.456, 45.6, 3.061, 1.108, 0.916, 0.062, 0.146, 0.146, 0.149, 0.758, 0.367, 0.286, 40.227, 47.077, 39.976, 41.64, 39.871, 41.412, 49.769, 146.362, 128.356, 111.269, 153.817, 109.656, 159.616, 193.506, 0.147, 0.147, 0.853, 0.909, 0.889, 0.856, 0.89, 0.848, 0.874, 0.394, 0.341, 0.29, 0.408, 0.292, 0.432, 0.471, 311.908, 243.649, 219.379, 326.52, 218.937, 345.453, 397.942]</t>
  </si>
  <si>
    <t>TBB_Q + CA55 + BA35</t>
  </si>
  <si>
    <t>C24H17N2O2F3S</t>
  </si>
  <si>
    <t>NC(=O)[C@H]1CN(C(=O)c2ccc(SC(F)(F)F)cc2)C[C@@H]1c1ccc(-c2ccccc2)cn1</t>
  </si>
  <si>
    <t>[22.423, 4.407, 1.794, 0.783, 0.154, 0.149, 0.149, 0.149, 0.468, 0.404, 0.496, 26.821, 4.457, 1.202, 0.826, 0.137, 0.149, 0.149, 0.149, 0.684, 0.351, 0.21, 22.881, 4.166, 1.306, 0.807, 0.147, 0.149, 0.149, 0.149, 0.488, 0.358, 0.263, 23.391, 4.558, 1.79, 0.787, 0.153, 0.149, 0.149, 0.149, 0.509, 0.432, 0.486, 22.098, 4.109, 1.34, 0.802, 0.149, 0.149, 0.149, 0.149, 0.455, 0.35, 0.279, 23.176, 4.52, 1.886, 0.783, 0.153, 0.149, 0.149, 0.149, 0.5, 0.426, 0.54, 29.633, 5.18, 1.743, 0.811, 0.142, 0.149, 0.149, 0.149, 0.832, 0.488, 0.41, 28.624, 32.48, 28.354, 29.739, 27.547, 29.582, 36.556, 146.964, 157.13, 130.672, 156.639, 125.917, 156.996, 214.172, 0.149, 0.149, 0.675, 0.739, 0.71, 0.68, 0.703, 0.675, 0.716, 0.456, 0.415, 0.369, 0.475, 0.361, 0.488, 0.577, 352.907, 333.255, 283.579, 377.209, 275.127, 384.176, 518.228]</t>
  </si>
  <si>
    <t>TBB_Q + CA7</t>
  </si>
  <si>
    <t>C19H18BrN3O2</t>
  </si>
  <si>
    <t>CN(C)c1cccc(C(=O)N2C[C@H](C(N)=O)[C@@H](c3ccc(Br)cn3)C2)c1</t>
  </si>
  <si>
    <t>[17.844, 3.983, 0.855, 0.787, 0.176, 0.153, 0.154, 0.154, 0.574, 0.451, 0.296, 21.978, 4.223, 0.466, 0.824, 0.158, 0.153, 0.153, 0.153, 0.928, 0.278, 0.08, 17.084, 3.612, 0.611, 0.802, 0.17, 0.154, 0.153, 0.153, 0.523, 0.349, 0.17, 17.754, 4.014, 0.834, 0.786, 0.178, 0.153, 0.153, 0.154, 0.568, 0.458, 0.29, 17.86, 3.798, 0.699, 0.799, 0.17, 0.153, 0.154, 0.157, 0.571, 0.372, 0.222, 17.961, 4.066, 0.883, 0.784, 0.177, 0.153, 0.154, 0.153, 0.583, 0.473, 0.308, 17.142, 4.279, 0.674, 0.776, 0.194, 0.153, 0.153, 0.153, 0.532, 0.528, 0.203, 22.682, 26.667, 21.308, 22.602, 22.357, 22.911, 22.095, 89.737, 105.019, 74.364, 89.412, 82.973, 92.492, 87.794, 0.153, 0.153, 0.68, 0.736, 0.703, 0.678, 0.698, 0.676, 0.664, 0.44, 0.429, 0.347, 0.439, 0.388, 0.455, 0.421, 173.173, 174.935, 133.395, 171.417, 152.755, 179.912, 159.329]</t>
  </si>
  <si>
    <t>TBB_Q + CA7 + BA18</t>
  </si>
  <si>
    <t>C25H24N4O3</t>
  </si>
  <si>
    <t>COc1ccc(-c2ccc([C@H]3CN(C(=O)c4cccc(N(C)C)c4)C[C@@H]3C(N)=O)nc2)cn1</t>
  </si>
  <si>
    <t>[28.685, 4.923, 1.544, 0.816, 0.14, 0.145, 0.145, 0.145, 0.493, 0.4, 0.461, 25.312, 4.532, 0.898, 0.823, 0.147, 0.145, 0.145, 0.145, 0.383, 0.343, 0.156, 26.231, 4.33, 1.107, 0.828, 0.137, 0.145, 0.145, 0.145, 0.413, 0.309, 0.237, 28.516, 5.008, 1.501, 0.814, 0.143, 0.145, 0.145, 0.148, 0.487, 0.416, 0.436, 26.789, 4.289, 1.223, 0.829, 0.133, 0.148, 0.145, 0.145, 0.432, 0.3, 0.289, 28.983, 5.059, 1.591, 0.813, 0.142, 0.145, 0.145, 0.145, 0.503, 0.423, 0.489, 26.36, 5.83, 1.322, 0.787, 0.174, 0.145, 0.145, 0.148, 0.414, 0.57, 0.338, 35.152, 30.742, 31.668, 35.024, 32.302, 35.634, 33.512, 193.105, 141.515, 147.402, 193.111, 152.917, 200.797, 196.233, 0.145, 0.145, 0.724, 0.735, 0.742, 0.721, 0.744, 0.72, 0.68, 0.451, 0.294, 0.319, 0.446, 0.34, 0.472, 0.441, 446.261, 275.304, 304.767, 442.424, 325.758, 469.715, 432.867]</t>
  </si>
  <si>
    <t>TBB_Q + CA7 + BA2</t>
  </si>
  <si>
    <t>C31H25N3O3</t>
  </si>
  <si>
    <t>CN(C)c1cccc(C(=O)N2C[C@H](C(N)=O)[C@@H](c3ccc(-c4cccc5c4oc4ccccc45)cn3)C2)c1</t>
  </si>
  <si>
    <t>[28.332, 6.327, 1.483, 0.784, 0.175, 0.143, 0.142, 0.143, 0.497, 0.407, 0.354, 25.253, 5.378, 0.89, 0.801, 0.171, 0.142, 0.143, 0.142, 0.401, 0.299, 0.128, 26.887, 5.336, 1.064, 0.808, 0.16, 0.142, 0.142, 0.142, 0.452, 0.293, 0.185, 27.901, 6.374, 1.457, 0.781, 0.178, 0.142, 0.144, 0.143, 0.483, 0.414, 0.342, 27.63, 5.405, 1.157, 0.808, 0.158, 0.142, 0.142, 0.142, 0.476, 0.301, 0.218, 28.348, 6.539, 1.54, 0.778, 0.179, 0.142, 0.142, 0.142, 0.497, 0.433, 0.381, 25.558, 7.07, 1.347, 0.752, 0.208, 0.142, 0.142, 0.142, 0.409, 0.517, 0.288, 36.142, 31.521, 33.287, 35.732, 34.193, 36.427, 33.976, 230.657, 163.08, 177.76, 227.776, 187.578, 239.078, 224.671, 0.143, 0.142, 0.676, 0.702, 0.712, 0.671, 0.712, 0.667, 0.628, 0.42, 0.276, 0.31, 0.413, 0.332, 0.437, 0.405, 532.694, 315.528, 363.746, 522.589, 394.58, 560.933, 502.12]</t>
  </si>
  <si>
    <t>TBB_Q + CA7 + BA25</t>
  </si>
  <si>
    <t>C27H21N3O2F6</t>
  </si>
  <si>
    <t>CN(C)c1cccc(C(=O)N2C[C@H](C(N)=O)[C@@H](c3ccc(-c4cc(C(F)(F)F)cc(C(F)(F)F)c4)cn3)C2)c1</t>
  </si>
  <si>
    <t>[31.068, 4.124, 2.444, 0.825, 0.11, 0.143, 0.146, 0.143, 0.562, 0.342, 0.415, 33.586, 3.816, 2.238, 0.847, 0.096, 0.143, 0.143, 0.149, 0.665, 0.316, 0.322, 30.323, 3.436, 2.067, 0.846, 0.096, 0.147, 0.143, 0.143, 0.537, 0.238, 0.303, 32.107, 4.26, 2.535, 0.825, 0.11, 0.143, 0.144, 0.146, 0.6, 0.37, 0.454, 29.151, 3.343, 1.971, 0.846, 0.097, 0.143, 0.143, 0.144, 0.495, 0.226, 0.265, 32.184, 4.358, 2.595, 0.822, 0.111, 0.143, 0.143, 0.143, 0.603, 0.386, 0.473, 37.955, 5.098, 2.743, 0.829, 0.111, 0.144, 0.144, 0.144, 0.856, 0.613, 0.401, 37.636, 39.64, 35.826, 38.901, 34.464, 39.137, 45.796, 214.12, 211.876, 173.964, 228.951, 161.472, 235.085, 311.579, 0.144, 0.145, 0.738, 0.771, 0.77, 0.738, 0.769, 0.734, 0.743, 0.44, 0.434, 0.359, 0.475, 0.328, 0.487, 0.624, 564.854, 538.376, 425.126, 614.527, 387.953, 638.17, 888.117]</t>
  </si>
  <si>
    <t>TBB_Q + CA7 + BA3</t>
  </si>
  <si>
    <t>C26H25N3O2S</t>
  </si>
  <si>
    <t>CSc1ccc(-c2ccc([C@H]3CN(C(=O)c4cccc(N(C)C)c4)C[C@@H]3C(N)=O)nc2)cc1</t>
  </si>
  <si>
    <t>[33.467, 2.438, 1.588, 0.893, 0.065, 0.144, 0.144, 0.144, 0.509, 0.38, 0.388, 32.016, 1.954, 0.832, 0.92, 0.056, 0.144, 0.144, 0.144, 0.47, 0.252, 0.103, 31.846, 1.997, 1.08, 0.912, 0.057, 0.144, 0.145, 0.147, 0.463, 0.264, 0.181, 32.907, 2.465, 1.555, 0.891, 0.067, 0.145, 0.144, 0.144, 0.492, 0.387, 0.373, 33.69, 2.003, 1.18, 0.914, 0.054, 0.145, 0.145, 0.145, 0.518, 0.268, 0.215, 33.355, 2.516, 1.665, 0.889, 0.067, 0.144, 0.144, 0.144, 0.505, 0.399, 0.426, 29.2, 2.93, 1.337, 0.873, 0.088, 0.144, 0.144, 0.145, 0.389, 0.563, 0.261, 37.493, 34.803, 34.922, 36.928, 36.873, 37.536, 33.467, 138.625, 90.83, 100.126, 136.144, 109.617, 143.64, 128.511, 0.144, 0.144, 0.839, 0.88, 0.868, 0.837, 0.87, 0.833, 0.809, 0.426, 0.275, 0.303, 0.417, 0.334, 0.443, 0.404, 305.721, 177.7, 203.707, 299.251, 226.14, 320.902, 276.37]</t>
  </si>
  <si>
    <t>TBB_Q + CA7 + BA35</t>
  </si>
  <si>
    <t>C25H23N3O2</t>
  </si>
  <si>
    <t>CN(C)c1cccc(C(=O)N2C[C@H](C(N)=O)[C@@H](c3ccc(-c4ccccc4)cn3)C2)c1</t>
  </si>
  <si>
    <t>[30.932, 3.192, 0.978, 0.881, 0.091, 0.146, 0.147, 0.146, 0.519, 0.368, 0.405, 26.684, 2.591, 0.501, 0.896, 0.087, 0.146, 0.147, 0.147, 0.386, 0.244, 0.097, 29.132, 2.544, 0.647, 0.901, 0.079, 0.147, 0.146, 0.152, 0.46, 0.23, 0.17, 30.32, 3.228, 0.953, 0.879, 0.094, 0.146, 0.147, 0.147, 0.498, 0.378, 0.382, 30.199, 2.581, 0.728, 0.901, 0.077, 0.146, 0.146, 0.147, 0.494, 0.235, 0.22, 30.904, 3.322, 1.022, 0.877, 0.094, 0.146, 0.146, 0.149, 0.518, 0.401, 0.443, 26.966, 3.69, 0.8, 0.857, 0.117, 0.147, 0.146, 0.146, 0.395, 0.513, 0.25, 35.102, 29.776, 32.322, 34.501, 33.508, 35.249, 31.457, 132.103, 83.797, 94.595, 129.835, 101.797, 137.656, 124.052, 0.147, 0.147, 0.822, 0.844, 0.852, 0.818, 0.852, 0.815, 0.786, 0.43, 0.242, 0.286, 0.419, 0.316, 0.454, 0.386, 263.749, 148.213, 174.841, 257.599, 192.017, 277.863, 235.165]</t>
  </si>
  <si>
    <t>TBB_Q only</t>
  </si>
  <si>
    <t>C10H9BrN2O</t>
  </si>
  <si>
    <t>NC(=O)[C@H]1CNC[C@@H]1c1ccc(Br)cn1</t>
  </si>
  <si>
    <t>[6.026, 2.194, 0.85, 0.664, 0.242, 0.176, 0.174, 0.174, 0.441, 0.497, 0.352, 13.054, 1.023, 0.341, 0.905, 0.071, 0.174, 0.174, 0.176, 2.079, 0.1, 0.058, 6.977, 1.496, 0.555, 0.773, 0.166, 0.174, 0.174, 0.174, 0.592, 0.223, 0.152, 6.258, 2.145, 0.812, 0.679, 0.233, 0.174, 0.176, 0.174, 0.476, 0.474, 0.321, 7.387, 1.591, 0.627, 0.769, 0.166, 0.174, 0.174, 0.174, 0.663, 0.251, 0.194, 5.972, 2.313, 0.877, 0.652, 0.252, 0.174, 0.174, 0.174, 0.433, 0.554, 0.374, 7.599, 1.842, 0.59, 0.758, 0.184, 0.174, 0.174, 0.174, 0.707, 0.35, 0.167, 9.069, 14.418, 9.028, 9.215, 9.606, 9.161, 10.031, 20.203, 18.156, 15.14, 20.248, 17.389, 21.072, 19.568, 0.175, 0.175, 0.497, 0.858, 0.659, 0.519, 0.654, 0.478, 0.636, 0.43, 0.746, 0.322, 0.424, 0.37, 0.454, 0.408, 40.504, 37.13, 29.961, 40.363, 34.369, 42.34, 37.86]</t>
  </si>
  <si>
    <t>TBB_R + BA18</t>
  </si>
  <si>
    <t>C18H20N4O3</t>
  </si>
  <si>
    <t>COc1ccc(-c2cn(C)c(C3(OCC(N)=O)CC4(CNC4)C3)n2)cn1</t>
  </si>
  <si>
    <t>[15.933, 3.824, 2.255, 0.724, 0.174, 0.151, 0.151, 0.152, 0.426, 0.248, 0.348, 14.605, 3.11, 1.362, 0.766, 0.163, 0.151, 0.151, 0.152, 0.358, 0.174, 0.131, 14.754, 3.109, 1.671, 0.755, 0.159, 0.151, 0.152, 0.152, 0.365, 0.164, 0.194, 15.943, 3.826, 2.193, 0.726, 0.174, 0.151, 0.151, 0.151, 0.426, 0.251, 0.33, 14.902, 3.184, 1.838, 0.748, 0.16, 0.151, 0.151, 0.152, 0.373, 0.169, 0.232, 16.081, 3.975, 2.313, 0.719, 0.178, 0.152, 0.152, 0.152, 0.434, 0.269, 0.365, 15.889, 4.195, 1.888, 0.723, 0.191, 0.151, 0.151, 0.151, 0.431, 0.353, 0.257, 22.012, 19.077, 19.534, 21.962, 19.924, 22.369, 21.972, 105.475, 69.547, 75.727, 104.35, 80.685, 110.314, 104.581, 0.151, 0.151, 0.586, 0.648, 0.633, 0.589, 0.622, 0.578, 0.585, 0.341, 0.221, 0.241, 0.336, 0.258, 0.356, 0.347, 264.872, 150.485, 171.93, 260.067, 187.803, 280.534, 252.416]</t>
  </si>
  <si>
    <t>TBB_R + BA2</t>
  </si>
  <si>
    <t>C24H21N3O3</t>
  </si>
  <si>
    <t>Cn1cc(-c2cccc3c2oc2ccccc23)nc1C1(OCC(N)=O)CC2(CNC2)C1</t>
  </si>
  <si>
    <t>[18.154, 3.914, 2.224, 0.747, 0.161, 0.147, 0.148, 0.147, 0.542, 0.449, 0.417, 17.306, 3.03, 1.298, 0.8, 0.14, 0.147, 0.147, 0.151, 0.488, 0.262, 0.142, 17.652, 3.203, 1.637, 0.785, 0.142, 0.147, 0.147, 0.147, 0.512, 0.305, 0.229, 18.095, 3.879, 2.14, 0.75, 0.161, 0.147, 0.151, 0.148, 0.537, 0.437, 0.384, 17.809, 3.337, 1.818, 0.776, 0.145, 0.147, 0.147, 0.148, 0.523, 0.334, 0.283, 18.132, 4.059, 2.287, 0.741, 0.166, 0.147, 0.148, 0.147, 0.541, 0.479, 0.436, 19.362, 3.681, 1.761, 0.781, 0.148, 0.147, 0.147, 0.147, 0.606, 0.353, 0.26, 24.292, 21.634, 22.493, 24.115, 22.964, 24.478, 24.803, 120.136, 78.829, 90.688, 117.235, 97.881, 124.345, 111.837, 0.148, 0.149, 0.621, 0.7, 0.677, 0.626, 0.663, 0.611, 0.671, 0.469, 0.297, 0.349, 0.453, 0.38, 0.485, 0.406, 302.452, 168.514, 205.752, 291.607, 228.912, 317.12, 262.115]</t>
  </si>
  <si>
    <t>TBB_R + BA25</t>
  </si>
  <si>
    <t>C20H17N3O2F6</t>
  </si>
  <si>
    <t>Cn1cc(-c2cc(C(F)(F)F)cc(C(F)(F)F)c2)nc1C1(OCC(N)=O)CC2(CNC2)C1</t>
  </si>
  <si>
    <t>[15.211, 4.596, 1.872, 0.702, 0.212, 0.149, 0.15, 0.15, 0.564, 0.508, 0.364, 18.309, 4.11, 1.67, 0.76, 0.171, 0.149, 0.149, 0.149, 0.821, 0.447, 0.245, 15.397, 3.813, 1.554, 0.742, 0.184, 0.149, 0.15, 0.153, 0.578, 0.354, 0.247, 16.189, 4.664, 1.918, 0.711, 0.205, 0.149, 0.15, 0.149, 0.64, 0.538, 0.371, 14.116, 3.783, 1.507, 0.727, 0.195, 0.149, 0.149, 0.149, 0.484, 0.332, 0.24, 16.007, 4.831, 1.945, 0.703, 0.212, 0.149, 0.149, 0.15, 0.625, 0.574, 0.382, 21.629, 5.2, 2.211, 0.745, 0.179, 0.149, 0.149, 0.149, 1.156, 0.748, 0.389, 21.678, 24.089, 20.764, 22.771, 19.406, 22.784, 29.04, 106.973, 112.678, 88.564, 115.499, 80.376, 117.879, 171.776, 0.15, 0.149, 0.552, 0.64, 0.612, 0.566, 0.591, 0.554, 0.617, 0.478, 0.504, 0.393, 0.516, 0.352, 0.527, 0.764, 259.479, 262.396, 200.579, 283.089, 180.253, 291.121, 449.438]</t>
  </si>
  <si>
    <t>TBB_R + BA3</t>
  </si>
  <si>
    <t>C19H21N3O2S</t>
  </si>
  <si>
    <t>CSc1ccc(-c2cn(C)c(C3(OCC(N)=O)CC4(CNC4)C3)n2)cc1</t>
  </si>
  <si>
    <t>[16.503, 4.886, 0.927, 0.74, 0.219, 0.151, 0.151, 0.151, 0.441, 0.504, 0.312, 16.974, 3.612, 0.566, 0.803, 0.171, 0.151, 0.151, 0.151, 0.473, 0.286, 0.127, 15.826, 3.944, 0.669, 0.774, 0.193, 0.151, 0.151, 0.151, 0.412, 0.336, 0.178, 16.388, 4.847, 0.932, 0.739, 0.219, 0.151, 0.151, 0.151, 0.434, 0.494, 0.325, 16.749, 4.043, 0.696, 0.779, 0.188, 0.151, 0.151, 0.151, 0.462, 0.352, 0.183, 16.471, 5.055, 0.962, 0.732, 0.225, 0.151, 0.151, 0.154, 0.438, 0.536, 0.335, 16.509, 4.681, 1.009, 0.744, 0.211, 0.151, 0.151, 0.154, 0.438, 0.418, 0.393, 22.316, 21.151, 20.44, 22.167, 21.488, 22.489, 22.199, 100.462, 72.944, 75.659, 99.221, 82.181, 103.981, 98.666, 0.151, 0.151, 0.609, 0.704, 0.661, 0.609, 0.669, 0.599, 0.616, 0.419, 0.295, 0.308, 0.418, 0.332, 0.436, 0.416, 197.518, 128.765, 137.888, 195.394, 150.769, 206.59, 198.845]</t>
  </si>
  <si>
    <t>TBB_R + BA35</t>
  </si>
  <si>
    <t>C18H19N3O2</t>
  </si>
  <si>
    <t>Cn1cc(-c2ccccc2)nc1C1(OCC(N)=O)CC2(CNC2)C1</t>
  </si>
  <si>
    <t>[12.256, 4.204, 1.221, 0.693, 0.238, 0.153, 0.153, 0.153, 0.451, 0.33, 0.428, 10.59, 3.905, 0.61, 0.701, 0.259, 0.153, 0.156, 0.157, 0.346, 0.293, 0.104, 11.637, 3.585, 0.831, 0.725, 0.223, 0.157, 0.153, 0.154, 0.409, 0.243, 0.198, 11.986, 4.329, 1.174, 0.685, 0.248, 0.153, 0.153, 0.153, 0.432, 0.351, 0.393, 12.092, 3.505, 0.95, 0.731, 0.212, 0.153, 0.153, 0.153, 0.44, 0.23, 0.261, 12.2, 4.363, 1.263, 0.684, 0.245, 0.153, 0.153, 0.153, 0.446, 0.354, 0.455, 11.104, 5.547, 0.924, 0.632, 0.316, 0.154, 0.153, 0.154, 0.396, 0.6, 0.242, 17.681, 15.106, 16.053, 17.489, 16.547, 17.826, 17.575, 71.624, 50.206, 54.376, 71.033, 57.195, 74.15, 76.974, 0.153, 0.156, 0.54, 0.552, 0.587, 0.528, 0.596, 0.527, 0.448, 0.403, 0.247, 0.283, 0.392, 0.31, 0.419, 0.413, 152.22, 90.558, 105.113, 149.418, 113.991, 159.216, 151.442]</t>
  </si>
  <si>
    <t>TBB_R + CA24</t>
  </si>
  <si>
    <t>C17H16BrN5O3</t>
  </si>
  <si>
    <t>Cn1cc(Br)nc1C1(OCC(N)=O)CC2(CN(C(=O)c3cncnc3)C2)C1</t>
  </si>
  <si>
    <t>[13.798, 2.681, 1.548, 0.765, 0.149, 0.153, 0.153, 0.153, 0.47, 0.435, 0.391, 17.845, 3.488, 0.842, 0.805, 0.157, 0.153, 0.153, 0.153, 0.79, 0.483, 0.076, 14.579, 2.556, 1.146, 0.797, 0.14, 0.154, 0.154, 0.153, 0.519, 0.368, 0.179, 14.026, 2.743, 1.505, 0.768, 0.15, 0.153, 0.153, 0.153, 0.486, 0.452, 0.362, 14.488, 2.583, 1.294, 0.789, 0.141, 0.154, 0.153, 0.153, 0.51, 0.353, 0.227, 13.905, 2.714, 1.58, 0.764, 0.149, 0.153, 0.153, 0.154, 0.478, 0.45, 0.411, 15.979, 3.253, 1.234, 0.781, 0.159, 0.153, 0.153, 0.153, 0.651, 0.596, 0.213, 18.027, 22.175, 18.281, 18.275, 18.365, 18.2, 20.465, 62.497, 80.206, 56.901, 63.721, 59.511, 64.001, 75.705, 0.153, 0.153, 0.648, 0.707, 0.696, 0.651, 0.683, 0.646, 0.671, 0.432, 0.449, 0.355, 0.433, 0.363, 0.447, 0.487, 137.774, 154.805, 117.877, 139.917, 126.304, 141.833, 160.309]</t>
  </si>
  <si>
    <t>TBB_R + CA24 + BA18</t>
  </si>
  <si>
    <t>C23H22N6O4</t>
  </si>
  <si>
    <t>COc1ccc(-c2cn(C)c(C3(OCC(N)=O)CC4(CN(C(=O)c5cncnc5)C4)C3)n2)cn1</t>
  </si>
  <si>
    <t>[22.854, 5.427, 1.539, 0.766, 0.182, 0.145, 0.145, 0.145, 0.401, 0.364, 0.334, 22.913, 5.285, 0.925, 0.787, 0.181, 0.145, 0.148, 0.146, 0.408, 0.328, 0.105, 22.653, 4.872, 1.123, 0.791, 0.17, 0.145, 0.145, 0.146, 0.396, 0.287, 0.169, 22.895, 5.572, 1.503, 0.764, 0.186, 0.145, 0.145, 0.145, 0.402, 0.38, 0.311, 22.595, 4.743, 1.227, 0.791, 0.166, 0.145, 0.146, 0.148, 0.393, 0.277, 0.21, 22.99, 5.574, 1.582, 0.763, 0.185, 0.145, 0.145, 0.146, 0.406, 0.384, 0.352, 23.143, 7.015, 1.339, 0.735, 0.223, 0.146, 0.145, 0.146, 0.417, 0.574, 0.205, 29.82, 29.122, 28.648, 29.971, 28.564, 30.146, 31.497, 167.559, 147.163, 141.272, 170.363, 140.696, 173.313, 202.729, 0.145, 0.147, 0.65, 0.68, 0.686, 0.646, 0.687, 0.644, 0.602, 0.366, 0.28, 0.284, 0.365, 0.293, 0.381, 0.398, 388.306, 288.26, 293.824, 392.056, 300.716, 406.111, 451.549]</t>
  </si>
  <si>
    <t>TBB_R + CA24 + BA2</t>
  </si>
  <si>
    <t>C29H23N5O4</t>
  </si>
  <si>
    <t>Cn1cc(-c2cccc3c2oc2ccccc23)nc1C1(OCC(N)=O)CC2(CN(C(=O)c3cncnc3)C2)C1</t>
  </si>
  <si>
    <t>[25.011, 5.523, 2.66, 0.753, 0.166, 0.142, 0.142, 0.142, 0.49, 0.31, 0.326, 25.294, 5.505, 1.543, 0.782, 0.17, 0.142, 0.145, 0.142, 0.5, 0.314, 0.107, 25.542, 5.059, 1.966, 0.784, 0.155, 0.142, 0.142, 0.142, 0.511, 0.265, 0.179, 24.91, 5.671, 2.546, 0.752, 0.171, 0.142, 0.142, 0.142, 0.486, 0.327, 0.296, 25.61, 4.918, 2.193, 0.783, 0.15, 0.143, 0.142, 0.142, 0.514, 0.25, 0.226, 24.874, 5.705, 2.728, 0.747, 0.171, 0.142, 0.142, 0.145, 0.485, 0.331, 0.34, 25.627, 7.063, 2.043, 0.738, 0.203, 0.142, 0.142, 0.142, 0.514, 0.501, 0.181, 33.194, 32.342, 32.567, 33.128, 32.721, 33.307, 34.732, 219.36, 186.77, 189.372, 219.138, 192.904, 225.334, 247.768, 0.142, 0.143, 0.63, 0.673, 0.676, 0.628, 0.674, 0.62, 0.607, 0.376, 0.307, 0.318, 0.37, 0.33, 0.385, 0.399, 619.999, 433.945, 475.951, 611.968, 501.868, 645.8, 652.208]</t>
  </si>
  <si>
    <t>TBB_R + CA24 + BA25</t>
  </si>
  <si>
    <t>C25H19N5O3F6</t>
  </si>
  <si>
    <t>Cn1cc(-c2cc(C(F)(F)F)cc(C(F)(F)F)c2)nc1C1(OCC(N)=O)CC2(CN(C(=O)c3cncnc3)C2)C1</t>
  </si>
  <si>
    <t>[19.888, 8.236, 0.828, 0.687, 0.284, 0.144, 0.144, 0.149, 0.424, 0.377, 0.308, 23.643, 8.089, 0.48, 0.734, 0.251, 0.144, 0.145, 0.144, 0.621, 0.379, 0.102, 20.912, 7.368, 0.547, 0.725, 0.256, 0.144, 0.147, 0.144, 0.471, 0.305, 0.134, 20.778, 8.5, 0.802, 0.691, 0.283, 0.144, 0.144, 0.147, 0.468, 0.41, 0.287, 19.723, 7.043, 0.605, 0.721, 0.257, 0.144, 0.147, 0.144, 0.415, 0.271, 0.166, 20.549, 8.588, 0.865, 0.685, 0.286, 0.144, 0.144, 0.144, 0.456, 0.416, 0.333, 26.174, 9.836, 0.71, 0.713, 0.268, 0.144, 0.144, 0.144, 0.802, 0.556, 0.218, 28.952, 32.212, 28.827, 30.08, 27.371, 30.002, 36.72, 187.085, 206.476, 169.538, 200.1, 155.096, 201.68, 283.011, 0.146, 0.145, 0.53, 0.601, 0.588, 0.536, 0.581, 0.527, 0.569, 0.37, 0.367, 0.303, 0.389, 0.284, 0.402, 0.526, 351.683, 330.482, 282.598, 371.859, 266.508, 384.375, 502.446]</t>
  </si>
  <si>
    <t>TBB_R + CA24 + BA3</t>
  </si>
  <si>
    <t>C24H23N5O3S</t>
  </si>
  <si>
    <t>CSc1ccc(-c2cn(C)c(C3(OCC(N)=O)CC4(CN(C(=O)c5cncnc5)C4)C3)n2)cc1</t>
  </si>
  <si>
    <t>[16.589, 9.837, 1.07, 0.603, 0.358, 0.145, 0.145, 0.145, 0.449, 0.49, 0.292, 17.649, 8.957, 0.749, 0.645, 0.327, 0.145, 0.145, 0.145, 0.511, 0.384, 0.156, 16.874, 8.675, 0.818, 0.64, 0.329, 0.145, 0.145, 0.145, 0.467, 0.354, 0.18, 16.419, 9.945, 1.074, 0.598, 0.362, 0.145, 0.145, 0.145, 0.44, 0.494, 0.303, 17.52, 8.711, 0.836, 0.647, 0.322, 0.145, 0.145, 0.145, 0.501, 0.38, 0.18, 16.476, 10.098, 1.107, 0.595, 0.365, 0.145, 0.145, 0.145, 0.443, 0.515, 0.313, 15.873, 11.17, 1.139, 0.563, 0.396, 0.145, 0.145, 0.145, 0.418, 0.518, 0.347, 27.496, 27.355, 26.367, 27.439, 27.067, 27.681, 28.181, 191.452, 178.014, 167.277, 191.616, 174.543, 195.79, 208.091, 0.145, 0.145, 0.442, 0.468, 0.46, 0.441, 0.471, 0.44, 0.439, 0.41, 0.35, 0.334, 0.413, 0.354, 0.424, 0.427, 393.514, 323.777, 313.36, 394.481, 329.22, 407.633, 438.156]</t>
  </si>
  <si>
    <t>TBB_R + CA24 + BA35</t>
  </si>
  <si>
    <t>C23H21N5O3</t>
  </si>
  <si>
    <t>Cn1cc(-c2ccccc2)nc1C1(OCC(N)=O)CC2(CN(C(=O)c3cncnc3)C2)C1</t>
  </si>
  <si>
    <t>[14.922, 6.194, 1.998, 0.646, 0.268, 0.147, 0.147, 0.147, 0.407, 0.373, 0.417, 14.981, 6.152, 1.146, 0.672, 0.276, 0.147, 0.148, 0.147, 0.414, 0.346, 0.113, 15.237, 5.676, 1.437, 0.682, 0.254, 0.147, 0.147, 0.148, 0.424, 0.306, 0.2, 14.794, 6.359, 1.943, 0.641, 0.275, 0.147, 0.147, 0.147, 0.4, 0.388, 0.381, 15.359, 5.514, 1.586, 0.684, 0.246, 0.147, 0.147, 0.147, 0.43, 0.294, 0.259, 14.872, 6.349, 2.061, 0.639, 0.273, 0.147, 0.147, 0.147, 0.404, 0.39, 0.443, 14.764, 8.099, 1.619, 0.603, 0.331, 0.148, 0.15, 0.148, 0.401, 0.604, 0.213, 23.113, 22.279, 22.35, 23.095, 22.459, 23.282, 24.483, 134.6, 116.379, 116.533, 135.164, 117.796, 138.152, 156.604, 0.147, 0.147, 0.468, 0.509, 0.523, 0.461, 0.526, 0.458, 0.405, 0.399, 0.291, 0.31, 0.389, 0.328, 0.412, 0.406, 342.328, 244.266, 263.166, 341.012, 274.579, 355.999, 374.739]</t>
  </si>
  <si>
    <t>TBB_R + CA36</t>
  </si>
  <si>
    <t>C24H22BrN3O4</t>
  </si>
  <si>
    <t>Cn1cc(Br)nc1C1(OCC(N)=O)CC2(CN(C(=O)c3ccc(Oc4ccccc4)cc3)C2)C1</t>
  </si>
  <si>
    <t>[29.491, 2.729, 1.333, 0.879, 0.081, 0.145, 0.146, 0.145, 0.519, 0.323, 0.403, 25.645, 5.2, 0.766, 0.811, 0.165, 0.145, 0.146, 0.145, 0.412, 1.179, 0.096, 27.938, 2.821, 0.977, 0.88, 0.089, 0.145, 0.145, 0.148, 0.467, 0.339, 0.197, 29.217, 2.792, 1.309, 0.877, 0.084, 0.145, 0.145, 0.148, 0.509, 0.336, 0.384, 28.233, 3.037, 1.084, 0.873, 0.094, 0.145, 0.145, 0.145, 0.477, 0.393, 0.246, 29.619, 2.756, 1.377, 0.878, 0.082, 0.145, 0.146, 0.145, 0.523, 0.333, 0.428, 29.328, 3.032, 1.146, 0.875, 0.09, 0.145, 0.145, 0.145, 0.516, 0.406, 0.26, 33.553, 31.611, 31.736, 33.317, 32.353, 33.752, 33.506, 123.434, 156.997, 108.871, 123.47, 119.616, 126.213, 125.99, 0.146, 0.146, 0.818, 0.717, 0.82, 0.815, 0.809, 0.816, 0.813, 0.415, 0.562, 0.334, 0.41, 0.372, 0.428, 0.394, 264.279, 290.788, 217.631, 263.563, 244.873, 272.362, 261.37]</t>
  </si>
  <si>
    <t>TBB_R + CA36 + BA18</t>
  </si>
  <si>
    <t>C30H28N4O5</t>
  </si>
  <si>
    <t>COc1ccc(-c2cn(C)c(C3(OCC(N)=O)CC4(CN(C(=O)c5ccc(Oc6ccccc6)cc5)C4)C3)n2)cn1</t>
  </si>
  <si>
    <t>[31.321, 9.184, 1.294, 0.749, 0.22, 0.139, 0.139, 0.14, 0.47, 0.357, 0.411, 29.411, 8.499, 0.725, 0.761, 0.22, 0.139, 0.139, 0.142, 0.414, 0.308, 0.127, 30.812, 8.047, 0.904, 0.775, 0.202, 0.139, 0.14, 0.139, 0.455, 0.274, 0.2, 30.938, 9.36, 1.255, 0.745, 0.225, 0.139, 0.141, 0.14, 0.458, 0.372, 0.386, 31.399, 7.949, 1.007, 0.778, 0.197, 0.139, 0.139, 0.14, 0.472, 0.266, 0.248, 31.157, 9.455, 1.34, 0.743, 0.225, 0.14, 0.139, 0.142, 0.465, 0.379, 0.441, 29.395, 10.794, 1.068, 0.712, 0.262, 0.139, 0.139, 0.14, 0.414, 0.487, 0.272, 41.799, 38.635, 39.763, 41.553, 40.355, 41.953, 41.257, 340.055, 277.433, 283.073, 340.132, 289.216, 349.035, 360.219, 0.14, 0.14, 0.624, 0.642, 0.662, 0.617, 0.667, 0.614, 0.569, 0.413, 0.283, 0.309, 0.405, 0.329, 0.428, 0.391, 754.086, 497.21, 547.074, 744.965, 580.867, 785.891, 740.468]</t>
  </si>
  <si>
    <t>TBB_R + CA36 + BA2</t>
  </si>
  <si>
    <t>C36H29N3O5</t>
  </si>
  <si>
    <t>Cn1cc(-c2cccc3c2oc2ccccc23)nc1C1(OCC(N)=O)CC2(CN(C(=O)c3ccc(Oc4ccccc4)cc3)C2)C1</t>
  </si>
  <si>
    <t>[42.298, 4.027, 2.247, 0.871, 0.083, 0.137, 0.137, 0.139, 0.481, 0.364, 0.23, 40.855, 2.923, 1.979, 0.893, 0.064, 0.137, 0.137, 0.139, 0.451, 0.193, 0.184, 42.939, 3.301, 1.856, 0.893, 0.069, 0.137, 0.137, 0.137, 0.497, 0.243, 0.157, 41.686, 3.935, 2.298, 0.87, 0.082, 0.137, 0.141, 0.138, 0.468, 0.348, 0.242, 43.676, 3.511, 1.834, 0.891, 0.072, 0.137, 0.137, 0.137, 0.514, 0.275, 0.152, 41.722, 4.118, 2.35, 0.866, 0.085, 0.137, 0.138, 0.138, 0.468, 0.381, 0.252, 40.188, 3.711, 2.78, 0.861, 0.08, 0.138, 0.138, 0.138, 0.436, 0.35, 0.382, 48.572, 45.758, 48.096, 47.92, 49.021, 48.19, 46.679, 274.422, 206.088, 227.57, 268.902, 239.889, 279.529, 271.211, 0.138, 0.138, 0.806, 0.839, 0.839, 0.805, 0.836, 0.799, 0.791, 0.358, 0.276, 0.299, 0.353, 0.314, 0.367, 0.39, 705.706, 488.247, 538.769, 693.846, 570.177, 731.436, 732.601]</t>
  </si>
  <si>
    <t>TBB_R + CA36 + BA25</t>
  </si>
  <si>
    <t>C32H25N3O4F6</t>
  </si>
  <si>
    <t>Cn1cc(-c2cc(C(F)(F)F)cc(C(F)(F)F)c2)nc1C1(OCC(N)=O)CC2(CN(C(=O)c3ccc(Oc4ccccc4)cc3)C2)C1</t>
  </si>
  <si>
    <t>[36.774, 6.56, 1.174, 0.826, 0.147, 0.139, 0.138, 0.139, 0.478, 0.359, 0.355, 39.815, 6.693, 0.868, 0.84, 0.141, 0.138, 0.138, 0.139, 0.569, 0.377, 0.2, 37.809, 5.841, 0.907, 0.849, 0.131, 0.138, 0.138, 0.139, 0.506, 0.288, 0.215, 37.413, 6.908, 1.165, 0.823, 0.152, 0.138, 0.138, 0.142, 0.496, 0.404, 0.353, 37.022, 5.454, 0.943, 0.853, 0.126, 0.138, 0.139, 0.14, 0.485, 0.247, 0.23, 37.177, 6.975, 1.208, 0.82, 0.154, 0.138, 0.139, 0.144, 0.489, 0.411, 0.375, 42.827, 8.572, 1.171, 0.815, 0.163, 0.138, 0.138, 0.142, 0.67, 0.592, 0.369, 44.508, 47.375, 44.556, 45.487, 43.419, 45.359, 52.569, 292.128, 306.833, 260.413, 310.101, 241.979, 312.623, 427.274, 0.139, 0.139, 0.739, 0.761, 0.773, 0.734, 0.779, 0.729, 0.722, 0.397, 0.382, 0.337, 0.417, 0.32, 0.425, 0.544, 619.874, 585.468, 505.173, 656.769, 475.8, 671.15, 909.626]</t>
  </si>
  <si>
    <t>TBB_R + CA36 + BA3</t>
  </si>
  <si>
    <t>C31H29N3O4S</t>
  </si>
  <si>
    <t>CSc1ccc(-c2cn(C)c(C3(OCC(N)=O)CC4(CN(C(=O)c5ccc(Oc6ccccc6)cc5)C4)C3)n2)cc1</t>
  </si>
  <si>
    <t>[34.571, 7.487, 1.627, 0.791, 0.171, 0.139, 0.139, 0.141, 0.441, 0.393, 0.435, 33.156, 6.974, 0.924, 0.808, 0.17, 0.14, 0.139, 0.139, 0.404, 0.335, 0.119, 34.162, 6.576, 1.14, 0.816, 0.157, 0.139, 0.139, 0.14, 0.432, 0.297, 0.201, 33.94, 7.536, 1.595, 0.788, 0.175, 0.139, 0.139, 0.139, 0.426, 0.395, 0.409, 35.528, 6.74, 1.237, 0.817, 0.155, 0.14, 0.139, 0.139, 0.465, 0.319, 0.249, 34.202, 7.682, 1.7, 0.785, 0.176, 0.14, 0.139, 0.139, 0.432, 0.414, 0.474, 31.326, 8.063, 1.441, 0.767, 0.197, 0.139, 0.139, 0.139, 0.365, 0.437, 0.261, 43.684, 41.054, 41.878, 43.071, 43.505, 43.583, 40.83, 327.241, 268.303, 271.089, 321.922, 291.732, 333.921, 309.319, 0.14, 0.139, 0.687, 0.711, 0.724, 0.682, 0.725, 0.677, 0.651, 0.423, 0.286, 0.31, 0.41, 0.344, 0.44, 0.354, 791.976, 522.93, 569.068, 772.922, 631.386, 824.058, 713.988]</t>
  </si>
  <si>
    <t>TBB_R + CA36 + BA35</t>
  </si>
  <si>
    <t>C30H27N3O4</t>
  </si>
  <si>
    <t>Cn1cc(-c2ccccc2)nc1C1(OCC(N)=O)CC2(CN(C(=O)c3ccc(Oc4ccccc4)cc3)C2)C1</t>
  </si>
  <si>
    <t>[34.098, 5.076, 2.285, 0.822, 0.122, 0.141, 0.141, 0.141, 0.504, 0.365, 0.392, 32.621, 4.723, 1.425, 0.841, 0.122, 0.141, 0.141, 0.141, 0.462, 0.323, 0.15, 34.059, 4.582, 1.692, 0.844, 0.114, 0.141, 0.141, 0.141, 0.502, 0.301, 0.215, 33.696, 5.13, 2.234, 0.821, 0.125, 0.141, 0.141, 0.143, 0.493, 0.374, 0.375, 34.614, 4.565, 1.836, 0.844, 0.111, 0.141, 0.143, 0.141, 0.519, 0.296, 0.253, 33.835, 5.192, 2.364, 0.817, 0.125, 0.141, 0.141, 0.141, 0.497, 0.381, 0.42, 33.156, 5.874, 2.002, 0.808, 0.143, 0.141, 0.143, 0.141, 0.478, 0.496, 0.288, 41.459, 38.77, 40.332, 41.06, 41.015, 41.391, 41.031, 262.597, 207.314, 221.434, 259.607, 229.945, 267.932, 272.871, 0.141, 0.141, 0.734, 0.762, 0.767, 0.731, 0.766, 0.726, 0.712, 0.42, 0.312, 0.339, 0.414, 0.356, 0.432, 0.421, 699.535, 465.718, 525.771, 686.856, 561.064, 724.636, 703.719]</t>
  </si>
  <si>
    <t>TBB_R + CA50</t>
  </si>
  <si>
    <t>C23H26BrN3O5</t>
  </si>
  <si>
    <t>COc1ccc(CCC(=O)N2CC3(C2)CC(OCC(N)=O)(c2nc(Br)cn2C)C3)cc1OC</t>
  </si>
  <si>
    <t>[22.491, 4.206, 1.747, 0.791, 0.148, 0.144, 0.144, 0.147, 0.514, 0.422, 0.344, 25.176, 5.078, 0.951, 0.807, 0.163, 0.144, 0.147, 0.144, 0.697, 0.371, 0.083, 21.941, 3.949, 1.33, 0.806, 0.145, 0.144, 0.144, 0.144, 0.492, 0.355, 0.183, 22.602, 4.284, 1.7, 0.791, 0.15, 0.144, 0.144, 0.144, 0.519, 0.435, 0.322, 22.175, 4.027, 1.459, 0.802, 0.146, 0.144, 0.144, 0.144, 0.504, 0.363, 0.222, 22.642, 4.297, 1.792, 0.788, 0.15, 0.144, 0.144, 0.144, 0.52, 0.44, 0.364, 23.077, 5.116, 1.418, 0.779, 0.173, 0.144, 0.144, 0.144, 0.541, 0.625, 0.209, 28.443, 31.205, 27.22, 28.586, 27.661, 28.731, 29.612, 141.218, 156.603, 121.062, 142.54, 127.538, 145.56, 158.057, 0.145, 0.145, 0.686, 0.71, 0.709, 0.686, 0.702, 0.682, 0.669, 0.426, 0.383, 0.344, 0.425, 0.363, 0.442, 0.458, 334.875, 309.327, 263.478, 335.767, 285.52, 348.628, 355.136]</t>
  </si>
  <si>
    <t>TBB_R + CA50 + BA18</t>
  </si>
  <si>
    <t>C29H32N4O6</t>
  </si>
  <si>
    <t>COc1ccc(-c2cn(C)c(C3(OCC(N)=O)CC4(CN(C(=O)CCc5ccc(OC)c(OC)c5)C4)C3)n2)cn1</t>
  </si>
  <si>
    <t>[40.935, 4.04, 1.277, 0.885, 0.087, 0.139, 0.138, 0.142, 0.484, 0.369, 0.354, 40.277, 3.126, 0.688, 0.913, 0.071, 0.138, 0.138, 0.14, 0.469, 0.227, 0.098, 40.136, 3.237, 0.9, 0.907, 0.073, 0.138, 0.139, 0.139, 0.465, 0.239, 0.175, 41.067, 4.021, 1.237, 0.886, 0.087, 0.138, 0.139, 0.138, 0.487, 0.366, 0.333, 40.08, 3.357, 1.011, 0.902, 0.076, 0.138, 0.139, 0.139, 0.464, 0.256, 0.222, 40.961, 4.174, 1.315, 0.882, 0.09, 0.139, 0.139, 0.138, 0.484, 0.394, 0.375, 40.99, 4.4, 1.062, 0.882, 0.095, 0.138, 0.138, 0.138, 0.486, 0.446, 0.237, 46.252, 44.092, 44.274, 46.326, 44.449, 46.45, 46.451, 222.824, 155.78, 168.966, 220.924, 178.475, 230.328, 228.548, 0.14, 0.139, 0.828, 0.87, 0.86, 0.83, 0.853, 0.823, 0.824, 0.402, 0.265, 0.293, 0.395, 0.314, 0.418, 0.389, 480.319, 286.484, 330.189, 471.539, 358.959, 501.566, 466.511]</t>
  </si>
  <si>
    <t>TBB_R + CA50 + BA2</t>
  </si>
  <si>
    <t>C35H33N3O6</t>
  </si>
  <si>
    <t>COc1ccc(CCC(=O)N2CC3(C2)CC(OCC(N)=O)(c2nc(-c4cccc5c4oc4ccccc45)cn2C)C3)cc1OC</t>
  </si>
  <si>
    <t>[41.885, 4.852, 1.615, 0.866, 0.1, 0.136, 0.136, 0.137, 0.501, 0.469, 0.308, 40.917, 3.95, 1.003, 0.892, 0.086, 0.136, 0.137, 0.137, 0.478, 0.311, 0.119, 42.162, 4.116, 1.185, 0.888, 0.087, 0.136, 0.136, 0.137, 0.507, 0.339, 0.163, 41.58, 4.829, 1.572, 0.867, 0.101, 0.137, 0.138, 0.137, 0.494, 0.464, 0.293, 42.569, 4.24, 1.295, 0.885, 0.088, 0.136, 0.136, 0.139, 0.517, 0.36, 0.194, 41.5, 4.966, 1.678, 0.862, 0.103, 0.136, 0.136, 0.14, 0.492, 0.491, 0.333, 40.24, 5.129, 1.356, 0.861, 0.11, 0.136, 0.138, 0.14, 0.462, 0.525, 0.213, 48.352, 45.87, 47.463, 47.981, 48.104, 48.145, 46.725, 278.715, 206.631, 228.381, 273.736, 241.116, 284.081, 267.918, 0.136, 0.137, 0.799, 0.838, 0.832, 0.8, 0.827, 0.793, 0.792, 0.426, 0.303, 0.336, 0.417, 0.357, 0.438, 0.4, 655.283, 414.585, 481.499, 637.374, 522.944, 678.083, 594.499]</t>
  </si>
  <si>
    <t>TBB_R + CA50 + BA25</t>
  </si>
  <si>
    <t>C31H29N3O5F6</t>
  </si>
  <si>
    <t>COc1ccc(CCC(=O)N2CC3(C2)CC(OCC(N)=O)(c2nc(-c4cc(C(F)(F)F)cc(C(F)(F)F)c4)cn2C)C3)cc1OC</t>
  </si>
  <si>
    <t>[36.851, 7.373, 1.455, 0.807, 0.161, 0.137, 0.137, 0.137, 0.501, 0.349, 0.385, 41.198, 7.29, 1.034, 0.832, 0.147, 0.138, 0.138, 0.137, 0.635, 0.341, 0.157, 37.349, 6.615, 1.076, 0.829, 0.147, 0.137, 0.138, 0.137, 0.515, 0.284, 0.2, 38.03, 7.664, 1.46, 0.807, 0.163, 0.137, 0.138, 0.137, 0.534, 0.38, 0.38, 35.815, 6.31, 1.116, 0.828, 0.146, 0.137, 0.137, 0.137, 0.474, 0.256, 0.226, 37.669, 7.752, 1.535, 0.802, 0.165, 0.137, 0.137, 0.138, 0.524, 0.388, 0.424, 45.445, 8.894, 1.475, 0.814, 0.159, 0.137, 0.137, 0.139, 0.787, 0.483, 0.283, 45.68, 49.522, 45.04, 47.154, 43.242, 46.956, 55.815, 336.09, 350.468, 294.357, 358.169, 273.024, 361.719, 484.353, 0.137, 0.138, 0.71, 0.748, 0.744, 0.71, 0.742, 0.703, 0.721, 0.412, 0.377, 0.333, 0.431, 0.319, 0.445, 0.517, 777.246, 710.515, 605.145, 830.764, 568.575, 856.841, 1136.508]</t>
  </si>
  <si>
    <t>TBB_R + CA50 + BA3</t>
  </si>
  <si>
    <t>C30H33N3O5S</t>
  </si>
  <si>
    <t>COc1ccc(CCC(=O)N2CC3(C2)CC(OCC(N)=O)(c2nc(-c4ccc(SC)cc4)cn2C)C3)cc1OC</t>
  </si>
  <si>
    <t>[38.614, 3.873, 2.35, 0.861, 0.086, 0.138, 0.138, 0.138, 0.502, 0.455, 0.295, 39.823, 2.777, 1.368, 0.906, 0.063, 0.138, 0.138, 0.138, 0.533, 0.227, 0.103, 38.588, 3.072, 1.693, 0.89, 0.071, 0.138, 0.138, 0.138, 0.502, 0.285, 0.156, 38.384, 3.826, 2.292, 0.863, 0.086, 0.138, 0.138, 0.138, 0.496, 0.442, 0.284, 39.801, 3.22, 1.838, 0.887, 0.072, 0.138, 0.138, 0.138, 0.534, 0.316, 0.18, 38.287, 3.994, 2.441, 0.856, 0.089, 0.138, 0.138, 0.138, 0.494, 0.482, 0.319, 37.121, 3.886, 1.963, 0.864, 0.09, 0.138, 0.138, 0.14, 0.463, 0.439, 0.212, 44.836, 43.968, 43.353, 44.503, 44.859, 44.722, 42.97, 249.381, 168.847, 189.064, 243.62, 207.25, 256.122, 224.744, 0.138, 0.138, 0.792, 0.859, 0.835, 0.794, 0.831, 0.784, 0.796, 0.418, 0.288, 0.314, 0.407, 0.343, 0.431, 0.371, 645.628, 364.052, 433.097, 624.767, 487.714, 674.114, 550.854]</t>
  </si>
  <si>
    <t>TBB_R + CA50 + BA35</t>
  </si>
  <si>
    <t>C29H31N3O5</t>
  </si>
  <si>
    <t>COc1ccc(CCC(=O)N2CC3(C2)CC(OCC(N)=O)(c2nc(-c4ccccc4)cn2C)C3)cc1OC</t>
  </si>
  <si>
    <t>[35.368, 4.665, 2.629, 0.829, 0.109, 0.139, 0.14, 0.139, 0.553, 0.421, 0.365, 34.08, 4.169, 1.589, 0.855, 0.105, 0.14, 0.139, 0.14, 0.514, 0.317, 0.137, 34.948, 4.101, 1.929, 0.853, 0.1, 0.139, 0.139, 0.142, 0.54, 0.313, 0.2, 35.19, 4.692, 2.561, 0.829, 0.111, 0.139, 0.139, 0.144, 0.548, 0.422, 0.353, 35.279, 4.135, 2.11, 0.85, 0.1, 0.139, 0.139, 0.14, 0.55, 0.324, 0.231, 35.228, 4.765, 2.732, 0.825, 0.112, 0.14, 0.139, 0.14, 0.549, 0.439, 0.399, 34.111, 5.482, 2.196, 0.816, 0.131, 0.139, 0.14, 0.139, 0.516, 0.555, 0.257, 42.662, 39.838, 40.978, 42.442, 41.523, 42.726, 41.788, 270.225, 202.859, 218.673, 267.229, 229.007, 277.133, 273.924, 0.14, 0.14, 0.744, 0.783, 0.779, 0.744, 0.774, 0.737, 0.724, 0.447, 0.323, 0.351, 0.441, 0.369, 0.462, 0.442, 746.619, 468.433, 536.186, 732.458, 578.23, 778.507, 726.293]</t>
  </si>
  <si>
    <t>TBB_R + CA55</t>
  </si>
  <si>
    <t>C20H17BrN3O3F3S</t>
  </si>
  <si>
    <t>Cn1cc(Br)nc1C1(OCC(N)=O)CC2(CN(C(=O)c3ccc(SC(F)(F)F)cc3)C2)C1</t>
  </si>
  <si>
    <t>[22.512, 2.781, 1.18, 0.85, 0.105, 0.149, 0.153, 0.149, 0.478, 0.404, 0.411, 28.807, 4.119, 0.911, 0.851, 0.122, 0.149, 0.149, 0.149, 0.809, 0.678, 0.181, 23.389, 2.622, 0.968, 0.867, 0.097, 0.149, 0.149, 0.149, 0.515, 0.343, 0.264, 24.083, 2.785, 1.162, 0.859, 0.099, 0.149, 0.149, 0.15, 0.546, 0.403, 0.394, 21.989, 2.885, 1.058, 0.848, 0.111, 0.149, 0.15, 0.149, 0.455, 0.414, 0.314, 23.663, 2.812, 1.199, 0.855, 0.102, 0.149, 0.149, 0.149, 0.528, 0.414, 0.421, 33.858, 2.737, 0.982, 0.901, 0.073, 0.149, 0.15, 0.149, 1.084, 0.381, 0.248, 26.474, 33.838, 26.98, 28.029, 25.932, 27.675, 37.577, 92.466, 148.659, 86.514, 98.276, 89.756, 98.297, 128.606, 0.15, 0.149, 0.776, 0.777, 0.8, 0.789, 0.772, 0.783, 0.852, 0.431, 0.556, 0.374, 0.448, 0.394, 0.454, 0.571, 192.836, 290.601, 172.881, 204.206, 182.821, 205.782, 257.163]</t>
  </si>
  <si>
    <t>TBB_R + CA55 + BA18</t>
  </si>
  <si>
    <t>C26H23N4O4F3S</t>
  </si>
  <si>
    <t>COc1ccc(-c2cn(C)c(C3(OCC(N)=O)CC4(CN(C(=O)c5ccc(SC(F)(F)F)cc5)C4)C3)n2)cn1</t>
  </si>
  <si>
    <t>[29.107, 5.432, 1.832, 0.8, 0.149, 0.142, 0.143, 0.142, 0.412, 0.283, 0.307, 37.007, 4.654, 1.048, 0.866, 0.109, 0.142, 0.143, 0.142, 0.674, 0.211, 0.096, 30.431, 4.573, 1.327, 0.838, 0.126, 0.143, 0.142, 0.142, 0.452, 0.202, 0.158, 30.723, 5.524, 1.765, 0.808, 0.145, 0.142, 0.143, 0.143, 0.46, 0.295, 0.283, 29.126, 4.457, 1.453, 0.831, 0.127, 0.142, 0.142, 0.145, 0.413, 0.189, 0.192, 30.141, 5.633, 1.885, 0.8, 0.15, 0.142, 0.142, 0.142, 0.443, 0.307, 0.325, 40.726, 6.15, 1.396, 0.844, 0.127, 0.142, 0.142, 0.145, 0.829, 0.359, 0.167, 36.371, 42.708, 36.331, 38.012, 35.037, 37.659, 48.271, 221.397, 215.876, 185.623, 233.691, 178.618, 237.224, 315.892, 0.143, 0.143, 0.7, 0.8, 0.756, 0.712, 0.747, 0.701, 0.766, 0.334, 0.327, 0.27, 0.346, 0.265, 0.358, 0.452, 547.449, 439.051, 406.641, 571.21, 402.271, 594.946, 713.73]</t>
  </si>
  <si>
    <t>TBB_R + CA55 + BA2</t>
  </si>
  <si>
    <t>C32H24N3O4F3S</t>
  </si>
  <si>
    <t>Cn1cc(-c2cccc3c2oc2ccccc23)nc1C1(OCC(N)=O)CC2(CN(C(=O)c3ccc(SC(F)(F)F)cc3)C2)C1</t>
  </si>
  <si>
    <t>[38.071, 4.364, 0.952, 0.877, 0.101, 0.14, 0.142, 0.14, 0.459, 0.357, 0.377, 46.601, 3.244, 0.689, 0.922, 0.064, 0.14, 0.14, 0.14, 0.688, 0.191, 0.2, 40.421, 3.465, 0.696, 0.907, 0.078, 0.14, 0.14, 0.14, 0.517, 0.224, 0.2, 39.553, 4.298, 0.963, 0.883, 0.096, 0.14, 0.14, 0.142, 0.495, 0.345, 0.391, 39.317, 3.649, 0.694, 0.901, 0.084, 0.14, 0.14, 0.14, 0.49, 0.249, 0.192, 38.866, 4.499, 1.012, 0.876, 0.101, 0.14, 0.14, 0.14, 0.478, 0.379, 0.431, 50.308, 4.204, 1.033, 0.906, 0.076, 0.14, 0.14, 0.14, 0.802, 0.324, 0.407, 43.387, 50.534, 44.582, 44.815, 43.66, 44.378, 55.546, 206.537, 185.532, 170.61, 212.253, 173.288, 218.77, 267.82, 0.141, 0.14, 0.816, 0.883, 0.86, 0.824, 0.851, 0.814, 0.859, 0.398, 0.36, 0.314, 0.41, 0.31, 0.429, 0.511, 408.076, 340.241, 312.646, 420.851, 316.569, 440.186, 541.898]</t>
  </si>
  <si>
    <t>TBB_R + CA55 + BA25</t>
  </si>
  <si>
    <t>C28H20N3O3F9S</t>
  </si>
  <si>
    <t>Cn1cc(-c2cc(C(F)(F)F)cc(C(F)(F)F)c2)nc1C1(OCC(N)=O)CC2(CN(C(=O)c3ccc(SC(F)(F)F)cc3)C2)C1</t>
  </si>
  <si>
    <t>[34.022, 3.73, 0.99, 0.878, 0.096, 0.141, 0.142, 0.142, 0.461, 0.423, 0.353, 46.33, 3.594, 0.84, 0.913, 0.071, 0.142, 0.141, 0.142, 0.853, 0.398, 0.245, 37.019, 3.196, 0.755, 0.904, 0.078, 0.142, 0.142, 0.141, 0.545, 0.31, 0.206, 36.987, 3.867, 1.03, 0.883, 0.092, 0.141, 0.141, 0.141, 0.544, 0.456, 0.382, 33.882, 3.034, 0.708, 0.901, 0.081, 0.142, 0.141, 0.143, 0.457, 0.276, 0.179, 35.955, 3.909, 1.068, 0.878, 0.095, 0.141, 0.141, 0.141, 0.515, 0.466, 0.411, 51.884, 4.73, 1.253, 0.897, 0.082, 0.141, 0.141, 0.141, 1.072, 0.698, 0.53, 38.742, 50.764, 40.97, 41.883, 37.624, 40.932, 57.867, 164.276, 208.454, 148.673, 185.097, 128.93, 183.128, 316.337, 0.141, 0.141, 0.817, 0.869, 0.855, 0.825, 0.851, 0.818, 0.845, 0.412, 0.499, 0.354, 0.461, 0.304, 0.464, 0.767, 328.677, 399.151, 278.946, 374.259, 239.315, 374.218, 681.605]</t>
  </si>
  <si>
    <t>TBB_R + CA55 + BA3</t>
  </si>
  <si>
    <t>C27H24N3O3F3S2</t>
  </si>
  <si>
    <t>CSc1ccc(-c2cn(C)c(C3(OCC(N)=O)CC4(CN(C(=O)c5ccc(SC(F)(F)F)cc5)C4)C3)n2)cc1</t>
  </si>
  <si>
    <t>[32.472, 4.891, 2.02, 0.825, 0.124, 0.142, 0.142, 0.142, 0.435, 0.349, 0.474, 40.064, 4.71, 1.462, 0.867, 0.102, 0.142, 0.142, 0.142, 0.666, 0.322, 0.225, 33.923, 4.257, 1.553, 0.854, 0.107, 0.142, 0.144, 0.142, 0.475, 0.264, 0.278, 33.531, 5.001, 2.028, 0.827, 0.123, 0.144, 0.142, 0.142, 0.465, 0.366, 0.469, 33.986, 4.195, 1.57, 0.855, 0.106, 0.142, 0.142, 0.143, 0.477, 0.25, 0.287, 33.05, 5.114, 2.108, 0.821, 0.127, 0.142, 0.142, 0.142, 0.452, 0.383, 0.508, 41.677, 5.34, 2.122, 0.848, 0.109, 0.142, 0.143, 0.142, 0.744, 0.343, 0.468, 39.383, 46.235, 39.733, 40.56, 39.752, 40.272, 49.139, 234.28, 254.143, 203.695, 245.817, 202.53, 249.476, 322.316, 0.142, 0.142, 0.737, 0.8, 0.781, 0.74, 0.782, 0.731, 0.772, 0.419, 0.405, 0.339, 0.433, 0.338, 0.447, 0.518, 594.445, 576.232, 467.673, 626.418, 466.174, 646.072, 843.733]</t>
  </si>
  <si>
    <t>TBB_R + CA55 + BA35</t>
  </si>
  <si>
    <t>C26H22N3O3F3S</t>
  </si>
  <si>
    <t>Cn1cc(-c2ccccc2)nc1C1(OCC(N)=O)CC2(CN(C(=O)c3ccc(SC(F)(F)F)cc3)C2)C1</t>
  </si>
  <si>
    <t>[23.613, 5.599, 1.651, 0.765, 0.181, 0.144, 0.144, 0.144, 0.407, 0.348, 0.322, 31.483, 4.909, 0.868, 0.845, 0.132, 0.144, 0.144, 0.144, 0.729, 0.264, 0.087, 25.364, 4.958, 1.146, 0.806, 0.158, 0.144, 0.144, 0.144, 0.47, 0.271, 0.152, 25.083, 5.672, 1.575, 0.776, 0.175, 0.144, 0.144, 0.144, 0.46, 0.359, 0.292, 24.205, 4.811, 1.283, 0.799, 0.159, 0.144, 0.144, 0.144, 0.429, 0.25, 0.192, 24.517, 5.714, 1.703, 0.768, 0.179, 0.144, 0.144, 0.144, 0.439, 0.365, 0.343, 35.114, 6.204, 1.176, 0.826, 0.146, 0.144, 0.144, 0.144, 0.923, 0.4, 0.158, 30.863, 37.259, 31.468, 32.329, 30.3, 31.933, 42.493, 180.426, 186.119, 160.494, 190.698, 153.693, 191.554, 266.403, 0.144, 0.144, 0.648, 0.767, 0.709, 0.664, 0.698, 0.652, 0.74, 0.359, 0.36, 0.298, 0.37, 0.29, 0.382, 0.494, 429.529, 357.476, 336.027, 447.071, 333.449, 462.006, 564.975]</t>
  </si>
  <si>
    <t>TBB_R + CA7</t>
  </si>
  <si>
    <t>C21H23BrN4O3</t>
  </si>
  <si>
    <t>CN(C)c1cccc(C(=O)N2CC3(C2)CC(OCC(N)=O)(c2nc(Br)cn2C)C3)c1</t>
  </si>
  <si>
    <t>[23.178, 4.457, 0.595, 0.821, 0.158, 0.147, 0.147, 0.147, 0.544, 0.408, 0.298, 28.776, 3.602, 0.229, 0.883, 0.11, 0.147, 0.147, 0.148, 0.849, 0.216, 0.041, 22.766, 3.704, 0.36, 0.849, 0.138, 0.147, 0.147, 0.147, 0.525, 0.274, 0.107, 23.181, 4.462, 0.579, 0.821, 0.158, 0.147, 0.147, 0.148, 0.544, 0.411, 0.281, 23.581, 3.798, 0.408, 0.849, 0.137, 0.148, 0.147, 0.148, 0.564, 0.279, 0.14, 23.349, 4.589, 0.623, 0.818, 0.161, 0.147, 0.147, 0.147, 0.552, 0.435, 0.326, 23.246, 4.897, 0.502, 0.812, 0.171, 0.147, 0.147, 0.148, 0.551, 0.511, 0.196, 28.23, 32.607, 26.829, 28.221, 27.787, 28.561, 28.645, 119.756, 111.059, 93.836, 119.419, 100.734, 124.557, 127.975, 0.147, 0.147, 0.732, 0.824, 0.773, 0.732, 0.773, 0.726, 0.717, 0.417, 0.368, 0.302, 0.412, 0.327, 0.438, 0.419, 209.491, 167.377, 150.996, 207.498, 165.095, 219.875, 213.793]</t>
  </si>
  <si>
    <t>TBB_R + CA7 + BA18</t>
  </si>
  <si>
    <t>C27H29N5O4</t>
  </si>
  <si>
    <t>COc1ccc(-c2cn(C)c(C3(OCC(N)=O)CC4(CN(C(=O)c5cccc(N(C)C)c5)C4)C3)n2)cn1</t>
  </si>
  <si>
    <t>[36.011, 4.113, 0.712, 0.882, 0.101, 0.141, 0.145, 0.143, 0.473, 0.396, 0.281, 32.666, 3.126, 0.317, 0.905, 0.087, 0.141, 0.141, 0.141, 0.39, 0.229, 0.056, 33.954, 3.274, 0.443, 0.901, 0.087, 0.141, 0.143, 0.141, 0.421, 0.25, 0.108, 35.721, 4.094, 0.683, 0.882, 0.101, 0.141, 0.143, 0.142, 0.466, 0.393, 0.259, 34.632, 3.404, 0.517, 0.898, 0.088, 0.141, 0.141, 0.141, 0.439, 0.27, 0.147, 36.185, 4.248, 0.745, 0.879, 0.103, 0.141, 0.141, 0.143, 0.478, 0.422, 0.31, 33.963, 4.407, 0.543, 0.873, 0.113, 0.141, 0.141, 0.141, 0.421, 0.453, 0.164, 40.837, 36.109, 37.672, 40.498, 38.553, 41.178, 38.913, 176.696, 113.46, 127.68, 173.46, 137.558, 183.833, 170.511, 0.143, 0.141, 0.823, 0.857, 0.852, 0.823, 0.847, 0.818, 0.809, 0.384, 0.225, 0.26, 0.373, 0.285, 0.403, 0.346, 322.992, 181.935, 214.632, 313.906, 237.071, 339.517, 290.756]</t>
  </si>
  <si>
    <t>TBB_R + CA7 + BA2</t>
  </si>
  <si>
    <t>C33H30N4O4</t>
  </si>
  <si>
    <t>CN(C)c1cccc(C(=O)N2CC3(C2)CC(OCC(N)=O)(c2nc(-c4cccc5c4oc4ccccc45)cn2C)C3)c1</t>
  </si>
  <si>
    <t>[39.774, 3.678, 1.703, 0.881, 0.081, 0.138, 0.138, 0.14, 0.494, 0.342, 0.39, 35.87, 2.592, 1.118, 0.906, 0.065, 0.138, 0.145, 0.138, 0.403, 0.173, 0.161, 38.243, 2.934, 1.262, 0.901, 0.069, 0.138, 0.138, 0.139, 0.457, 0.221, 0.218, 39.135, 3.589, 1.688, 0.881, 0.081, 0.138, 0.138, 0.139, 0.478, 0.324, 0.387, 39.293, 3.146, 1.342, 0.897, 0.072, 0.138, 0.138, 0.138, 0.483, 0.255, 0.243, 39.707, 3.772, 1.771, 0.878, 0.083, 0.139, 0.138, 0.139, 0.492, 0.356, 0.422, 36.824, 3.344, 1.662, 0.88, 0.08, 0.138, 0.138, 0.14, 0.423, 0.288, 0.341, 45.155, 39.58, 42.439, 44.412, 43.781, 45.25, 41.83, 220.285, 135.96, 164.156, 212.566, 180.567, 226.784, 189.92, 0.139, 0.14, 0.821, 0.859, 0.852, 0.822, 0.846, 0.816, 0.82, 0.408, 0.246, 0.299, 0.396, 0.327, 0.424, 0.351, 514.583, 279.468, 348.184, 494.04, 390.216, 537.297, 436.467]</t>
  </si>
  <si>
    <t>TBB_R + CA7 + BA25</t>
  </si>
  <si>
    <t>C29H26N4O3F6</t>
  </si>
  <si>
    <t>CN(C)c1cccc(C(=O)N2CC3(C2)CC(OCC(N)=O)(c2nc(-c4cc(C(F)(F)F)cc(C(F)(F)F)c4)cn2C)C3)c1</t>
  </si>
  <si>
    <t>[35.105, 4.925, 0.778, 0.86, 0.121, 0.14, 0.14, 0.139, 0.501, 0.397, 0.326, 38.182, 5.005, 0.511, 0.874, 0.115, 0.139, 0.14, 0.142, 0.594, 0.414, 0.127, 34.78, 4.35, 0.529, 0.877, 0.11, 0.139, 0.14, 0.139, 0.492, 0.311, 0.15, 36.19, 5.143, 0.785, 0.859, 0.122, 0.139, 0.142, 0.139, 0.532, 0.434, 0.332, 33.488, 4.117, 0.551, 0.878, 0.108, 0.14, 0.139, 0.14, 0.456, 0.277, 0.164, 36.18, 5.18, 0.833, 0.857, 0.123, 0.14, 0.142, 0.139, 0.532, 0.44, 0.375, 43.432, 6.588, 0.803, 0.855, 0.13, 0.139, 0.139, 0.141, 0.769, 0.716, 0.305, 40.809, 43.698, 39.66, 42.118, 38.156, 42.194, 50.823, 204.069, 213.174, 172.009, 218.553, 158.598, 221.877, 326.303, 0.14, 0.14, 0.79, 0.811, 0.815, 0.789, 0.816, 0.786, 0.782, 0.408, 0.378, 0.318, 0.433, 0.299, 0.449, 0.597, 379.477, 354.566, 291.758, 406.707, 272.736, 420.243, 606.985]</t>
  </si>
  <si>
    <t>TBB_R + CA7 + BA3</t>
  </si>
  <si>
    <t>C28H30N4O3S</t>
  </si>
  <si>
    <t>CSc1ccc(-c2cn(C)c(C3(OCC(N)=O)CC4(CN(C(=O)c5cccc(N(C)C)c5)C4)C3)n2)cc1</t>
  </si>
  <si>
    <t>[24.754, 7.181, 1.88, 0.732, 0.212, 0.14, 0.14, 0.145, 0.53, 0.461, 0.384, 25.609, 6.002, 1.104, 0.783, 0.183, 0.14, 0.143, 0.14, 0.553, 0.317, 0.113, 25.002, 6.049, 1.367, 0.771, 0.187, 0.141, 0.14, 0.141, 0.534, 0.327, 0.192, 24.472, 7.198, 1.842, 0.73, 0.215, 0.14, 0.14, 0.14, 0.518, 0.461, 0.363, 25.969, 6.199, 1.482, 0.772, 0.184, 0.14, 0.141, 0.14, 0.573, 0.344, 0.234, 24.484, 7.363, 1.944, 0.725, 0.218, 0.141, 0.14, 0.14, 0.521, 0.482, 0.412, 23.828, 7.64, 1.655, 0.719, 0.231, 0.14, 0.14, 0.14, 0.493, 0.515, 0.244, 33.816, 32.714, 32.418, 33.512, 33.65, 33.79, 33.123, 237.823, 188.6, 193.668, 234.498, 208.636, 242.162, 234.128, 0.142, 0.141, 0.598, 0.674, 0.657, 0.595, 0.658, 0.587, 0.579, 0.458, 0.327, 0.351, 0.448, 0.383, 0.471, 0.418, 605.93, 391.025, 432.775, 592.548, 480.786, 626.309, 568.569]</t>
  </si>
  <si>
    <t>TBB_R + CA7 + BA35</t>
  </si>
  <si>
    <t>C27H28N4O3</t>
  </si>
  <si>
    <t>CN(C)c1cccc(C(=O)N2CC3(C2)CC(OCC(N)=O)(c2nc(-c4ccccc4)cn2C)C3)c1</t>
  </si>
  <si>
    <t>[24.201, 7.194, 2.102, 0.722, 0.215, 0.142, 0.143, 0.142, 0.521, 0.338, 0.323, 21.699, 6.28, 1.157, 0.745, 0.216, 0.143, 0.144, 0.142, 0.419, 0.257, 0.096, 22.996, 6.298, 1.499, 0.747, 0.205, 0.142, 0.143, 0.142, 0.471, 0.259, 0.166, 23.887, 7.213, 2.028, 0.721, 0.218, 0.142, 0.142, 0.143, 0.508, 0.339, 0.298, 23.612, 6.371, 1.68, 0.746, 0.201, 0.142, 0.144, 0.142, 0.497, 0.265, 0.212, 24.258, 7.357, 2.169, 0.718, 0.218, 0.142, 0.142, 0.143, 0.524, 0.352, 0.34, 22.916, 7.837, 1.632, 0.708, 0.242, 0.142, 0.142, 0.143, 0.473, 0.382, 0.182, 33.497, 29.136, 30.792, 33.128, 31.663, 33.784, 32.385, 240.097, 168.652, 188.734, 235.352, 200.794, 247.03, 229.779, 0.142, 0.143, 0.584, 0.617, 0.62, 0.582, 0.619, 0.577, 0.561, 0.394, 0.257, 0.299, 0.381, 0.324, 0.406, 0.346, 639.58, 355.489, 436.625, 617.846, 485.177, 667.847, 555.216]</t>
  </si>
  <si>
    <t>TBB_R only</t>
  </si>
  <si>
    <t>C12H14BrN3O2</t>
  </si>
  <si>
    <t>Cn1cc(Br)nc1C1(OCC(N)=O)CC2(CNC2)C1</t>
  </si>
  <si>
    <t>[5.967, 4.325, 0.81, 0.537, 0.39, 0.162, 0.162, 0.162, 0.493, 0.496, 0.367, 10.857, 3.327, 0.333, 0.748, 0.229, 0.162, 0.162, 0.162, 1.546, 0.188, 0.053, 6.2, 3.862, 0.522, 0.586, 0.365, 0.162, 0.162, 0.162, 0.49, 0.306, 0.147, 5.962, 4.431, 0.775, 0.534, 0.397, 0.162, 0.162, 0.162, 0.489, 0.518, 0.333, 6.688, 3.804, 0.606, 0.603, 0.343, 0.164, 0.162, 0.162, 0.569, 0.291, 0.196, 6.026, 4.392, 0.838, 0.535, 0.39, 0.162, 0.162, 0.162, 0.509, 0.515, 0.394, 6.162, 5.376, 0.61, 0.507, 0.443, 0.162, 0.162, 0.162, 0.566, 0.498, 0.197, 11.102, 14.516, 10.584, 11.168, 11.098, 11.255, 12.148, 34.142, 40.839, 29.199, 34.472, 31.801, 35.194, 40.166, 0.162, 0.162, 0.391, 0.622, 0.426, 0.396, 0.418, 0.388, 0.425, 0.452, 0.596, 0.314, 0.447, 0.352, 0.473, 0.42, 66.15, 67.37, 52.29, 66.115, 58.319, 68.628, 72.528]</t>
  </si>
  <si>
    <t>Acetylation</t>
  </si>
  <si>
    <t>Tag Gen 1</t>
  </si>
  <si>
    <t>TBB_K + Acetylation</t>
  </si>
  <si>
    <t>Tag 1.1: TBB_K + BA35</t>
  </si>
  <si>
    <t>Tag 1.1Ac: TBB_K + BA35 + Acetylation</t>
  </si>
  <si>
    <t>C18H15NO2</t>
  </si>
  <si>
    <t>Tag 1.2: TBB_K + BA2</t>
  </si>
  <si>
    <t>Tag 1.2Ac: TBB_K + BA2 + Acetylation</t>
  </si>
  <si>
    <t>C24H17NO3</t>
  </si>
  <si>
    <t>Tag 1.3: TBB_F + CA7 + BA2</t>
  </si>
  <si>
    <t>Tag 1.4: TBB_Q + CA7 + BA2</t>
  </si>
  <si>
    <t>Tag 1.5: Building Block + CA2 + BA1</t>
  </si>
  <si>
    <t>C27H25N3O3</t>
  </si>
  <si>
    <t>TBB_J + Acetylation</t>
  </si>
  <si>
    <t>Tag 1.6: TBB_J + BA18</t>
  </si>
  <si>
    <t>Tag 1.6Ac: TBB_J + BA18 + Acetylation</t>
  </si>
  <si>
    <t>C18H16N2O3</t>
  </si>
  <si>
    <t>Tag 1.7: TBB_J + BA2</t>
  </si>
  <si>
    <t>Tag 1.7Ac: TBB_J + BA2 + Acetylation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</si>
</sst>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2.0"/>
      <color rgb="FF000000"/>
      <name val="&quot;Aptos Narrow&quot;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00000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quotePrefix="1" borderId="0" fillId="0" fontId="3" numFmtId="0" xfId="0" applyFont="1"/>
    <xf borderId="0" fillId="0" fontId="3" numFmtId="164" xfId="0" applyFont="1" applyNumberFormat="1"/>
    <xf borderId="0" fillId="0" fontId="0" numFmtId="0" xfId="0" applyFont="1"/>
    <xf borderId="0" fillId="0" fontId="0" numFmtId="0" xfId="0" applyFont="1"/>
    <xf borderId="0" fillId="0" fontId="6" numFmtId="11" xfId="0" applyAlignment="1" applyFont="1" applyNumberFormat="1">
      <alignment horizontal="right" readingOrder="0" shrinkToFit="0" vertical="bottom" wrapText="0"/>
    </xf>
    <xf borderId="0" fillId="0" fontId="5" numFmtId="0" xfId="0" applyFont="1"/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5" numFmtId="0" xfId="0" applyAlignment="1" applyFont="1">
      <alignment readingOrder="0"/>
    </xf>
    <xf borderId="0" fillId="2" fontId="5" numFmtId="0" xfId="0" applyFont="1"/>
    <xf borderId="0" fillId="2" fontId="6" numFmtId="0" xfId="0" applyAlignment="1" applyFont="1">
      <alignment readingOrder="0" shrinkToFit="0" vertical="bottom" wrapText="0"/>
    </xf>
    <xf borderId="0" fillId="2" fontId="0" numFmtId="0" xfId="0" applyFont="1"/>
    <xf borderId="0" fillId="2" fontId="6" numFmtId="0" xfId="0" applyAlignment="1" applyFont="1">
      <alignment horizontal="right" readingOrder="0" shrinkToFit="0" vertical="bottom" wrapText="0"/>
    </xf>
    <xf borderId="0" fillId="2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4.29"/>
    <col customWidth="1" min="2" max="4" width="9.14"/>
    <col customWidth="1" min="5" max="5" width="12.29"/>
    <col customWidth="1" min="6" max="6" width="15.71"/>
    <col customWidth="1" min="7" max="7" width="14.57"/>
    <col customWidth="1" min="8" max="8" width="6.29"/>
    <col customWidth="1" min="9" max="9" width="16.86"/>
    <col customWidth="1" min="10" max="10" width="13.86"/>
    <col customWidth="1" min="11" max="11" width="47.14"/>
    <col customWidth="1" min="12" max="12" width="18.71"/>
    <col customWidth="1" min="13" max="13" width="23.0"/>
    <col customWidth="1" min="14" max="14" width="26.57"/>
    <col customWidth="1" min="15" max="15" width="32.29"/>
    <col customWidth="1" min="16" max="16" width="33.0"/>
    <col customWidth="1" min="17" max="17" width="25.14"/>
    <col customWidth="1" min="18" max="18" width="32.57"/>
    <col customWidth="1" min="19" max="19" width="33.29"/>
    <col customWidth="1" min="20" max="20" width="25.29"/>
    <col customWidth="1" min="21" max="21" width="12.0"/>
    <col customWidth="1" min="22" max="22" width="14.0"/>
    <col customWidth="1" min="23" max="23" width="15.43"/>
    <col customWidth="1" min="24" max="24" width="18.86"/>
    <col customWidth="1" min="25" max="25" width="19.43"/>
    <col customWidth="1" min="26" max="26" width="7.14"/>
    <col customWidth="1" min="27" max="28" width="7.29"/>
    <col customWidth="1" min="29" max="29" width="21.14"/>
    <col customWidth="1" min="30" max="30" width="19.29"/>
    <col customWidth="1" min="31" max="31" width="17.57"/>
    <col customWidth="1" min="32" max="53" width="8.71"/>
  </cols>
  <sheetData>
    <row r="1" ht="14.2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</row>
    <row r="2" ht="14.25" customHeight="1">
      <c r="A2" s="4" t="s">
        <v>53</v>
      </c>
      <c r="B2" s="4"/>
      <c r="C2" s="4"/>
      <c r="D2" s="4">
        <v>4.0</v>
      </c>
      <c r="E2" s="5">
        <v>167.17870000000005</v>
      </c>
      <c r="F2" s="4"/>
      <c r="G2" s="4" t="s">
        <v>54</v>
      </c>
      <c r="H2" s="4"/>
      <c r="I2" s="4" t="s">
        <v>55</v>
      </c>
      <c r="J2" s="4" t="s">
        <v>56</v>
      </c>
    </row>
    <row r="3" ht="14.25" customHeight="1">
      <c r="A3" s="4" t="s">
        <v>53</v>
      </c>
      <c r="B3" s="4"/>
      <c r="C3" s="4"/>
      <c r="D3" s="4">
        <v>10.0</v>
      </c>
      <c r="E3" s="5">
        <v>167.17870000000005</v>
      </c>
      <c r="F3" s="4"/>
      <c r="G3" s="4" t="s">
        <v>54</v>
      </c>
      <c r="H3" s="4"/>
      <c r="I3" s="4" t="s">
        <v>55</v>
      </c>
      <c r="J3" s="4" t="s">
        <v>56</v>
      </c>
    </row>
    <row r="4" ht="14.25" customHeight="1">
      <c r="A4" s="4" t="s">
        <v>57</v>
      </c>
      <c r="B4" s="4"/>
      <c r="C4" s="4"/>
      <c r="D4" s="4">
        <v>3.0</v>
      </c>
      <c r="E4" s="5">
        <v>129.06910000000005</v>
      </c>
      <c r="F4" s="4"/>
      <c r="G4" s="4" t="s">
        <v>58</v>
      </c>
      <c r="H4" s="4"/>
      <c r="I4" s="4" t="s">
        <v>55</v>
      </c>
      <c r="J4" s="4" t="s">
        <v>56</v>
      </c>
    </row>
    <row r="5" ht="14.25" customHeight="1">
      <c r="A5" s="4" t="s">
        <v>57</v>
      </c>
      <c r="B5" s="4"/>
      <c r="C5" s="4"/>
      <c r="D5" s="4">
        <v>9.0</v>
      </c>
      <c r="E5" s="5">
        <v>129.06910000000005</v>
      </c>
      <c r="F5" s="4"/>
      <c r="G5" s="4" t="s">
        <v>58</v>
      </c>
      <c r="H5" s="4"/>
      <c r="I5" s="4" t="s">
        <v>55</v>
      </c>
      <c r="J5" s="4" t="s">
        <v>56</v>
      </c>
    </row>
    <row r="6" ht="14.25" customHeight="1">
      <c r="A6" s="4" t="s">
        <v>59</v>
      </c>
      <c r="B6" s="6"/>
      <c r="C6" s="6"/>
      <c r="D6" s="6" t="s">
        <v>60</v>
      </c>
      <c r="E6" s="4">
        <v>160.0888</v>
      </c>
      <c r="G6" s="4" t="s">
        <v>61</v>
      </c>
      <c r="I6" s="4" t="s">
        <v>55</v>
      </c>
      <c r="J6" s="4" t="s">
        <v>62</v>
      </c>
    </row>
    <row r="7" ht="14.25" customHeight="1">
      <c r="A7" s="7" t="s">
        <v>63</v>
      </c>
      <c r="B7" s="4"/>
      <c r="C7" s="4"/>
      <c r="D7" s="4">
        <v>12.0</v>
      </c>
      <c r="E7" s="4">
        <v>155.1422</v>
      </c>
      <c r="G7" s="4" t="s">
        <v>64</v>
      </c>
      <c r="H7" s="4"/>
      <c r="I7" s="4" t="s">
        <v>55</v>
      </c>
      <c r="J7" s="4" t="s">
        <v>65</v>
      </c>
    </row>
    <row r="8" ht="14.25" customHeight="1">
      <c r="A8" s="8" t="s">
        <v>66</v>
      </c>
      <c r="B8" s="6"/>
      <c r="C8" s="6"/>
      <c r="D8" s="6" t="s">
        <v>67</v>
      </c>
      <c r="E8" s="4">
        <f>216.9888-1.0073</f>
        <v>215.9815</v>
      </c>
      <c r="G8" s="6" t="s">
        <v>68</v>
      </c>
      <c r="I8" s="4" t="s">
        <v>55</v>
      </c>
      <c r="J8" s="4" t="s">
        <v>56</v>
      </c>
    </row>
    <row r="9" ht="14.25" customHeight="1">
      <c r="A9" s="4" t="s">
        <v>69</v>
      </c>
      <c r="B9" s="4"/>
      <c r="C9" s="4"/>
      <c r="D9" s="4">
        <v>5.0</v>
      </c>
      <c r="E9" s="5">
        <v>93.06910000000005</v>
      </c>
      <c r="F9" s="4"/>
      <c r="G9" s="4" t="s">
        <v>70</v>
      </c>
      <c r="H9" s="4"/>
      <c r="I9" s="4" t="s">
        <v>55</v>
      </c>
      <c r="J9" s="4" t="s">
        <v>56</v>
      </c>
    </row>
    <row r="10" ht="14.25" customHeight="1">
      <c r="A10" s="4" t="s">
        <v>69</v>
      </c>
      <c r="B10" s="4"/>
      <c r="C10" s="4"/>
      <c r="D10" s="4">
        <v>11.0</v>
      </c>
      <c r="E10" s="5">
        <v>93.06910000000005</v>
      </c>
      <c r="F10" s="4"/>
      <c r="G10" s="4" t="s">
        <v>70</v>
      </c>
      <c r="H10" s="4"/>
      <c r="I10" s="4" t="s">
        <v>55</v>
      </c>
      <c r="J10" s="4" t="s">
        <v>56</v>
      </c>
    </row>
    <row r="11" ht="14.25" customHeight="1">
      <c r="A11" s="4" t="s">
        <v>71</v>
      </c>
      <c r="B11" s="4"/>
      <c r="C11" s="4"/>
      <c r="D11" s="4">
        <v>1.0</v>
      </c>
      <c r="E11" s="5">
        <v>104.07390000000005</v>
      </c>
      <c r="F11" s="4"/>
      <c r="G11" s="4" t="s">
        <v>72</v>
      </c>
      <c r="H11" s="4"/>
      <c r="I11" s="4" t="s">
        <v>55</v>
      </c>
      <c r="J11" s="4" t="s">
        <v>56</v>
      </c>
    </row>
    <row r="12" ht="14.25" customHeight="1">
      <c r="A12" s="4" t="s">
        <v>71</v>
      </c>
      <c r="B12" s="4"/>
      <c r="C12" s="4"/>
      <c r="D12" s="4">
        <v>7.0</v>
      </c>
      <c r="E12" s="5">
        <v>104.07390000000005</v>
      </c>
      <c r="F12" s="4"/>
      <c r="G12" s="4" t="s">
        <v>72</v>
      </c>
      <c r="H12" s="4"/>
      <c r="I12" s="4" t="s">
        <v>55</v>
      </c>
      <c r="J12" s="4" t="s">
        <v>56</v>
      </c>
    </row>
    <row r="13" ht="14.25" customHeight="1">
      <c r="A13" s="6" t="s">
        <v>73</v>
      </c>
      <c r="B13" s="6"/>
      <c r="C13" s="6"/>
      <c r="D13" s="6" t="s">
        <v>74</v>
      </c>
      <c r="E13" s="6">
        <v>107.0483</v>
      </c>
      <c r="G13" s="6" t="s">
        <v>75</v>
      </c>
      <c r="I13" s="4" t="s">
        <v>55</v>
      </c>
      <c r="J13" s="4" t="s">
        <v>56</v>
      </c>
    </row>
    <row r="14" ht="14.25" customHeight="1">
      <c r="A14" s="8" t="s">
        <v>76</v>
      </c>
      <c r="B14" s="6"/>
      <c r="C14" s="6"/>
      <c r="D14" s="6" t="s">
        <v>77</v>
      </c>
      <c r="E14" s="6">
        <v>162.0905</v>
      </c>
      <c r="G14" s="6" t="s">
        <v>78</v>
      </c>
      <c r="I14" s="4" t="s">
        <v>55</v>
      </c>
      <c r="J14" s="4" t="s">
        <v>56</v>
      </c>
    </row>
    <row r="15" ht="14.25" customHeight="1">
      <c r="A15" s="6" t="s">
        <v>79</v>
      </c>
      <c r="B15" s="6"/>
      <c r="C15" s="6"/>
      <c r="D15" s="6" t="s">
        <v>80</v>
      </c>
      <c r="E15" s="6">
        <v>78.0218</v>
      </c>
      <c r="G15" s="6" t="s">
        <v>81</v>
      </c>
      <c r="I15" s="4" t="s">
        <v>55</v>
      </c>
      <c r="J15" s="4" t="s">
        <v>56</v>
      </c>
    </row>
    <row r="16" ht="14.25" customHeight="1">
      <c r="A16" s="8" t="s">
        <v>82</v>
      </c>
      <c r="B16" s="6"/>
      <c r="C16" s="6"/>
      <c r="D16" s="6" t="s">
        <v>83</v>
      </c>
      <c r="E16" s="6">
        <v>159.0296</v>
      </c>
      <c r="G16" s="6" t="s">
        <v>84</v>
      </c>
      <c r="I16" s="4" t="s">
        <v>55</v>
      </c>
      <c r="J16" s="4" t="s">
        <v>56</v>
      </c>
    </row>
    <row r="17" ht="14.25" customHeight="1">
      <c r="A17" s="8" t="s">
        <v>85</v>
      </c>
      <c r="B17" s="6"/>
      <c r="C17" s="6"/>
      <c r="D17" s="6" t="s">
        <v>86</v>
      </c>
      <c r="E17" s="6">
        <v>173.0452</v>
      </c>
      <c r="G17" s="6" t="s">
        <v>87</v>
      </c>
      <c r="I17" s="4" t="s">
        <v>55</v>
      </c>
      <c r="J17" s="4" t="s">
        <v>56</v>
      </c>
    </row>
    <row r="18" ht="14.25" customHeight="1">
      <c r="A18" s="8" t="s">
        <v>88</v>
      </c>
      <c r="B18" s="6"/>
      <c r="C18" s="6"/>
      <c r="D18" s="6" t="s">
        <v>89</v>
      </c>
      <c r="E18" s="6">
        <v>78.0218</v>
      </c>
      <c r="G18" s="6" t="s">
        <v>81</v>
      </c>
      <c r="I18" s="4" t="s">
        <v>55</v>
      </c>
      <c r="J18" s="4" t="s">
        <v>56</v>
      </c>
    </row>
    <row r="19" ht="14.25" customHeight="1">
      <c r="A19" s="8" t="s">
        <v>90</v>
      </c>
      <c r="B19" s="6"/>
      <c r="C19" s="6"/>
      <c r="D19" s="6" t="s">
        <v>91</v>
      </c>
      <c r="E19" s="6">
        <v>212.006</v>
      </c>
      <c r="G19" s="6" t="s">
        <v>92</v>
      </c>
      <c r="I19" s="4" t="s">
        <v>55</v>
      </c>
      <c r="J19" s="4" t="s">
        <v>56</v>
      </c>
    </row>
    <row r="20" ht="14.25" customHeight="1">
      <c r="A20" s="8" t="s">
        <v>93</v>
      </c>
      <c r="B20" s="6"/>
      <c r="C20" s="6"/>
      <c r="D20" s="6" t="s">
        <v>94</v>
      </c>
      <c r="E20" s="6">
        <v>198.0308</v>
      </c>
      <c r="G20" s="6" t="s">
        <v>95</v>
      </c>
      <c r="I20" s="4" t="s">
        <v>55</v>
      </c>
      <c r="J20" s="4" t="s">
        <v>56</v>
      </c>
    </row>
    <row r="21" ht="14.25" customHeight="1">
      <c r="A21" s="4" t="s">
        <v>96</v>
      </c>
      <c r="B21" s="6"/>
      <c r="C21" s="6"/>
      <c r="D21" s="6" t="s">
        <v>97</v>
      </c>
      <c r="E21" s="4">
        <v>148.05239999999998</v>
      </c>
      <c r="G21" s="4" t="s">
        <v>98</v>
      </c>
      <c r="I21" s="4" t="s">
        <v>55</v>
      </c>
      <c r="J21" s="4" t="s">
        <v>62</v>
      </c>
    </row>
    <row r="22" ht="14.25" customHeight="1">
      <c r="A22" s="4" t="s">
        <v>99</v>
      </c>
      <c r="B22" s="6"/>
      <c r="C22" s="6"/>
      <c r="D22" s="6" t="s">
        <v>100</v>
      </c>
      <c r="E22" s="4">
        <v>104.0262</v>
      </c>
      <c r="F22" s="4">
        <v>229.9228</v>
      </c>
      <c r="G22" s="4" t="s">
        <v>101</v>
      </c>
      <c r="I22" s="4" t="s">
        <v>55</v>
      </c>
      <c r="J22" s="4" t="s">
        <v>62</v>
      </c>
    </row>
    <row r="23" ht="14.25" customHeight="1">
      <c r="A23" s="4" t="s">
        <v>102</v>
      </c>
      <c r="B23" s="6"/>
      <c r="C23" s="6"/>
      <c r="D23" s="6" t="s">
        <v>103</v>
      </c>
      <c r="E23" s="4">
        <v>229.9228</v>
      </c>
      <c r="F23" s="4">
        <v>149.011293</v>
      </c>
      <c r="G23" s="4" t="s">
        <v>104</v>
      </c>
      <c r="I23" s="4" t="s">
        <v>55</v>
      </c>
      <c r="J23" s="4" t="s">
        <v>62</v>
      </c>
    </row>
    <row r="24" ht="14.25" customHeight="1">
      <c r="A24" s="4" t="s">
        <v>105</v>
      </c>
      <c r="B24" s="6"/>
      <c r="C24" s="6"/>
      <c r="D24" s="6" t="s">
        <v>106</v>
      </c>
      <c r="E24" s="4">
        <v>104.0262</v>
      </c>
      <c r="G24" s="4" t="s">
        <v>107</v>
      </c>
      <c r="I24" s="4" t="s">
        <v>55</v>
      </c>
      <c r="J24" s="4" t="s">
        <v>62</v>
      </c>
    </row>
    <row r="25" ht="14.25" customHeight="1">
      <c r="A25" s="4" t="s">
        <v>108</v>
      </c>
      <c r="B25" s="4"/>
      <c r="C25" s="4"/>
      <c r="D25" s="4">
        <v>13.0</v>
      </c>
      <c r="E25" s="4">
        <v>207.98059999999998</v>
      </c>
      <c r="G25" s="4" t="s">
        <v>109</v>
      </c>
      <c r="I25" s="4" t="s">
        <v>55</v>
      </c>
      <c r="J25" s="4" t="s">
        <v>62</v>
      </c>
    </row>
    <row r="26" ht="14.25" customHeight="1">
      <c r="A26" s="8" t="s">
        <v>110</v>
      </c>
      <c r="B26" s="6"/>
      <c r="C26" s="6"/>
      <c r="D26" s="6" t="s">
        <v>111</v>
      </c>
      <c r="E26" s="6">
        <v>198.0077</v>
      </c>
      <c r="G26" s="6" t="s">
        <v>112</v>
      </c>
      <c r="I26" s="4" t="s">
        <v>55</v>
      </c>
      <c r="J26" s="4" t="s">
        <v>56</v>
      </c>
    </row>
    <row r="27" ht="14.25" customHeight="1">
      <c r="A27" s="4" t="s">
        <v>113</v>
      </c>
      <c r="B27" s="4"/>
      <c r="C27" s="4"/>
      <c r="D27" s="4">
        <v>11.0</v>
      </c>
      <c r="E27" s="4">
        <v>217.90369999999996</v>
      </c>
      <c r="F27" s="4">
        <v>219.90159999999997</v>
      </c>
      <c r="G27" s="4" t="s">
        <v>114</v>
      </c>
      <c r="I27" s="4" t="s">
        <v>55</v>
      </c>
      <c r="J27" s="4" t="s">
        <v>62</v>
      </c>
    </row>
    <row r="28" ht="14.25" customHeight="1">
      <c r="A28" s="4" t="s">
        <v>115</v>
      </c>
      <c r="B28" s="4"/>
      <c r="C28" s="4"/>
      <c r="D28" s="4">
        <v>12.0</v>
      </c>
      <c r="E28" s="4">
        <v>182.99899999999997</v>
      </c>
      <c r="G28" s="4" t="s">
        <v>116</v>
      </c>
      <c r="I28" s="4" t="s">
        <v>55</v>
      </c>
      <c r="J28" s="4" t="s">
        <v>62</v>
      </c>
    </row>
    <row r="29" ht="14.25" customHeight="1">
      <c r="A29" s="4" t="s">
        <v>117</v>
      </c>
      <c r="B29" s="4"/>
      <c r="C29" s="4"/>
      <c r="D29" s="4">
        <v>9.0</v>
      </c>
      <c r="E29" s="4">
        <v>155.98809999999997</v>
      </c>
      <c r="F29" s="4">
        <v>156.99594</v>
      </c>
      <c r="G29" s="4" t="s">
        <v>118</v>
      </c>
      <c r="I29" s="4" t="s">
        <v>55</v>
      </c>
      <c r="J29" s="4" t="s">
        <v>62</v>
      </c>
    </row>
    <row r="30" ht="14.25" customHeight="1">
      <c r="A30" s="4" t="s">
        <v>119</v>
      </c>
      <c r="B30" s="4"/>
      <c r="C30" s="4"/>
      <c r="D30" s="4">
        <v>8.0</v>
      </c>
      <c r="E30" s="4">
        <v>265.8898</v>
      </c>
      <c r="G30" s="4" t="s">
        <v>120</v>
      </c>
      <c r="I30" s="4" t="s">
        <v>55</v>
      </c>
      <c r="J30" s="4" t="s">
        <v>62</v>
      </c>
    </row>
    <row r="31" ht="14.25" customHeight="1">
      <c r="A31" s="4" t="s">
        <v>121</v>
      </c>
      <c r="B31" s="4"/>
      <c r="C31" s="4"/>
      <c r="D31" s="4">
        <v>2.0</v>
      </c>
      <c r="E31" s="5">
        <v>105.06910000000005</v>
      </c>
      <c r="F31" s="4"/>
      <c r="G31" s="4" t="s">
        <v>122</v>
      </c>
      <c r="H31" s="4"/>
      <c r="I31" s="4" t="s">
        <v>55</v>
      </c>
      <c r="J31" s="4" t="s">
        <v>56</v>
      </c>
    </row>
    <row r="32" ht="14.25" customHeight="1">
      <c r="A32" s="4" t="s">
        <v>121</v>
      </c>
      <c r="B32" s="4"/>
      <c r="C32" s="4"/>
      <c r="D32" s="4">
        <v>8.0</v>
      </c>
      <c r="E32" s="5">
        <v>105.06910000000005</v>
      </c>
      <c r="F32" s="4"/>
      <c r="G32" s="4" t="s">
        <v>122</v>
      </c>
      <c r="H32" s="4"/>
      <c r="I32" s="4" t="s">
        <v>55</v>
      </c>
      <c r="J32" s="4" t="s">
        <v>56</v>
      </c>
    </row>
    <row r="33" ht="14.25" customHeight="1">
      <c r="A33" s="8" t="s">
        <v>123</v>
      </c>
      <c r="B33" s="6"/>
      <c r="C33" s="6"/>
      <c r="D33" s="6" t="s">
        <v>124</v>
      </c>
      <c r="E33" s="6">
        <v>127.989</v>
      </c>
      <c r="G33" s="6" t="s">
        <v>125</v>
      </c>
      <c r="I33" s="4" t="s">
        <v>55</v>
      </c>
      <c r="J33" s="4" t="s">
        <v>56</v>
      </c>
    </row>
    <row r="34" ht="14.25" customHeight="1">
      <c r="A34" s="8" t="s">
        <v>126</v>
      </c>
      <c r="B34" s="6"/>
      <c r="C34" s="6"/>
      <c r="D34" s="6" t="s">
        <v>127</v>
      </c>
      <c r="E34" s="6">
        <v>168.0203</v>
      </c>
      <c r="G34" s="6" t="s">
        <v>128</v>
      </c>
      <c r="I34" s="4" t="s">
        <v>55</v>
      </c>
      <c r="J34" s="4" t="s">
        <v>56</v>
      </c>
    </row>
    <row r="35" ht="14.25" customHeight="1">
      <c r="A35" s="8" t="s">
        <v>129</v>
      </c>
      <c r="B35" s="6"/>
      <c r="C35" s="6"/>
      <c r="D35" s="6" t="s">
        <v>130</v>
      </c>
      <c r="E35" s="6">
        <v>204.0203</v>
      </c>
      <c r="G35" s="6" t="s">
        <v>131</v>
      </c>
      <c r="I35" s="4" t="s">
        <v>55</v>
      </c>
      <c r="J35" s="4" t="s">
        <v>56</v>
      </c>
    </row>
    <row r="36" ht="14.25" customHeight="1">
      <c r="A36" s="8" t="s">
        <v>132</v>
      </c>
      <c r="B36" s="6"/>
      <c r="C36" s="6"/>
      <c r="D36" s="6" t="s">
        <v>133</v>
      </c>
      <c r="E36" s="6">
        <v>204.0147</v>
      </c>
      <c r="G36" s="6" t="s">
        <v>134</v>
      </c>
      <c r="I36" s="4" t="s">
        <v>55</v>
      </c>
      <c r="J36" s="4" t="s">
        <v>56</v>
      </c>
    </row>
    <row r="37" ht="14.25" customHeight="1">
      <c r="A37" s="8" t="s">
        <v>135</v>
      </c>
      <c r="B37" s="6"/>
      <c r="C37" s="6"/>
      <c r="D37" s="6" t="s">
        <v>136</v>
      </c>
      <c r="E37" s="6">
        <v>136.0273</v>
      </c>
      <c r="G37" s="6" t="s">
        <v>137</v>
      </c>
      <c r="I37" s="4" t="s">
        <v>55</v>
      </c>
      <c r="J37" s="4" t="s">
        <v>56</v>
      </c>
    </row>
    <row r="38" ht="14.25" customHeight="1">
      <c r="A38" s="6" t="s">
        <v>138</v>
      </c>
      <c r="B38" s="6"/>
      <c r="C38" s="6"/>
      <c r="D38" s="6" t="s">
        <v>139</v>
      </c>
      <c r="E38" s="6">
        <v>117.0327</v>
      </c>
      <c r="G38" s="6" t="s">
        <v>140</v>
      </c>
      <c r="I38" s="4" t="s">
        <v>55</v>
      </c>
      <c r="J38" s="4" t="s">
        <v>56</v>
      </c>
    </row>
    <row r="39" ht="14.25" customHeight="1">
      <c r="A39" s="6" t="s">
        <v>141</v>
      </c>
      <c r="B39" s="6"/>
      <c r="C39" s="6"/>
      <c r="D39" s="6" t="s">
        <v>142</v>
      </c>
      <c r="E39" s="9">
        <v>193.0712</v>
      </c>
      <c r="G39" s="6" t="s">
        <v>143</v>
      </c>
      <c r="I39" s="4" t="s">
        <v>55</v>
      </c>
      <c r="J39" s="4" t="s">
        <v>56</v>
      </c>
    </row>
    <row r="40" ht="14.25" customHeight="1">
      <c r="A40" s="4" t="s">
        <v>144</v>
      </c>
      <c r="E40" s="4">
        <v>146.06058888184</v>
      </c>
      <c r="G40" s="4" t="s">
        <v>145</v>
      </c>
      <c r="I40" s="4" t="s">
        <v>55</v>
      </c>
      <c r="J40" s="6" t="s">
        <v>146</v>
      </c>
      <c r="K40" s="10" t="s">
        <v>147</v>
      </c>
      <c r="L40" s="11">
        <v>0.8515</v>
      </c>
      <c r="M40" s="11">
        <v>0.0</v>
      </c>
      <c r="N40" s="11">
        <v>0.0</v>
      </c>
      <c r="O40" s="11">
        <v>0.0</v>
      </c>
      <c r="P40" s="11">
        <v>1.0</v>
      </c>
      <c r="Q40" s="11">
        <v>1.0</v>
      </c>
      <c r="R40" s="11">
        <v>0.0</v>
      </c>
      <c r="S40" s="11">
        <v>0.0</v>
      </c>
      <c r="T40" s="11">
        <v>1.0</v>
      </c>
      <c r="U40" s="11">
        <v>0.0</v>
      </c>
      <c r="V40" s="11">
        <v>1.0</v>
      </c>
      <c r="W40" s="11">
        <v>0.0</v>
      </c>
      <c r="X40" s="11">
        <v>0.0</v>
      </c>
      <c r="Y40" s="11">
        <v>0.0</v>
      </c>
      <c r="Z40" s="11">
        <v>0.0</v>
      </c>
      <c r="AA40" s="11">
        <v>0.0</v>
      </c>
      <c r="AB40" s="11">
        <v>0.0</v>
      </c>
      <c r="AC40" s="11">
        <v>0.0</v>
      </c>
      <c r="AD40" s="11">
        <v>0.0</v>
      </c>
      <c r="AE40" s="11">
        <v>0.0</v>
      </c>
      <c r="AF40" s="11">
        <v>0.0</v>
      </c>
      <c r="AG40" s="11">
        <v>2.0</v>
      </c>
      <c r="AH40" s="11">
        <v>1.0</v>
      </c>
      <c r="AI40" s="11">
        <v>3.0</v>
      </c>
      <c r="AJ40" s="11">
        <v>4.0</v>
      </c>
      <c r="AK40" s="11">
        <v>0.0</v>
      </c>
      <c r="AL40" s="11">
        <v>0.0</v>
      </c>
      <c r="AM40" s="11">
        <v>0.0</v>
      </c>
      <c r="AN40" s="11">
        <v>1.0</v>
      </c>
      <c r="AO40" s="11">
        <v>0.0</v>
      </c>
      <c r="AP40" s="11">
        <v>1.0</v>
      </c>
      <c r="AQ40" s="11">
        <v>1.0</v>
      </c>
      <c r="AR40" s="11">
        <v>0.22222222</v>
      </c>
      <c r="AS40" s="11">
        <v>-0.3776609</v>
      </c>
      <c r="AT40" s="11">
        <v>0.2481977</v>
      </c>
      <c r="AU40" s="11">
        <v>46.33</v>
      </c>
      <c r="AV40" s="11">
        <v>0.1607819</v>
      </c>
      <c r="AW40" s="11">
        <v>0.98878815</v>
      </c>
      <c r="AX40" s="11">
        <v>0.00524918</v>
      </c>
      <c r="AY40" s="11">
        <v>2.76917897</v>
      </c>
      <c r="AZ40" s="11">
        <v>0.30862644</v>
      </c>
      <c r="BA40" s="10" t="s">
        <v>148</v>
      </c>
    </row>
    <row r="41" ht="14.25" customHeight="1">
      <c r="A41" s="4" t="s">
        <v>149</v>
      </c>
      <c r="E41" s="4">
        <v>83.04968984518</v>
      </c>
      <c r="G41" s="4" t="s">
        <v>150</v>
      </c>
      <c r="I41" s="4" t="s">
        <v>55</v>
      </c>
      <c r="J41" s="6" t="s">
        <v>146</v>
      </c>
      <c r="K41" s="10" t="s">
        <v>151</v>
      </c>
      <c r="L41" s="11">
        <v>0.5178</v>
      </c>
      <c r="M41" s="11">
        <v>0.0</v>
      </c>
      <c r="N41" s="11">
        <v>0.0</v>
      </c>
      <c r="O41" s="11">
        <v>0.0</v>
      </c>
      <c r="P41" s="11">
        <v>0.0</v>
      </c>
      <c r="Q41" s="11">
        <v>1.0</v>
      </c>
      <c r="R41" s="11">
        <v>0.0</v>
      </c>
      <c r="S41" s="11">
        <v>0.0</v>
      </c>
      <c r="T41" s="11">
        <v>1.0</v>
      </c>
      <c r="U41" s="11">
        <v>0.0</v>
      </c>
      <c r="V41" s="11">
        <v>0.0</v>
      </c>
      <c r="W41" s="11">
        <v>0.0</v>
      </c>
      <c r="X41" s="11">
        <v>0.0</v>
      </c>
      <c r="Y41" s="11">
        <v>0.0</v>
      </c>
      <c r="Z41" s="11">
        <v>0.0</v>
      </c>
      <c r="AA41" s="11">
        <v>0.0</v>
      </c>
      <c r="AB41" s="11">
        <v>0.0</v>
      </c>
      <c r="AC41" s="11">
        <v>0.0</v>
      </c>
      <c r="AD41" s="11">
        <v>0.0</v>
      </c>
      <c r="AE41" s="11">
        <v>0.0</v>
      </c>
      <c r="AF41" s="11">
        <v>0.0</v>
      </c>
      <c r="AG41" s="11">
        <v>1.0</v>
      </c>
      <c r="AH41" s="11">
        <v>1.0</v>
      </c>
      <c r="AI41" s="11">
        <v>2.0</v>
      </c>
      <c r="AJ41" s="11">
        <v>4.0</v>
      </c>
      <c r="AK41" s="11">
        <v>0.0</v>
      </c>
      <c r="AL41" s="11">
        <v>0.0</v>
      </c>
      <c r="AM41" s="11">
        <v>0.0</v>
      </c>
      <c r="AN41" s="11">
        <v>0.0</v>
      </c>
      <c r="AO41" s="11">
        <v>0.0</v>
      </c>
      <c r="AP41" s="11">
        <v>0.0</v>
      </c>
      <c r="AQ41" s="11">
        <v>0.0</v>
      </c>
      <c r="AR41" s="11">
        <v>0.8</v>
      </c>
      <c r="AS41" s="11">
        <v>-0.3694476</v>
      </c>
      <c r="AT41" s="11">
        <v>0.21973779</v>
      </c>
      <c r="AU41" s="11">
        <v>43.09</v>
      </c>
      <c r="AV41" s="11">
        <v>0.34089572</v>
      </c>
      <c r="AW41" s="11">
        <v>0.75859646</v>
      </c>
      <c r="AX41" s="11">
        <v>0.00624393</v>
      </c>
      <c r="AY41" s="11">
        <v>1.92321053</v>
      </c>
      <c r="AZ41" s="11">
        <v>0.32912889</v>
      </c>
      <c r="BA41" s="10" t="s">
        <v>152</v>
      </c>
    </row>
    <row r="42" ht="14.25" customHeight="1">
      <c r="A42" s="4" t="s">
        <v>153</v>
      </c>
      <c r="E42" s="4">
        <v>186.066736890699</v>
      </c>
      <c r="G42" s="4" t="s">
        <v>154</v>
      </c>
      <c r="I42" s="4" t="s">
        <v>55</v>
      </c>
      <c r="J42" s="6" t="s">
        <v>146</v>
      </c>
      <c r="K42" s="10" t="s">
        <v>155</v>
      </c>
      <c r="L42" s="11">
        <v>1.1111</v>
      </c>
      <c r="M42" s="11">
        <v>3.0</v>
      </c>
      <c r="N42" s="11">
        <v>0.0</v>
      </c>
      <c r="O42" s="11">
        <v>0.0</v>
      </c>
      <c r="P42" s="11">
        <v>0.0</v>
      </c>
      <c r="Q42" s="11">
        <v>1.0</v>
      </c>
      <c r="R42" s="11">
        <v>0.0</v>
      </c>
      <c r="S42" s="11">
        <v>0.0</v>
      </c>
      <c r="T42" s="11">
        <v>1.0</v>
      </c>
      <c r="U42" s="11">
        <v>0.0</v>
      </c>
      <c r="V42" s="11">
        <v>1.0</v>
      </c>
      <c r="W42" s="11">
        <v>0.0</v>
      </c>
      <c r="X42" s="11">
        <v>0.0</v>
      </c>
      <c r="Y42" s="11">
        <v>0.0</v>
      </c>
      <c r="Z42" s="11">
        <v>1.0</v>
      </c>
      <c r="AA42" s="11">
        <v>0.0</v>
      </c>
      <c r="AB42" s="11">
        <v>0.0</v>
      </c>
      <c r="AC42" s="11">
        <v>0.0</v>
      </c>
      <c r="AD42" s="11">
        <v>0.0</v>
      </c>
      <c r="AE42" s="11">
        <v>0.0</v>
      </c>
      <c r="AF42" s="11">
        <v>0.0</v>
      </c>
      <c r="AG42" s="11">
        <v>4.0</v>
      </c>
      <c r="AH42" s="11">
        <v>1.0</v>
      </c>
      <c r="AI42" s="11">
        <v>5.0</v>
      </c>
      <c r="AJ42" s="11">
        <v>4.0</v>
      </c>
      <c r="AK42" s="11">
        <v>0.0</v>
      </c>
      <c r="AL42" s="11">
        <v>0.0</v>
      </c>
      <c r="AM42" s="11">
        <v>0.0</v>
      </c>
      <c r="AN42" s="11">
        <v>1.0</v>
      </c>
      <c r="AO42" s="11">
        <v>1.0</v>
      </c>
      <c r="AP42" s="11">
        <v>2.0</v>
      </c>
      <c r="AQ42" s="11">
        <v>2.0</v>
      </c>
      <c r="AR42" s="11">
        <v>0.3</v>
      </c>
      <c r="AS42" s="11">
        <v>-0.3655984</v>
      </c>
      <c r="AT42" s="11">
        <v>0.24827821</v>
      </c>
      <c r="AU42" s="11">
        <v>73.8</v>
      </c>
      <c r="AV42" s="11">
        <v>0.1689912</v>
      </c>
      <c r="AW42" s="11">
        <v>0.84786908</v>
      </c>
      <c r="AX42" s="11">
        <v>0.00276712</v>
      </c>
      <c r="AY42" s="11">
        <v>2.99211503</v>
      </c>
      <c r="AZ42" s="11">
        <v>0.07625303</v>
      </c>
      <c r="BA42" s="10" t="s">
        <v>156</v>
      </c>
    </row>
    <row r="43" ht="14.25" customHeight="1">
      <c r="A43" s="4" t="s">
        <v>157</v>
      </c>
      <c r="E43" s="4">
        <v>161.02386901986</v>
      </c>
      <c r="G43" s="4" t="s">
        <v>158</v>
      </c>
      <c r="I43" s="4" t="s">
        <v>55</v>
      </c>
      <c r="J43" s="6" t="s">
        <v>146</v>
      </c>
      <c r="K43" s="10" t="s">
        <v>159</v>
      </c>
      <c r="L43" s="11">
        <v>0.3117</v>
      </c>
      <c r="M43" s="11">
        <v>0.0</v>
      </c>
      <c r="N43" s="11">
        <v>0.0</v>
      </c>
      <c r="O43" s="11">
        <v>0.0</v>
      </c>
      <c r="P43" s="11">
        <v>0.0</v>
      </c>
      <c r="Q43" s="11">
        <v>1.0</v>
      </c>
      <c r="R43" s="11">
        <v>0.0</v>
      </c>
      <c r="S43" s="11">
        <v>0.0</v>
      </c>
      <c r="T43" s="11">
        <v>1.0</v>
      </c>
      <c r="U43" s="11">
        <v>0.0</v>
      </c>
      <c r="V43" s="11">
        <v>1.0</v>
      </c>
      <c r="W43" s="11">
        <v>0.0</v>
      </c>
      <c r="X43" s="11">
        <v>0.0</v>
      </c>
      <c r="Y43" s="11">
        <v>0.0</v>
      </c>
      <c r="Z43" s="11">
        <v>1.0</v>
      </c>
      <c r="AA43" s="11">
        <v>2.0</v>
      </c>
      <c r="AB43" s="11">
        <v>0.0</v>
      </c>
      <c r="AC43" s="11">
        <v>0.0</v>
      </c>
      <c r="AD43" s="11">
        <v>0.0</v>
      </c>
      <c r="AE43" s="11">
        <v>0.0</v>
      </c>
      <c r="AF43" s="11">
        <v>0.0</v>
      </c>
      <c r="AG43" s="11">
        <v>3.0</v>
      </c>
      <c r="AH43" s="11">
        <v>1.0</v>
      </c>
      <c r="AI43" s="11">
        <v>4.0</v>
      </c>
      <c r="AJ43" s="11">
        <v>1.0</v>
      </c>
      <c r="AK43" s="11">
        <v>0.0</v>
      </c>
      <c r="AL43" s="11">
        <v>1.0</v>
      </c>
      <c r="AM43" s="11">
        <v>1.0</v>
      </c>
      <c r="AN43" s="11">
        <v>1.0</v>
      </c>
      <c r="AO43" s="11">
        <v>0.0</v>
      </c>
      <c r="AP43" s="11">
        <v>1.0</v>
      </c>
      <c r="AQ43" s="11">
        <v>2.0</v>
      </c>
      <c r="AR43" s="11">
        <v>0.22222222</v>
      </c>
      <c r="AS43" s="11">
        <v>-0.4852512</v>
      </c>
      <c r="AT43" s="11">
        <v>0.26162818</v>
      </c>
      <c r="AU43" s="11">
        <v>61.55</v>
      </c>
      <c r="AV43" s="11">
        <v>0.19603547</v>
      </c>
      <c r="AW43" s="11">
        <v>0.83036246</v>
      </c>
      <c r="AX43" s="11">
        <v>0.00346777</v>
      </c>
      <c r="AY43" s="11">
        <v>2.62815117</v>
      </c>
      <c r="AZ43" s="11">
        <v>0.10441759</v>
      </c>
      <c r="BA43" s="10" t="s">
        <v>160</v>
      </c>
    </row>
    <row r="44" ht="14.25" customHeight="1">
      <c r="A44" s="4" t="s">
        <v>161</v>
      </c>
      <c r="E44" s="4">
        <v>125.0714879185</v>
      </c>
      <c r="G44" s="4" t="s">
        <v>162</v>
      </c>
      <c r="I44" s="4" t="s">
        <v>55</v>
      </c>
      <c r="J44" s="6" t="s">
        <v>146</v>
      </c>
      <c r="K44" s="10" t="s">
        <v>163</v>
      </c>
      <c r="L44" s="11">
        <v>-0.6875</v>
      </c>
      <c r="M44" s="11">
        <v>0.0</v>
      </c>
      <c r="N44" s="11">
        <v>0.0</v>
      </c>
      <c r="O44" s="11">
        <v>0.0</v>
      </c>
      <c r="P44" s="11">
        <v>1.0</v>
      </c>
      <c r="Q44" s="11">
        <v>1.0</v>
      </c>
      <c r="R44" s="11">
        <v>1.0</v>
      </c>
      <c r="S44" s="11">
        <v>0.0</v>
      </c>
      <c r="T44" s="11">
        <v>2.0</v>
      </c>
      <c r="U44" s="11">
        <v>0.0</v>
      </c>
      <c r="V44" s="11">
        <v>0.0</v>
      </c>
      <c r="W44" s="11">
        <v>0.0</v>
      </c>
      <c r="X44" s="11">
        <v>1.0</v>
      </c>
      <c r="Y44" s="11">
        <v>0.0</v>
      </c>
      <c r="Z44" s="11">
        <v>0.0</v>
      </c>
      <c r="AA44" s="11">
        <v>0.0</v>
      </c>
      <c r="AB44" s="11">
        <v>0.0</v>
      </c>
      <c r="AC44" s="11">
        <v>0.0</v>
      </c>
      <c r="AD44" s="11">
        <v>0.0</v>
      </c>
      <c r="AE44" s="11">
        <v>0.0</v>
      </c>
      <c r="AF44" s="11">
        <v>0.0</v>
      </c>
      <c r="AG44" s="11">
        <v>2.0</v>
      </c>
      <c r="AH44" s="11">
        <v>1.0</v>
      </c>
      <c r="AI44" s="11">
        <v>4.0</v>
      </c>
      <c r="AJ44" s="11">
        <v>1.0</v>
      </c>
      <c r="AK44" s="11">
        <v>0.0</v>
      </c>
      <c r="AL44" s="11">
        <v>1.0</v>
      </c>
      <c r="AM44" s="11">
        <v>1.0</v>
      </c>
      <c r="AN44" s="11">
        <v>0.0</v>
      </c>
      <c r="AO44" s="11">
        <v>0.0</v>
      </c>
      <c r="AP44" s="11">
        <v>0.0</v>
      </c>
      <c r="AQ44" s="11">
        <v>1.0</v>
      </c>
      <c r="AR44" s="11">
        <v>0.83333333</v>
      </c>
      <c r="AS44" s="11">
        <v>-0.3514899</v>
      </c>
      <c r="AT44" s="11">
        <v>0.31436816</v>
      </c>
      <c r="AU44" s="11">
        <v>49.57</v>
      </c>
      <c r="AV44" s="11">
        <v>0.22216601</v>
      </c>
      <c r="AW44" s="11">
        <v>0.84484281</v>
      </c>
      <c r="AX44" s="11">
        <v>0.00511499</v>
      </c>
      <c r="AY44" s="11">
        <v>2.31646865</v>
      </c>
      <c r="AZ44" s="11">
        <v>0.2175906</v>
      </c>
      <c r="BA44" s="10" t="s">
        <v>164</v>
      </c>
    </row>
    <row r="45" ht="14.25" customHeight="1">
      <c r="A45" s="4" t="s">
        <v>165</v>
      </c>
      <c r="E45" s="4">
        <v>143.01330433583</v>
      </c>
      <c r="G45" s="4" t="s">
        <v>166</v>
      </c>
      <c r="I45" s="4" t="s">
        <v>55</v>
      </c>
      <c r="J45" s="6" t="s">
        <v>146</v>
      </c>
      <c r="K45" s="10" t="s">
        <v>167</v>
      </c>
      <c r="L45" s="11">
        <v>1.5317</v>
      </c>
      <c r="M45" s="11">
        <v>0.0</v>
      </c>
      <c r="N45" s="11">
        <v>0.0</v>
      </c>
      <c r="O45" s="11">
        <v>0.0</v>
      </c>
      <c r="P45" s="11">
        <v>0.0</v>
      </c>
      <c r="Q45" s="11">
        <v>1.0</v>
      </c>
      <c r="R45" s="11">
        <v>0.0</v>
      </c>
      <c r="S45" s="11">
        <v>0.0</v>
      </c>
      <c r="T45" s="11">
        <v>1.0</v>
      </c>
      <c r="U45" s="11">
        <v>0.0</v>
      </c>
      <c r="V45" s="11">
        <v>1.0</v>
      </c>
      <c r="W45" s="11">
        <v>0.0</v>
      </c>
      <c r="X45" s="11">
        <v>0.0</v>
      </c>
      <c r="Y45" s="11">
        <v>0.0</v>
      </c>
      <c r="Z45" s="11">
        <v>1.0</v>
      </c>
      <c r="AA45" s="11">
        <v>0.0</v>
      </c>
      <c r="AB45" s="11">
        <v>0.0</v>
      </c>
      <c r="AC45" s="11">
        <v>0.0</v>
      </c>
      <c r="AD45" s="11">
        <v>0.0</v>
      </c>
      <c r="AE45" s="11">
        <v>0.0</v>
      </c>
      <c r="AF45" s="11">
        <v>0.0</v>
      </c>
      <c r="AG45" s="11">
        <v>2.0</v>
      </c>
      <c r="AH45" s="11">
        <v>1.0</v>
      </c>
      <c r="AI45" s="11">
        <v>3.0</v>
      </c>
      <c r="AJ45" s="11">
        <v>1.0</v>
      </c>
      <c r="AK45" s="11">
        <v>0.0</v>
      </c>
      <c r="AL45" s="11">
        <v>0.0</v>
      </c>
      <c r="AM45" s="11">
        <v>0.0</v>
      </c>
      <c r="AN45" s="11">
        <v>1.0</v>
      </c>
      <c r="AO45" s="11">
        <v>1.0</v>
      </c>
      <c r="AP45" s="11">
        <v>2.0</v>
      </c>
      <c r="AQ45" s="11">
        <v>2.0</v>
      </c>
      <c r="AR45" s="11">
        <v>0.0</v>
      </c>
      <c r="AS45" s="11">
        <v>-0.4509277</v>
      </c>
      <c r="AT45" s="11">
        <v>0.28395856</v>
      </c>
      <c r="AU45" s="11">
        <v>56.23</v>
      </c>
      <c r="AV45" s="11">
        <v>0.15947284</v>
      </c>
      <c r="AW45" s="11">
        <v>0.84345055</v>
      </c>
      <c r="AX45" s="11">
        <v>0.00499039</v>
      </c>
      <c r="AY45" s="11">
        <v>2.56630267</v>
      </c>
      <c r="AZ45" s="11">
        <v>0.02741338</v>
      </c>
      <c r="BA45" s="10" t="s">
        <v>168</v>
      </c>
    </row>
    <row r="46" ht="14.25" customHeight="1">
      <c r="A46" s="4" t="s">
        <v>169</v>
      </c>
      <c r="E46" s="4">
        <v>147.04460446475</v>
      </c>
      <c r="G46" s="4" t="s">
        <v>170</v>
      </c>
      <c r="I46" s="4" t="s">
        <v>55</v>
      </c>
      <c r="J46" s="6" t="s">
        <v>146</v>
      </c>
      <c r="K46" s="10" t="s">
        <v>171</v>
      </c>
      <c r="L46" s="11">
        <v>0.723</v>
      </c>
      <c r="M46" s="11">
        <v>0.0</v>
      </c>
      <c r="N46" s="11">
        <v>0.0</v>
      </c>
      <c r="O46" s="11">
        <v>0.0</v>
      </c>
      <c r="P46" s="11">
        <v>0.0</v>
      </c>
      <c r="Q46" s="11">
        <v>1.0</v>
      </c>
      <c r="R46" s="11">
        <v>0.0</v>
      </c>
      <c r="S46" s="11">
        <v>0.0</v>
      </c>
      <c r="T46" s="11">
        <v>1.0</v>
      </c>
      <c r="U46" s="11">
        <v>0.0</v>
      </c>
      <c r="V46" s="11">
        <v>1.0</v>
      </c>
      <c r="W46" s="11">
        <v>0.0</v>
      </c>
      <c r="X46" s="11">
        <v>0.0</v>
      </c>
      <c r="Y46" s="11">
        <v>0.0</v>
      </c>
      <c r="Z46" s="11">
        <v>0.0</v>
      </c>
      <c r="AA46" s="11">
        <v>1.0</v>
      </c>
      <c r="AB46" s="11">
        <v>0.0</v>
      </c>
      <c r="AC46" s="11">
        <v>0.0</v>
      </c>
      <c r="AD46" s="11">
        <v>0.0</v>
      </c>
      <c r="AE46" s="11">
        <v>0.0</v>
      </c>
      <c r="AF46" s="11">
        <v>0.0</v>
      </c>
      <c r="AG46" s="11">
        <v>2.0</v>
      </c>
      <c r="AH46" s="11">
        <v>1.0</v>
      </c>
      <c r="AI46" s="11">
        <v>3.0</v>
      </c>
      <c r="AJ46" s="11">
        <v>4.0</v>
      </c>
      <c r="AK46" s="11">
        <v>0.0</v>
      </c>
      <c r="AL46" s="11">
        <v>0.0</v>
      </c>
      <c r="AM46" s="11">
        <v>0.0</v>
      </c>
      <c r="AN46" s="11">
        <v>1.0</v>
      </c>
      <c r="AO46" s="11">
        <v>0.0</v>
      </c>
      <c r="AP46" s="11">
        <v>1.0</v>
      </c>
      <c r="AQ46" s="11">
        <v>1.0</v>
      </c>
      <c r="AR46" s="11">
        <v>0.22222222</v>
      </c>
      <c r="AS46" s="11">
        <v>-0.4967577</v>
      </c>
      <c r="AT46" s="11">
        <v>0.22134141</v>
      </c>
      <c r="AU46" s="11">
        <v>52.32</v>
      </c>
      <c r="AV46" s="11">
        <v>0.21229425</v>
      </c>
      <c r="AW46" s="11">
        <v>0.88705985</v>
      </c>
      <c r="AX46" s="11">
        <v>0.00356942</v>
      </c>
      <c r="AY46" s="11">
        <v>2.72735696</v>
      </c>
      <c r="AZ46" s="11">
        <v>0.14235076</v>
      </c>
      <c r="BA46" s="10" t="s">
        <v>172</v>
      </c>
    </row>
    <row r="47" ht="14.25" customHeight="1">
      <c r="A47" s="4" t="s">
        <v>173</v>
      </c>
      <c r="E47" s="4">
        <v>117.03403978072</v>
      </c>
      <c r="G47" s="4" t="s">
        <v>174</v>
      </c>
      <c r="I47" s="4" t="s">
        <v>55</v>
      </c>
      <c r="J47" s="6" t="s">
        <v>146</v>
      </c>
      <c r="K47" s="10" t="s">
        <v>175</v>
      </c>
      <c r="L47" s="11">
        <v>1.09392</v>
      </c>
      <c r="M47" s="11">
        <v>0.0</v>
      </c>
      <c r="N47" s="11">
        <v>0.0</v>
      </c>
      <c r="O47" s="11">
        <v>0.0</v>
      </c>
      <c r="P47" s="11">
        <v>0.0</v>
      </c>
      <c r="Q47" s="11">
        <v>1.0</v>
      </c>
      <c r="R47" s="11">
        <v>0.0</v>
      </c>
      <c r="S47" s="11">
        <v>0.0</v>
      </c>
      <c r="T47" s="11">
        <v>1.0</v>
      </c>
      <c r="U47" s="11">
        <v>0.0</v>
      </c>
      <c r="V47" s="11">
        <v>1.0</v>
      </c>
      <c r="W47" s="11">
        <v>0.0</v>
      </c>
      <c r="X47" s="11">
        <v>0.0</v>
      </c>
      <c r="Y47" s="11">
        <v>0.0</v>
      </c>
      <c r="Z47" s="11">
        <v>0.0</v>
      </c>
      <c r="AA47" s="11">
        <v>0.0</v>
      </c>
      <c r="AB47" s="11">
        <v>0.0</v>
      </c>
      <c r="AC47" s="11">
        <v>0.0</v>
      </c>
      <c r="AD47" s="11">
        <v>0.0</v>
      </c>
      <c r="AE47" s="11">
        <v>0.0</v>
      </c>
      <c r="AF47" s="11">
        <v>0.0</v>
      </c>
      <c r="AG47" s="11">
        <v>1.0</v>
      </c>
      <c r="AH47" s="11">
        <v>1.0</v>
      </c>
      <c r="AI47" s="11">
        <v>2.0</v>
      </c>
      <c r="AJ47" s="11">
        <v>2.0</v>
      </c>
      <c r="AK47" s="11">
        <v>0.0</v>
      </c>
      <c r="AL47" s="11">
        <v>0.0</v>
      </c>
      <c r="AM47" s="11">
        <v>0.0</v>
      </c>
      <c r="AN47" s="11">
        <v>1.0</v>
      </c>
      <c r="AO47" s="11">
        <v>0.0</v>
      </c>
      <c r="AP47" s="11">
        <v>1.0</v>
      </c>
      <c r="AQ47" s="11">
        <v>1.0</v>
      </c>
      <c r="AR47" s="11">
        <v>0.125</v>
      </c>
      <c r="AS47" s="11">
        <v>-0.3655995</v>
      </c>
      <c r="AT47" s="11">
        <v>0.24819545</v>
      </c>
      <c r="AU47" s="11">
        <v>43.09</v>
      </c>
      <c r="AV47" s="11">
        <v>0.18207682</v>
      </c>
      <c r="AW47" s="11">
        <v>0.82333257</v>
      </c>
      <c r="AX47" s="11">
        <v>0.00600534</v>
      </c>
      <c r="AY47" s="11">
        <v>2.36343882</v>
      </c>
      <c r="AZ47" s="11">
        <v>0.04064013</v>
      </c>
      <c r="BA47" s="10" t="s">
        <v>176</v>
      </c>
    </row>
    <row r="48" ht="14.25" customHeight="1">
      <c r="A48" s="4" t="s">
        <v>177</v>
      </c>
      <c r="E48" s="4">
        <v>193.05008376835</v>
      </c>
      <c r="G48" s="4" t="s">
        <v>178</v>
      </c>
      <c r="I48" s="4" t="s">
        <v>55</v>
      </c>
      <c r="J48" s="6" t="s">
        <v>146</v>
      </c>
      <c r="K48" s="10" t="s">
        <v>179</v>
      </c>
      <c r="L48" s="11">
        <v>0.8113</v>
      </c>
      <c r="M48" s="11">
        <v>0.0</v>
      </c>
      <c r="N48" s="11">
        <v>0.0</v>
      </c>
      <c r="O48" s="11">
        <v>0.0</v>
      </c>
      <c r="P48" s="11">
        <v>0.0</v>
      </c>
      <c r="Q48" s="11">
        <v>1.0</v>
      </c>
      <c r="R48" s="11">
        <v>0.0</v>
      </c>
      <c r="S48" s="11">
        <v>0.0</v>
      </c>
      <c r="T48" s="11">
        <v>1.0</v>
      </c>
      <c r="U48" s="11">
        <v>0.0</v>
      </c>
      <c r="V48" s="11">
        <v>1.0</v>
      </c>
      <c r="W48" s="11">
        <v>0.0</v>
      </c>
      <c r="X48" s="11">
        <v>0.0</v>
      </c>
      <c r="Y48" s="11">
        <v>0.0</v>
      </c>
      <c r="Z48" s="11">
        <v>0.0</v>
      </c>
      <c r="AA48" s="11">
        <v>3.0</v>
      </c>
      <c r="AB48" s="11">
        <v>0.0</v>
      </c>
      <c r="AC48" s="11">
        <v>0.0</v>
      </c>
      <c r="AD48" s="11">
        <v>0.0</v>
      </c>
      <c r="AE48" s="11">
        <v>0.0</v>
      </c>
      <c r="AF48" s="11">
        <v>0.0</v>
      </c>
      <c r="AG48" s="11">
        <v>4.0</v>
      </c>
      <c r="AH48" s="11">
        <v>1.0</v>
      </c>
      <c r="AI48" s="11">
        <v>5.0</v>
      </c>
      <c r="AJ48" s="11">
        <v>7.0</v>
      </c>
      <c r="AK48" s="11">
        <v>0.0</v>
      </c>
      <c r="AL48" s="11">
        <v>0.0</v>
      </c>
      <c r="AM48" s="11">
        <v>0.0</v>
      </c>
      <c r="AN48" s="11">
        <v>1.0</v>
      </c>
      <c r="AO48" s="11">
        <v>0.0</v>
      </c>
      <c r="AP48" s="11">
        <v>1.0</v>
      </c>
      <c r="AQ48" s="11">
        <v>1.0</v>
      </c>
      <c r="AR48" s="11">
        <v>0.3</v>
      </c>
      <c r="AS48" s="11">
        <v>-0.4926888</v>
      </c>
      <c r="AT48" s="11">
        <v>0.24847731</v>
      </c>
      <c r="AU48" s="11">
        <v>70.78</v>
      </c>
      <c r="AV48" s="11">
        <v>0.44087635</v>
      </c>
      <c r="AW48" s="11">
        <v>0.58939142</v>
      </c>
      <c r="AX48" s="11">
        <v>8.0563E-4</v>
      </c>
      <c r="AY48" s="11">
        <v>2.82404489</v>
      </c>
      <c r="AZ48" s="11">
        <v>0.09697455</v>
      </c>
      <c r="BA48" s="10" t="s">
        <v>180</v>
      </c>
    </row>
    <row r="49" ht="14.25" customHeight="1">
      <c r="A49" s="4" t="s">
        <v>181</v>
      </c>
      <c r="E49" s="4">
        <v>105.00888766066</v>
      </c>
      <c r="G49" s="4" t="s">
        <v>182</v>
      </c>
      <c r="I49" s="4" t="s">
        <v>55</v>
      </c>
      <c r="J49" s="6" t="s">
        <v>146</v>
      </c>
      <c r="K49" s="10" t="s">
        <v>183</v>
      </c>
      <c r="L49" s="11">
        <v>-0.4245</v>
      </c>
      <c r="M49" s="11">
        <v>2.0</v>
      </c>
      <c r="N49" s="11">
        <v>0.0</v>
      </c>
      <c r="O49" s="11">
        <v>0.0</v>
      </c>
      <c r="P49" s="11">
        <v>0.0</v>
      </c>
      <c r="Q49" s="11">
        <v>1.0</v>
      </c>
      <c r="R49" s="11">
        <v>0.0</v>
      </c>
      <c r="S49" s="11">
        <v>0.0</v>
      </c>
      <c r="T49" s="11">
        <v>1.0</v>
      </c>
      <c r="U49" s="11">
        <v>0.0</v>
      </c>
      <c r="V49" s="11">
        <v>0.0</v>
      </c>
      <c r="W49" s="11">
        <v>0.0</v>
      </c>
      <c r="X49" s="11">
        <v>0.0</v>
      </c>
      <c r="Y49" s="11">
        <v>0.0</v>
      </c>
      <c r="Z49" s="11">
        <v>0.0</v>
      </c>
      <c r="AA49" s="11">
        <v>0.0</v>
      </c>
      <c r="AB49" s="11">
        <v>0.0</v>
      </c>
      <c r="AC49" s="11">
        <v>0.0</v>
      </c>
      <c r="AD49" s="11">
        <v>0.0</v>
      </c>
      <c r="AE49" s="11">
        <v>0.0</v>
      </c>
      <c r="AF49" s="11">
        <v>0.0</v>
      </c>
      <c r="AG49" s="11">
        <v>3.0</v>
      </c>
      <c r="AH49" s="11">
        <v>1.0</v>
      </c>
      <c r="AI49" s="11">
        <v>4.0</v>
      </c>
      <c r="AJ49" s="11">
        <v>1.0</v>
      </c>
      <c r="AK49" s="11">
        <v>0.0</v>
      </c>
      <c r="AL49" s="11">
        <v>0.0</v>
      </c>
      <c r="AM49" s="11">
        <v>0.0</v>
      </c>
      <c r="AN49" s="11">
        <v>0.0</v>
      </c>
      <c r="AO49" s="11">
        <v>1.0</v>
      </c>
      <c r="AP49" s="11">
        <v>1.0</v>
      </c>
      <c r="AQ49" s="11">
        <v>1.0</v>
      </c>
      <c r="AR49" s="11">
        <v>0.0</v>
      </c>
      <c r="AS49" s="11">
        <v>-0.3655015</v>
      </c>
      <c r="AT49" s="11">
        <v>0.25133603</v>
      </c>
      <c r="AU49" s="11">
        <v>68.87</v>
      </c>
      <c r="AV49" s="11">
        <v>0.23103451</v>
      </c>
      <c r="AW49" s="11">
        <v>0.77488952</v>
      </c>
      <c r="AX49" s="11">
        <v>0.00625375</v>
      </c>
      <c r="AY49" s="11">
        <v>2.09024934</v>
      </c>
      <c r="AZ49" s="11">
        <v>0.05934943</v>
      </c>
      <c r="BA49" s="10" t="s">
        <v>184</v>
      </c>
    </row>
    <row r="50" ht="14.25" customHeight="1">
      <c r="A50" s="4" t="s">
        <v>185</v>
      </c>
      <c r="E50" s="4">
        <v>134.02420337249</v>
      </c>
      <c r="G50" s="4" t="s">
        <v>186</v>
      </c>
      <c r="I50" s="4" t="s">
        <v>55</v>
      </c>
      <c r="J50" s="6" t="s">
        <v>146</v>
      </c>
      <c r="K50" s="10" t="s">
        <v>187</v>
      </c>
      <c r="L50" s="11">
        <v>0.1891</v>
      </c>
      <c r="M50" s="11">
        <v>1.0</v>
      </c>
      <c r="N50" s="11">
        <v>0.0</v>
      </c>
      <c r="O50" s="11">
        <v>0.0</v>
      </c>
      <c r="P50" s="11">
        <v>0.0</v>
      </c>
      <c r="Q50" s="11">
        <v>1.0</v>
      </c>
      <c r="R50" s="11">
        <v>0.0</v>
      </c>
      <c r="S50" s="11">
        <v>0.0</v>
      </c>
      <c r="T50" s="11">
        <v>1.0</v>
      </c>
      <c r="U50" s="11">
        <v>0.0</v>
      </c>
      <c r="V50" s="11">
        <v>0.0</v>
      </c>
      <c r="W50" s="11">
        <v>1.0</v>
      </c>
      <c r="X50" s="11">
        <v>0.0</v>
      </c>
      <c r="Y50" s="11">
        <v>0.0</v>
      </c>
      <c r="Z50" s="11">
        <v>0.0</v>
      </c>
      <c r="AA50" s="11">
        <v>1.0</v>
      </c>
      <c r="AB50" s="11">
        <v>0.0</v>
      </c>
      <c r="AC50" s="11">
        <v>0.0</v>
      </c>
      <c r="AD50" s="11">
        <v>0.0</v>
      </c>
      <c r="AE50" s="11">
        <v>0.0</v>
      </c>
      <c r="AF50" s="11">
        <v>0.0</v>
      </c>
      <c r="AG50" s="11">
        <v>3.0</v>
      </c>
      <c r="AH50" s="11">
        <v>1.0</v>
      </c>
      <c r="AI50" s="11">
        <v>4.0</v>
      </c>
      <c r="AJ50" s="11">
        <v>3.0</v>
      </c>
      <c r="AK50" s="11">
        <v>0.0</v>
      </c>
      <c r="AL50" s="11">
        <v>0.0</v>
      </c>
      <c r="AM50" s="11">
        <v>0.0</v>
      </c>
      <c r="AN50" s="11">
        <v>0.0</v>
      </c>
      <c r="AO50" s="11">
        <v>1.0</v>
      </c>
      <c r="AP50" s="11">
        <v>1.0</v>
      </c>
      <c r="AQ50" s="11">
        <v>1.0</v>
      </c>
      <c r="AR50" s="11">
        <v>0.14285714</v>
      </c>
      <c r="AS50" s="11">
        <v>-0.4809835</v>
      </c>
      <c r="AT50" s="11">
        <v>0.24976693</v>
      </c>
      <c r="AU50" s="11">
        <v>65.21</v>
      </c>
      <c r="AV50" s="11">
        <v>0.1392374</v>
      </c>
      <c r="AW50" s="11">
        <v>0.86710792</v>
      </c>
      <c r="AX50" s="11">
        <v>0.00603178</v>
      </c>
      <c r="AY50" s="11">
        <v>2.60905621</v>
      </c>
      <c r="AZ50" s="11">
        <v>0.05522242</v>
      </c>
      <c r="BA50" s="10" t="s">
        <v>188</v>
      </c>
    </row>
    <row r="51" ht="14.25" customHeight="1">
      <c r="A51" s="4" t="s">
        <v>189</v>
      </c>
      <c r="E51" s="4">
        <v>195.04460446475</v>
      </c>
      <c r="G51" s="4" t="s">
        <v>190</v>
      </c>
      <c r="I51" s="4" t="s">
        <v>55</v>
      </c>
      <c r="J51" s="6" t="s">
        <v>146</v>
      </c>
      <c r="K51" s="10" t="s">
        <v>191</v>
      </c>
      <c r="L51" s="11">
        <v>2.5778</v>
      </c>
      <c r="M51" s="11">
        <v>0.0</v>
      </c>
      <c r="N51" s="11">
        <v>0.0</v>
      </c>
      <c r="O51" s="11">
        <v>0.0</v>
      </c>
      <c r="P51" s="11">
        <v>0.0</v>
      </c>
      <c r="Q51" s="11">
        <v>1.0</v>
      </c>
      <c r="R51" s="11">
        <v>0.0</v>
      </c>
      <c r="S51" s="11">
        <v>0.0</v>
      </c>
      <c r="T51" s="11">
        <v>1.0</v>
      </c>
      <c r="U51" s="11">
        <v>0.0</v>
      </c>
      <c r="V51" s="11">
        <v>2.0</v>
      </c>
      <c r="W51" s="11">
        <v>0.0</v>
      </c>
      <c r="X51" s="11">
        <v>0.0</v>
      </c>
      <c r="Y51" s="11">
        <v>0.0</v>
      </c>
      <c r="Z51" s="11">
        <v>0.0</v>
      </c>
      <c r="AA51" s="11">
        <v>1.0</v>
      </c>
      <c r="AB51" s="11">
        <v>0.0</v>
      </c>
      <c r="AC51" s="11">
        <v>0.0</v>
      </c>
      <c r="AD51" s="11">
        <v>0.0</v>
      </c>
      <c r="AE51" s="11">
        <v>0.0</v>
      </c>
      <c r="AF51" s="11">
        <v>0.0</v>
      </c>
      <c r="AG51" s="11">
        <v>2.0</v>
      </c>
      <c r="AH51" s="11">
        <v>1.0</v>
      </c>
      <c r="AI51" s="11">
        <v>3.0</v>
      </c>
      <c r="AJ51" s="11">
        <v>3.0</v>
      </c>
      <c r="AK51" s="11">
        <v>0.0</v>
      </c>
      <c r="AL51" s="11">
        <v>0.0</v>
      </c>
      <c r="AM51" s="11">
        <v>0.0</v>
      </c>
      <c r="AN51" s="11">
        <v>2.0</v>
      </c>
      <c r="AO51" s="11">
        <v>0.0</v>
      </c>
      <c r="AP51" s="11">
        <v>2.0</v>
      </c>
      <c r="AQ51" s="11">
        <v>2.0</v>
      </c>
      <c r="AR51" s="11">
        <v>0.0</v>
      </c>
      <c r="AS51" s="11">
        <v>-0.4573838</v>
      </c>
      <c r="AT51" s="11">
        <v>0.24819971</v>
      </c>
      <c r="AU51" s="11">
        <v>52.32</v>
      </c>
      <c r="AV51" s="11">
        <v>0.14345854</v>
      </c>
      <c r="AW51" s="11">
        <v>0.95580167</v>
      </c>
      <c r="AX51" s="11">
        <v>0.00285991</v>
      </c>
      <c r="AY51" s="11">
        <v>3.38635141</v>
      </c>
      <c r="AZ51" s="11">
        <v>0.13311465</v>
      </c>
      <c r="BA51" s="10" t="s">
        <v>192</v>
      </c>
    </row>
    <row r="52" ht="14.25" customHeight="1">
      <c r="A52" s="4" t="s">
        <v>193</v>
      </c>
      <c r="B52" s="5"/>
      <c r="C52" s="5"/>
      <c r="D52" s="5" t="s">
        <v>194</v>
      </c>
      <c r="E52" s="4">
        <v>0.0</v>
      </c>
      <c r="F52" s="4"/>
      <c r="G52" s="4"/>
      <c r="H52" s="4"/>
      <c r="I52" s="4" t="s">
        <v>55</v>
      </c>
    </row>
    <row r="53" ht="14.25" customHeight="1">
      <c r="A53" s="4" t="s">
        <v>193</v>
      </c>
      <c r="B53" s="4"/>
      <c r="C53" s="4"/>
      <c r="D53" s="4">
        <v>6.0</v>
      </c>
      <c r="E53" s="4">
        <v>0.0</v>
      </c>
      <c r="F53" s="4"/>
      <c r="G53" s="4"/>
      <c r="H53" s="4"/>
      <c r="I53" s="4" t="s">
        <v>55</v>
      </c>
    </row>
    <row r="54" ht="14.25" customHeight="1">
      <c r="A54" s="4" t="s">
        <v>195</v>
      </c>
      <c r="E54" s="4">
        <v>-33.9877</v>
      </c>
      <c r="F54" s="4"/>
      <c r="G54" s="12" t="s">
        <v>196</v>
      </c>
      <c r="H54" s="4"/>
      <c r="I54" s="4" t="s">
        <v>197</v>
      </c>
      <c r="J54" s="4" t="s">
        <v>198</v>
      </c>
    </row>
    <row r="55" ht="14.25" customHeight="1">
      <c r="A55" s="8" t="s">
        <v>199</v>
      </c>
      <c r="B55" s="6"/>
      <c r="C55" s="6"/>
      <c r="D55" s="6" t="s">
        <v>200</v>
      </c>
      <c r="E55" s="6">
        <v>212.0233</v>
      </c>
      <c r="G55" s="6" t="s">
        <v>201</v>
      </c>
      <c r="I55" s="4" t="s">
        <v>55</v>
      </c>
      <c r="J55" s="4" t="s">
        <v>56</v>
      </c>
    </row>
    <row r="56" ht="14.25" customHeight="1">
      <c r="A56" s="8" t="s">
        <v>202</v>
      </c>
      <c r="B56" s="6"/>
      <c r="C56" s="6"/>
      <c r="D56" s="6" t="s">
        <v>203</v>
      </c>
      <c r="E56" s="6">
        <v>136.0273</v>
      </c>
      <c r="G56" s="6" t="s">
        <v>137</v>
      </c>
      <c r="I56" s="4" t="s">
        <v>55</v>
      </c>
      <c r="J56" s="4" t="s">
        <v>56</v>
      </c>
    </row>
    <row r="57" ht="14.25" customHeight="1">
      <c r="A57" s="8" t="s">
        <v>204</v>
      </c>
      <c r="B57" s="6"/>
      <c r="C57" s="6"/>
      <c r="D57" s="6" t="s">
        <v>205</v>
      </c>
      <c r="E57" s="6">
        <v>218.0359</v>
      </c>
      <c r="G57" s="6" t="s">
        <v>206</v>
      </c>
      <c r="I57" s="4" t="s">
        <v>55</v>
      </c>
      <c r="J57" s="4" t="s">
        <v>56</v>
      </c>
    </row>
    <row r="58" ht="14.25" customHeight="1">
      <c r="A58" s="4" t="s">
        <v>207</v>
      </c>
      <c r="B58" s="6"/>
      <c r="C58" s="6"/>
      <c r="D58" s="6" t="s">
        <v>208</v>
      </c>
      <c r="E58" s="4">
        <v>193.97909999999996</v>
      </c>
      <c r="G58" s="4" t="s">
        <v>209</v>
      </c>
      <c r="I58" s="4" t="s">
        <v>55</v>
      </c>
      <c r="J58" s="4" t="s">
        <v>62</v>
      </c>
    </row>
    <row r="59" ht="14.25" customHeight="1">
      <c r="A59" s="4" t="s">
        <v>210</v>
      </c>
      <c r="E59" s="4">
        <v>-18.0105</v>
      </c>
      <c r="G59" s="4" t="s">
        <v>211</v>
      </c>
      <c r="H59" s="4"/>
      <c r="I59" s="4" t="s">
        <v>197</v>
      </c>
      <c r="J59" s="4" t="s">
        <v>212</v>
      </c>
    </row>
    <row r="60" ht="14.25" customHeight="1">
      <c r="A60" s="4" t="s">
        <v>210</v>
      </c>
      <c r="E60" s="4">
        <v>-18.0105</v>
      </c>
      <c r="G60" s="4" t="s">
        <v>211</v>
      </c>
      <c r="H60" s="4"/>
      <c r="I60" s="4" t="s">
        <v>197</v>
      </c>
      <c r="J60" s="4" t="s">
        <v>213</v>
      </c>
    </row>
    <row r="61" ht="14.25" customHeight="1">
      <c r="A61" s="4" t="s">
        <v>210</v>
      </c>
      <c r="E61" s="4">
        <v>-18.0105</v>
      </c>
      <c r="G61" s="4" t="s">
        <v>211</v>
      </c>
      <c r="H61" s="4"/>
      <c r="I61" s="4" t="s">
        <v>197</v>
      </c>
      <c r="J61" s="4" t="s">
        <v>214</v>
      </c>
    </row>
    <row r="62" ht="14.25" customHeight="1">
      <c r="A62" s="4" t="s">
        <v>215</v>
      </c>
      <c r="B62" s="13"/>
      <c r="C62" s="13"/>
      <c r="D62" s="13"/>
      <c r="E62" s="13">
        <v>15.995000000000005</v>
      </c>
      <c r="G62" s="4" t="s">
        <v>216</v>
      </c>
      <c r="H62" s="4"/>
      <c r="I62" s="4" t="s">
        <v>197</v>
      </c>
      <c r="J62" s="4" t="s">
        <v>217</v>
      </c>
    </row>
    <row r="63" ht="14.25" customHeight="1">
      <c r="A63" s="4" t="s">
        <v>215</v>
      </c>
      <c r="B63" s="13"/>
      <c r="C63" s="13"/>
      <c r="D63" s="13"/>
      <c r="E63" s="13">
        <v>15.995000000000005</v>
      </c>
      <c r="G63" s="4" t="s">
        <v>216</v>
      </c>
      <c r="H63" s="4"/>
      <c r="I63" s="4" t="s">
        <v>197</v>
      </c>
      <c r="J63" s="4" t="s">
        <v>218</v>
      </c>
    </row>
    <row r="64" ht="14.25" customHeight="1">
      <c r="A64" s="4" t="s">
        <v>219</v>
      </c>
      <c r="E64" s="4">
        <v>155.1422</v>
      </c>
      <c r="G64" s="4" t="s">
        <v>64</v>
      </c>
      <c r="H64" s="4"/>
      <c r="I64" s="4" t="s">
        <v>197</v>
      </c>
      <c r="J64" s="4" t="s">
        <v>198</v>
      </c>
    </row>
    <row r="65" ht="14.25" customHeight="1">
      <c r="A65" s="4" t="s">
        <v>219</v>
      </c>
      <c r="E65" s="4">
        <v>155.1422</v>
      </c>
      <c r="G65" s="4" t="s">
        <v>64</v>
      </c>
      <c r="H65" s="4"/>
      <c r="I65" s="4" t="s">
        <v>197</v>
      </c>
      <c r="J65" s="4" t="s">
        <v>220</v>
      </c>
    </row>
    <row r="66" ht="14.25" customHeight="1">
      <c r="A66" s="4" t="s">
        <v>221</v>
      </c>
      <c r="B66" s="4"/>
      <c r="C66" s="4"/>
      <c r="D66" s="4">
        <v>10.0</v>
      </c>
      <c r="E66" s="4">
        <v>155.0041</v>
      </c>
      <c r="G66" s="4" t="s">
        <v>222</v>
      </c>
      <c r="I66" s="4" t="s">
        <v>55</v>
      </c>
      <c r="J66" s="4" t="s">
        <v>62</v>
      </c>
    </row>
    <row r="67" ht="14.25" customHeight="1">
      <c r="A67" s="8" t="s">
        <v>223</v>
      </c>
      <c r="B67" s="6"/>
      <c r="C67" s="6"/>
      <c r="D67" s="6" t="s">
        <v>224</v>
      </c>
      <c r="E67" s="4">
        <f>181.001356-1.0073</f>
        <v>179.994056</v>
      </c>
      <c r="G67" s="6" t="s">
        <v>225</v>
      </c>
      <c r="I67" s="4" t="s">
        <v>55</v>
      </c>
      <c r="J67" s="4" t="s">
        <v>56</v>
      </c>
    </row>
    <row r="68" ht="14.25" customHeight="1">
      <c r="A68" s="4" t="s">
        <v>226</v>
      </c>
      <c r="E68" s="4">
        <v>299.09462866256</v>
      </c>
      <c r="G68" s="4" t="s">
        <v>227</v>
      </c>
      <c r="I68" s="4" t="s">
        <v>55</v>
      </c>
      <c r="J68" s="6" t="s">
        <v>146</v>
      </c>
      <c r="K68" s="10" t="s">
        <v>228</v>
      </c>
      <c r="L68" s="11">
        <v>3.6081</v>
      </c>
      <c r="M68" s="11">
        <v>0.0</v>
      </c>
      <c r="N68" s="11">
        <v>1.0</v>
      </c>
      <c r="O68" s="11">
        <v>0.0</v>
      </c>
      <c r="P68" s="11">
        <v>0.0</v>
      </c>
      <c r="Q68" s="11">
        <v>1.0</v>
      </c>
      <c r="R68" s="11">
        <v>0.0</v>
      </c>
      <c r="S68" s="11">
        <v>0.0</v>
      </c>
      <c r="T68" s="11">
        <v>1.0</v>
      </c>
      <c r="U68" s="11">
        <v>0.0</v>
      </c>
      <c r="V68" s="11">
        <v>3.0</v>
      </c>
      <c r="W68" s="11">
        <v>0.0</v>
      </c>
      <c r="X68" s="11">
        <v>0.0</v>
      </c>
      <c r="Y68" s="11">
        <v>0.0</v>
      </c>
      <c r="Z68" s="11">
        <v>3.0</v>
      </c>
      <c r="AA68" s="11">
        <v>0.0</v>
      </c>
      <c r="AB68" s="11">
        <v>0.0</v>
      </c>
      <c r="AC68" s="11">
        <v>0.0</v>
      </c>
      <c r="AD68" s="11">
        <v>0.0</v>
      </c>
      <c r="AE68" s="11">
        <v>0.0</v>
      </c>
      <c r="AF68" s="11">
        <v>0.0</v>
      </c>
      <c r="AG68" s="11">
        <v>3.0</v>
      </c>
      <c r="AH68" s="11">
        <v>2.0</v>
      </c>
      <c r="AI68" s="11">
        <v>4.0</v>
      </c>
      <c r="AJ68" s="11">
        <v>5.0</v>
      </c>
      <c r="AK68" s="11">
        <v>0.0</v>
      </c>
      <c r="AL68" s="11">
        <v>0.0</v>
      </c>
      <c r="AM68" s="11">
        <v>0.0</v>
      </c>
      <c r="AN68" s="11">
        <v>3.0</v>
      </c>
      <c r="AO68" s="11">
        <v>1.0</v>
      </c>
      <c r="AP68" s="11">
        <v>4.0</v>
      </c>
      <c r="AQ68" s="11">
        <v>4.0</v>
      </c>
      <c r="AR68" s="11">
        <v>0.0952381</v>
      </c>
      <c r="AS68" s="11">
        <v>-0.4554093</v>
      </c>
      <c r="AT68" s="11">
        <v>0.23418045</v>
      </c>
      <c r="AU68" s="11">
        <v>82.25</v>
      </c>
      <c r="AV68" s="11">
        <v>0.13181734</v>
      </c>
      <c r="AW68" s="11">
        <v>0.91384743</v>
      </c>
      <c r="AX68" s="11">
        <v>0.00105379</v>
      </c>
      <c r="AY68" s="11">
        <v>4.51299104</v>
      </c>
      <c r="AZ68" s="11">
        <v>0.10113278</v>
      </c>
      <c r="BA68" s="10" t="s">
        <v>229</v>
      </c>
    </row>
    <row r="69" ht="14.25" customHeight="1">
      <c r="A69" s="4" t="s">
        <v>230</v>
      </c>
      <c r="E69" s="4">
        <v>293.06636305406</v>
      </c>
      <c r="G69" s="4" t="s">
        <v>231</v>
      </c>
      <c r="I69" s="4" t="s">
        <v>55</v>
      </c>
      <c r="J69" s="6" t="s">
        <v>146</v>
      </c>
      <c r="K69" s="10" t="s">
        <v>232</v>
      </c>
      <c r="L69" s="11">
        <v>2.6073</v>
      </c>
      <c r="M69" s="11">
        <v>0.0</v>
      </c>
      <c r="N69" s="11">
        <v>1.0</v>
      </c>
      <c r="O69" s="11">
        <v>0.0</v>
      </c>
      <c r="P69" s="11">
        <v>0.0</v>
      </c>
      <c r="Q69" s="11">
        <v>1.0</v>
      </c>
      <c r="R69" s="11">
        <v>0.0</v>
      </c>
      <c r="S69" s="11">
        <v>0.0</v>
      </c>
      <c r="T69" s="11">
        <v>1.0</v>
      </c>
      <c r="U69" s="11">
        <v>0.0</v>
      </c>
      <c r="V69" s="11">
        <v>2.0</v>
      </c>
      <c r="W69" s="11">
        <v>0.0</v>
      </c>
      <c r="X69" s="11">
        <v>0.0</v>
      </c>
      <c r="Y69" s="11">
        <v>0.0</v>
      </c>
      <c r="Z69" s="11">
        <v>0.0</v>
      </c>
      <c r="AA69" s="11">
        <v>1.0</v>
      </c>
      <c r="AB69" s="11">
        <v>0.0</v>
      </c>
      <c r="AC69" s="11">
        <v>3.0</v>
      </c>
      <c r="AD69" s="11">
        <v>0.0</v>
      </c>
      <c r="AE69" s="11">
        <v>0.0</v>
      </c>
      <c r="AF69" s="11">
        <v>0.0</v>
      </c>
      <c r="AG69" s="11">
        <v>3.0</v>
      </c>
      <c r="AH69" s="11">
        <v>2.0</v>
      </c>
      <c r="AI69" s="11">
        <v>7.0</v>
      </c>
      <c r="AJ69" s="11">
        <v>6.0</v>
      </c>
      <c r="AK69" s="11">
        <v>0.0</v>
      </c>
      <c r="AL69" s="11">
        <v>0.0</v>
      </c>
      <c r="AM69" s="11">
        <v>0.0</v>
      </c>
      <c r="AN69" s="11">
        <v>2.0</v>
      </c>
      <c r="AO69" s="11">
        <v>0.0</v>
      </c>
      <c r="AP69" s="11">
        <v>2.0</v>
      </c>
      <c r="AQ69" s="11">
        <v>2.0</v>
      </c>
      <c r="AR69" s="11">
        <v>0.1875</v>
      </c>
      <c r="AS69" s="11">
        <v>-0.4057993</v>
      </c>
      <c r="AT69" s="11">
        <v>0.5725963</v>
      </c>
      <c r="AU69" s="11">
        <v>78.34</v>
      </c>
      <c r="AV69" s="11">
        <v>0.06508109</v>
      </c>
      <c r="AW69" s="11">
        <v>0.98457605</v>
      </c>
      <c r="AX69" s="11">
        <v>0.00200393</v>
      </c>
      <c r="AY69" s="11">
        <v>4.88434633</v>
      </c>
      <c r="AZ69" s="11">
        <v>0.09611445</v>
      </c>
      <c r="BA69" s="10" t="s">
        <v>233</v>
      </c>
    </row>
    <row r="70" ht="14.25" customHeight="1">
      <c r="A70" s="4" t="s">
        <v>234</v>
      </c>
      <c r="E70" s="4">
        <v>209.08406397853</v>
      </c>
      <c r="G70" s="4" t="s">
        <v>235</v>
      </c>
      <c r="I70" s="4" t="s">
        <v>55</v>
      </c>
      <c r="J70" s="6" t="s">
        <v>146</v>
      </c>
      <c r="K70" s="10" t="s">
        <v>236</v>
      </c>
      <c r="L70" s="11">
        <v>1.7087</v>
      </c>
      <c r="M70" s="11">
        <v>0.0</v>
      </c>
      <c r="N70" s="11">
        <v>1.0</v>
      </c>
      <c r="O70" s="11">
        <v>0.0</v>
      </c>
      <c r="P70" s="11">
        <v>0.0</v>
      </c>
      <c r="Q70" s="11">
        <v>1.0</v>
      </c>
      <c r="R70" s="11">
        <v>0.0</v>
      </c>
      <c r="S70" s="11">
        <v>0.0</v>
      </c>
      <c r="T70" s="11">
        <v>1.0</v>
      </c>
      <c r="U70" s="11">
        <v>0.0</v>
      </c>
      <c r="V70" s="11">
        <v>2.0</v>
      </c>
      <c r="W70" s="11">
        <v>0.0</v>
      </c>
      <c r="X70" s="11">
        <v>0.0</v>
      </c>
      <c r="Y70" s="11">
        <v>0.0</v>
      </c>
      <c r="Z70" s="11">
        <v>0.0</v>
      </c>
      <c r="AA70" s="11">
        <v>0.0</v>
      </c>
      <c r="AB70" s="11">
        <v>0.0</v>
      </c>
      <c r="AC70" s="11">
        <v>0.0</v>
      </c>
      <c r="AD70" s="11">
        <v>0.0</v>
      </c>
      <c r="AE70" s="11">
        <v>0.0</v>
      </c>
      <c r="AF70" s="11">
        <v>0.0</v>
      </c>
      <c r="AG70" s="11">
        <v>2.0</v>
      </c>
      <c r="AH70" s="11">
        <v>2.0</v>
      </c>
      <c r="AI70" s="11">
        <v>3.0</v>
      </c>
      <c r="AJ70" s="11">
        <v>5.0</v>
      </c>
      <c r="AK70" s="11">
        <v>0.0</v>
      </c>
      <c r="AL70" s="11">
        <v>0.0</v>
      </c>
      <c r="AM70" s="11">
        <v>0.0</v>
      </c>
      <c r="AN70" s="11">
        <v>2.0</v>
      </c>
      <c r="AO70" s="11">
        <v>0.0</v>
      </c>
      <c r="AP70" s="11">
        <v>2.0</v>
      </c>
      <c r="AQ70" s="11">
        <v>2.0</v>
      </c>
      <c r="AR70" s="11">
        <v>0.13333333</v>
      </c>
      <c r="AS70" s="11">
        <v>-0.368315</v>
      </c>
      <c r="AT70" s="11">
        <v>0.23418045</v>
      </c>
      <c r="AU70" s="11">
        <v>69.11</v>
      </c>
      <c r="AV70" s="11">
        <v>0.0826828</v>
      </c>
      <c r="AW70" s="11">
        <v>0.94818047</v>
      </c>
      <c r="AX70" s="11">
        <v>0.00317148</v>
      </c>
      <c r="AY70" s="11">
        <v>3.90885993</v>
      </c>
      <c r="AZ70" s="11">
        <v>0.0854726</v>
      </c>
      <c r="BA70" s="10" t="s">
        <v>237</v>
      </c>
    </row>
    <row r="71" ht="14.25" customHeight="1">
      <c r="A71" s="4" t="s">
        <v>238</v>
      </c>
      <c r="E71" s="4">
        <v>294.13682782814</v>
      </c>
      <c r="G71" s="4" t="s">
        <v>239</v>
      </c>
      <c r="I71" s="4" t="s">
        <v>55</v>
      </c>
      <c r="J71" s="6" t="s">
        <v>146</v>
      </c>
      <c r="K71" s="10" t="s">
        <v>240</v>
      </c>
      <c r="L71" s="11">
        <v>1.5453</v>
      </c>
      <c r="M71" s="11">
        <v>0.0</v>
      </c>
      <c r="N71" s="11">
        <v>1.0</v>
      </c>
      <c r="O71" s="11">
        <v>0.0</v>
      </c>
      <c r="P71" s="11">
        <v>1.0</v>
      </c>
      <c r="Q71" s="11">
        <v>1.0</v>
      </c>
      <c r="R71" s="11">
        <v>0.0</v>
      </c>
      <c r="S71" s="11">
        <v>0.0</v>
      </c>
      <c r="T71" s="11">
        <v>1.0</v>
      </c>
      <c r="U71" s="11">
        <v>1.0</v>
      </c>
      <c r="V71" s="11">
        <v>2.0</v>
      </c>
      <c r="W71" s="11">
        <v>0.0</v>
      </c>
      <c r="X71" s="11">
        <v>0.0</v>
      </c>
      <c r="Y71" s="11">
        <v>0.0</v>
      </c>
      <c r="Z71" s="11">
        <v>0.0</v>
      </c>
      <c r="AA71" s="11">
        <v>1.0</v>
      </c>
      <c r="AB71" s="11">
        <v>0.0</v>
      </c>
      <c r="AC71" s="11">
        <v>0.0</v>
      </c>
      <c r="AD71" s="11">
        <v>0.0</v>
      </c>
      <c r="AE71" s="11">
        <v>0.0</v>
      </c>
      <c r="AF71" s="11">
        <v>0.0</v>
      </c>
      <c r="AG71" s="11">
        <v>4.0</v>
      </c>
      <c r="AH71" s="11">
        <v>2.0</v>
      </c>
      <c r="AI71" s="11">
        <v>5.0</v>
      </c>
      <c r="AJ71" s="11">
        <v>6.0</v>
      </c>
      <c r="AK71" s="11">
        <v>0.0</v>
      </c>
      <c r="AL71" s="11">
        <v>1.0</v>
      </c>
      <c r="AM71" s="11">
        <v>1.0</v>
      </c>
      <c r="AN71" s="11">
        <v>2.0</v>
      </c>
      <c r="AO71" s="11">
        <v>0.0</v>
      </c>
      <c r="AP71" s="11">
        <v>2.0</v>
      </c>
      <c r="AQ71" s="11">
        <v>3.0</v>
      </c>
      <c r="AR71" s="11">
        <v>0.31578947</v>
      </c>
      <c r="AS71" s="11">
        <v>-0.3777778</v>
      </c>
      <c r="AT71" s="11">
        <v>0.23418045</v>
      </c>
      <c r="AU71" s="11">
        <v>81.58</v>
      </c>
      <c r="AV71" s="11">
        <v>0.06734124</v>
      </c>
      <c r="AW71" s="11">
        <v>0.9591795</v>
      </c>
      <c r="AX71" s="11">
        <v>0.00184705</v>
      </c>
      <c r="AY71" s="11">
        <v>4.90020601</v>
      </c>
      <c r="AZ71" s="11">
        <v>0.07149398</v>
      </c>
      <c r="BA71" s="10" t="s">
        <v>241</v>
      </c>
    </row>
    <row r="72" ht="14.25" customHeight="1">
      <c r="A72" s="4" t="s">
        <v>242</v>
      </c>
      <c r="E72" s="4">
        <v>265.05613515293</v>
      </c>
      <c r="G72" s="4" t="s">
        <v>243</v>
      </c>
      <c r="I72" s="4" t="s">
        <v>55</v>
      </c>
      <c r="J72" s="6" t="s">
        <v>146</v>
      </c>
      <c r="K72" s="10" t="s">
        <v>244</v>
      </c>
      <c r="L72" s="11">
        <v>2.9234</v>
      </c>
      <c r="M72" s="11">
        <v>0.0</v>
      </c>
      <c r="N72" s="11">
        <v>1.0</v>
      </c>
      <c r="O72" s="11">
        <v>0.0</v>
      </c>
      <c r="P72" s="11">
        <v>0.0</v>
      </c>
      <c r="Q72" s="11">
        <v>1.0</v>
      </c>
      <c r="R72" s="11">
        <v>0.0</v>
      </c>
      <c r="S72" s="11">
        <v>0.0</v>
      </c>
      <c r="T72" s="11">
        <v>1.0</v>
      </c>
      <c r="U72" s="11">
        <v>0.0</v>
      </c>
      <c r="V72" s="11">
        <v>2.0</v>
      </c>
      <c r="W72" s="11">
        <v>0.0</v>
      </c>
      <c r="X72" s="11">
        <v>0.0</v>
      </c>
      <c r="Y72" s="11">
        <v>0.0</v>
      </c>
      <c r="Z72" s="11">
        <v>1.0</v>
      </c>
      <c r="AA72" s="11">
        <v>0.0</v>
      </c>
      <c r="AB72" s="11">
        <v>0.0</v>
      </c>
      <c r="AC72" s="11">
        <v>0.0</v>
      </c>
      <c r="AD72" s="11">
        <v>0.0</v>
      </c>
      <c r="AE72" s="11">
        <v>0.0</v>
      </c>
      <c r="AF72" s="11">
        <v>1.0</v>
      </c>
      <c r="AG72" s="11">
        <v>3.0</v>
      </c>
      <c r="AH72" s="11">
        <v>2.0</v>
      </c>
      <c r="AI72" s="11">
        <v>4.0</v>
      </c>
      <c r="AJ72" s="11">
        <v>5.0</v>
      </c>
      <c r="AK72" s="11">
        <v>0.0</v>
      </c>
      <c r="AL72" s="11">
        <v>0.0</v>
      </c>
      <c r="AM72" s="11">
        <v>0.0</v>
      </c>
      <c r="AN72" s="11">
        <v>2.0</v>
      </c>
      <c r="AO72" s="11">
        <v>1.0</v>
      </c>
      <c r="AP72" s="11">
        <v>3.0</v>
      </c>
      <c r="AQ72" s="11">
        <v>3.0</v>
      </c>
      <c r="AR72" s="11">
        <v>0.11764706</v>
      </c>
      <c r="AS72" s="11">
        <v>-0.368315</v>
      </c>
      <c r="AT72" s="11">
        <v>0.23418045</v>
      </c>
      <c r="AU72" s="11">
        <v>69.11</v>
      </c>
      <c r="AV72" s="11">
        <v>0.17405789</v>
      </c>
      <c r="AW72" s="11">
        <v>0.93379227</v>
      </c>
      <c r="AX72" s="11">
        <v>0.0012949</v>
      </c>
      <c r="AY72" s="11">
        <v>3.8382208</v>
      </c>
      <c r="AZ72" s="11">
        <v>0.22133143</v>
      </c>
      <c r="BA72" s="10" t="s">
        <v>245</v>
      </c>
    </row>
    <row r="73" ht="14.25" customHeight="1">
      <c r="A73" s="4" t="s">
        <v>246</v>
      </c>
      <c r="E73" s="4">
        <v>237.11536410745</v>
      </c>
      <c r="G73" s="4" t="s">
        <v>247</v>
      </c>
      <c r="I73" s="4" t="s">
        <v>55</v>
      </c>
      <c r="J73" s="6" t="s">
        <v>146</v>
      </c>
      <c r="K73" s="10" t="s">
        <v>248</v>
      </c>
      <c r="L73" s="11">
        <v>2.32554</v>
      </c>
      <c r="M73" s="11">
        <v>0.0</v>
      </c>
      <c r="N73" s="11">
        <v>1.0</v>
      </c>
      <c r="O73" s="11">
        <v>0.0</v>
      </c>
      <c r="P73" s="11">
        <v>0.0</v>
      </c>
      <c r="Q73" s="11">
        <v>1.0</v>
      </c>
      <c r="R73" s="11">
        <v>0.0</v>
      </c>
      <c r="S73" s="11">
        <v>0.0</v>
      </c>
      <c r="T73" s="11">
        <v>1.0</v>
      </c>
      <c r="U73" s="11">
        <v>0.0</v>
      </c>
      <c r="V73" s="11">
        <v>2.0</v>
      </c>
      <c r="W73" s="11">
        <v>0.0</v>
      </c>
      <c r="X73" s="11">
        <v>0.0</v>
      </c>
      <c r="Y73" s="11">
        <v>0.0</v>
      </c>
      <c r="Z73" s="11">
        <v>0.0</v>
      </c>
      <c r="AA73" s="11">
        <v>0.0</v>
      </c>
      <c r="AB73" s="11">
        <v>0.0</v>
      </c>
      <c r="AC73" s="11">
        <v>0.0</v>
      </c>
      <c r="AD73" s="11">
        <v>0.0</v>
      </c>
      <c r="AE73" s="11">
        <v>0.0</v>
      </c>
      <c r="AF73" s="11">
        <v>0.0</v>
      </c>
      <c r="AG73" s="11">
        <v>2.0</v>
      </c>
      <c r="AH73" s="11">
        <v>2.0</v>
      </c>
      <c r="AI73" s="11">
        <v>3.0</v>
      </c>
      <c r="AJ73" s="11">
        <v>7.0</v>
      </c>
      <c r="AK73" s="11">
        <v>0.0</v>
      </c>
      <c r="AL73" s="11">
        <v>0.0</v>
      </c>
      <c r="AM73" s="11">
        <v>0.0</v>
      </c>
      <c r="AN73" s="11">
        <v>2.0</v>
      </c>
      <c r="AO73" s="11">
        <v>0.0</v>
      </c>
      <c r="AP73" s="11">
        <v>2.0</v>
      </c>
      <c r="AQ73" s="11">
        <v>2.0</v>
      </c>
      <c r="AR73" s="11">
        <v>0.23529412</v>
      </c>
      <c r="AS73" s="11">
        <v>-0.368315</v>
      </c>
      <c r="AT73" s="11">
        <v>0.23418045</v>
      </c>
      <c r="AU73" s="11">
        <v>69.11</v>
      </c>
      <c r="AV73" s="11">
        <v>0.09334806</v>
      </c>
      <c r="AW73" s="11">
        <v>0.97514451</v>
      </c>
      <c r="AX73" s="11">
        <v>0.00239319</v>
      </c>
      <c r="AY73" s="11">
        <v>4.10153103</v>
      </c>
      <c r="AZ73" s="11">
        <v>0.14419926</v>
      </c>
      <c r="BA73" s="10" t="s">
        <v>249</v>
      </c>
    </row>
    <row r="74" ht="14.25" customHeight="1">
      <c r="A74" s="4" t="s">
        <v>250</v>
      </c>
      <c r="E74" s="4">
        <v>303.125928791479</v>
      </c>
      <c r="G74" s="4" t="s">
        <v>251</v>
      </c>
      <c r="I74" s="4" t="s">
        <v>55</v>
      </c>
      <c r="J74" s="6" t="s">
        <v>146</v>
      </c>
      <c r="K74" s="10" t="s">
        <v>252</v>
      </c>
      <c r="L74" s="11">
        <v>3.06079</v>
      </c>
      <c r="M74" s="11">
        <v>0.0</v>
      </c>
      <c r="N74" s="11">
        <v>1.0</v>
      </c>
      <c r="O74" s="11">
        <v>0.0</v>
      </c>
      <c r="P74" s="11">
        <v>0.0</v>
      </c>
      <c r="Q74" s="11">
        <v>1.0</v>
      </c>
      <c r="R74" s="11">
        <v>0.0</v>
      </c>
      <c r="S74" s="11">
        <v>0.0</v>
      </c>
      <c r="T74" s="11">
        <v>1.0</v>
      </c>
      <c r="U74" s="11">
        <v>0.0</v>
      </c>
      <c r="V74" s="11">
        <v>3.0</v>
      </c>
      <c r="W74" s="11">
        <v>0.0</v>
      </c>
      <c r="X74" s="11">
        <v>0.0</v>
      </c>
      <c r="Y74" s="11">
        <v>0.0</v>
      </c>
      <c r="Z74" s="11">
        <v>1.0</v>
      </c>
      <c r="AA74" s="11">
        <v>1.0</v>
      </c>
      <c r="AB74" s="11">
        <v>0.0</v>
      </c>
      <c r="AC74" s="11">
        <v>0.0</v>
      </c>
      <c r="AD74" s="11">
        <v>0.0</v>
      </c>
      <c r="AE74" s="11">
        <v>0.0</v>
      </c>
      <c r="AF74" s="11">
        <v>0.0</v>
      </c>
      <c r="AG74" s="11">
        <v>3.0</v>
      </c>
      <c r="AH74" s="11">
        <v>2.0</v>
      </c>
      <c r="AI74" s="11">
        <v>4.0</v>
      </c>
      <c r="AJ74" s="11">
        <v>8.0</v>
      </c>
      <c r="AK74" s="11">
        <v>0.0</v>
      </c>
      <c r="AL74" s="11">
        <v>0.0</v>
      </c>
      <c r="AM74" s="11">
        <v>0.0</v>
      </c>
      <c r="AN74" s="11">
        <v>3.0</v>
      </c>
      <c r="AO74" s="11">
        <v>0.0</v>
      </c>
      <c r="AP74" s="11">
        <v>3.0</v>
      </c>
      <c r="AQ74" s="11">
        <v>3.0</v>
      </c>
      <c r="AR74" s="11">
        <v>0.19047619</v>
      </c>
      <c r="AS74" s="11">
        <v>-0.4931887</v>
      </c>
      <c r="AT74" s="11">
        <v>0.23418045</v>
      </c>
      <c r="AU74" s="11">
        <v>78.34</v>
      </c>
      <c r="AV74" s="11">
        <v>0.216489</v>
      </c>
      <c r="AW74" s="11">
        <v>0.86676227</v>
      </c>
      <c r="AX74" s="11">
        <v>6.8607E-4</v>
      </c>
      <c r="AY74" s="11">
        <v>4.26986422</v>
      </c>
      <c r="AZ74" s="11">
        <v>0.18589838</v>
      </c>
      <c r="BA74" s="10" t="s">
        <v>253</v>
      </c>
    </row>
    <row r="75" ht="14.25" customHeight="1">
      <c r="A75" s="4" t="s">
        <v>254</v>
      </c>
      <c r="E75" s="4">
        <v>301.11027872702</v>
      </c>
      <c r="G75" s="4" t="s">
        <v>255</v>
      </c>
      <c r="I75" s="4" t="s">
        <v>55</v>
      </c>
      <c r="J75" s="6" t="s">
        <v>146</v>
      </c>
      <c r="K75" s="10" t="s">
        <v>256</v>
      </c>
      <c r="L75" s="11">
        <v>3.501</v>
      </c>
      <c r="M75" s="11">
        <v>0.0</v>
      </c>
      <c r="N75" s="11">
        <v>1.0</v>
      </c>
      <c r="O75" s="11">
        <v>0.0</v>
      </c>
      <c r="P75" s="11">
        <v>0.0</v>
      </c>
      <c r="Q75" s="11">
        <v>1.0</v>
      </c>
      <c r="R75" s="11">
        <v>0.0</v>
      </c>
      <c r="S75" s="11">
        <v>0.0</v>
      </c>
      <c r="T75" s="11">
        <v>1.0</v>
      </c>
      <c r="U75" s="11">
        <v>0.0</v>
      </c>
      <c r="V75" s="11">
        <v>3.0</v>
      </c>
      <c r="W75" s="11">
        <v>0.0</v>
      </c>
      <c r="X75" s="11">
        <v>0.0</v>
      </c>
      <c r="Y75" s="11">
        <v>0.0</v>
      </c>
      <c r="Z75" s="11">
        <v>0.0</v>
      </c>
      <c r="AA75" s="11">
        <v>1.0</v>
      </c>
      <c r="AB75" s="11">
        <v>0.0</v>
      </c>
      <c r="AC75" s="11">
        <v>0.0</v>
      </c>
      <c r="AD75" s="11">
        <v>0.0</v>
      </c>
      <c r="AE75" s="11">
        <v>0.0</v>
      </c>
      <c r="AF75" s="11">
        <v>0.0</v>
      </c>
      <c r="AG75" s="11">
        <v>3.0</v>
      </c>
      <c r="AH75" s="11">
        <v>2.0</v>
      </c>
      <c r="AI75" s="11">
        <v>4.0</v>
      </c>
      <c r="AJ75" s="11">
        <v>7.0</v>
      </c>
      <c r="AK75" s="11">
        <v>0.0</v>
      </c>
      <c r="AL75" s="11">
        <v>0.0</v>
      </c>
      <c r="AM75" s="11">
        <v>0.0</v>
      </c>
      <c r="AN75" s="11">
        <v>3.0</v>
      </c>
      <c r="AO75" s="11">
        <v>0.0</v>
      </c>
      <c r="AP75" s="11">
        <v>3.0</v>
      </c>
      <c r="AQ75" s="11">
        <v>3.0</v>
      </c>
      <c r="AR75" s="11">
        <v>0.0952381</v>
      </c>
      <c r="AS75" s="11">
        <v>-0.4573838</v>
      </c>
      <c r="AT75" s="11">
        <v>0.23418045</v>
      </c>
      <c r="AU75" s="11">
        <v>78.34</v>
      </c>
      <c r="AV75" s="11">
        <v>0.06731682</v>
      </c>
      <c r="AW75" s="11">
        <v>0.98318246</v>
      </c>
      <c r="AX75" s="11">
        <v>0.0017464</v>
      </c>
      <c r="AY75" s="11">
        <v>5.0788524</v>
      </c>
      <c r="AZ75" s="11">
        <v>0.11007227</v>
      </c>
      <c r="BA75" s="10" t="s">
        <v>257</v>
      </c>
    </row>
    <row r="76" ht="14.25" customHeight="1">
      <c r="A76" s="4" t="s">
        <v>258</v>
      </c>
      <c r="E76" s="4">
        <v>239.09462866256</v>
      </c>
      <c r="G76" s="4" t="s">
        <v>259</v>
      </c>
      <c r="I76" s="4" t="s">
        <v>55</v>
      </c>
      <c r="J76" s="6" t="s">
        <v>146</v>
      </c>
      <c r="K76" s="10" t="s">
        <v>260</v>
      </c>
      <c r="L76" s="11">
        <v>1.7173</v>
      </c>
      <c r="M76" s="11">
        <v>0.0</v>
      </c>
      <c r="N76" s="11">
        <v>1.0</v>
      </c>
      <c r="O76" s="11">
        <v>0.0</v>
      </c>
      <c r="P76" s="11">
        <v>0.0</v>
      </c>
      <c r="Q76" s="11">
        <v>1.0</v>
      </c>
      <c r="R76" s="11">
        <v>0.0</v>
      </c>
      <c r="S76" s="11">
        <v>0.0</v>
      </c>
      <c r="T76" s="11">
        <v>1.0</v>
      </c>
      <c r="U76" s="11">
        <v>0.0</v>
      </c>
      <c r="V76" s="11">
        <v>2.0</v>
      </c>
      <c r="W76" s="11">
        <v>0.0</v>
      </c>
      <c r="X76" s="11">
        <v>0.0</v>
      </c>
      <c r="Y76" s="11">
        <v>0.0</v>
      </c>
      <c r="Z76" s="11">
        <v>0.0</v>
      </c>
      <c r="AA76" s="11">
        <v>1.0</v>
      </c>
      <c r="AB76" s="11">
        <v>0.0</v>
      </c>
      <c r="AC76" s="11">
        <v>0.0</v>
      </c>
      <c r="AD76" s="11">
        <v>0.0</v>
      </c>
      <c r="AE76" s="11">
        <v>0.0</v>
      </c>
      <c r="AF76" s="11">
        <v>0.0</v>
      </c>
      <c r="AG76" s="11">
        <v>3.0</v>
      </c>
      <c r="AH76" s="11">
        <v>2.0</v>
      </c>
      <c r="AI76" s="11">
        <v>4.0</v>
      </c>
      <c r="AJ76" s="11">
        <v>7.0</v>
      </c>
      <c r="AK76" s="11">
        <v>0.0</v>
      </c>
      <c r="AL76" s="11">
        <v>0.0</v>
      </c>
      <c r="AM76" s="11">
        <v>0.0</v>
      </c>
      <c r="AN76" s="11">
        <v>2.0</v>
      </c>
      <c r="AO76" s="11">
        <v>0.0</v>
      </c>
      <c r="AP76" s="11">
        <v>2.0</v>
      </c>
      <c r="AQ76" s="11">
        <v>2.0</v>
      </c>
      <c r="AR76" s="11">
        <v>0.1875</v>
      </c>
      <c r="AS76" s="11">
        <v>-0.4961142</v>
      </c>
      <c r="AT76" s="11">
        <v>0.23418045</v>
      </c>
      <c r="AU76" s="11">
        <v>78.34</v>
      </c>
      <c r="AV76" s="11">
        <v>0.14154269</v>
      </c>
      <c r="AW76" s="11">
        <v>0.93275463</v>
      </c>
      <c r="AX76" s="11">
        <v>0.00165424</v>
      </c>
      <c r="AY76" s="11">
        <v>3.90942272</v>
      </c>
      <c r="AZ76" s="11">
        <v>0.15646943</v>
      </c>
      <c r="BA76" s="10" t="s">
        <v>261</v>
      </c>
    </row>
    <row r="77" ht="14.25" customHeight="1">
      <c r="A77" s="4" t="s">
        <v>262</v>
      </c>
      <c r="E77" s="4">
        <v>266.10552769922</v>
      </c>
      <c r="G77" s="4" t="s">
        <v>263</v>
      </c>
      <c r="I77" s="4" t="s">
        <v>55</v>
      </c>
      <c r="J77" s="6" t="s">
        <v>146</v>
      </c>
      <c r="K77" s="10" t="s">
        <v>264</v>
      </c>
      <c r="L77" s="11">
        <v>1.6671</v>
      </c>
      <c r="M77" s="11">
        <v>0.0</v>
      </c>
      <c r="N77" s="11">
        <v>1.0</v>
      </c>
      <c r="O77" s="11">
        <v>0.0</v>
      </c>
      <c r="P77" s="11">
        <v>0.0</v>
      </c>
      <c r="Q77" s="11">
        <v>1.0</v>
      </c>
      <c r="R77" s="11">
        <v>1.0</v>
      </c>
      <c r="S77" s="11">
        <v>0.0</v>
      </c>
      <c r="T77" s="11">
        <v>2.0</v>
      </c>
      <c r="U77" s="11">
        <v>0.0</v>
      </c>
      <c r="V77" s="11">
        <v>2.0</v>
      </c>
      <c r="W77" s="11">
        <v>0.0</v>
      </c>
      <c r="X77" s="11">
        <v>0.0</v>
      </c>
      <c r="Y77" s="11">
        <v>0.0</v>
      </c>
      <c r="Z77" s="11">
        <v>0.0</v>
      </c>
      <c r="AA77" s="11">
        <v>0.0</v>
      </c>
      <c r="AB77" s="11">
        <v>0.0</v>
      </c>
      <c r="AC77" s="11">
        <v>0.0</v>
      </c>
      <c r="AD77" s="11">
        <v>0.0</v>
      </c>
      <c r="AE77" s="11">
        <v>0.0</v>
      </c>
      <c r="AF77" s="11">
        <v>0.0</v>
      </c>
      <c r="AG77" s="11">
        <v>3.0</v>
      </c>
      <c r="AH77" s="11">
        <v>3.0</v>
      </c>
      <c r="AI77" s="11">
        <v>5.0</v>
      </c>
      <c r="AJ77" s="11">
        <v>7.0</v>
      </c>
      <c r="AK77" s="11">
        <v>0.0</v>
      </c>
      <c r="AL77" s="11">
        <v>0.0</v>
      </c>
      <c r="AM77" s="11">
        <v>0.0</v>
      </c>
      <c r="AN77" s="11">
        <v>2.0</v>
      </c>
      <c r="AO77" s="11">
        <v>0.0</v>
      </c>
      <c r="AP77" s="11">
        <v>2.0</v>
      </c>
      <c r="AQ77" s="11">
        <v>2.0</v>
      </c>
      <c r="AR77" s="11">
        <v>0.17647059</v>
      </c>
      <c r="AS77" s="11">
        <v>-0.368315</v>
      </c>
      <c r="AT77" s="11">
        <v>0.23418045</v>
      </c>
      <c r="AU77" s="11">
        <v>98.21</v>
      </c>
      <c r="AV77" s="11">
        <v>0.0705288</v>
      </c>
      <c r="AW77" s="11">
        <v>0.9530906</v>
      </c>
      <c r="AX77" s="11">
        <v>0.00218715</v>
      </c>
      <c r="AY77" s="11">
        <v>4.58515359</v>
      </c>
      <c r="AZ77" s="11">
        <v>0.06531454</v>
      </c>
      <c r="BA77" s="10" t="s">
        <v>265</v>
      </c>
    </row>
    <row r="78" ht="14.25" customHeight="1">
      <c r="A78" s="4" t="s">
        <v>266</v>
      </c>
      <c r="E78" s="4">
        <v>285.11536410745</v>
      </c>
      <c r="G78" s="4" t="s">
        <v>267</v>
      </c>
      <c r="I78" s="4" t="s">
        <v>55</v>
      </c>
      <c r="J78" s="6" t="s">
        <v>146</v>
      </c>
      <c r="K78" s="10" t="s">
        <v>268</v>
      </c>
      <c r="L78" s="11">
        <v>3.3757</v>
      </c>
      <c r="M78" s="11">
        <v>0.0</v>
      </c>
      <c r="N78" s="11">
        <v>1.0</v>
      </c>
      <c r="O78" s="11">
        <v>0.0</v>
      </c>
      <c r="P78" s="11">
        <v>0.0</v>
      </c>
      <c r="Q78" s="11">
        <v>1.0</v>
      </c>
      <c r="R78" s="11">
        <v>0.0</v>
      </c>
      <c r="S78" s="11">
        <v>0.0</v>
      </c>
      <c r="T78" s="11">
        <v>1.0</v>
      </c>
      <c r="U78" s="11">
        <v>0.0</v>
      </c>
      <c r="V78" s="11">
        <v>3.0</v>
      </c>
      <c r="W78" s="11">
        <v>0.0</v>
      </c>
      <c r="X78" s="11">
        <v>0.0</v>
      </c>
      <c r="Y78" s="11">
        <v>0.0</v>
      </c>
      <c r="Z78" s="11">
        <v>0.0</v>
      </c>
      <c r="AA78" s="11">
        <v>0.0</v>
      </c>
      <c r="AB78" s="11">
        <v>0.0</v>
      </c>
      <c r="AC78" s="11">
        <v>0.0</v>
      </c>
      <c r="AD78" s="11">
        <v>0.0</v>
      </c>
      <c r="AE78" s="11">
        <v>0.0</v>
      </c>
      <c r="AF78" s="11">
        <v>0.0</v>
      </c>
      <c r="AG78" s="11">
        <v>2.0</v>
      </c>
      <c r="AH78" s="11">
        <v>2.0</v>
      </c>
      <c r="AI78" s="11">
        <v>3.0</v>
      </c>
      <c r="AJ78" s="11">
        <v>6.0</v>
      </c>
      <c r="AK78" s="11">
        <v>0.0</v>
      </c>
      <c r="AL78" s="11">
        <v>0.0</v>
      </c>
      <c r="AM78" s="11">
        <v>0.0</v>
      </c>
      <c r="AN78" s="11">
        <v>3.0</v>
      </c>
      <c r="AO78" s="11">
        <v>0.0</v>
      </c>
      <c r="AP78" s="11">
        <v>3.0</v>
      </c>
      <c r="AQ78" s="11">
        <v>3.0</v>
      </c>
      <c r="AR78" s="11">
        <v>0.0952381</v>
      </c>
      <c r="AS78" s="11">
        <v>-0.368315</v>
      </c>
      <c r="AT78" s="11">
        <v>0.23418045</v>
      </c>
      <c r="AU78" s="11">
        <v>69.11</v>
      </c>
      <c r="AV78" s="11">
        <v>0.05424287</v>
      </c>
      <c r="AW78" s="11">
        <v>0.99051643</v>
      </c>
      <c r="AX78" s="11">
        <v>0.00231121</v>
      </c>
      <c r="AY78" s="11">
        <v>5.05271242</v>
      </c>
      <c r="AZ78" s="11">
        <v>0.10123258</v>
      </c>
      <c r="BA78" s="10" t="s">
        <v>269</v>
      </c>
    </row>
    <row r="79" ht="14.25" customHeight="1">
      <c r="A79" s="4" t="s">
        <v>270</v>
      </c>
      <c r="E79" s="4">
        <v>228.08987763476</v>
      </c>
      <c r="G79" s="4" t="s">
        <v>271</v>
      </c>
      <c r="I79" s="4" t="s">
        <v>55</v>
      </c>
      <c r="J79" s="6" t="s">
        <v>146</v>
      </c>
      <c r="K79" s="10" t="s">
        <v>272</v>
      </c>
      <c r="L79" s="11">
        <v>1.31354</v>
      </c>
      <c r="M79" s="11">
        <v>1.0</v>
      </c>
      <c r="N79" s="11">
        <v>1.0</v>
      </c>
      <c r="O79" s="11">
        <v>0.0</v>
      </c>
      <c r="P79" s="11">
        <v>0.0</v>
      </c>
      <c r="Q79" s="11">
        <v>1.0</v>
      </c>
      <c r="R79" s="11">
        <v>0.0</v>
      </c>
      <c r="S79" s="11">
        <v>0.0</v>
      </c>
      <c r="T79" s="11">
        <v>1.0</v>
      </c>
      <c r="U79" s="11">
        <v>0.0</v>
      </c>
      <c r="V79" s="11">
        <v>1.0</v>
      </c>
      <c r="W79" s="11">
        <v>0.0</v>
      </c>
      <c r="X79" s="11">
        <v>0.0</v>
      </c>
      <c r="Y79" s="11">
        <v>0.0</v>
      </c>
      <c r="Z79" s="11">
        <v>0.0</v>
      </c>
      <c r="AA79" s="11">
        <v>0.0</v>
      </c>
      <c r="AB79" s="11">
        <v>0.0</v>
      </c>
      <c r="AC79" s="11">
        <v>0.0</v>
      </c>
      <c r="AD79" s="11">
        <v>0.0</v>
      </c>
      <c r="AE79" s="11">
        <v>0.0</v>
      </c>
      <c r="AF79" s="11">
        <v>0.0</v>
      </c>
      <c r="AG79" s="11">
        <v>4.0</v>
      </c>
      <c r="AH79" s="11">
        <v>2.0</v>
      </c>
      <c r="AI79" s="11">
        <v>5.0</v>
      </c>
      <c r="AJ79" s="11">
        <v>7.0</v>
      </c>
      <c r="AK79" s="11">
        <v>0.0</v>
      </c>
      <c r="AL79" s="11">
        <v>0.0</v>
      </c>
      <c r="AM79" s="11">
        <v>0.0</v>
      </c>
      <c r="AN79" s="11">
        <v>1.0</v>
      </c>
      <c r="AO79" s="11">
        <v>1.0</v>
      </c>
      <c r="AP79" s="11">
        <v>2.0</v>
      </c>
      <c r="AQ79" s="11">
        <v>2.0</v>
      </c>
      <c r="AR79" s="11">
        <v>0.28571429</v>
      </c>
      <c r="AS79" s="11">
        <v>-0.368315</v>
      </c>
      <c r="AT79" s="11">
        <v>0.23418045</v>
      </c>
      <c r="AU79" s="11">
        <v>95.14</v>
      </c>
      <c r="AV79" s="11">
        <v>0.20945876</v>
      </c>
      <c r="AW79" s="11">
        <v>0.93007983</v>
      </c>
      <c r="AX79" s="11">
        <v>0.00150942</v>
      </c>
      <c r="AY79" s="11">
        <v>3.48371259</v>
      </c>
      <c r="AZ79" s="11">
        <v>0.34033522</v>
      </c>
      <c r="BA79" s="10" t="s">
        <v>273</v>
      </c>
    </row>
    <row r="80" ht="14.25" customHeight="1">
      <c r="A80" s="4" t="s">
        <v>274</v>
      </c>
      <c r="E80" s="4">
        <v>358.03169033145</v>
      </c>
      <c r="G80" s="4" t="s">
        <v>275</v>
      </c>
      <c r="I80" s="4" t="s">
        <v>55</v>
      </c>
      <c r="J80" s="6" t="s">
        <v>146</v>
      </c>
      <c r="K80" s="10" t="s">
        <v>276</v>
      </c>
      <c r="L80" s="11">
        <v>2.3415</v>
      </c>
      <c r="M80" s="11">
        <v>0.0</v>
      </c>
      <c r="N80" s="11">
        <v>0.0</v>
      </c>
      <c r="O80" s="11">
        <v>0.0</v>
      </c>
      <c r="P80" s="11">
        <v>1.0</v>
      </c>
      <c r="Q80" s="11">
        <v>1.0</v>
      </c>
      <c r="R80" s="11">
        <v>1.0</v>
      </c>
      <c r="S80" s="11">
        <v>0.0</v>
      </c>
      <c r="T80" s="11">
        <v>2.0</v>
      </c>
      <c r="U80" s="11">
        <v>0.0</v>
      </c>
      <c r="V80" s="11">
        <v>2.0</v>
      </c>
      <c r="W80" s="11">
        <v>0.0</v>
      </c>
      <c r="X80" s="11">
        <v>0.0</v>
      </c>
      <c r="Y80" s="11">
        <v>0.0</v>
      </c>
      <c r="Z80" s="11">
        <v>0.0</v>
      </c>
      <c r="AA80" s="11">
        <v>0.0</v>
      </c>
      <c r="AB80" s="11">
        <v>0.0</v>
      </c>
      <c r="AC80" s="11">
        <v>1.0</v>
      </c>
      <c r="AD80" s="11">
        <v>0.0</v>
      </c>
      <c r="AE80" s="11">
        <v>0.0</v>
      </c>
      <c r="AF80" s="11">
        <v>0.0</v>
      </c>
      <c r="AG80" s="11">
        <v>3.0</v>
      </c>
      <c r="AH80" s="11">
        <v>2.0</v>
      </c>
      <c r="AI80" s="11">
        <v>6.0</v>
      </c>
      <c r="AJ80" s="11">
        <v>8.0</v>
      </c>
      <c r="AK80" s="11">
        <v>0.0</v>
      </c>
      <c r="AL80" s="11">
        <v>0.0</v>
      </c>
      <c r="AM80" s="11">
        <v>0.0</v>
      </c>
      <c r="AN80" s="11">
        <v>2.0</v>
      </c>
      <c r="AO80" s="11">
        <v>0.0</v>
      </c>
      <c r="AP80" s="11">
        <v>2.0</v>
      </c>
      <c r="AQ80" s="11">
        <v>2.0</v>
      </c>
      <c r="AR80" s="11">
        <v>0.22222222</v>
      </c>
      <c r="AS80" s="11">
        <v>-0.3776609</v>
      </c>
      <c r="AT80" s="11">
        <v>0.25144003</v>
      </c>
      <c r="AU80" s="11">
        <v>75.43</v>
      </c>
      <c r="AV80" s="11">
        <v>0.28872023</v>
      </c>
      <c r="AW80" s="11">
        <v>0.76933251</v>
      </c>
      <c r="AX80" s="11">
        <v>3.5481E-4</v>
      </c>
      <c r="AY80" s="11">
        <v>4.44982128</v>
      </c>
      <c r="AZ80" s="11">
        <v>0.12236315</v>
      </c>
      <c r="BA80" s="10" t="s">
        <v>277</v>
      </c>
    </row>
    <row r="81" ht="14.25" customHeight="1">
      <c r="A81" s="4" t="s">
        <v>278</v>
      </c>
      <c r="E81" s="4">
        <v>446.16304257663</v>
      </c>
      <c r="G81" s="4" t="s">
        <v>279</v>
      </c>
      <c r="I81" s="4" t="s">
        <v>55</v>
      </c>
      <c r="J81" s="6" t="s">
        <v>146</v>
      </c>
      <c r="K81" s="10" t="s">
        <v>280</v>
      </c>
      <c r="L81" s="11">
        <v>5.1454</v>
      </c>
      <c r="M81" s="11">
        <v>0.0</v>
      </c>
      <c r="N81" s="11">
        <v>0.0</v>
      </c>
      <c r="O81" s="11">
        <v>0.0</v>
      </c>
      <c r="P81" s="11">
        <v>1.0</v>
      </c>
      <c r="Q81" s="11">
        <v>1.0</v>
      </c>
      <c r="R81" s="11">
        <v>1.0</v>
      </c>
      <c r="S81" s="11">
        <v>0.0</v>
      </c>
      <c r="T81" s="11">
        <v>2.0</v>
      </c>
      <c r="U81" s="11">
        <v>0.0</v>
      </c>
      <c r="V81" s="11">
        <v>4.0</v>
      </c>
      <c r="W81" s="11">
        <v>0.0</v>
      </c>
      <c r="X81" s="11">
        <v>0.0</v>
      </c>
      <c r="Y81" s="11">
        <v>0.0</v>
      </c>
      <c r="Z81" s="11">
        <v>3.0</v>
      </c>
      <c r="AA81" s="11">
        <v>0.0</v>
      </c>
      <c r="AB81" s="11">
        <v>0.0</v>
      </c>
      <c r="AC81" s="11">
        <v>0.0</v>
      </c>
      <c r="AD81" s="11">
        <v>0.0</v>
      </c>
      <c r="AE81" s="11">
        <v>0.0</v>
      </c>
      <c r="AF81" s="11">
        <v>0.0</v>
      </c>
      <c r="AG81" s="11">
        <v>4.0</v>
      </c>
      <c r="AH81" s="11">
        <v>2.0</v>
      </c>
      <c r="AI81" s="11">
        <v>6.0</v>
      </c>
      <c r="AJ81" s="11">
        <v>9.0</v>
      </c>
      <c r="AK81" s="11">
        <v>0.0</v>
      </c>
      <c r="AL81" s="11">
        <v>0.0</v>
      </c>
      <c r="AM81" s="11">
        <v>0.0</v>
      </c>
      <c r="AN81" s="11">
        <v>4.0</v>
      </c>
      <c r="AO81" s="11">
        <v>1.0</v>
      </c>
      <c r="AP81" s="11">
        <v>5.0</v>
      </c>
      <c r="AQ81" s="11">
        <v>5.0</v>
      </c>
      <c r="AR81" s="11">
        <v>0.13333333</v>
      </c>
      <c r="AS81" s="11">
        <v>-0.4554093</v>
      </c>
      <c r="AT81" s="11">
        <v>0.25144003</v>
      </c>
      <c r="AU81" s="11">
        <v>88.57</v>
      </c>
      <c r="AV81" s="11">
        <v>0.09480911</v>
      </c>
      <c r="AW81" s="11">
        <v>0.93494562</v>
      </c>
      <c r="AX81" s="11">
        <v>5.3477E-4</v>
      </c>
      <c r="AY81" s="11">
        <v>6.25999934</v>
      </c>
      <c r="AZ81" s="11">
        <v>0.06663308</v>
      </c>
      <c r="BA81" s="10" t="s">
        <v>281</v>
      </c>
    </row>
    <row r="82" ht="14.25" customHeight="1">
      <c r="A82" s="4" t="s">
        <v>282</v>
      </c>
      <c r="E82" s="4">
        <v>440.13477696813</v>
      </c>
      <c r="G82" s="4" t="s">
        <v>283</v>
      </c>
      <c r="I82" s="4" t="s">
        <v>55</v>
      </c>
      <c r="J82" s="6" t="s">
        <v>146</v>
      </c>
      <c r="K82" s="10" t="s">
        <v>284</v>
      </c>
      <c r="L82" s="11">
        <v>4.1446</v>
      </c>
      <c r="M82" s="11">
        <v>0.0</v>
      </c>
      <c r="N82" s="11">
        <v>0.0</v>
      </c>
      <c r="O82" s="11">
        <v>0.0</v>
      </c>
      <c r="P82" s="11">
        <v>1.0</v>
      </c>
      <c r="Q82" s="11">
        <v>1.0</v>
      </c>
      <c r="R82" s="11">
        <v>1.0</v>
      </c>
      <c r="S82" s="11">
        <v>0.0</v>
      </c>
      <c r="T82" s="11">
        <v>2.0</v>
      </c>
      <c r="U82" s="11">
        <v>0.0</v>
      </c>
      <c r="V82" s="11">
        <v>3.0</v>
      </c>
      <c r="W82" s="11">
        <v>0.0</v>
      </c>
      <c r="X82" s="11">
        <v>0.0</v>
      </c>
      <c r="Y82" s="11">
        <v>0.0</v>
      </c>
      <c r="Z82" s="11">
        <v>0.0</v>
      </c>
      <c r="AA82" s="11">
        <v>1.0</v>
      </c>
      <c r="AB82" s="11">
        <v>0.0</v>
      </c>
      <c r="AC82" s="11">
        <v>3.0</v>
      </c>
      <c r="AD82" s="11">
        <v>0.0</v>
      </c>
      <c r="AE82" s="11">
        <v>0.0</v>
      </c>
      <c r="AF82" s="11">
        <v>0.0</v>
      </c>
      <c r="AG82" s="11">
        <v>4.0</v>
      </c>
      <c r="AH82" s="11">
        <v>2.0</v>
      </c>
      <c r="AI82" s="11">
        <v>9.0</v>
      </c>
      <c r="AJ82" s="11">
        <v>10.0</v>
      </c>
      <c r="AK82" s="11">
        <v>0.0</v>
      </c>
      <c r="AL82" s="11">
        <v>0.0</v>
      </c>
      <c r="AM82" s="11">
        <v>0.0</v>
      </c>
      <c r="AN82" s="11">
        <v>3.0</v>
      </c>
      <c r="AO82" s="11">
        <v>0.0</v>
      </c>
      <c r="AP82" s="11">
        <v>3.0</v>
      </c>
      <c r="AQ82" s="11">
        <v>3.0</v>
      </c>
      <c r="AR82" s="11">
        <v>0.2</v>
      </c>
      <c r="AS82" s="11">
        <v>-0.4057993</v>
      </c>
      <c r="AT82" s="11">
        <v>0.5725963</v>
      </c>
      <c r="AU82" s="11">
        <v>84.66</v>
      </c>
      <c r="AV82" s="11">
        <v>0.03924377</v>
      </c>
      <c r="AW82" s="11">
        <v>0.98588435</v>
      </c>
      <c r="AX82" s="11">
        <v>0.00121147</v>
      </c>
      <c r="AY82" s="11">
        <v>6.67347419</v>
      </c>
      <c r="AZ82" s="11">
        <v>0.05973854</v>
      </c>
      <c r="BA82" s="10" t="s">
        <v>285</v>
      </c>
    </row>
    <row r="83" ht="14.25" customHeight="1">
      <c r="A83" s="4" t="s">
        <v>286</v>
      </c>
      <c r="E83" s="4">
        <v>356.1524778926</v>
      </c>
      <c r="G83" s="4" t="s">
        <v>287</v>
      </c>
      <c r="I83" s="4" t="s">
        <v>55</v>
      </c>
      <c r="J83" s="6" t="s">
        <v>146</v>
      </c>
      <c r="K83" s="10" t="s">
        <v>288</v>
      </c>
      <c r="L83" s="11">
        <v>3.246</v>
      </c>
      <c r="M83" s="11">
        <v>0.0</v>
      </c>
      <c r="N83" s="11">
        <v>0.0</v>
      </c>
      <c r="O83" s="11">
        <v>0.0</v>
      </c>
      <c r="P83" s="11">
        <v>1.0</v>
      </c>
      <c r="Q83" s="11">
        <v>1.0</v>
      </c>
      <c r="R83" s="11">
        <v>1.0</v>
      </c>
      <c r="S83" s="11">
        <v>0.0</v>
      </c>
      <c r="T83" s="11">
        <v>2.0</v>
      </c>
      <c r="U83" s="11">
        <v>0.0</v>
      </c>
      <c r="V83" s="11">
        <v>3.0</v>
      </c>
      <c r="W83" s="11">
        <v>0.0</v>
      </c>
      <c r="X83" s="11">
        <v>0.0</v>
      </c>
      <c r="Y83" s="11">
        <v>0.0</v>
      </c>
      <c r="Z83" s="11">
        <v>0.0</v>
      </c>
      <c r="AA83" s="11">
        <v>0.0</v>
      </c>
      <c r="AB83" s="11">
        <v>0.0</v>
      </c>
      <c r="AC83" s="11">
        <v>0.0</v>
      </c>
      <c r="AD83" s="11">
        <v>0.0</v>
      </c>
      <c r="AE83" s="11">
        <v>0.0</v>
      </c>
      <c r="AF83" s="11">
        <v>0.0</v>
      </c>
      <c r="AG83" s="11">
        <v>3.0</v>
      </c>
      <c r="AH83" s="11">
        <v>2.0</v>
      </c>
      <c r="AI83" s="11">
        <v>5.0</v>
      </c>
      <c r="AJ83" s="11">
        <v>9.0</v>
      </c>
      <c r="AK83" s="11">
        <v>0.0</v>
      </c>
      <c r="AL83" s="11">
        <v>0.0</v>
      </c>
      <c r="AM83" s="11">
        <v>0.0</v>
      </c>
      <c r="AN83" s="11">
        <v>3.0</v>
      </c>
      <c r="AO83" s="11">
        <v>0.0</v>
      </c>
      <c r="AP83" s="11">
        <v>3.0</v>
      </c>
      <c r="AQ83" s="11">
        <v>3.0</v>
      </c>
      <c r="AR83" s="11">
        <v>0.16666667</v>
      </c>
      <c r="AS83" s="11">
        <v>-0.3776609</v>
      </c>
      <c r="AT83" s="11">
        <v>0.25144003</v>
      </c>
      <c r="AU83" s="11">
        <v>75.43</v>
      </c>
      <c r="AV83" s="11">
        <v>0.06469346</v>
      </c>
      <c r="AW83" s="11">
        <v>0.99181559</v>
      </c>
      <c r="AX83" s="11">
        <v>0.00138496</v>
      </c>
      <c r="AY83" s="11">
        <v>5.41990008</v>
      </c>
      <c r="AZ83" s="11">
        <v>0.09952421</v>
      </c>
      <c r="BA83" s="10" t="s">
        <v>289</v>
      </c>
    </row>
    <row r="84" ht="14.25" customHeight="1">
      <c r="A84" s="4" t="s">
        <v>290</v>
      </c>
      <c r="E84" s="4">
        <v>441.20524174221</v>
      </c>
      <c r="G84" s="4" t="s">
        <v>291</v>
      </c>
      <c r="I84" s="4" t="s">
        <v>55</v>
      </c>
      <c r="J84" s="6" t="s">
        <v>146</v>
      </c>
      <c r="K84" s="10" t="s">
        <v>292</v>
      </c>
      <c r="L84" s="11">
        <v>3.0826</v>
      </c>
      <c r="M84" s="11">
        <v>0.0</v>
      </c>
      <c r="N84" s="11">
        <v>0.0</v>
      </c>
      <c r="O84" s="11">
        <v>0.0</v>
      </c>
      <c r="P84" s="11">
        <v>2.0</v>
      </c>
      <c r="Q84" s="11">
        <v>1.0</v>
      </c>
      <c r="R84" s="11">
        <v>1.0</v>
      </c>
      <c r="S84" s="11">
        <v>0.0</v>
      </c>
      <c r="T84" s="11">
        <v>2.0</v>
      </c>
      <c r="U84" s="11">
        <v>1.0</v>
      </c>
      <c r="V84" s="11">
        <v>3.0</v>
      </c>
      <c r="W84" s="11">
        <v>0.0</v>
      </c>
      <c r="X84" s="11">
        <v>0.0</v>
      </c>
      <c r="Y84" s="11">
        <v>0.0</v>
      </c>
      <c r="Z84" s="11">
        <v>0.0</v>
      </c>
      <c r="AA84" s="11">
        <v>1.0</v>
      </c>
      <c r="AB84" s="11">
        <v>0.0</v>
      </c>
      <c r="AC84" s="11">
        <v>0.0</v>
      </c>
      <c r="AD84" s="11">
        <v>0.0</v>
      </c>
      <c r="AE84" s="11">
        <v>0.0</v>
      </c>
      <c r="AF84" s="11">
        <v>0.0</v>
      </c>
      <c r="AG84" s="11">
        <v>5.0</v>
      </c>
      <c r="AH84" s="11">
        <v>2.0</v>
      </c>
      <c r="AI84" s="11">
        <v>7.0</v>
      </c>
      <c r="AJ84" s="11">
        <v>10.0</v>
      </c>
      <c r="AK84" s="11">
        <v>0.0</v>
      </c>
      <c r="AL84" s="11">
        <v>1.0</v>
      </c>
      <c r="AM84" s="11">
        <v>1.0</v>
      </c>
      <c r="AN84" s="11">
        <v>3.0</v>
      </c>
      <c r="AO84" s="11">
        <v>0.0</v>
      </c>
      <c r="AP84" s="11">
        <v>3.0</v>
      </c>
      <c r="AQ84" s="11">
        <v>4.0</v>
      </c>
      <c r="AR84" s="11">
        <v>0.28571429</v>
      </c>
      <c r="AS84" s="11">
        <v>-0.3777778</v>
      </c>
      <c r="AT84" s="11">
        <v>0.25144003</v>
      </c>
      <c r="AU84" s="11">
        <v>87.9</v>
      </c>
      <c r="AV84" s="11">
        <v>0.22952129</v>
      </c>
      <c r="AW84" s="11">
        <v>0.8253531</v>
      </c>
      <c r="AX84" s="11">
        <v>2.3311E-4</v>
      </c>
      <c r="AY84" s="11">
        <v>5.79107574</v>
      </c>
      <c r="AZ84" s="11">
        <v>0.10503216</v>
      </c>
      <c r="BA84" s="10" t="s">
        <v>293</v>
      </c>
    </row>
    <row r="85" ht="14.25" customHeight="1">
      <c r="A85" s="4" t="s">
        <v>294</v>
      </c>
      <c r="E85" s="4">
        <v>412.124549067</v>
      </c>
      <c r="G85" s="4" t="s">
        <v>295</v>
      </c>
      <c r="I85" s="4" t="s">
        <v>55</v>
      </c>
      <c r="J85" s="6" t="s">
        <v>146</v>
      </c>
      <c r="K85" s="10" t="s">
        <v>296</v>
      </c>
      <c r="L85" s="11">
        <v>4.4607</v>
      </c>
      <c r="M85" s="11">
        <v>0.0</v>
      </c>
      <c r="N85" s="11">
        <v>0.0</v>
      </c>
      <c r="O85" s="11">
        <v>0.0</v>
      </c>
      <c r="P85" s="11">
        <v>1.0</v>
      </c>
      <c r="Q85" s="11">
        <v>1.0</v>
      </c>
      <c r="R85" s="11">
        <v>1.0</v>
      </c>
      <c r="S85" s="11">
        <v>0.0</v>
      </c>
      <c r="T85" s="11">
        <v>2.0</v>
      </c>
      <c r="U85" s="11">
        <v>0.0</v>
      </c>
      <c r="V85" s="11">
        <v>3.0</v>
      </c>
      <c r="W85" s="11">
        <v>0.0</v>
      </c>
      <c r="X85" s="11">
        <v>0.0</v>
      </c>
      <c r="Y85" s="11">
        <v>0.0</v>
      </c>
      <c r="Z85" s="11">
        <v>1.0</v>
      </c>
      <c r="AA85" s="11">
        <v>0.0</v>
      </c>
      <c r="AB85" s="11">
        <v>0.0</v>
      </c>
      <c r="AC85" s="11">
        <v>0.0</v>
      </c>
      <c r="AD85" s="11">
        <v>0.0</v>
      </c>
      <c r="AE85" s="11">
        <v>0.0</v>
      </c>
      <c r="AF85" s="11">
        <v>1.0</v>
      </c>
      <c r="AG85" s="11">
        <v>4.0</v>
      </c>
      <c r="AH85" s="11">
        <v>2.0</v>
      </c>
      <c r="AI85" s="11">
        <v>6.0</v>
      </c>
      <c r="AJ85" s="11">
        <v>9.0</v>
      </c>
      <c r="AK85" s="11">
        <v>0.0</v>
      </c>
      <c r="AL85" s="11">
        <v>0.0</v>
      </c>
      <c r="AM85" s="11">
        <v>0.0</v>
      </c>
      <c r="AN85" s="11">
        <v>3.0</v>
      </c>
      <c r="AO85" s="11">
        <v>1.0</v>
      </c>
      <c r="AP85" s="11">
        <v>4.0</v>
      </c>
      <c r="AQ85" s="11">
        <v>4.0</v>
      </c>
      <c r="AR85" s="11">
        <v>0.15384615</v>
      </c>
      <c r="AS85" s="11">
        <v>-0.3776609</v>
      </c>
      <c r="AT85" s="11">
        <v>0.25144003</v>
      </c>
      <c r="AU85" s="11">
        <v>75.43</v>
      </c>
      <c r="AV85" s="11">
        <v>0.07578985</v>
      </c>
      <c r="AW85" s="11">
        <v>0.96867912</v>
      </c>
      <c r="AX85" s="11">
        <v>8.5206E-4</v>
      </c>
      <c r="AY85" s="11">
        <v>5.87953047</v>
      </c>
      <c r="AZ85" s="11">
        <v>0.06899141</v>
      </c>
      <c r="BA85" s="10" t="s">
        <v>297</v>
      </c>
    </row>
    <row r="86" ht="14.25" customHeight="1">
      <c r="A86" s="4" t="s">
        <v>298</v>
      </c>
      <c r="E86" s="4">
        <v>384.183778021519</v>
      </c>
      <c r="G86" s="4" t="s">
        <v>299</v>
      </c>
      <c r="I86" s="4" t="s">
        <v>55</v>
      </c>
      <c r="J86" s="6" t="s">
        <v>146</v>
      </c>
      <c r="K86" s="10" t="s">
        <v>300</v>
      </c>
      <c r="L86" s="11">
        <v>3.86284</v>
      </c>
      <c r="M86" s="11">
        <v>0.0</v>
      </c>
      <c r="N86" s="11">
        <v>0.0</v>
      </c>
      <c r="O86" s="11">
        <v>0.0</v>
      </c>
      <c r="P86" s="11">
        <v>1.0</v>
      </c>
      <c r="Q86" s="11">
        <v>1.0</v>
      </c>
      <c r="R86" s="11">
        <v>1.0</v>
      </c>
      <c r="S86" s="11">
        <v>0.0</v>
      </c>
      <c r="T86" s="11">
        <v>2.0</v>
      </c>
      <c r="U86" s="11">
        <v>0.0</v>
      </c>
      <c r="V86" s="11">
        <v>3.0</v>
      </c>
      <c r="W86" s="11">
        <v>0.0</v>
      </c>
      <c r="X86" s="11">
        <v>0.0</v>
      </c>
      <c r="Y86" s="11">
        <v>0.0</v>
      </c>
      <c r="Z86" s="11">
        <v>0.0</v>
      </c>
      <c r="AA86" s="11">
        <v>0.0</v>
      </c>
      <c r="AB86" s="11">
        <v>0.0</v>
      </c>
      <c r="AC86" s="11">
        <v>0.0</v>
      </c>
      <c r="AD86" s="11">
        <v>0.0</v>
      </c>
      <c r="AE86" s="11">
        <v>0.0</v>
      </c>
      <c r="AF86" s="11">
        <v>0.0</v>
      </c>
      <c r="AG86" s="11">
        <v>3.0</v>
      </c>
      <c r="AH86" s="11">
        <v>2.0</v>
      </c>
      <c r="AI86" s="11">
        <v>5.0</v>
      </c>
      <c r="AJ86" s="11">
        <v>11.0</v>
      </c>
      <c r="AK86" s="11">
        <v>0.0</v>
      </c>
      <c r="AL86" s="11">
        <v>0.0</v>
      </c>
      <c r="AM86" s="11">
        <v>0.0</v>
      </c>
      <c r="AN86" s="11">
        <v>3.0</v>
      </c>
      <c r="AO86" s="11">
        <v>0.0</v>
      </c>
      <c r="AP86" s="11">
        <v>3.0</v>
      </c>
      <c r="AQ86" s="11">
        <v>3.0</v>
      </c>
      <c r="AR86" s="11">
        <v>0.23076923</v>
      </c>
      <c r="AS86" s="11">
        <v>-0.3776609</v>
      </c>
      <c r="AT86" s="11">
        <v>0.25144003</v>
      </c>
      <c r="AU86" s="11">
        <v>75.43</v>
      </c>
      <c r="AV86" s="11">
        <v>0.29117088</v>
      </c>
      <c r="AW86" s="11">
        <v>0.75869764</v>
      </c>
      <c r="AX86" s="11">
        <v>2.6471E-4</v>
      </c>
      <c r="AY86" s="11">
        <v>4.92744896</v>
      </c>
      <c r="AZ86" s="11">
        <v>0.07767923</v>
      </c>
      <c r="BA86" s="10" t="s">
        <v>301</v>
      </c>
    </row>
    <row r="87" ht="14.25" customHeight="1">
      <c r="A87" s="4" t="s">
        <v>302</v>
      </c>
      <c r="E87" s="4">
        <v>450.19434270555</v>
      </c>
      <c r="G87" s="4" t="s">
        <v>303</v>
      </c>
      <c r="I87" s="4" t="s">
        <v>55</v>
      </c>
      <c r="J87" s="6" t="s">
        <v>146</v>
      </c>
      <c r="K87" s="10" t="s">
        <v>304</v>
      </c>
      <c r="L87" s="11">
        <v>4.59809</v>
      </c>
      <c r="M87" s="11">
        <v>0.0</v>
      </c>
      <c r="N87" s="11">
        <v>0.0</v>
      </c>
      <c r="O87" s="11">
        <v>0.0</v>
      </c>
      <c r="P87" s="11">
        <v>1.0</v>
      </c>
      <c r="Q87" s="11">
        <v>1.0</v>
      </c>
      <c r="R87" s="11">
        <v>1.0</v>
      </c>
      <c r="S87" s="11">
        <v>0.0</v>
      </c>
      <c r="T87" s="11">
        <v>2.0</v>
      </c>
      <c r="U87" s="11">
        <v>0.0</v>
      </c>
      <c r="V87" s="11">
        <v>4.0</v>
      </c>
      <c r="W87" s="11">
        <v>0.0</v>
      </c>
      <c r="X87" s="11">
        <v>0.0</v>
      </c>
      <c r="Y87" s="11">
        <v>0.0</v>
      </c>
      <c r="Z87" s="11">
        <v>1.0</v>
      </c>
      <c r="AA87" s="11">
        <v>1.0</v>
      </c>
      <c r="AB87" s="11">
        <v>0.0</v>
      </c>
      <c r="AC87" s="11">
        <v>0.0</v>
      </c>
      <c r="AD87" s="11">
        <v>0.0</v>
      </c>
      <c r="AE87" s="11">
        <v>0.0</v>
      </c>
      <c r="AF87" s="11">
        <v>0.0</v>
      </c>
      <c r="AG87" s="11">
        <v>4.0</v>
      </c>
      <c r="AH87" s="11">
        <v>2.0</v>
      </c>
      <c r="AI87" s="11">
        <v>6.0</v>
      </c>
      <c r="AJ87" s="11">
        <v>12.0</v>
      </c>
      <c r="AK87" s="11">
        <v>0.0</v>
      </c>
      <c r="AL87" s="11">
        <v>0.0</v>
      </c>
      <c r="AM87" s="11">
        <v>0.0</v>
      </c>
      <c r="AN87" s="11">
        <v>4.0</v>
      </c>
      <c r="AO87" s="11">
        <v>0.0</v>
      </c>
      <c r="AP87" s="11">
        <v>4.0</v>
      </c>
      <c r="AQ87" s="11">
        <v>4.0</v>
      </c>
      <c r="AR87" s="11">
        <v>0.2</v>
      </c>
      <c r="AS87" s="11">
        <v>-0.4931887</v>
      </c>
      <c r="AT87" s="11">
        <v>0.25144003</v>
      </c>
      <c r="AU87" s="11">
        <v>84.66</v>
      </c>
      <c r="AV87" s="11">
        <v>0.07290133</v>
      </c>
      <c r="AW87" s="11">
        <v>0.9696194</v>
      </c>
      <c r="AX87" s="11">
        <v>7.59E-4</v>
      </c>
      <c r="AY87" s="11">
        <v>6.10230325</v>
      </c>
      <c r="AZ87" s="11">
        <v>0.08139272</v>
      </c>
      <c r="BA87" s="10" t="s">
        <v>305</v>
      </c>
    </row>
    <row r="88" ht="14.25" customHeight="1">
      <c r="A88" s="4" t="s">
        <v>306</v>
      </c>
      <c r="E88" s="4">
        <v>448.17869264109</v>
      </c>
      <c r="G88" s="4" t="s">
        <v>307</v>
      </c>
      <c r="I88" s="4" t="s">
        <v>55</v>
      </c>
      <c r="J88" s="6" t="s">
        <v>146</v>
      </c>
      <c r="K88" s="10" t="s">
        <v>308</v>
      </c>
      <c r="L88" s="11">
        <v>5.0383</v>
      </c>
      <c r="M88" s="11">
        <v>0.0</v>
      </c>
      <c r="N88" s="11">
        <v>0.0</v>
      </c>
      <c r="O88" s="11">
        <v>0.0</v>
      </c>
      <c r="P88" s="11">
        <v>1.0</v>
      </c>
      <c r="Q88" s="11">
        <v>1.0</v>
      </c>
      <c r="R88" s="11">
        <v>1.0</v>
      </c>
      <c r="S88" s="11">
        <v>0.0</v>
      </c>
      <c r="T88" s="11">
        <v>2.0</v>
      </c>
      <c r="U88" s="11">
        <v>0.0</v>
      </c>
      <c r="V88" s="11">
        <v>4.0</v>
      </c>
      <c r="W88" s="11">
        <v>0.0</v>
      </c>
      <c r="X88" s="11">
        <v>0.0</v>
      </c>
      <c r="Y88" s="11">
        <v>0.0</v>
      </c>
      <c r="Z88" s="11">
        <v>0.0</v>
      </c>
      <c r="AA88" s="11">
        <v>1.0</v>
      </c>
      <c r="AB88" s="11">
        <v>0.0</v>
      </c>
      <c r="AC88" s="11">
        <v>0.0</v>
      </c>
      <c r="AD88" s="11">
        <v>0.0</v>
      </c>
      <c r="AE88" s="11">
        <v>0.0</v>
      </c>
      <c r="AF88" s="11">
        <v>0.0</v>
      </c>
      <c r="AG88" s="11">
        <v>4.0</v>
      </c>
      <c r="AH88" s="11">
        <v>2.0</v>
      </c>
      <c r="AI88" s="11">
        <v>6.0</v>
      </c>
      <c r="AJ88" s="11">
        <v>11.0</v>
      </c>
      <c r="AK88" s="11">
        <v>0.0</v>
      </c>
      <c r="AL88" s="11">
        <v>0.0</v>
      </c>
      <c r="AM88" s="11">
        <v>0.0</v>
      </c>
      <c r="AN88" s="11">
        <v>4.0</v>
      </c>
      <c r="AO88" s="11">
        <v>0.0</v>
      </c>
      <c r="AP88" s="11">
        <v>4.0</v>
      </c>
      <c r="AQ88" s="11">
        <v>4.0</v>
      </c>
      <c r="AR88" s="11">
        <v>0.13333333</v>
      </c>
      <c r="AS88" s="11">
        <v>-0.4573838</v>
      </c>
      <c r="AT88" s="11">
        <v>0.25144003</v>
      </c>
      <c r="AU88" s="11">
        <v>84.66</v>
      </c>
      <c r="AV88" s="11">
        <v>0.04388554</v>
      </c>
      <c r="AW88" s="11">
        <v>0.9936037</v>
      </c>
      <c r="AX88" s="11">
        <v>9.9961E-4</v>
      </c>
      <c r="AY88" s="11">
        <v>6.93637165</v>
      </c>
      <c r="AZ88" s="11">
        <v>0.07068359</v>
      </c>
      <c r="BA88" s="10" t="s">
        <v>309</v>
      </c>
    </row>
    <row r="89" ht="14.25" customHeight="1">
      <c r="A89" s="4" t="s">
        <v>310</v>
      </c>
      <c r="E89" s="4">
        <v>386.16304257663</v>
      </c>
      <c r="G89" s="4" t="s">
        <v>311</v>
      </c>
      <c r="I89" s="4" t="s">
        <v>55</v>
      </c>
      <c r="J89" s="6" t="s">
        <v>146</v>
      </c>
      <c r="K89" s="10" t="s">
        <v>312</v>
      </c>
      <c r="L89" s="11">
        <v>3.2546</v>
      </c>
      <c r="M89" s="11">
        <v>0.0</v>
      </c>
      <c r="N89" s="11">
        <v>0.0</v>
      </c>
      <c r="O89" s="11">
        <v>0.0</v>
      </c>
      <c r="P89" s="11">
        <v>1.0</v>
      </c>
      <c r="Q89" s="11">
        <v>1.0</v>
      </c>
      <c r="R89" s="11">
        <v>1.0</v>
      </c>
      <c r="S89" s="11">
        <v>0.0</v>
      </c>
      <c r="T89" s="11">
        <v>2.0</v>
      </c>
      <c r="U89" s="11">
        <v>0.0</v>
      </c>
      <c r="V89" s="11">
        <v>3.0</v>
      </c>
      <c r="W89" s="11">
        <v>0.0</v>
      </c>
      <c r="X89" s="11">
        <v>0.0</v>
      </c>
      <c r="Y89" s="11">
        <v>0.0</v>
      </c>
      <c r="Z89" s="11">
        <v>0.0</v>
      </c>
      <c r="AA89" s="11">
        <v>1.0</v>
      </c>
      <c r="AB89" s="11">
        <v>0.0</v>
      </c>
      <c r="AC89" s="11">
        <v>0.0</v>
      </c>
      <c r="AD89" s="11">
        <v>0.0</v>
      </c>
      <c r="AE89" s="11">
        <v>0.0</v>
      </c>
      <c r="AF89" s="11">
        <v>0.0</v>
      </c>
      <c r="AG89" s="11">
        <v>4.0</v>
      </c>
      <c r="AH89" s="11">
        <v>2.0</v>
      </c>
      <c r="AI89" s="11">
        <v>6.0</v>
      </c>
      <c r="AJ89" s="11">
        <v>11.0</v>
      </c>
      <c r="AK89" s="11">
        <v>0.0</v>
      </c>
      <c r="AL89" s="11">
        <v>0.0</v>
      </c>
      <c r="AM89" s="11">
        <v>0.0</v>
      </c>
      <c r="AN89" s="11">
        <v>3.0</v>
      </c>
      <c r="AO89" s="11">
        <v>0.0</v>
      </c>
      <c r="AP89" s="11">
        <v>3.0</v>
      </c>
      <c r="AQ89" s="11">
        <v>3.0</v>
      </c>
      <c r="AR89" s="11">
        <v>0.2</v>
      </c>
      <c r="AS89" s="11">
        <v>-0.4961142</v>
      </c>
      <c r="AT89" s="11">
        <v>0.25144003</v>
      </c>
      <c r="AU89" s="11">
        <v>84.66</v>
      </c>
      <c r="AV89" s="11">
        <v>0.06888942</v>
      </c>
      <c r="AW89" s="11">
        <v>0.97910744</v>
      </c>
      <c r="AX89" s="11">
        <v>0.00107209</v>
      </c>
      <c r="AY89" s="11">
        <v>5.70217634</v>
      </c>
      <c r="AZ89" s="11">
        <v>0.08124306</v>
      </c>
      <c r="BA89" s="10" t="s">
        <v>313</v>
      </c>
    </row>
    <row r="90" ht="14.25" customHeight="1">
      <c r="A90" s="4" t="s">
        <v>314</v>
      </c>
      <c r="E90" s="4">
        <v>413.17394161329</v>
      </c>
      <c r="G90" s="4" t="s">
        <v>315</v>
      </c>
      <c r="I90" s="4" t="s">
        <v>55</v>
      </c>
      <c r="J90" s="6" t="s">
        <v>146</v>
      </c>
      <c r="K90" s="10" t="s">
        <v>316</v>
      </c>
      <c r="L90" s="11">
        <v>3.2044</v>
      </c>
      <c r="M90" s="11">
        <v>0.0</v>
      </c>
      <c r="N90" s="11">
        <v>0.0</v>
      </c>
      <c r="O90" s="11">
        <v>0.0</v>
      </c>
      <c r="P90" s="11">
        <v>1.0</v>
      </c>
      <c r="Q90" s="11">
        <v>1.0</v>
      </c>
      <c r="R90" s="11">
        <v>2.0</v>
      </c>
      <c r="S90" s="11">
        <v>0.0</v>
      </c>
      <c r="T90" s="11">
        <v>3.0</v>
      </c>
      <c r="U90" s="11">
        <v>0.0</v>
      </c>
      <c r="V90" s="11">
        <v>3.0</v>
      </c>
      <c r="W90" s="11">
        <v>0.0</v>
      </c>
      <c r="X90" s="11">
        <v>0.0</v>
      </c>
      <c r="Y90" s="11">
        <v>0.0</v>
      </c>
      <c r="Z90" s="11">
        <v>0.0</v>
      </c>
      <c r="AA90" s="11">
        <v>0.0</v>
      </c>
      <c r="AB90" s="11">
        <v>0.0</v>
      </c>
      <c r="AC90" s="11">
        <v>0.0</v>
      </c>
      <c r="AD90" s="11">
        <v>0.0</v>
      </c>
      <c r="AE90" s="11">
        <v>0.0</v>
      </c>
      <c r="AF90" s="11">
        <v>0.0</v>
      </c>
      <c r="AG90" s="11">
        <v>4.0</v>
      </c>
      <c r="AH90" s="11">
        <v>3.0</v>
      </c>
      <c r="AI90" s="11">
        <v>7.0</v>
      </c>
      <c r="AJ90" s="11">
        <v>11.0</v>
      </c>
      <c r="AK90" s="11">
        <v>0.0</v>
      </c>
      <c r="AL90" s="11">
        <v>0.0</v>
      </c>
      <c r="AM90" s="11">
        <v>0.0</v>
      </c>
      <c r="AN90" s="11">
        <v>3.0</v>
      </c>
      <c r="AO90" s="11">
        <v>0.0</v>
      </c>
      <c r="AP90" s="11">
        <v>3.0</v>
      </c>
      <c r="AQ90" s="11">
        <v>3.0</v>
      </c>
      <c r="AR90" s="11">
        <v>0.19230769</v>
      </c>
      <c r="AS90" s="11">
        <v>-0.3776609</v>
      </c>
      <c r="AT90" s="11">
        <v>0.25144003</v>
      </c>
      <c r="AU90" s="11">
        <v>104.53</v>
      </c>
      <c r="AV90" s="11">
        <v>0.04394366</v>
      </c>
      <c r="AW90" s="11">
        <v>0.98770569</v>
      </c>
      <c r="AX90" s="11">
        <v>0.00121585</v>
      </c>
      <c r="AY90" s="11">
        <v>6.49953478</v>
      </c>
      <c r="AZ90" s="11">
        <v>0.05848374</v>
      </c>
      <c r="BA90" s="10" t="s">
        <v>317</v>
      </c>
    </row>
    <row r="91" ht="14.25" customHeight="1">
      <c r="A91" s="4" t="s">
        <v>318</v>
      </c>
      <c r="E91" s="4">
        <v>432.183778021519</v>
      </c>
      <c r="G91" s="4" t="s">
        <v>319</v>
      </c>
      <c r="I91" s="4" t="s">
        <v>55</v>
      </c>
      <c r="J91" s="6" t="s">
        <v>146</v>
      </c>
      <c r="K91" s="10" t="s">
        <v>320</v>
      </c>
      <c r="L91" s="11">
        <v>4.913</v>
      </c>
      <c r="M91" s="11">
        <v>0.0</v>
      </c>
      <c r="N91" s="11">
        <v>0.0</v>
      </c>
      <c r="O91" s="11">
        <v>0.0</v>
      </c>
      <c r="P91" s="11">
        <v>1.0</v>
      </c>
      <c r="Q91" s="11">
        <v>1.0</v>
      </c>
      <c r="R91" s="11">
        <v>1.0</v>
      </c>
      <c r="S91" s="11">
        <v>0.0</v>
      </c>
      <c r="T91" s="11">
        <v>2.0</v>
      </c>
      <c r="U91" s="11">
        <v>0.0</v>
      </c>
      <c r="V91" s="11">
        <v>4.0</v>
      </c>
      <c r="W91" s="11">
        <v>0.0</v>
      </c>
      <c r="X91" s="11">
        <v>0.0</v>
      </c>
      <c r="Y91" s="11">
        <v>0.0</v>
      </c>
      <c r="Z91" s="11">
        <v>0.0</v>
      </c>
      <c r="AA91" s="11">
        <v>0.0</v>
      </c>
      <c r="AB91" s="11">
        <v>0.0</v>
      </c>
      <c r="AC91" s="11">
        <v>0.0</v>
      </c>
      <c r="AD91" s="11">
        <v>0.0</v>
      </c>
      <c r="AE91" s="11">
        <v>0.0</v>
      </c>
      <c r="AF91" s="11">
        <v>0.0</v>
      </c>
      <c r="AG91" s="11">
        <v>3.0</v>
      </c>
      <c r="AH91" s="11">
        <v>2.0</v>
      </c>
      <c r="AI91" s="11">
        <v>5.0</v>
      </c>
      <c r="AJ91" s="11">
        <v>10.0</v>
      </c>
      <c r="AK91" s="11">
        <v>0.0</v>
      </c>
      <c r="AL91" s="11">
        <v>0.0</v>
      </c>
      <c r="AM91" s="11">
        <v>0.0</v>
      </c>
      <c r="AN91" s="11">
        <v>4.0</v>
      </c>
      <c r="AO91" s="11">
        <v>0.0</v>
      </c>
      <c r="AP91" s="11">
        <v>4.0</v>
      </c>
      <c r="AQ91" s="11">
        <v>4.0</v>
      </c>
      <c r="AR91" s="11">
        <v>0.13333333</v>
      </c>
      <c r="AS91" s="11">
        <v>-0.3776609</v>
      </c>
      <c r="AT91" s="11">
        <v>0.25144003</v>
      </c>
      <c r="AU91" s="11">
        <v>75.43</v>
      </c>
      <c r="AV91" s="11">
        <v>0.04151917</v>
      </c>
      <c r="AW91" s="11">
        <v>0.98255138</v>
      </c>
      <c r="AX91" s="11">
        <v>0.00111496</v>
      </c>
      <c r="AY91" s="11">
        <v>6.80704063</v>
      </c>
      <c r="AZ91" s="11">
        <v>0.04511313</v>
      </c>
      <c r="BA91" s="10" t="s">
        <v>321</v>
      </c>
    </row>
    <row r="92" ht="14.25" customHeight="1">
      <c r="A92" s="4" t="s">
        <v>322</v>
      </c>
      <c r="E92" s="4">
        <v>375.15829154883</v>
      </c>
      <c r="G92" s="4" t="s">
        <v>323</v>
      </c>
      <c r="I92" s="4" t="s">
        <v>55</v>
      </c>
      <c r="J92" s="6" t="s">
        <v>146</v>
      </c>
      <c r="K92" s="10" t="s">
        <v>324</v>
      </c>
      <c r="L92" s="11">
        <v>2.85084</v>
      </c>
      <c r="M92" s="11">
        <v>1.0</v>
      </c>
      <c r="N92" s="11">
        <v>0.0</v>
      </c>
      <c r="O92" s="11">
        <v>0.0</v>
      </c>
      <c r="P92" s="11">
        <v>1.0</v>
      </c>
      <c r="Q92" s="11">
        <v>1.0</v>
      </c>
      <c r="R92" s="11">
        <v>1.0</v>
      </c>
      <c r="S92" s="11">
        <v>0.0</v>
      </c>
      <c r="T92" s="11">
        <v>2.0</v>
      </c>
      <c r="U92" s="11">
        <v>0.0</v>
      </c>
      <c r="V92" s="11">
        <v>2.0</v>
      </c>
      <c r="W92" s="11">
        <v>0.0</v>
      </c>
      <c r="X92" s="11">
        <v>0.0</v>
      </c>
      <c r="Y92" s="11">
        <v>0.0</v>
      </c>
      <c r="Z92" s="11">
        <v>0.0</v>
      </c>
      <c r="AA92" s="11">
        <v>0.0</v>
      </c>
      <c r="AB92" s="11">
        <v>0.0</v>
      </c>
      <c r="AC92" s="11">
        <v>0.0</v>
      </c>
      <c r="AD92" s="11">
        <v>0.0</v>
      </c>
      <c r="AE92" s="11">
        <v>0.0</v>
      </c>
      <c r="AF92" s="11">
        <v>0.0</v>
      </c>
      <c r="AG92" s="11">
        <v>5.0</v>
      </c>
      <c r="AH92" s="11">
        <v>2.0</v>
      </c>
      <c r="AI92" s="11">
        <v>7.0</v>
      </c>
      <c r="AJ92" s="11">
        <v>11.0</v>
      </c>
      <c r="AK92" s="11">
        <v>0.0</v>
      </c>
      <c r="AL92" s="11">
        <v>0.0</v>
      </c>
      <c r="AM92" s="11">
        <v>0.0</v>
      </c>
      <c r="AN92" s="11">
        <v>2.0</v>
      </c>
      <c r="AO92" s="11">
        <v>1.0</v>
      </c>
      <c r="AP92" s="11">
        <v>3.0</v>
      </c>
      <c r="AQ92" s="11">
        <v>3.0</v>
      </c>
      <c r="AR92" s="11">
        <v>0.26086957</v>
      </c>
      <c r="AS92" s="11">
        <v>-0.3776609</v>
      </c>
      <c r="AT92" s="11">
        <v>0.25144003</v>
      </c>
      <c r="AU92" s="11">
        <v>101.46</v>
      </c>
      <c r="AV92" s="11">
        <v>0.07406643</v>
      </c>
      <c r="AW92" s="11">
        <v>0.9843858</v>
      </c>
      <c r="AX92" s="11">
        <v>0.00108973</v>
      </c>
      <c r="AY92" s="11">
        <v>5.55704793</v>
      </c>
      <c r="AZ92" s="11">
        <v>0.09544447</v>
      </c>
      <c r="BA92" s="10" t="s">
        <v>325</v>
      </c>
    </row>
    <row r="93" ht="14.25" customHeight="1">
      <c r="A93" s="4" t="s">
        <v>326</v>
      </c>
      <c r="E93" s="4">
        <v>295.02079129479</v>
      </c>
      <c r="G93" s="4" t="s">
        <v>327</v>
      </c>
      <c r="I93" s="4" t="s">
        <v>55</v>
      </c>
      <c r="J93" s="6" t="s">
        <v>146</v>
      </c>
      <c r="K93" s="10" t="s">
        <v>328</v>
      </c>
      <c r="L93" s="11">
        <v>2.0078</v>
      </c>
      <c r="M93" s="11">
        <v>0.0</v>
      </c>
      <c r="N93" s="11">
        <v>0.0</v>
      </c>
      <c r="O93" s="11">
        <v>0.0</v>
      </c>
      <c r="P93" s="11">
        <v>0.0</v>
      </c>
      <c r="Q93" s="11">
        <v>1.0</v>
      </c>
      <c r="R93" s="11">
        <v>1.0</v>
      </c>
      <c r="S93" s="11">
        <v>0.0</v>
      </c>
      <c r="T93" s="11">
        <v>2.0</v>
      </c>
      <c r="U93" s="11">
        <v>0.0</v>
      </c>
      <c r="V93" s="11">
        <v>1.0</v>
      </c>
      <c r="W93" s="11">
        <v>0.0</v>
      </c>
      <c r="X93" s="11">
        <v>0.0</v>
      </c>
      <c r="Y93" s="11">
        <v>0.0</v>
      </c>
      <c r="Z93" s="11">
        <v>0.0</v>
      </c>
      <c r="AA93" s="11">
        <v>0.0</v>
      </c>
      <c r="AB93" s="11">
        <v>0.0</v>
      </c>
      <c r="AC93" s="11">
        <v>1.0</v>
      </c>
      <c r="AD93" s="11">
        <v>0.0</v>
      </c>
      <c r="AE93" s="11">
        <v>0.0</v>
      </c>
      <c r="AF93" s="11">
        <v>0.0</v>
      </c>
      <c r="AG93" s="11">
        <v>2.0</v>
      </c>
      <c r="AH93" s="11">
        <v>2.0</v>
      </c>
      <c r="AI93" s="11">
        <v>5.0</v>
      </c>
      <c r="AJ93" s="11">
        <v>8.0</v>
      </c>
      <c r="AK93" s="11">
        <v>0.0</v>
      </c>
      <c r="AL93" s="11">
        <v>0.0</v>
      </c>
      <c r="AM93" s="11">
        <v>0.0</v>
      </c>
      <c r="AN93" s="11">
        <v>1.0</v>
      </c>
      <c r="AO93" s="11">
        <v>0.0</v>
      </c>
      <c r="AP93" s="11">
        <v>1.0</v>
      </c>
      <c r="AQ93" s="11">
        <v>1.0</v>
      </c>
      <c r="AR93" s="11">
        <v>0.42857143</v>
      </c>
      <c r="AS93" s="11">
        <v>-0.3678779</v>
      </c>
      <c r="AT93" s="11">
        <v>0.23984618</v>
      </c>
      <c r="AU93" s="11">
        <v>72.19</v>
      </c>
      <c r="AV93" s="11">
        <v>0.1134281</v>
      </c>
      <c r="AW93" s="11">
        <v>0.93053331</v>
      </c>
      <c r="AX93" s="11">
        <v>0.00140109</v>
      </c>
      <c r="AY93" s="11">
        <v>4.27634249</v>
      </c>
      <c r="AZ93" s="11">
        <v>0.16400956</v>
      </c>
      <c r="BA93" s="10" t="s">
        <v>329</v>
      </c>
    </row>
    <row r="94" ht="14.25" customHeight="1">
      <c r="A94" s="4" t="s">
        <v>330</v>
      </c>
      <c r="E94" s="4">
        <v>383.15214353997</v>
      </c>
      <c r="G94" s="4" t="s">
        <v>331</v>
      </c>
      <c r="I94" s="4" t="s">
        <v>55</v>
      </c>
      <c r="J94" s="6" t="s">
        <v>146</v>
      </c>
      <c r="K94" s="10" t="s">
        <v>332</v>
      </c>
      <c r="L94" s="11">
        <v>4.8117</v>
      </c>
      <c r="M94" s="11">
        <v>0.0</v>
      </c>
      <c r="N94" s="11">
        <v>0.0</v>
      </c>
      <c r="O94" s="11">
        <v>0.0</v>
      </c>
      <c r="P94" s="11">
        <v>0.0</v>
      </c>
      <c r="Q94" s="11">
        <v>1.0</v>
      </c>
      <c r="R94" s="11">
        <v>1.0</v>
      </c>
      <c r="S94" s="11">
        <v>0.0</v>
      </c>
      <c r="T94" s="11">
        <v>2.0</v>
      </c>
      <c r="U94" s="11">
        <v>0.0</v>
      </c>
      <c r="V94" s="11">
        <v>3.0</v>
      </c>
      <c r="W94" s="11">
        <v>0.0</v>
      </c>
      <c r="X94" s="11">
        <v>0.0</v>
      </c>
      <c r="Y94" s="11">
        <v>0.0</v>
      </c>
      <c r="Z94" s="11">
        <v>3.0</v>
      </c>
      <c r="AA94" s="11">
        <v>0.0</v>
      </c>
      <c r="AB94" s="11">
        <v>0.0</v>
      </c>
      <c r="AC94" s="11">
        <v>0.0</v>
      </c>
      <c r="AD94" s="11">
        <v>0.0</v>
      </c>
      <c r="AE94" s="11">
        <v>0.0</v>
      </c>
      <c r="AF94" s="11">
        <v>0.0</v>
      </c>
      <c r="AG94" s="11">
        <v>3.0</v>
      </c>
      <c r="AH94" s="11">
        <v>2.0</v>
      </c>
      <c r="AI94" s="11">
        <v>5.0</v>
      </c>
      <c r="AJ94" s="11">
        <v>9.0</v>
      </c>
      <c r="AK94" s="11">
        <v>0.0</v>
      </c>
      <c r="AL94" s="11">
        <v>0.0</v>
      </c>
      <c r="AM94" s="11">
        <v>0.0</v>
      </c>
      <c r="AN94" s="11">
        <v>3.0</v>
      </c>
      <c r="AO94" s="11">
        <v>1.0</v>
      </c>
      <c r="AP94" s="11">
        <v>4.0</v>
      </c>
      <c r="AQ94" s="11">
        <v>4.0</v>
      </c>
      <c r="AR94" s="11">
        <v>0.23076923</v>
      </c>
      <c r="AS94" s="11">
        <v>-0.4554093</v>
      </c>
      <c r="AT94" s="11">
        <v>0.23984618</v>
      </c>
      <c r="AU94" s="11">
        <v>85.33</v>
      </c>
      <c r="AV94" s="11">
        <v>0.13410675</v>
      </c>
      <c r="AW94" s="11">
        <v>0.90095716</v>
      </c>
      <c r="AX94" s="11">
        <v>5.8553E-4</v>
      </c>
      <c r="AY94" s="11">
        <v>5.30712801</v>
      </c>
      <c r="AZ94" s="11">
        <v>0.07831908</v>
      </c>
      <c r="BA94" s="10" t="s">
        <v>333</v>
      </c>
    </row>
    <row r="95" ht="14.25" customHeight="1">
      <c r="A95" s="4" t="s">
        <v>334</v>
      </c>
      <c r="E95" s="4">
        <v>377.12387793147</v>
      </c>
      <c r="G95" s="4" t="s">
        <v>335</v>
      </c>
      <c r="I95" s="4" t="s">
        <v>55</v>
      </c>
      <c r="J95" s="6" t="s">
        <v>146</v>
      </c>
      <c r="K95" s="10" t="s">
        <v>336</v>
      </c>
      <c r="L95" s="11">
        <v>3.8109</v>
      </c>
      <c r="M95" s="11">
        <v>0.0</v>
      </c>
      <c r="N95" s="11">
        <v>0.0</v>
      </c>
      <c r="O95" s="11">
        <v>0.0</v>
      </c>
      <c r="P95" s="11">
        <v>0.0</v>
      </c>
      <c r="Q95" s="11">
        <v>1.0</v>
      </c>
      <c r="R95" s="11">
        <v>1.0</v>
      </c>
      <c r="S95" s="11">
        <v>0.0</v>
      </c>
      <c r="T95" s="11">
        <v>2.0</v>
      </c>
      <c r="U95" s="11">
        <v>0.0</v>
      </c>
      <c r="V95" s="11">
        <v>2.0</v>
      </c>
      <c r="W95" s="11">
        <v>0.0</v>
      </c>
      <c r="X95" s="11">
        <v>0.0</v>
      </c>
      <c r="Y95" s="11">
        <v>0.0</v>
      </c>
      <c r="Z95" s="11">
        <v>0.0</v>
      </c>
      <c r="AA95" s="11">
        <v>1.0</v>
      </c>
      <c r="AB95" s="11">
        <v>0.0</v>
      </c>
      <c r="AC95" s="11">
        <v>3.0</v>
      </c>
      <c r="AD95" s="11">
        <v>0.0</v>
      </c>
      <c r="AE95" s="11">
        <v>0.0</v>
      </c>
      <c r="AF95" s="11">
        <v>0.0</v>
      </c>
      <c r="AG95" s="11">
        <v>3.0</v>
      </c>
      <c r="AH95" s="11">
        <v>2.0</v>
      </c>
      <c r="AI95" s="11">
        <v>8.0</v>
      </c>
      <c r="AJ95" s="11">
        <v>10.0</v>
      </c>
      <c r="AK95" s="11">
        <v>0.0</v>
      </c>
      <c r="AL95" s="11">
        <v>0.0</v>
      </c>
      <c r="AM95" s="11">
        <v>0.0</v>
      </c>
      <c r="AN95" s="11">
        <v>2.0</v>
      </c>
      <c r="AO95" s="11">
        <v>0.0</v>
      </c>
      <c r="AP95" s="11">
        <v>2.0</v>
      </c>
      <c r="AQ95" s="11">
        <v>2.0</v>
      </c>
      <c r="AR95" s="11">
        <v>0.33333333</v>
      </c>
      <c r="AS95" s="11">
        <v>-0.4057993</v>
      </c>
      <c r="AT95" s="11">
        <v>0.5725963</v>
      </c>
      <c r="AU95" s="11">
        <v>81.42</v>
      </c>
      <c r="AV95" s="11">
        <v>0.06523491</v>
      </c>
      <c r="AW95" s="11">
        <v>0.97880581</v>
      </c>
      <c r="AX95" s="11">
        <v>0.00120202</v>
      </c>
      <c r="AY95" s="11">
        <v>5.58894097</v>
      </c>
      <c r="AZ95" s="11">
        <v>0.10557502</v>
      </c>
      <c r="BA95" s="10" t="s">
        <v>337</v>
      </c>
    </row>
    <row r="96" ht="14.25" customHeight="1">
      <c r="A96" s="4" t="s">
        <v>338</v>
      </c>
      <c r="E96" s="4">
        <v>293.14157885594</v>
      </c>
      <c r="G96" s="4" t="s">
        <v>339</v>
      </c>
      <c r="I96" s="4" t="s">
        <v>55</v>
      </c>
      <c r="J96" s="6" t="s">
        <v>146</v>
      </c>
      <c r="K96" s="10" t="s">
        <v>340</v>
      </c>
      <c r="L96" s="11">
        <v>2.9123</v>
      </c>
      <c r="M96" s="11">
        <v>0.0</v>
      </c>
      <c r="N96" s="11">
        <v>0.0</v>
      </c>
      <c r="O96" s="11">
        <v>0.0</v>
      </c>
      <c r="P96" s="11">
        <v>0.0</v>
      </c>
      <c r="Q96" s="11">
        <v>1.0</v>
      </c>
      <c r="R96" s="11">
        <v>1.0</v>
      </c>
      <c r="S96" s="11">
        <v>0.0</v>
      </c>
      <c r="T96" s="11">
        <v>2.0</v>
      </c>
      <c r="U96" s="11">
        <v>0.0</v>
      </c>
      <c r="V96" s="11">
        <v>2.0</v>
      </c>
      <c r="W96" s="11">
        <v>0.0</v>
      </c>
      <c r="X96" s="11">
        <v>0.0</v>
      </c>
      <c r="Y96" s="11">
        <v>0.0</v>
      </c>
      <c r="Z96" s="11">
        <v>0.0</v>
      </c>
      <c r="AA96" s="11">
        <v>0.0</v>
      </c>
      <c r="AB96" s="11">
        <v>0.0</v>
      </c>
      <c r="AC96" s="11">
        <v>0.0</v>
      </c>
      <c r="AD96" s="11">
        <v>0.0</v>
      </c>
      <c r="AE96" s="11">
        <v>0.0</v>
      </c>
      <c r="AF96" s="11">
        <v>0.0</v>
      </c>
      <c r="AG96" s="11">
        <v>2.0</v>
      </c>
      <c r="AH96" s="11">
        <v>2.0</v>
      </c>
      <c r="AI96" s="11">
        <v>4.0</v>
      </c>
      <c r="AJ96" s="11">
        <v>9.0</v>
      </c>
      <c r="AK96" s="11">
        <v>0.0</v>
      </c>
      <c r="AL96" s="11">
        <v>0.0</v>
      </c>
      <c r="AM96" s="11">
        <v>0.0</v>
      </c>
      <c r="AN96" s="11">
        <v>2.0</v>
      </c>
      <c r="AO96" s="11">
        <v>0.0</v>
      </c>
      <c r="AP96" s="11">
        <v>2.0</v>
      </c>
      <c r="AQ96" s="11">
        <v>2.0</v>
      </c>
      <c r="AR96" s="11">
        <v>0.3</v>
      </c>
      <c r="AS96" s="11">
        <v>-0.3678779</v>
      </c>
      <c r="AT96" s="11">
        <v>0.23984618</v>
      </c>
      <c r="AU96" s="11">
        <v>72.19</v>
      </c>
      <c r="AV96" s="11">
        <v>0.09708663</v>
      </c>
      <c r="AW96" s="11">
        <v>0.94788642</v>
      </c>
      <c r="AX96" s="11">
        <v>0.00147747</v>
      </c>
      <c r="AY96" s="11">
        <v>4.56364425</v>
      </c>
      <c r="AZ96" s="11">
        <v>0.10631961</v>
      </c>
      <c r="BA96" s="10" t="s">
        <v>341</v>
      </c>
    </row>
    <row r="97" ht="14.25" customHeight="1">
      <c r="A97" s="4" t="s">
        <v>342</v>
      </c>
      <c r="E97" s="4">
        <v>378.19434270555</v>
      </c>
      <c r="G97" s="4" t="s">
        <v>343</v>
      </c>
      <c r="I97" s="4" t="s">
        <v>55</v>
      </c>
      <c r="J97" s="6" t="s">
        <v>146</v>
      </c>
      <c r="K97" s="10" t="s">
        <v>344</v>
      </c>
      <c r="L97" s="11">
        <v>2.7489</v>
      </c>
      <c r="M97" s="11">
        <v>0.0</v>
      </c>
      <c r="N97" s="11">
        <v>0.0</v>
      </c>
      <c r="O97" s="11">
        <v>0.0</v>
      </c>
      <c r="P97" s="11">
        <v>1.0</v>
      </c>
      <c r="Q97" s="11">
        <v>1.0</v>
      </c>
      <c r="R97" s="11">
        <v>1.0</v>
      </c>
      <c r="S97" s="11">
        <v>0.0</v>
      </c>
      <c r="T97" s="11">
        <v>2.0</v>
      </c>
      <c r="U97" s="11">
        <v>1.0</v>
      </c>
      <c r="V97" s="11">
        <v>2.0</v>
      </c>
      <c r="W97" s="11">
        <v>0.0</v>
      </c>
      <c r="X97" s="11">
        <v>0.0</v>
      </c>
      <c r="Y97" s="11">
        <v>0.0</v>
      </c>
      <c r="Z97" s="11">
        <v>0.0</v>
      </c>
      <c r="AA97" s="11">
        <v>1.0</v>
      </c>
      <c r="AB97" s="11">
        <v>0.0</v>
      </c>
      <c r="AC97" s="11">
        <v>0.0</v>
      </c>
      <c r="AD97" s="11">
        <v>0.0</v>
      </c>
      <c r="AE97" s="11">
        <v>0.0</v>
      </c>
      <c r="AF97" s="11">
        <v>0.0</v>
      </c>
      <c r="AG97" s="11">
        <v>4.0</v>
      </c>
      <c r="AH97" s="11">
        <v>2.0</v>
      </c>
      <c r="AI97" s="11">
        <v>6.0</v>
      </c>
      <c r="AJ97" s="11">
        <v>10.0</v>
      </c>
      <c r="AK97" s="11">
        <v>0.0</v>
      </c>
      <c r="AL97" s="11">
        <v>1.0</v>
      </c>
      <c r="AM97" s="11">
        <v>1.0</v>
      </c>
      <c r="AN97" s="11">
        <v>2.0</v>
      </c>
      <c r="AO97" s="11">
        <v>0.0</v>
      </c>
      <c r="AP97" s="11">
        <v>2.0</v>
      </c>
      <c r="AQ97" s="11">
        <v>3.0</v>
      </c>
      <c r="AR97" s="11">
        <v>0.41666667</v>
      </c>
      <c r="AS97" s="11">
        <v>-0.3777778</v>
      </c>
      <c r="AT97" s="11">
        <v>0.23984618</v>
      </c>
      <c r="AU97" s="11">
        <v>84.66</v>
      </c>
      <c r="AV97" s="11">
        <v>0.12595456</v>
      </c>
      <c r="AW97" s="11">
        <v>0.93858178</v>
      </c>
      <c r="AX97" s="11">
        <v>6.996E-4</v>
      </c>
      <c r="AY97" s="11">
        <v>5.18152288</v>
      </c>
      <c r="AZ97" s="11">
        <v>0.1500646</v>
      </c>
      <c r="BA97" s="10" t="s">
        <v>345</v>
      </c>
    </row>
    <row r="98" ht="14.25" customHeight="1">
      <c r="A98" s="4" t="s">
        <v>346</v>
      </c>
      <c r="E98" s="4">
        <v>349.11365003034</v>
      </c>
      <c r="G98" s="4" t="s">
        <v>347</v>
      </c>
      <c r="I98" s="4" t="s">
        <v>55</v>
      </c>
      <c r="J98" s="6" t="s">
        <v>146</v>
      </c>
      <c r="K98" s="10" t="s">
        <v>348</v>
      </c>
      <c r="L98" s="11">
        <v>4.127</v>
      </c>
      <c r="M98" s="11">
        <v>0.0</v>
      </c>
      <c r="N98" s="11">
        <v>0.0</v>
      </c>
      <c r="O98" s="11">
        <v>0.0</v>
      </c>
      <c r="P98" s="11">
        <v>0.0</v>
      </c>
      <c r="Q98" s="11">
        <v>1.0</v>
      </c>
      <c r="R98" s="11">
        <v>1.0</v>
      </c>
      <c r="S98" s="11">
        <v>0.0</v>
      </c>
      <c r="T98" s="11">
        <v>2.0</v>
      </c>
      <c r="U98" s="11">
        <v>0.0</v>
      </c>
      <c r="V98" s="11">
        <v>2.0</v>
      </c>
      <c r="W98" s="11">
        <v>0.0</v>
      </c>
      <c r="X98" s="11">
        <v>0.0</v>
      </c>
      <c r="Y98" s="11">
        <v>0.0</v>
      </c>
      <c r="Z98" s="11">
        <v>1.0</v>
      </c>
      <c r="AA98" s="11">
        <v>0.0</v>
      </c>
      <c r="AB98" s="11">
        <v>0.0</v>
      </c>
      <c r="AC98" s="11">
        <v>0.0</v>
      </c>
      <c r="AD98" s="11">
        <v>0.0</v>
      </c>
      <c r="AE98" s="11">
        <v>0.0</v>
      </c>
      <c r="AF98" s="11">
        <v>1.0</v>
      </c>
      <c r="AG98" s="11">
        <v>3.0</v>
      </c>
      <c r="AH98" s="11">
        <v>2.0</v>
      </c>
      <c r="AI98" s="11">
        <v>5.0</v>
      </c>
      <c r="AJ98" s="11">
        <v>9.0</v>
      </c>
      <c r="AK98" s="11">
        <v>0.0</v>
      </c>
      <c r="AL98" s="11">
        <v>0.0</v>
      </c>
      <c r="AM98" s="11">
        <v>0.0</v>
      </c>
      <c r="AN98" s="11">
        <v>2.0</v>
      </c>
      <c r="AO98" s="11">
        <v>1.0</v>
      </c>
      <c r="AP98" s="11">
        <v>3.0</v>
      </c>
      <c r="AQ98" s="11">
        <v>3.0</v>
      </c>
      <c r="AR98" s="11">
        <v>0.27272727</v>
      </c>
      <c r="AS98" s="11">
        <v>-0.3678779</v>
      </c>
      <c r="AT98" s="11">
        <v>0.23984618</v>
      </c>
      <c r="AU98" s="11">
        <v>72.19</v>
      </c>
      <c r="AV98" s="11">
        <v>0.11531104</v>
      </c>
      <c r="AW98" s="11">
        <v>0.94117043</v>
      </c>
      <c r="AX98" s="11">
        <v>8.9419E-4</v>
      </c>
      <c r="AY98" s="11">
        <v>4.96646</v>
      </c>
      <c r="AZ98" s="11">
        <v>0.13644992</v>
      </c>
      <c r="BA98" s="10" t="s">
        <v>349</v>
      </c>
    </row>
    <row r="99" ht="14.25" customHeight="1">
      <c r="A99" s="4" t="s">
        <v>350</v>
      </c>
      <c r="E99" s="4">
        <v>321.17287898486</v>
      </c>
      <c r="G99" s="4" t="s">
        <v>351</v>
      </c>
      <c r="I99" s="4" t="s">
        <v>55</v>
      </c>
      <c r="J99" s="6" t="s">
        <v>146</v>
      </c>
      <c r="K99" s="10" t="s">
        <v>352</v>
      </c>
      <c r="L99" s="11">
        <v>3.52914</v>
      </c>
      <c r="M99" s="11">
        <v>0.0</v>
      </c>
      <c r="N99" s="11">
        <v>0.0</v>
      </c>
      <c r="O99" s="11">
        <v>0.0</v>
      </c>
      <c r="P99" s="11">
        <v>0.0</v>
      </c>
      <c r="Q99" s="11">
        <v>1.0</v>
      </c>
      <c r="R99" s="11">
        <v>1.0</v>
      </c>
      <c r="S99" s="11">
        <v>0.0</v>
      </c>
      <c r="T99" s="11">
        <v>2.0</v>
      </c>
      <c r="U99" s="11">
        <v>0.0</v>
      </c>
      <c r="V99" s="11">
        <v>2.0</v>
      </c>
      <c r="W99" s="11">
        <v>0.0</v>
      </c>
      <c r="X99" s="11">
        <v>0.0</v>
      </c>
      <c r="Y99" s="11">
        <v>0.0</v>
      </c>
      <c r="Z99" s="11">
        <v>0.0</v>
      </c>
      <c r="AA99" s="11">
        <v>0.0</v>
      </c>
      <c r="AB99" s="11">
        <v>0.0</v>
      </c>
      <c r="AC99" s="11">
        <v>0.0</v>
      </c>
      <c r="AD99" s="11">
        <v>0.0</v>
      </c>
      <c r="AE99" s="11">
        <v>0.0</v>
      </c>
      <c r="AF99" s="11">
        <v>0.0</v>
      </c>
      <c r="AG99" s="11">
        <v>2.0</v>
      </c>
      <c r="AH99" s="11">
        <v>2.0</v>
      </c>
      <c r="AI99" s="11">
        <v>4.0</v>
      </c>
      <c r="AJ99" s="11">
        <v>11.0</v>
      </c>
      <c r="AK99" s="11">
        <v>0.0</v>
      </c>
      <c r="AL99" s="11">
        <v>0.0</v>
      </c>
      <c r="AM99" s="11">
        <v>0.0</v>
      </c>
      <c r="AN99" s="11">
        <v>2.0</v>
      </c>
      <c r="AO99" s="11">
        <v>0.0</v>
      </c>
      <c r="AP99" s="11">
        <v>2.0</v>
      </c>
      <c r="AQ99" s="11">
        <v>2.0</v>
      </c>
      <c r="AR99" s="11">
        <v>0.36363636</v>
      </c>
      <c r="AS99" s="11">
        <v>-0.3678779</v>
      </c>
      <c r="AT99" s="11">
        <v>0.23984618</v>
      </c>
      <c r="AU99" s="11">
        <v>72.19</v>
      </c>
      <c r="AV99" s="11">
        <v>0.10953574</v>
      </c>
      <c r="AW99" s="11">
        <v>0.94275901</v>
      </c>
      <c r="AX99" s="11">
        <v>0.00107934</v>
      </c>
      <c r="AY99" s="11">
        <v>4.81816409</v>
      </c>
      <c r="AZ99" s="11">
        <v>0.10566321</v>
      </c>
      <c r="BA99" s="10" t="s">
        <v>353</v>
      </c>
    </row>
    <row r="100" ht="14.25" customHeight="1">
      <c r="A100" s="4" t="s">
        <v>354</v>
      </c>
      <c r="E100" s="4">
        <v>387.18344366889</v>
      </c>
      <c r="G100" s="4" t="s">
        <v>355</v>
      </c>
      <c r="I100" s="4" t="s">
        <v>55</v>
      </c>
      <c r="J100" s="6" t="s">
        <v>146</v>
      </c>
      <c r="K100" s="10" t="s">
        <v>356</v>
      </c>
      <c r="L100" s="11">
        <v>4.26439</v>
      </c>
      <c r="M100" s="11">
        <v>0.0</v>
      </c>
      <c r="N100" s="11">
        <v>0.0</v>
      </c>
      <c r="O100" s="11">
        <v>0.0</v>
      </c>
      <c r="P100" s="11">
        <v>0.0</v>
      </c>
      <c r="Q100" s="11">
        <v>1.0</v>
      </c>
      <c r="R100" s="11">
        <v>1.0</v>
      </c>
      <c r="S100" s="11">
        <v>0.0</v>
      </c>
      <c r="T100" s="11">
        <v>2.0</v>
      </c>
      <c r="U100" s="11">
        <v>0.0</v>
      </c>
      <c r="V100" s="11">
        <v>3.0</v>
      </c>
      <c r="W100" s="11">
        <v>0.0</v>
      </c>
      <c r="X100" s="11">
        <v>0.0</v>
      </c>
      <c r="Y100" s="11">
        <v>0.0</v>
      </c>
      <c r="Z100" s="11">
        <v>1.0</v>
      </c>
      <c r="AA100" s="11">
        <v>1.0</v>
      </c>
      <c r="AB100" s="11">
        <v>0.0</v>
      </c>
      <c r="AC100" s="11">
        <v>0.0</v>
      </c>
      <c r="AD100" s="11">
        <v>0.0</v>
      </c>
      <c r="AE100" s="11">
        <v>0.0</v>
      </c>
      <c r="AF100" s="11">
        <v>0.0</v>
      </c>
      <c r="AG100" s="11">
        <v>3.0</v>
      </c>
      <c r="AH100" s="11">
        <v>2.0</v>
      </c>
      <c r="AI100" s="11">
        <v>5.0</v>
      </c>
      <c r="AJ100" s="11">
        <v>12.0</v>
      </c>
      <c r="AK100" s="11">
        <v>0.0</v>
      </c>
      <c r="AL100" s="11">
        <v>0.0</v>
      </c>
      <c r="AM100" s="11">
        <v>0.0</v>
      </c>
      <c r="AN100" s="11">
        <v>3.0</v>
      </c>
      <c r="AO100" s="11">
        <v>0.0</v>
      </c>
      <c r="AP100" s="11">
        <v>3.0</v>
      </c>
      <c r="AQ100" s="11">
        <v>3.0</v>
      </c>
      <c r="AR100" s="11">
        <v>0.30769231</v>
      </c>
      <c r="AS100" s="11">
        <v>-0.4931887</v>
      </c>
      <c r="AT100" s="11">
        <v>0.23984618</v>
      </c>
      <c r="AU100" s="11">
        <v>81.42</v>
      </c>
      <c r="AV100" s="11">
        <v>0.14975308</v>
      </c>
      <c r="AW100" s="11">
        <v>0.90761838</v>
      </c>
      <c r="AX100" s="11">
        <v>5.5872E-4</v>
      </c>
      <c r="AY100" s="11">
        <v>5.16971271</v>
      </c>
      <c r="AZ100" s="11">
        <v>0.12262934</v>
      </c>
      <c r="BA100" s="10" t="s">
        <v>357</v>
      </c>
    </row>
    <row r="101" ht="14.25" customHeight="1">
      <c r="A101" s="4" t="s">
        <v>358</v>
      </c>
      <c r="E101" s="4">
        <v>385.16779360443</v>
      </c>
      <c r="G101" s="4" t="s">
        <v>359</v>
      </c>
      <c r="I101" s="4" t="s">
        <v>55</v>
      </c>
      <c r="J101" s="6" t="s">
        <v>146</v>
      </c>
      <c r="K101" s="10" t="s">
        <v>360</v>
      </c>
      <c r="L101" s="11">
        <v>4.7046</v>
      </c>
      <c r="M101" s="11">
        <v>0.0</v>
      </c>
      <c r="N101" s="11">
        <v>0.0</v>
      </c>
      <c r="O101" s="11">
        <v>0.0</v>
      </c>
      <c r="P101" s="11">
        <v>0.0</v>
      </c>
      <c r="Q101" s="11">
        <v>1.0</v>
      </c>
      <c r="R101" s="11">
        <v>1.0</v>
      </c>
      <c r="S101" s="11">
        <v>0.0</v>
      </c>
      <c r="T101" s="11">
        <v>2.0</v>
      </c>
      <c r="U101" s="11">
        <v>0.0</v>
      </c>
      <c r="V101" s="11">
        <v>3.0</v>
      </c>
      <c r="W101" s="11">
        <v>0.0</v>
      </c>
      <c r="X101" s="11">
        <v>0.0</v>
      </c>
      <c r="Y101" s="11">
        <v>0.0</v>
      </c>
      <c r="Z101" s="11">
        <v>0.0</v>
      </c>
      <c r="AA101" s="11">
        <v>1.0</v>
      </c>
      <c r="AB101" s="11">
        <v>0.0</v>
      </c>
      <c r="AC101" s="11">
        <v>0.0</v>
      </c>
      <c r="AD101" s="11">
        <v>0.0</v>
      </c>
      <c r="AE101" s="11">
        <v>0.0</v>
      </c>
      <c r="AF101" s="11">
        <v>0.0</v>
      </c>
      <c r="AG101" s="11">
        <v>3.0</v>
      </c>
      <c r="AH101" s="11">
        <v>2.0</v>
      </c>
      <c r="AI101" s="11">
        <v>5.0</v>
      </c>
      <c r="AJ101" s="11">
        <v>11.0</v>
      </c>
      <c r="AK101" s="11">
        <v>0.0</v>
      </c>
      <c r="AL101" s="11">
        <v>0.0</v>
      </c>
      <c r="AM101" s="11">
        <v>0.0</v>
      </c>
      <c r="AN101" s="11">
        <v>3.0</v>
      </c>
      <c r="AO101" s="11">
        <v>0.0</v>
      </c>
      <c r="AP101" s="11">
        <v>3.0</v>
      </c>
      <c r="AQ101" s="11">
        <v>3.0</v>
      </c>
      <c r="AR101" s="11">
        <v>0.23076923</v>
      </c>
      <c r="AS101" s="11">
        <v>-0.4573838</v>
      </c>
      <c r="AT101" s="11">
        <v>0.23984618</v>
      </c>
      <c r="AU101" s="11">
        <v>81.42</v>
      </c>
      <c r="AV101" s="11">
        <v>0.07288841</v>
      </c>
      <c r="AW101" s="11">
        <v>0.96542866</v>
      </c>
      <c r="AX101" s="11">
        <v>9.58E-4</v>
      </c>
      <c r="AY101" s="11">
        <v>5.8163553</v>
      </c>
      <c r="AZ101" s="11">
        <v>0.08178283</v>
      </c>
      <c r="BA101" s="10" t="s">
        <v>361</v>
      </c>
    </row>
    <row r="102" ht="14.25" customHeight="1">
      <c r="A102" s="4" t="s">
        <v>362</v>
      </c>
      <c r="E102" s="4">
        <v>323.15214353997</v>
      </c>
      <c r="G102" s="4" t="s">
        <v>363</v>
      </c>
      <c r="I102" s="4" t="s">
        <v>55</v>
      </c>
      <c r="J102" s="6" t="s">
        <v>146</v>
      </c>
      <c r="K102" s="10" t="s">
        <v>364</v>
      </c>
      <c r="L102" s="11">
        <v>2.9209</v>
      </c>
      <c r="M102" s="11">
        <v>0.0</v>
      </c>
      <c r="N102" s="11">
        <v>0.0</v>
      </c>
      <c r="O102" s="11">
        <v>0.0</v>
      </c>
      <c r="P102" s="11">
        <v>0.0</v>
      </c>
      <c r="Q102" s="11">
        <v>1.0</v>
      </c>
      <c r="R102" s="11">
        <v>1.0</v>
      </c>
      <c r="S102" s="11">
        <v>0.0</v>
      </c>
      <c r="T102" s="11">
        <v>2.0</v>
      </c>
      <c r="U102" s="11">
        <v>0.0</v>
      </c>
      <c r="V102" s="11">
        <v>2.0</v>
      </c>
      <c r="W102" s="11">
        <v>0.0</v>
      </c>
      <c r="X102" s="11">
        <v>0.0</v>
      </c>
      <c r="Y102" s="11">
        <v>0.0</v>
      </c>
      <c r="Z102" s="11">
        <v>0.0</v>
      </c>
      <c r="AA102" s="11">
        <v>1.0</v>
      </c>
      <c r="AB102" s="11">
        <v>0.0</v>
      </c>
      <c r="AC102" s="11">
        <v>0.0</v>
      </c>
      <c r="AD102" s="11">
        <v>0.0</v>
      </c>
      <c r="AE102" s="11">
        <v>0.0</v>
      </c>
      <c r="AF102" s="11">
        <v>0.0</v>
      </c>
      <c r="AG102" s="11">
        <v>3.0</v>
      </c>
      <c r="AH102" s="11">
        <v>2.0</v>
      </c>
      <c r="AI102" s="11">
        <v>5.0</v>
      </c>
      <c r="AJ102" s="11">
        <v>11.0</v>
      </c>
      <c r="AK102" s="11">
        <v>0.0</v>
      </c>
      <c r="AL102" s="11">
        <v>0.0</v>
      </c>
      <c r="AM102" s="11">
        <v>0.0</v>
      </c>
      <c r="AN102" s="11">
        <v>2.0</v>
      </c>
      <c r="AO102" s="11">
        <v>0.0</v>
      </c>
      <c r="AP102" s="11">
        <v>2.0</v>
      </c>
      <c r="AQ102" s="11">
        <v>2.0</v>
      </c>
      <c r="AR102" s="11">
        <v>0.33333333</v>
      </c>
      <c r="AS102" s="11">
        <v>-0.4961142</v>
      </c>
      <c r="AT102" s="11">
        <v>0.23984618</v>
      </c>
      <c r="AU102" s="11">
        <v>81.42</v>
      </c>
      <c r="AV102" s="11">
        <v>0.16694716</v>
      </c>
      <c r="AW102" s="11">
        <v>0.90897513</v>
      </c>
      <c r="AX102" s="11">
        <v>7.3124E-4</v>
      </c>
      <c r="AY102" s="11">
        <v>4.66947655</v>
      </c>
      <c r="AZ102" s="11">
        <v>0.12713034</v>
      </c>
      <c r="BA102" s="10" t="s">
        <v>365</v>
      </c>
    </row>
    <row r="103" ht="14.25" customHeight="1">
      <c r="A103" s="4" t="s">
        <v>366</v>
      </c>
      <c r="E103" s="4">
        <v>350.16304257663</v>
      </c>
      <c r="G103" s="4" t="s">
        <v>367</v>
      </c>
      <c r="I103" s="4" t="s">
        <v>55</v>
      </c>
      <c r="J103" s="6" t="s">
        <v>146</v>
      </c>
      <c r="K103" s="10" t="s">
        <v>368</v>
      </c>
      <c r="L103" s="11">
        <v>2.8707</v>
      </c>
      <c r="M103" s="11">
        <v>0.0</v>
      </c>
      <c r="N103" s="11">
        <v>0.0</v>
      </c>
      <c r="O103" s="11">
        <v>0.0</v>
      </c>
      <c r="P103" s="11">
        <v>0.0</v>
      </c>
      <c r="Q103" s="11">
        <v>1.0</v>
      </c>
      <c r="R103" s="11">
        <v>2.0</v>
      </c>
      <c r="S103" s="11">
        <v>0.0</v>
      </c>
      <c r="T103" s="11">
        <v>3.0</v>
      </c>
      <c r="U103" s="11">
        <v>0.0</v>
      </c>
      <c r="V103" s="11">
        <v>2.0</v>
      </c>
      <c r="W103" s="11">
        <v>0.0</v>
      </c>
      <c r="X103" s="11">
        <v>0.0</v>
      </c>
      <c r="Y103" s="11">
        <v>0.0</v>
      </c>
      <c r="Z103" s="11">
        <v>0.0</v>
      </c>
      <c r="AA103" s="11">
        <v>0.0</v>
      </c>
      <c r="AB103" s="11">
        <v>0.0</v>
      </c>
      <c r="AC103" s="11">
        <v>0.0</v>
      </c>
      <c r="AD103" s="11">
        <v>0.0</v>
      </c>
      <c r="AE103" s="11">
        <v>0.0</v>
      </c>
      <c r="AF103" s="11">
        <v>0.0</v>
      </c>
      <c r="AG103" s="11">
        <v>3.0</v>
      </c>
      <c r="AH103" s="11">
        <v>3.0</v>
      </c>
      <c r="AI103" s="11">
        <v>6.0</v>
      </c>
      <c r="AJ103" s="11">
        <v>11.0</v>
      </c>
      <c r="AK103" s="11">
        <v>0.0</v>
      </c>
      <c r="AL103" s="11">
        <v>0.0</v>
      </c>
      <c r="AM103" s="11">
        <v>0.0</v>
      </c>
      <c r="AN103" s="11">
        <v>2.0</v>
      </c>
      <c r="AO103" s="11">
        <v>0.0</v>
      </c>
      <c r="AP103" s="11">
        <v>2.0</v>
      </c>
      <c r="AQ103" s="11">
        <v>2.0</v>
      </c>
      <c r="AR103" s="11">
        <v>0.31818182</v>
      </c>
      <c r="AS103" s="11">
        <v>-0.3678779</v>
      </c>
      <c r="AT103" s="11">
        <v>0.23984618</v>
      </c>
      <c r="AU103" s="11">
        <v>101.29</v>
      </c>
      <c r="AV103" s="11">
        <v>0.06336285</v>
      </c>
      <c r="AW103" s="11">
        <v>0.97434157</v>
      </c>
      <c r="AX103" s="11">
        <v>0.00140373</v>
      </c>
      <c r="AY103" s="11">
        <v>5.40902777</v>
      </c>
      <c r="AZ103" s="11">
        <v>0.08271141</v>
      </c>
      <c r="BA103" s="10" t="s">
        <v>369</v>
      </c>
    </row>
    <row r="104" ht="14.25" customHeight="1">
      <c r="A104" s="4" t="s">
        <v>370</v>
      </c>
      <c r="E104" s="4">
        <v>369.17287898486</v>
      </c>
      <c r="G104" s="4" t="s">
        <v>371</v>
      </c>
      <c r="I104" s="4" t="s">
        <v>55</v>
      </c>
      <c r="J104" s="6" t="s">
        <v>146</v>
      </c>
      <c r="K104" s="10" t="s">
        <v>372</v>
      </c>
      <c r="L104" s="11">
        <v>4.5793</v>
      </c>
      <c r="M104" s="11">
        <v>0.0</v>
      </c>
      <c r="N104" s="11">
        <v>0.0</v>
      </c>
      <c r="O104" s="11">
        <v>0.0</v>
      </c>
      <c r="P104" s="11">
        <v>0.0</v>
      </c>
      <c r="Q104" s="11">
        <v>1.0</v>
      </c>
      <c r="R104" s="11">
        <v>1.0</v>
      </c>
      <c r="S104" s="11">
        <v>0.0</v>
      </c>
      <c r="T104" s="11">
        <v>2.0</v>
      </c>
      <c r="U104" s="11">
        <v>0.0</v>
      </c>
      <c r="V104" s="11">
        <v>3.0</v>
      </c>
      <c r="W104" s="11">
        <v>0.0</v>
      </c>
      <c r="X104" s="11">
        <v>0.0</v>
      </c>
      <c r="Y104" s="11">
        <v>0.0</v>
      </c>
      <c r="Z104" s="11">
        <v>0.0</v>
      </c>
      <c r="AA104" s="11">
        <v>0.0</v>
      </c>
      <c r="AB104" s="11">
        <v>0.0</v>
      </c>
      <c r="AC104" s="11">
        <v>0.0</v>
      </c>
      <c r="AD104" s="11">
        <v>0.0</v>
      </c>
      <c r="AE104" s="11">
        <v>0.0</v>
      </c>
      <c r="AF104" s="11">
        <v>0.0</v>
      </c>
      <c r="AG104" s="11">
        <v>2.0</v>
      </c>
      <c r="AH104" s="11">
        <v>2.0</v>
      </c>
      <c r="AI104" s="11">
        <v>4.0</v>
      </c>
      <c r="AJ104" s="11">
        <v>10.0</v>
      </c>
      <c r="AK104" s="11">
        <v>0.0</v>
      </c>
      <c r="AL104" s="11">
        <v>0.0</v>
      </c>
      <c r="AM104" s="11">
        <v>0.0</v>
      </c>
      <c r="AN104" s="11">
        <v>3.0</v>
      </c>
      <c r="AO104" s="11">
        <v>0.0</v>
      </c>
      <c r="AP104" s="11">
        <v>3.0</v>
      </c>
      <c r="AQ104" s="11">
        <v>3.0</v>
      </c>
      <c r="AR104" s="11">
        <v>0.23076923</v>
      </c>
      <c r="AS104" s="11">
        <v>-0.3678779</v>
      </c>
      <c r="AT104" s="11">
        <v>0.23984618</v>
      </c>
      <c r="AU104" s="11">
        <v>72.19</v>
      </c>
      <c r="AV104" s="11">
        <v>0.05990544</v>
      </c>
      <c r="AW104" s="11">
        <v>0.97335975</v>
      </c>
      <c r="AX104" s="11">
        <v>0.00122726</v>
      </c>
      <c r="AY104" s="11">
        <v>5.79700173</v>
      </c>
      <c r="AZ104" s="11">
        <v>0.06237183</v>
      </c>
      <c r="BA104" s="10" t="s">
        <v>373</v>
      </c>
    </row>
    <row r="105" ht="14.25" customHeight="1">
      <c r="A105" s="4" t="s">
        <v>374</v>
      </c>
      <c r="E105" s="4">
        <v>312.14739251217</v>
      </c>
      <c r="G105" s="4" t="s">
        <v>375</v>
      </c>
      <c r="I105" s="4" t="s">
        <v>55</v>
      </c>
      <c r="J105" s="6" t="s">
        <v>146</v>
      </c>
      <c r="K105" s="10" t="s">
        <v>376</v>
      </c>
      <c r="L105" s="11">
        <v>2.51714</v>
      </c>
      <c r="M105" s="11">
        <v>1.0</v>
      </c>
      <c r="N105" s="11">
        <v>0.0</v>
      </c>
      <c r="O105" s="11">
        <v>0.0</v>
      </c>
      <c r="P105" s="11">
        <v>0.0</v>
      </c>
      <c r="Q105" s="11">
        <v>1.0</v>
      </c>
      <c r="R105" s="11">
        <v>1.0</v>
      </c>
      <c r="S105" s="11">
        <v>0.0</v>
      </c>
      <c r="T105" s="11">
        <v>2.0</v>
      </c>
      <c r="U105" s="11">
        <v>0.0</v>
      </c>
      <c r="V105" s="11">
        <v>1.0</v>
      </c>
      <c r="W105" s="11">
        <v>0.0</v>
      </c>
      <c r="X105" s="11">
        <v>0.0</v>
      </c>
      <c r="Y105" s="11">
        <v>0.0</v>
      </c>
      <c r="Z105" s="11">
        <v>0.0</v>
      </c>
      <c r="AA105" s="11">
        <v>0.0</v>
      </c>
      <c r="AB105" s="11">
        <v>0.0</v>
      </c>
      <c r="AC105" s="11">
        <v>0.0</v>
      </c>
      <c r="AD105" s="11">
        <v>0.0</v>
      </c>
      <c r="AE105" s="11">
        <v>0.0</v>
      </c>
      <c r="AF105" s="11">
        <v>0.0</v>
      </c>
      <c r="AG105" s="11">
        <v>4.0</v>
      </c>
      <c r="AH105" s="11">
        <v>2.0</v>
      </c>
      <c r="AI105" s="11">
        <v>6.0</v>
      </c>
      <c r="AJ105" s="11">
        <v>11.0</v>
      </c>
      <c r="AK105" s="11">
        <v>0.0</v>
      </c>
      <c r="AL105" s="11">
        <v>0.0</v>
      </c>
      <c r="AM105" s="11">
        <v>0.0</v>
      </c>
      <c r="AN105" s="11">
        <v>1.0</v>
      </c>
      <c r="AO105" s="11">
        <v>1.0</v>
      </c>
      <c r="AP105" s="11">
        <v>2.0</v>
      </c>
      <c r="AQ105" s="11">
        <v>2.0</v>
      </c>
      <c r="AR105" s="11">
        <v>0.42105263</v>
      </c>
      <c r="AS105" s="11">
        <v>-0.3678779</v>
      </c>
      <c r="AT105" s="11">
        <v>0.23984618</v>
      </c>
      <c r="AU105" s="11">
        <v>98.22</v>
      </c>
      <c r="AV105" s="11">
        <v>0.12024288</v>
      </c>
      <c r="AW105" s="11">
        <v>0.95972643</v>
      </c>
      <c r="AX105" s="11">
        <v>0.00113005</v>
      </c>
      <c r="AY105" s="11">
        <v>4.62477441</v>
      </c>
      <c r="AZ105" s="11">
        <v>0.16213881</v>
      </c>
      <c r="BA105" s="10" t="s">
        <v>377</v>
      </c>
    </row>
    <row r="106" ht="14.25" customHeight="1">
      <c r="A106" s="4" t="s">
        <v>378</v>
      </c>
      <c r="E106" s="4">
        <v>398.03783834031</v>
      </c>
      <c r="G106" s="4" t="s">
        <v>379</v>
      </c>
      <c r="I106" s="4" t="s">
        <v>55</v>
      </c>
      <c r="J106" s="6" t="s">
        <v>146</v>
      </c>
      <c r="K106" s="10" t="s">
        <v>380</v>
      </c>
      <c r="L106" s="11">
        <v>2.6011</v>
      </c>
      <c r="M106" s="11">
        <v>3.0</v>
      </c>
      <c r="N106" s="11">
        <v>0.0</v>
      </c>
      <c r="O106" s="11">
        <v>0.0</v>
      </c>
      <c r="P106" s="11">
        <v>0.0</v>
      </c>
      <c r="Q106" s="11">
        <v>1.0</v>
      </c>
      <c r="R106" s="11">
        <v>1.0</v>
      </c>
      <c r="S106" s="11">
        <v>0.0</v>
      </c>
      <c r="T106" s="11">
        <v>2.0</v>
      </c>
      <c r="U106" s="11">
        <v>0.0</v>
      </c>
      <c r="V106" s="11">
        <v>2.0</v>
      </c>
      <c r="W106" s="11">
        <v>0.0</v>
      </c>
      <c r="X106" s="11">
        <v>0.0</v>
      </c>
      <c r="Y106" s="11">
        <v>0.0</v>
      </c>
      <c r="Z106" s="11">
        <v>1.0</v>
      </c>
      <c r="AA106" s="11">
        <v>0.0</v>
      </c>
      <c r="AB106" s="11">
        <v>0.0</v>
      </c>
      <c r="AC106" s="11">
        <v>1.0</v>
      </c>
      <c r="AD106" s="11">
        <v>0.0</v>
      </c>
      <c r="AE106" s="11">
        <v>0.0</v>
      </c>
      <c r="AF106" s="11">
        <v>0.0</v>
      </c>
      <c r="AG106" s="11">
        <v>5.0</v>
      </c>
      <c r="AH106" s="11">
        <v>2.0</v>
      </c>
      <c r="AI106" s="11">
        <v>8.0</v>
      </c>
      <c r="AJ106" s="11">
        <v>8.0</v>
      </c>
      <c r="AK106" s="11">
        <v>0.0</v>
      </c>
      <c r="AL106" s="11">
        <v>0.0</v>
      </c>
      <c r="AM106" s="11">
        <v>0.0</v>
      </c>
      <c r="AN106" s="11">
        <v>2.0</v>
      </c>
      <c r="AO106" s="11">
        <v>1.0</v>
      </c>
      <c r="AP106" s="11">
        <v>3.0</v>
      </c>
      <c r="AQ106" s="11">
        <v>3.0</v>
      </c>
      <c r="AR106" s="11">
        <v>0.26315789</v>
      </c>
      <c r="AS106" s="11">
        <v>-0.3678777</v>
      </c>
      <c r="AT106" s="11">
        <v>0.25152054</v>
      </c>
      <c r="AU106" s="11">
        <v>102.9</v>
      </c>
      <c r="AV106" s="11">
        <v>0.2568393</v>
      </c>
      <c r="AW106" s="11">
        <v>0.80094191</v>
      </c>
      <c r="AX106" s="11">
        <v>3.2751E-4</v>
      </c>
      <c r="AY106" s="11">
        <v>4.77151594</v>
      </c>
      <c r="AZ106" s="11">
        <v>0.13175555</v>
      </c>
      <c r="BA106" s="10" t="s">
        <v>381</v>
      </c>
    </row>
    <row r="107" ht="14.25" customHeight="1">
      <c r="A107" s="4" t="s">
        <v>382</v>
      </c>
      <c r="E107" s="4">
        <v>486.16919058549</v>
      </c>
      <c r="G107" s="4" t="s">
        <v>383</v>
      </c>
      <c r="I107" s="4" t="s">
        <v>55</v>
      </c>
      <c r="J107" s="6" t="s">
        <v>146</v>
      </c>
      <c r="K107" s="10" t="s">
        <v>384</v>
      </c>
      <c r="L107" s="11">
        <v>5.405</v>
      </c>
      <c r="M107" s="11">
        <v>3.0</v>
      </c>
      <c r="N107" s="11">
        <v>0.0</v>
      </c>
      <c r="O107" s="11">
        <v>0.0</v>
      </c>
      <c r="P107" s="11">
        <v>0.0</v>
      </c>
      <c r="Q107" s="11">
        <v>1.0</v>
      </c>
      <c r="R107" s="11">
        <v>1.0</v>
      </c>
      <c r="S107" s="11">
        <v>0.0</v>
      </c>
      <c r="T107" s="11">
        <v>2.0</v>
      </c>
      <c r="U107" s="11">
        <v>0.0</v>
      </c>
      <c r="V107" s="11">
        <v>4.0</v>
      </c>
      <c r="W107" s="11">
        <v>0.0</v>
      </c>
      <c r="X107" s="11">
        <v>0.0</v>
      </c>
      <c r="Y107" s="11">
        <v>0.0</v>
      </c>
      <c r="Z107" s="11">
        <v>4.0</v>
      </c>
      <c r="AA107" s="11">
        <v>0.0</v>
      </c>
      <c r="AB107" s="11">
        <v>0.0</v>
      </c>
      <c r="AC107" s="11">
        <v>0.0</v>
      </c>
      <c r="AD107" s="11">
        <v>0.0</v>
      </c>
      <c r="AE107" s="11">
        <v>0.0</v>
      </c>
      <c r="AF107" s="11">
        <v>0.0</v>
      </c>
      <c r="AG107" s="11">
        <v>6.0</v>
      </c>
      <c r="AH107" s="11">
        <v>2.0</v>
      </c>
      <c r="AI107" s="11">
        <v>8.0</v>
      </c>
      <c r="AJ107" s="11">
        <v>9.0</v>
      </c>
      <c r="AK107" s="11">
        <v>0.0</v>
      </c>
      <c r="AL107" s="11">
        <v>0.0</v>
      </c>
      <c r="AM107" s="11">
        <v>0.0</v>
      </c>
      <c r="AN107" s="11">
        <v>4.0</v>
      </c>
      <c r="AO107" s="11">
        <v>2.0</v>
      </c>
      <c r="AP107" s="11">
        <v>6.0</v>
      </c>
      <c r="AQ107" s="11">
        <v>6.0</v>
      </c>
      <c r="AR107" s="11">
        <v>0.16129032</v>
      </c>
      <c r="AS107" s="11">
        <v>-0.4554093</v>
      </c>
      <c r="AT107" s="11">
        <v>0.25152054</v>
      </c>
      <c r="AU107" s="11">
        <v>116.04</v>
      </c>
      <c r="AV107" s="11">
        <v>0.37728383</v>
      </c>
      <c r="AW107" s="11">
        <v>0.77631135</v>
      </c>
      <c r="AX107" s="11">
        <v>1.5385E-4</v>
      </c>
      <c r="AY107" s="11">
        <v>5.27491466</v>
      </c>
      <c r="AZ107" s="11">
        <v>0.24793032</v>
      </c>
      <c r="BA107" s="10" t="s">
        <v>385</v>
      </c>
    </row>
    <row r="108" ht="14.25" customHeight="1">
      <c r="A108" s="4" t="s">
        <v>386</v>
      </c>
      <c r="E108" s="4">
        <v>480.14092497699</v>
      </c>
      <c r="G108" s="4" t="s">
        <v>387</v>
      </c>
      <c r="I108" s="4" t="s">
        <v>55</v>
      </c>
      <c r="J108" s="6" t="s">
        <v>146</v>
      </c>
      <c r="K108" s="10" t="s">
        <v>388</v>
      </c>
      <c r="L108" s="11">
        <v>4.4042</v>
      </c>
      <c r="M108" s="11">
        <v>3.0</v>
      </c>
      <c r="N108" s="11">
        <v>0.0</v>
      </c>
      <c r="O108" s="11">
        <v>0.0</v>
      </c>
      <c r="P108" s="11">
        <v>0.0</v>
      </c>
      <c r="Q108" s="11">
        <v>1.0</v>
      </c>
      <c r="R108" s="11">
        <v>1.0</v>
      </c>
      <c r="S108" s="11">
        <v>0.0</v>
      </c>
      <c r="T108" s="11">
        <v>2.0</v>
      </c>
      <c r="U108" s="11">
        <v>0.0</v>
      </c>
      <c r="V108" s="11">
        <v>3.0</v>
      </c>
      <c r="W108" s="11">
        <v>0.0</v>
      </c>
      <c r="X108" s="11">
        <v>0.0</v>
      </c>
      <c r="Y108" s="11">
        <v>0.0</v>
      </c>
      <c r="Z108" s="11">
        <v>1.0</v>
      </c>
      <c r="AA108" s="11">
        <v>1.0</v>
      </c>
      <c r="AB108" s="11">
        <v>0.0</v>
      </c>
      <c r="AC108" s="11">
        <v>3.0</v>
      </c>
      <c r="AD108" s="11">
        <v>0.0</v>
      </c>
      <c r="AE108" s="11">
        <v>0.0</v>
      </c>
      <c r="AF108" s="11">
        <v>0.0</v>
      </c>
      <c r="AG108" s="11">
        <v>6.0</v>
      </c>
      <c r="AH108" s="11">
        <v>2.0</v>
      </c>
      <c r="AI108" s="11">
        <v>11.0</v>
      </c>
      <c r="AJ108" s="11">
        <v>10.0</v>
      </c>
      <c r="AK108" s="11">
        <v>0.0</v>
      </c>
      <c r="AL108" s="11">
        <v>0.0</v>
      </c>
      <c r="AM108" s="11">
        <v>0.0</v>
      </c>
      <c r="AN108" s="11">
        <v>3.0</v>
      </c>
      <c r="AO108" s="11">
        <v>1.0</v>
      </c>
      <c r="AP108" s="11">
        <v>4.0</v>
      </c>
      <c r="AQ108" s="11">
        <v>4.0</v>
      </c>
      <c r="AR108" s="11">
        <v>0.23076923</v>
      </c>
      <c r="AS108" s="11">
        <v>-0.4057993</v>
      </c>
      <c r="AT108" s="11">
        <v>0.5725963</v>
      </c>
      <c r="AU108" s="11">
        <v>112.13</v>
      </c>
      <c r="AV108" s="11">
        <v>0.27014217</v>
      </c>
      <c r="AW108" s="11">
        <v>0.76735638</v>
      </c>
      <c r="AX108" s="11">
        <v>1.6407E-4</v>
      </c>
      <c r="AY108" s="11">
        <v>5.87216189</v>
      </c>
      <c r="AZ108" s="11">
        <v>0.08000146</v>
      </c>
      <c r="BA108" s="10" t="s">
        <v>389</v>
      </c>
    </row>
    <row r="109" ht="14.25" customHeight="1">
      <c r="A109" s="4" t="s">
        <v>390</v>
      </c>
      <c r="E109" s="4">
        <v>396.15862590146</v>
      </c>
      <c r="G109" s="4" t="s">
        <v>391</v>
      </c>
      <c r="I109" s="4" t="s">
        <v>55</v>
      </c>
      <c r="J109" s="6" t="s">
        <v>146</v>
      </c>
      <c r="K109" s="10" t="s">
        <v>392</v>
      </c>
      <c r="L109" s="11">
        <v>3.5056</v>
      </c>
      <c r="M109" s="11">
        <v>3.0</v>
      </c>
      <c r="N109" s="11">
        <v>0.0</v>
      </c>
      <c r="O109" s="11">
        <v>0.0</v>
      </c>
      <c r="P109" s="11">
        <v>0.0</v>
      </c>
      <c r="Q109" s="11">
        <v>1.0</v>
      </c>
      <c r="R109" s="11">
        <v>1.0</v>
      </c>
      <c r="S109" s="11">
        <v>0.0</v>
      </c>
      <c r="T109" s="11">
        <v>2.0</v>
      </c>
      <c r="U109" s="11">
        <v>0.0</v>
      </c>
      <c r="V109" s="11">
        <v>3.0</v>
      </c>
      <c r="W109" s="11">
        <v>0.0</v>
      </c>
      <c r="X109" s="11">
        <v>0.0</v>
      </c>
      <c r="Y109" s="11">
        <v>0.0</v>
      </c>
      <c r="Z109" s="11">
        <v>1.0</v>
      </c>
      <c r="AA109" s="11">
        <v>0.0</v>
      </c>
      <c r="AB109" s="11">
        <v>0.0</v>
      </c>
      <c r="AC109" s="11">
        <v>0.0</v>
      </c>
      <c r="AD109" s="11">
        <v>0.0</v>
      </c>
      <c r="AE109" s="11">
        <v>0.0</v>
      </c>
      <c r="AF109" s="11">
        <v>0.0</v>
      </c>
      <c r="AG109" s="11">
        <v>5.0</v>
      </c>
      <c r="AH109" s="11">
        <v>2.0</v>
      </c>
      <c r="AI109" s="11">
        <v>7.0</v>
      </c>
      <c r="AJ109" s="11">
        <v>9.0</v>
      </c>
      <c r="AK109" s="11">
        <v>0.0</v>
      </c>
      <c r="AL109" s="11">
        <v>0.0</v>
      </c>
      <c r="AM109" s="11">
        <v>0.0</v>
      </c>
      <c r="AN109" s="11">
        <v>3.0</v>
      </c>
      <c r="AO109" s="11">
        <v>1.0</v>
      </c>
      <c r="AP109" s="11">
        <v>4.0</v>
      </c>
      <c r="AQ109" s="11">
        <v>4.0</v>
      </c>
      <c r="AR109" s="11">
        <v>0.2</v>
      </c>
      <c r="AS109" s="11">
        <v>-0.3678777</v>
      </c>
      <c r="AT109" s="11">
        <v>0.25152054</v>
      </c>
      <c r="AU109" s="11">
        <v>102.9</v>
      </c>
      <c r="AV109" s="11">
        <v>0.05658959</v>
      </c>
      <c r="AW109" s="11">
        <v>0.99000493</v>
      </c>
      <c r="AX109" s="11">
        <v>0.00118547</v>
      </c>
      <c r="AY109" s="11">
        <v>5.94339422</v>
      </c>
      <c r="AZ109" s="11">
        <v>0.07226985</v>
      </c>
      <c r="BA109" s="10" t="s">
        <v>393</v>
      </c>
    </row>
    <row r="110" ht="14.25" customHeight="1">
      <c r="A110" s="4" t="s">
        <v>394</v>
      </c>
      <c r="E110" s="4">
        <v>481.21138975107</v>
      </c>
      <c r="G110" s="4" t="s">
        <v>395</v>
      </c>
      <c r="I110" s="4" t="s">
        <v>55</v>
      </c>
      <c r="J110" s="6" t="s">
        <v>146</v>
      </c>
      <c r="K110" s="10" t="s">
        <v>396</v>
      </c>
      <c r="L110" s="11">
        <v>3.3422</v>
      </c>
      <c r="M110" s="11">
        <v>3.0</v>
      </c>
      <c r="N110" s="11">
        <v>0.0</v>
      </c>
      <c r="O110" s="11">
        <v>0.0</v>
      </c>
      <c r="P110" s="11">
        <v>1.0</v>
      </c>
      <c r="Q110" s="11">
        <v>1.0</v>
      </c>
      <c r="R110" s="11">
        <v>1.0</v>
      </c>
      <c r="S110" s="11">
        <v>0.0</v>
      </c>
      <c r="T110" s="11">
        <v>2.0</v>
      </c>
      <c r="U110" s="11">
        <v>1.0</v>
      </c>
      <c r="V110" s="11">
        <v>3.0</v>
      </c>
      <c r="W110" s="11">
        <v>0.0</v>
      </c>
      <c r="X110" s="11">
        <v>0.0</v>
      </c>
      <c r="Y110" s="11">
        <v>0.0</v>
      </c>
      <c r="Z110" s="11">
        <v>1.0</v>
      </c>
      <c r="AA110" s="11">
        <v>1.0</v>
      </c>
      <c r="AB110" s="11">
        <v>0.0</v>
      </c>
      <c r="AC110" s="11">
        <v>0.0</v>
      </c>
      <c r="AD110" s="11">
        <v>0.0</v>
      </c>
      <c r="AE110" s="11">
        <v>0.0</v>
      </c>
      <c r="AF110" s="11">
        <v>0.0</v>
      </c>
      <c r="AG110" s="11">
        <v>7.0</v>
      </c>
      <c r="AH110" s="11">
        <v>2.0</v>
      </c>
      <c r="AI110" s="11">
        <v>9.0</v>
      </c>
      <c r="AJ110" s="11">
        <v>10.0</v>
      </c>
      <c r="AK110" s="11">
        <v>0.0</v>
      </c>
      <c r="AL110" s="11">
        <v>1.0</v>
      </c>
      <c r="AM110" s="11">
        <v>1.0</v>
      </c>
      <c r="AN110" s="11">
        <v>3.0</v>
      </c>
      <c r="AO110" s="11">
        <v>1.0</v>
      </c>
      <c r="AP110" s="11">
        <v>4.0</v>
      </c>
      <c r="AQ110" s="11">
        <v>5.0</v>
      </c>
      <c r="AR110" s="11">
        <v>0.31034483</v>
      </c>
      <c r="AS110" s="11">
        <v>-0.3777778</v>
      </c>
      <c r="AT110" s="11">
        <v>0.25152054</v>
      </c>
      <c r="AU110" s="11">
        <v>115.37</v>
      </c>
      <c r="AV110" s="11">
        <v>0.24702758</v>
      </c>
      <c r="AW110" s="11">
        <v>0.81761539</v>
      </c>
      <c r="AX110" s="11">
        <v>1.8452E-4</v>
      </c>
      <c r="AY110" s="11">
        <v>6.01019172</v>
      </c>
      <c r="AZ110" s="11">
        <v>0.13029288</v>
      </c>
      <c r="BA110" s="10" t="s">
        <v>397</v>
      </c>
    </row>
    <row r="111" ht="14.25" customHeight="1">
      <c r="A111" s="4" t="s">
        <v>398</v>
      </c>
      <c r="E111" s="4">
        <v>452.13069707586</v>
      </c>
      <c r="G111" s="4" t="s">
        <v>399</v>
      </c>
      <c r="I111" s="4" t="s">
        <v>55</v>
      </c>
      <c r="J111" s="6" t="s">
        <v>146</v>
      </c>
      <c r="K111" s="10" t="s">
        <v>400</v>
      </c>
      <c r="L111" s="11">
        <v>4.7203</v>
      </c>
      <c r="M111" s="11">
        <v>3.0</v>
      </c>
      <c r="N111" s="11">
        <v>0.0</v>
      </c>
      <c r="O111" s="11">
        <v>0.0</v>
      </c>
      <c r="P111" s="11">
        <v>0.0</v>
      </c>
      <c r="Q111" s="11">
        <v>1.0</v>
      </c>
      <c r="R111" s="11">
        <v>1.0</v>
      </c>
      <c r="S111" s="11">
        <v>0.0</v>
      </c>
      <c r="T111" s="11">
        <v>2.0</v>
      </c>
      <c r="U111" s="11">
        <v>0.0</v>
      </c>
      <c r="V111" s="11">
        <v>3.0</v>
      </c>
      <c r="W111" s="11">
        <v>0.0</v>
      </c>
      <c r="X111" s="11">
        <v>0.0</v>
      </c>
      <c r="Y111" s="11">
        <v>0.0</v>
      </c>
      <c r="Z111" s="11">
        <v>2.0</v>
      </c>
      <c r="AA111" s="11">
        <v>0.0</v>
      </c>
      <c r="AB111" s="11">
        <v>0.0</v>
      </c>
      <c r="AC111" s="11">
        <v>0.0</v>
      </c>
      <c r="AD111" s="11">
        <v>0.0</v>
      </c>
      <c r="AE111" s="11">
        <v>0.0</v>
      </c>
      <c r="AF111" s="11">
        <v>1.0</v>
      </c>
      <c r="AG111" s="11">
        <v>6.0</v>
      </c>
      <c r="AH111" s="11">
        <v>2.0</v>
      </c>
      <c r="AI111" s="11">
        <v>8.0</v>
      </c>
      <c r="AJ111" s="11">
        <v>9.0</v>
      </c>
      <c r="AK111" s="11">
        <v>0.0</v>
      </c>
      <c r="AL111" s="11">
        <v>0.0</v>
      </c>
      <c r="AM111" s="11">
        <v>0.0</v>
      </c>
      <c r="AN111" s="11">
        <v>3.0</v>
      </c>
      <c r="AO111" s="11">
        <v>2.0</v>
      </c>
      <c r="AP111" s="11">
        <v>5.0</v>
      </c>
      <c r="AQ111" s="11">
        <v>5.0</v>
      </c>
      <c r="AR111" s="11">
        <v>0.18518519</v>
      </c>
      <c r="AS111" s="11">
        <v>-0.3678777</v>
      </c>
      <c r="AT111" s="11">
        <v>0.25152054</v>
      </c>
      <c r="AU111" s="11">
        <v>102.9</v>
      </c>
      <c r="AV111" s="11">
        <v>0.06416216</v>
      </c>
      <c r="AW111" s="11">
        <v>0.97533843</v>
      </c>
      <c r="AX111" s="11">
        <v>7.9443E-4</v>
      </c>
      <c r="AY111" s="11">
        <v>6.35208012</v>
      </c>
      <c r="AZ111" s="11">
        <v>0.07378834</v>
      </c>
      <c r="BA111" s="10" t="s">
        <v>401</v>
      </c>
    </row>
    <row r="112" ht="14.25" customHeight="1">
      <c r="A112" s="4" t="s">
        <v>402</v>
      </c>
      <c r="E112" s="4">
        <v>424.18992603038</v>
      </c>
      <c r="G112" s="4" t="s">
        <v>403</v>
      </c>
      <c r="I112" s="4" t="s">
        <v>55</v>
      </c>
      <c r="J112" s="6" t="s">
        <v>146</v>
      </c>
      <c r="K112" s="10" t="s">
        <v>404</v>
      </c>
      <c r="L112" s="11">
        <v>4.12244</v>
      </c>
      <c r="M112" s="11">
        <v>3.0</v>
      </c>
      <c r="N112" s="11">
        <v>0.0</v>
      </c>
      <c r="O112" s="11">
        <v>0.0</v>
      </c>
      <c r="P112" s="11">
        <v>0.0</v>
      </c>
      <c r="Q112" s="11">
        <v>1.0</v>
      </c>
      <c r="R112" s="11">
        <v>1.0</v>
      </c>
      <c r="S112" s="11">
        <v>0.0</v>
      </c>
      <c r="T112" s="11">
        <v>2.0</v>
      </c>
      <c r="U112" s="11">
        <v>0.0</v>
      </c>
      <c r="V112" s="11">
        <v>3.0</v>
      </c>
      <c r="W112" s="11">
        <v>0.0</v>
      </c>
      <c r="X112" s="11">
        <v>0.0</v>
      </c>
      <c r="Y112" s="11">
        <v>0.0</v>
      </c>
      <c r="Z112" s="11">
        <v>1.0</v>
      </c>
      <c r="AA112" s="11">
        <v>0.0</v>
      </c>
      <c r="AB112" s="11">
        <v>0.0</v>
      </c>
      <c r="AC112" s="11">
        <v>0.0</v>
      </c>
      <c r="AD112" s="11">
        <v>0.0</v>
      </c>
      <c r="AE112" s="11">
        <v>0.0</v>
      </c>
      <c r="AF112" s="11">
        <v>0.0</v>
      </c>
      <c r="AG112" s="11">
        <v>5.0</v>
      </c>
      <c r="AH112" s="11">
        <v>2.0</v>
      </c>
      <c r="AI112" s="11">
        <v>7.0</v>
      </c>
      <c r="AJ112" s="11">
        <v>11.0</v>
      </c>
      <c r="AK112" s="11">
        <v>0.0</v>
      </c>
      <c r="AL112" s="11">
        <v>0.0</v>
      </c>
      <c r="AM112" s="11">
        <v>0.0</v>
      </c>
      <c r="AN112" s="11">
        <v>3.0</v>
      </c>
      <c r="AO112" s="11">
        <v>1.0</v>
      </c>
      <c r="AP112" s="11">
        <v>4.0</v>
      </c>
      <c r="AQ112" s="11">
        <v>4.0</v>
      </c>
      <c r="AR112" s="11">
        <v>0.25925926</v>
      </c>
      <c r="AS112" s="11">
        <v>-0.3678777</v>
      </c>
      <c r="AT112" s="11">
        <v>0.25152054</v>
      </c>
      <c r="AU112" s="11">
        <v>102.9</v>
      </c>
      <c r="AV112" s="11">
        <v>0.4339939</v>
      </c>
      <c r="AW112" s="11">
        <v>0.67317569</v>
      </c>
      <c r="AX112" s="11">
        <v>1.5124E-4</v>
      </c>
      <c r="AY112" s="11">
        <v>4.87021664</v>
      </c>
      <c r="AZ112" s="11">
        <v>0.19888796</v>
      </c>
      <c r="BA112" s="10" t="s">
        <v>405</v>
      </c>
    </row>
    <row r="113" ht="14.25" customHeight="1">
      <c r="A113" s="4" t="s">
        <v>406</v>
      </c>
      <c r="E113" s="4">
        <v>490.200490714409</v>
      </c>
      <c r="G113" s="4" t="s">
        <v>407</v>
      </c>
      <c r="I113" s="4" t="s">
        <v>55</v>
      </c>
      <c r="J113" s="6" t="s">
        <v>146</v>
      </c>
      <c r="K113" s="10" t="s">
        <v>408</v>
      </c>
      <c r="L113" s="11">
        <v>4.85769</v>
      </c>
      <c r="M113" s="11">
        <v>3.0</v>
      </c>
      <c r="N113" s="11">
        <v>0.0</v>
      </c>
      <c r="O113" s="11">
        <v>0.0</v>
      </c>
      <c r="P113" s="11">
        <v>0.0</v>
      </c>
      <c r="Q113" s="11">
        <v>1.0</v>
      </c>
      <c r="R113" s="11">
        <v>1.0</v>
      </c>
      <c r="S113" s="11">
        <v>0.0</v>
      </c>
      <c r="T113" s="11">
        <v>2.0</v>
      </c>
      <c r="U113" s="11">
        <v>0.0</v>
      </c>
      <c r="V113" s="11">
        <v>4.0</v>
      </c>
      <c r="W113" s="11">
        <v>0.0</v>
      </c>
      <c r="X113" s="11">
        <v>0.0</v>
      </c>
      <c r="Y113" s="11">
        <v>0.0</v>
      </c>
      <c r="Z113" s="11">
        <v>2.0</v>
      </c>
      <c r="AA113" s="11">
        <v>1.0</v>
      </c>
      <c r="AB113" s="11">
        <v>0.0</v>
      </c>
      <c r="AC113" s="11">
        <v>0.0</v>
      </c>
      <c r="AD113" s="11">
        <v>0.0</v>
      </c>
      <c r="AE113" s="11">
        <v>0.0</v>
      </c>
      <c r="AF113" s="11">
        <v>0.0</v>
      </c>
      <c r="AG113" s="11">
        <v>6.0</v>
      </c>
      <c r="AH113" s="11">
        <v>2.0</v>
      </c>
      <c r="AI113" s="11">
        <v>8.0</v>
      </c>
      <c r="AJ113" s="11">
        <v>12.0</v>
      </c>
      <c r="AK113" s="11">
        <v>0.0</v>
      </c>
      <c r="AL113" s="11">
        <v>0.0</v>
      </c>
      <c r="AM113" s="11">
        <v>0.0</v>
      </c>
      <c r="AN113" s="11">
        <v>4.0</v>
      </c>
      <c r="AO113" s="11">
        <v>1.0</v>
      </c>
      <c r="AP113" s="11">
        <v>5.0</v>
      </c>
      <c r="AQ113" s="11">
        <v>5.0</v>
      </c>
      <c r="AR113" s="11">
        <v>0.22580645</v>
      </c>
      <c r="AS113" s="11">
        <v>-0.4931887</v>
      </c>
      <c r="AT113" s="11">
        <v>0.25152054</v>
      </c>
      <c r="AU113" s="11">
        <v>112.13</v>
      </c>
      <c r="AV113" s="11">
        <v>0.07315009</v>
      </c>
      <c r="AW113" s="11">
        <v>0.9665801</v>
      </c>
      <c r="AX113" s="11">
        <v>5.8981E-4</v>
      </c>
      <c r="AY113" s="11">
        <v>6.62472511</v>
      </c>
      <c r="AZ113" s="11">
        <v>0.07204123</v>
      </c>
      <c r="BA113" s="10" t="s">
        <v>409</v>
      </c>
    </row>
    <row r="114" ht="14.25" customHeight="1">
      <c r="A114" s="4" t="s">
        <v>410</v>
      </c>
      <c r="E114" s="4">
        <v>488.18484064995</v>
      </c>
      <c r="G114" s="4" t="s">
        <v>411</v>
      </c>
      <c r="I114" s="4" t="s">
        <v>55</v>
      </c>
      <c r="J114" s="6" t="s">
        <v>146</v>
      </c>
      <c r="K114" s="10" t="s">
        <v>412</v>
      </c>
      <c r="L114" s="11">
        <v>5.2979</v>
      </c>
      <c r="M114" s="11">
        <v>3.0</v>
      </c>
      <c r="N114" s="11">
        <v>0.0</v>
      </c>
      <c r="O114" s="11">
        <v>0.0</v>
      </c>
      <c r="P114" s="11">
        <v>0.0</v>
      </c>
      <c r="Q114" s="11">
        <v>1.0</v>
      </c>
      <c r="R114" s="11">
        <v>1.0</v>
      </c>
      <c r="S114" s="11">
        <v>0.0</v>
      </c>
      <c r="T114" s="11">
        <v>2.0</v>
      </c>
      <c r="U114" s="11">
        <v>0.0</v>
      </c>
      <c r="V114" s="11">
        <v>4.0</v>
      </c>
      <c r="W114" s="11">
        <v>0.0</v>
      </c>
      <c r="X114" s="11">
        <v>0.0</v>
      </c>
      <c r="Y114" s="11">
        <v>0.0</v>
      </c>
      <c r="Z114" s="11">
        <v>1.0</v>
      </c>
      <c r="AA114" s="11">
        <v>1.0</v>
      </c>
      <c r="AB114" s="11">
        <v>0.0</v>
      </c>
      <c r="AC114" s="11">
        <v>0.0</v>
      </c>
      <c r="AD114" s="11">
        <v>0.0</v>
      </c>
      <c r="AE114" s="11">
        <v>0.0</v>
      </c>
      <c r="AF114" s="11">
        <v>0.0</v>
      </c>
      <c r="AG114" s="11">
        <v>6.0</v>
      </c>
      <c r="AH114" s="11">
        <v>2.0</v>
      </c>
      <c r="AI114" s="11">
        <v>8.0</v>
      </c>
      <c r="AJ114" s="11">
        <v>11.0</v>
      </c>
      <c r="AK114" s="11">
        <v>0.0</v>
      </c>
      <c r="AL114" s="11">
        <v>0.0</v>
      </c>
      <c r="AM114" s="11">
        <v>0.0</v>
      </c>
      <c r="AN114" s="11">
        <v>4.0</v>
      </c>
      <c r="AO114" s="11">
        <v>1.0</v>
      </c>
      <c r="AP114" s="11">
        <v>5.0</v>
      </c>
      <c r="AQ114" s="11">
        <v>5.0</v>
      </c>
      <c r="AR114" s="11">
        <v>0.16129032</v>
      </c>
      <c r="AS114" s="11">
        <v>-0.4573838</v>
      </c>
      <c r="AT114" s="11">
        <v>0.25152054</v>
      </c>
      <c r="AU114" s="11">
        <v>112.13</v>
      </c>
      <c r="AV114" s="11">
        <v>0.28630787</v>
      </c>
      <c r="AW114" s="11">
        <v>0.78060446</v>
      </c>
      <c r="AX114" s="11">
        <v>1.5943E-4</v>
      </c>
      <c r="AY114" s="11">
        <v>5.83201128</v>
      </c>
      <c r="AZ114" s="11">
        <v>0.1192372</v>
      </c>
      <c r="BA114" s="10" t="s">
        <v>413</v>
      </c>
    </row>
    <row r="115" ht="14.25" customHeight="1">
      <c r="A115" s="4" t="s">
        <v>414</v>
      </c>
      <c r="E115" s="4">
        <v>426.16919058549</v>
      </c>
      <c r="G115" s="4" t="s">
        <v>415</v>
      </c>
      <c r="I115" s="4" t="s">
        <v>55</v>
      </c>
      <c r="J115" s="6" t="s">
        <v>146</v>
      </c>
      <c r="K115" s="10" t="s">
        <v>416</v>
      </c>
      <c r="L115" s="11">
        <v>3.5142</v>
      </c>
      <c r="M115" s="11">
        <v>3.0</v>
      </c>
      <c r="N115" s="11">
        <v>0.0</v>
      </c>
      <c r="O115" s="11">
        <v>0.0</v>
      </c>
      <c r="P115" s="11">
        <v>0.0</v>
      </c>
      <c r="Q115" s="11">
        <v>1.0</v>
      </c>
      <c r="R115" s="11">
        <v>1.0</v>
      </c>
      <c r="S115" s="11">
        <v>0.0</v>
      </c>
      <c r="T115" s="11">
        <v>2.0</v>
      </c>
      <c r="U115" s="11">
        <v>0.0</v>
      </c>
      <c r="V115" s="11">
        <v>3.0</v>
      </c>
      <c r="W115" s="11">
        <v>0.0</v>
      </c>
      <c r="X115" s="11">
        <v>0.0</v>
      </c>
      <c r="Y115" s="11">
        <v>0.0</v>
      </c>
      <c r="Z115" s="11">
        <v>1.0</v>
      </c>
      <c r="AA115" s="11">
        <v>1.0</v>
      </c>
      <c r="AB115" s="11">
        <v>0.0</v>
      </c>
      <c r="AC115" s="11">
        <v>0.0</v>
      </c>
      <c r="AD115" s="11">
        <v>0.0</v>
      </c>
      <c r="AE115" s="11">
        <v>0.0</v>
      </c>
      <c r="AF115" s="11">
        <v>0.0</v>
      </c>
      <c r="AG115" s="11">
        <v>6.0</v>
      </c>
      <c r="AH115" s="11">
        <v>2.0</v>
      </c>
      <c r="AI115" s="11">
        <v>8.0</v>
      </c>
      <c r="AJ115" s="11">
        <v>11.0</v>
      </c>
      <c r="AK115" s="11">
        <v>0.0</v>
      </c>
      <c r="AL115" s="11">
        <v>0.0</v>
      </c>
      <c r="AM115" s="11">
        <v>0.0</v>
      </c>
      <c r="AN115" s="11">
        <v>3.0</v>
      </c>
      <c r="AO115" s="11">
        <v>1.0</v>
      </c>
      <c r="AP115" s="11">
        <v>4.0</v>
      </c>
      <c r="AQ115" s="11">
        <v>4.0</v>
      </c>
      <c r="AR115" s="11">
        <v>0.23076923</v>
      </c>
      <c r="AS115" s="11">
        <v>-0.4961142</v>
      </c>
      <c r="AT115" s="11">
        <v>0.25152054</v>
      </c>
      <c r="AU115" s="11">
        <v>112.13</v>
      </c>
      <c r="AV115" s="11">
        <v>0.07491834</v>
      </c>
      <c r="AW115" s="11">
        <v>0.97431191</v>
      </c>
      <c r="AX115" s="11">
        <v>8.0676E-4</v>
      </c>
      <c r="AY115" s="11">
        <v>6.00830225</v>
      </c>
      <c r="AZ115" s="11">
        <v>0.08174152</v>
      </c>
      <c r="BA115" s="10" t="s">
        <v>417</v>
      </c>
    </row>
    <row r="116" ht="14.25" customHeight="1">
      <c r="A116" s="4" t="s">
        <v>418</v>
      </c>
      <c r="E116" s="4">
        <v>453.18008962215</v>
      </c>
      <c r="G116" s="4" t="s">
        <v>419</v>
      </c>
      <c r="I116" s="4" t="s">
        <v>55</v>
      </c>
      <c r="J116" s="6" t="s">
        <v>146</v>
      </c>
      <c r="K116" s="10" t="s">
        <v>420</v>
      </c>
      <c r="L116" s="11">
        <v>3.464</v>
      </c>
      <c r="M116" s="11">
        <v>3.0</v>
      </c>
      <c r="N116" s="11">
        <v>0.0</v>
      </c>
      <c r="O116" s="11">
        <v>0.0</v>
      </c>
      <c r="P116" s="11">
        <v>0.0</v>
      </c>
      <c r="Q116" s="11">
        <v>1.0</v>
      </c>
      <c r="R116" s="11">
        <v>2.0</v>
      </c>
      <c r="S116" s="11">
        <v>0.0</v>
      </c>
      <c r="T116" s="11">
        <v>3.0</v>
      </c>
      <c r="U116" s="11">
        <v>0.0</v>
      </c>
      <c r="V116" s="11">
        <v>3.0</v>
      </c>
      <c r="W116" s="11">
        <v>0.0</v>
      </c>
      <c r="X116" s="11">
        <v>0.0</v>
      </c>
      <c r="Y116" s="11">
        <v>0.0</v>
      </c>
      <c r="Z116" s="11">
        <v>1.0</v>
      </c>
      <c r="AA116" s="11">
        <v>0.0</v>
      </c>
      <c r="AB116" s="11">
        <v>0.0</v>
      </c>
      <c r="AC116" s="11">
        <v>0.0</v>
      </c>
      <c r="AD116" s="11">
        <v>0.0</v>
      </c>
      <c r="AE116" s="11">
        <v>0.0</v>
      </c>
      <c r="AF116" s="11">
        <v>0.0</v>
      </c>
      <c r="AG116" s="11">
        <v>6.0</v>
      </c>
      <c r="AH116" s="11">
        <v>3.0</v>
      </c>
      <c r="AI116" s="11">
        <v>9.0</v>
      </c>
      <c r="AJ116" s="11">
        <v>11.0</v>
      </c>
      <c r="AK116" s="11">
        <v>0.0</v>
      </c>
      <c r="AL116" s="11">
        <v>0.0</v>
      </c>
      <c r="AM116" s="11">
        <v>0.0</v>
      </c>
      <c r="AN116" s="11">
        <v>3.0</v>
      </c>
      <c r="AO116" s="11">
        <v>1.0</v>
      </c>
      <c r="AP116" s="11">
        <v>4.0</v>
      </c>
      <c r="AQ116" s="11">
        <v>4.0</v>
      </c>
      <c r="AR116" s="11">
        <v>0.22222222</v>
      </c>
      <c r="AS116" s="11">
        <v>-0.3678777</v>
      </c>
      <c r="AT116" s="11">
        <v>0.25152054</v>
      </c>
      <c r="AU116" s="11">
        <v>132.0</v>
      </c>
      <c r="AV116" s="11">
        <v>0.32205021</v>
      </c>
      <c r="AW116" s="11">
        <v>0.73759429</v>
      </c>
      <c r="AX116" s="11">
        <v>1.5661E-4</v>
      </c>
      <c r="AY116" s="11">
        <v>5.57497453</v>
      </c>
      <c r="AZ116" s="11">
        <v>0.1175446</v>
      </c>
      <c r="BA116" s="10" t="s">
        <v>421</v>
      </c>
    </row>
    <row r="117" ht="14.25" customHeight="1">
      <c r="A117" s="4" t="s">
        <v>422</v>
      </c>
      <c r="E117" s="4">
        <v>472.18992603038</v>
      </c>
      <c r="G117" s="4" t="s">
        <v>423</v>
      </c>
      <c r="I117" s="4" t="s">
        <v>55</v>
      </c>
      <c r="J117" s="6" t="s">
        <v>146</v>
      </c>
      <c r="K117" s="10" t="s">
        <v>424</v>
      </c>
      <c r="L117" s="11">
        <v>5.1726</v>
      </c>
      <c r="M117" s="11">
        <v>3.0</v>
      </c>
      <c r="N117" s="11">
        <v>0.0</v>
      </c>
      <c r="O117" s="11">
        <v>0.0</v>
      </c>
      <c r="P117" s="11">
        <v>0.0</v>
      </c>
      <c r="Q117" s="11">
        <v>1.0</v>
      </c>
      <c r="R117" s="11">
        <v>1.0</v>
      </c>
      <c r="S117" s="11">
        <v>0.0</v>
      </c>
      <c r="T117" s="11">
        <v>2.0</v>
      </c>
      <c r="U117" s="11">
        <v>0.0</v>
      </c>
      <c r="V117" s="11">
        <v>4.0</v>
      </c>
      <c r="W117" s="11">
        <v>0.0</v>
      </c>
      <c r="X117" s="11">
        <v>0.0</v>
      </c>
      <c r="Y117" s="11">
        <v>0.0</v>
      </c>
      <c r="Z117" s="11">
        <v>1.0</v>
      </c>
      <c r="AA117" s="11">
        <v>0.0</v>
      </c>
      <c r="AB117" s="11">
        <v>0.0</v>
      </c>
      <c r="AC117" s="11">
        <v>0.0</v>
      </c>
      <c r="AD117" s="11">
        <v>0.0</v>
      </c>
      <c r="AE117" s="11">
        <v>0.0</v>
      </c>
      <c r="AF117" s="11">
        <v>0.0</v>
      </c>
      <c r="AG117" s="11">
        <v>5.0</v>
      </c>
      <c r="AH117" s="11">
        <v>2.0</v>
      </c>
      <c r="AI117" s="11">
        <v>7.0</v>
      </c>
      <c r="AJ117" s="11">
        <v>10.0</v>
      </c>
      <c r="AK117" s="11">
        <v>0.0</v>
      </c>
      <c r="AL117" s="11">
        <v>0.0</v>
      </c>
      <c r="AM117" s="11">
        <v>0.0</v>
      </c>
      <c r="AN117" s="11">
        <v>4.0</v>
      </c>
      <c r="AO117" s="11">
        <v>1.0</v>
      </c>
      <c r="AP117" s="11">
        <v>5.0</v>
      </c>
      <c r="AQ117" s="11">
        <v>5.0</v>
      </c>
      <c r="AR117" s="11">
        <v>0.16129032</v>
      </c>
      <c r="AS117" s="11">
        <v>-0.3678777</v>
      </c>
      <c r="AT117" s="11">
        <v>0.25152054</v>
      </c>
      <c r="AU117" s="11">
        <v>102.9</v>
      </c>
      <c r="AV117" s="11">
        <v>0.33237144</v>
      </c>
      <c r="AW117" s="11">
        <v>0.72976657</v>
      </c>
      <c r="AX117" s="11">
        <v>1.4423E-4</v>
      </c>
      <c r="AY117" s="11">
        <v>5.58276818</v>
      </c>
      <c r="AZ117" s="11">
        <v>0.13008148</v>
      </c>
      <c r="BA117" s="10" t="s">
        <v>425</v>
      </c>
    </row>
    <row r="118" ht="14.25" customHeight="1">
      <c r="A118" s="4" t="s">
        <v>426</v>
      </c>
      <c r="E118" s="4">
        <v>415.16443955769</v>
      </c>
      <c r="G118" s="4" t="s">
        <v>427</v>
      </c>
      <c r="I118" s="4" t="s">
        <v>55</v>
      </c>
      <c r="J118" s="6" t="s">
        <v>146</v>
      </c>
      <c r="K118" s="10" t="s">
        <v>428</v>
      </c>
      <c r="L118" s="11">
        <v>3.11044</v>
      </c>
      <c r="M118" s="11">
        <v>4.0</v>
      </c>
      <c r="N118" s="11">
        <v>0.0</v>
      </c>
      <c r="O118" s="11">
        <v>0.0</v>
      </c>
      <c r="P118" s="11">
        <v>0.0</v>
      </c>
      <c r="Q118" s="11">
        <v>1.0</v>
      </c>
      <c r="R118" s="11">
        <v>1.0</v>
      </c>
      <c r="S118" s="11">
        <v>0.0</v>
      </c>
      <c r="T118" s="11">
        <v>2.0</v>
      </c>
      <c r="U118" s="11">
        <v>0.0</v>
      </c>
      <c r="V118" s="11">
        <v>2.0</v>
      </c>
      <c r="W118" s="11">
        <v>0.0</v>
      </c>
      <c r="X118" s="11">
        <v>0.0</v>
      </c>
      <c r="Y118" s="11">
        <v>0.0</v>
      </c>
      <c r="Z118" s="11">
        <v>1.0</v>
      </c>
      <c r="AA118" s="11">
        <v>0.0</v>
      </c>
      <c r="AB118" s="11">
        <v>0.0</v>
      </c>
      <c r="AC118" s="11">
        <v>0.0</v>
      </c>
      <c r="AD118" s="11">
        <v>0.0</v>
      </c>
      <c r="AE118" s="11">
        <v>0.0</v>
      </c>
      <c r="AF118" s="11">
        <v>0.0</v>
      </c>
      <c r="AG118" s="11">
        <v>7.0</v>
      </c>
      <c r="AH118" s="11">
        <v>2.0</v>
      </c>
      <c r="AI118" s="11">
        <v>9.0</v>
      </c>
      <c r="AJ118" s="11">
        <v>11.0</v>
      </c>
      <c r="AK118" s="11">
        <v>0.0</v>
      </c>
      <c r="AL118" s="11">
        <v>0.0</v>
      </c>
      <c r="AM118" s="11">
        <v>0.0</v>
      </c>
      <c r="AN118" s="11">
        <v>2.0</v>
      </c>
      <c r="AO118" s="11">
        <v>2.0</v>
      </c>
      <c r="AP118" s="11">
        <v>4.0</v>
      </c>
      <c r="AQ118" s="11">
        <v>4.0</v>
      </c>
      <c r="AR118" s="11">
        <v>0.29166667</v>
      </c>
      <c r="AS118" s="11">
        <v>-0.3678777</v>
      </c>
      <c r="AT118" s="11">
        <v>0.25152054</v>
      </c>
      <c r="AU118" s="11">
        <v>128.93</v>
      </c>
      <c r="AV118" s="11">
        <v>0.06332748</v>
      </c>
      <c r="AW118" s="11">
        <v>0.96751913</v>
      </c>
      <c r="AX118" s="11">
        <v>9.7896E-4</v>
      </c>
      <c r="AY118" s="11">
        <v>5.95741401</v>
      </c>
      <c r="AZ118" s="11">
        <v>0.07194761</v>
      </c>
      <c r="BA118" s="10" t="s">
        <v>429</v>
      </c>
    </row>
    <row r="119" ht="14.25" customHeight="1">
      <c r="A119" s="4" t="s">
        <v>430</v>
      </c>
      <c r="E119" s="4">
        <v>372.99497046947</v>
      </c>
      <c r="G119" s="4" t="s">
        <v>431</v>
      </c>
      <c r="I119" s="4" t="s">
        <v>55</v>
      </c>
      <c r="J119" s="6" t="s">
        <v>146</v>
      </c>
      <c r="K119" s="10" t="s">
        <v>432</v>
      </c>
      <c r="L119" s="11">
        <v>1.8017</v>
      </c>
      <c r="M119" s="11">
        <v>0.0</v>
      </c>
      <c r="N119" s="11">
        <v>0.0</v>
      </c>
      <c r="O119" s="11">
        <v>0.0</v>
      </c>
      <c r="P119" s="11">
        <v>0.0</v>
      </c>
      <c r="Q119" s="11">
        <v>1.0</v>
      </c>
      <c r="R119" s="11">
        <v>1.0</v>
      </c>
      <c r="S119" s="11">
        <v>0.0</v>
      </c>
      <c r="T119" s="11">
        <v>2.0</v>
      </c>
      <c r="U119" s="11">
        <v>0.0</v>
      </c>
      <c r="V119" s="11">
        <v>2.0</v>
      </c>
      <c r="W119" s="11">
        <v>0.0</v>
      </c>
      <c r="X119" s="11">
        <v>0.0</v>
      </c>
      <c r="Y119" s="11">
        <v>0.0</v>
      </c>
      <c r="Z119" s="11">
        <v>1.0</v>
      </c>
      <c r="AA119" s="11">
        <v>2.0</v>
      </c>
      <c r="AB119" s="11">
        <v>0.0</v>
      </c>
      <c r="AC119" s="11">
        <v>1.0</v>
      </c>
      <c r="AD119" s="11">
        <v>0.0</v>
      </c>
      <c r="AE119" s="11">
        <v>0.0</v>
      </c>
      <c r="AF119" s="11">
        <v>0.0</v>
      </c>
      <c r="AG119" s="11">
        <v>4.0</v>
      </c>
      <c r="AH119" s="11">
        <v>2.0</v>
      </c>
      <c r="AI119" s="11">
        <v>7.0</v>
      </c>
      <c r="AJ119" s="11">
        <v>5.0</v>
      </c>
      <c r="AK119" s="11">
        <v>0.0</v>
      </c>
      <c r="AL119" s="11">
        <v>1.0</v>
      </c>
      <c r="AM119" s="11">
        <v>1.0</v>
      </c>
      <c r="AN119" s="11">
        <v>2.0</v>
      </c>
      <c r="AO119" s="11">
        <v>0.0</v>
      </c>
      <c r="AP119" s="11">
        <v>2.0</v>
      </c>
      <c r="AQ119" s="11">
        <v>3.0</v>
      </c>
      <c r="AR119" s="11">
        <v>0.22222222</v>
      </c>
      <c r="AS119" s="11">
        <v>-0.4852511</v>
      </c>
      <c r="AT119" s="11">
        <v>0.26486093</v>
      </c>
      <c r="AU119" s="11">
        <v>90.65</v>
      </c>
      <c r="AV119" s="11">
        <v>0.21514698</v>
      </c>
      <c r="AW119" s="11">
        <v>0.84348342</v>
      </c>
      <c r="AX119" s="11">
        <v>4.7513E-4</v>
      </c>
      <c r="AY119" s="11">
        <v>4.57801595</v>
      </c>
      <c r="AZ119" s="11">
        <v>0.19065056</v>
      </c>
      <c r="BA119" s="10" t="s">
        <v>433</v>
      </c>
    </row>
    <row r="120" ht="14.25" customHeight="1">
      <c r="A120" s="4" t="s">
        <v>434</v>
      </c>
      <c r="E120" s="4">
        <v>461.12632271465</v>
      </c>
      <c r="G120" s="4" t="s">
        <v>435</v>
      </c>
      <c r="I120" s="4" t="s">
        <v>55</v>
      </c>
      <c r="J120" s="6" t="s">
        <v>146</v>
      </c>
      <c r="K120" s="10" t="s">
        <v>436</v>
      </c>
      <c r="L120" s="11">
        <v>4.6056</v>
      </c>
      <c r="M120" s="11">
        <v>0.0</v>
      </c>
      <c r="N120" s="11">
        <v>0.0</v>
      </c>
      <c r="O120" s="11">
        <v>0.0</v>
      </c>
      <c r="P120" s="11">
        <v>0.0</v>
      </c>
      <c r="Q120" s="11">
        <v>1.0</v>
      </c>
      <c r="R120" s="11">
        <v>1.0</v>
      </c>
      <c r="S120" s="11">
        <v>0.0</v>
      </c>
      <c r="T120" s="11">
        <v>2.0</v>
      </c>
      <c r="U120" s="11">
        <v>0.0</v>
      </c>
      <c r="V120" s="11">
        <v>4.0</v>
      </c>
      <c r="W120" s="11">
        <v>0.0</v>
      </c>
      <c r="X120" s="11">
        <v>0.0</v>
      </c>
      <c r="Y120" s="11">
        <v>0.0</v>
      </c>
      <c r="Z120" s="11">
        <v>4.0</v>
      </c>
      <c r="AA120" s="11">
        <v>2.0</v>
      </c>
      <c r="AB120" s="11">
        <v>0.0</v>
      </c>
      <c r="AC120" s="11">
        <v>0.0</v>
      </c>
      <c r="AD120" s="11">
        <v>0.0</v>
      </c>
      <c r="AE120" s="11">
        <v>0.0</v>
      </c>
      <c r="AF120" s="11">
        <v>0.0</v>
      </c>
      <c r="AG120" s="11">
        <v>5.0</v>
      </c>
      <c r="AH120" s="11">
        <v>2.0</v>
      </c>
      <c r="AI120" s="11">
        <v>7.0</v>
      </c>
      <c r="AJ120" s="11">
        <v>6.0</v>
      </c>
      <c r="AK120" s="11">
        <v>0.0</v>
      </c>
      <c r="AL120" s="11">
        <v>1.0</v>
      </c>
      <c r="AM120" s="11">
        <v>1.0</v>
      </c>
      <c r="AN120" s="11">
        <v>4.0</v>
      </c>
      <c r="AO120" s="11">
        <v>1.0</v>
      </c>
      <c r="AP120" s="11">
        <v>5.0</v>
      </c>
      <c r="AQ120" s="11">
        <v>6.0</v>
      </c>
      <c r="AR120" s="11">
        <v>0.13333333</v>
      </c>
      <c r="AS120" s="11">
        <v>-0.4852511</v>
      </c>
      <c r="AT120" s="11">
        <v>0.26486093</v>
      </c>
      <c r="AU120" s="11">
        <v>103.79</v>
      </c>
      <c r="AV120" s="11">
        <v>0.10756475</v>
      </c>
      <c r="AW120" s="11">
        <v>0.94954959</v>
      </c>
      <c r="AX120" s="11">
        <v>5.3161E-4</v>
      </c>
      <c r="AY120" s="11">
        <v>5.88875375</v>
      </c>
      <c r="AZ120" s="11">
        <v>0.1071093</v>
      </c>
      <c r="BA120" s="10" t="s">
        <v>437</v>
      </c>
    </row>
    <row r="121" ht="14.25" customHeight="1">
      <c r="A121" s="4" t="s">
        <v>438</v>
      </c>
      <c r="E121" s="4">
        <v>455.09805710615</v>
      </c>
      <c r="G121" s="4" t="s">
        <v>439</v>
      </c>
      <c r="I121" s="4" t="s">
        <v>55</v>
      </c>
      <c r="J121" s="6" t="s">
        <v>146</v>
      </c>
      <c r="K121" s="10" t="s">
        <v>440</v>
      </c>
      <c r="L121" s="11">
        <v>3.6048</v>
      </c>
      <c r="M121" s="11">
        <v>0.0</v>
      </c>
      <c r="N121" s="11">
        <v>0.0</v>
      </c>
      <c r="O121" s="11">
        <v>0.0</v>
      </c>
      <c r="P121" s="11">
        <v>0.0</v>
      </c>
      <c r="Q121" s="11">
        <v>1.0</v>
      </c>
      <c r="R121" s="11">
        <v>1.0</v>
      </c>
      <c r="S121" s="11">
        <v>0.0</v>
      </c>
      <c r="T121" s="11">
        <v>2.0</v>
      </c>
      <c r="U121" s="11">
        <v>0.0</v>
      </c>
      <c r="V121" s="11">
        <v>3.0</v>
      </c>
      <c r="W121" s="11">
        <v>0.0</v>
      </c>
      <c r="X121" s="11">
        <v>0.0</v>
      </c>
      <c r="Y121" s="11">
        <v>0.0</v>
      </c>
      <c r="Z121" s="11">
        <v>1.0</v>
      </c>
      <c r="AA121" s="11">
        <v>3.0</v>
      </c>
      <c r="AB121" s="11">
        <v>0.0</v>
      </c>
      <c r="AC121" s="11">
        <v>3.0</v>
      </c>
      <c r="AD121" s="11">
        <v>0.0</v>
      </c>
      <c r="AE121" s="11">
        <v>0.0</v>
      </c>
      <c r="AF121" s="11">
        <v>0.0</v>
      </c>
      <c r="AG121" s="11">
        <v>5.0</v>
      </c>
      <c r="AH121" s="11">
        <v>2.0</v>
      </c>
      <c r="AI121" s="11">
        <v>10.0</v>
      </c>
      <c r="AJ121" s="11">
        <v>7.0</v>
      </c>
      <c r="AK121" s="11">
        <v>0.0</v>
      </c>
      <c r="AL121" s="11">
        <v>1.0</v>
      </c>
      <c r="AM121" s="11">
        <v>1.0</v>
      </c>
      <c r="AN121" s="11">
        <v>3.0</v>
      </c>
      <c r="AO121" s="11">
        <v>0.0</v>
      </c>
      <c r="AP121" s="11">
        <v>3.0</v>
      </c>
      <c r="AQ121" s="11">
        <v>4.0</v>
      </c>
      <c r="AR121" s="11">
        <v>0.2</v>
      </c>
      <c r="AS121" s="11">
        <v>-0.4852511</v>
      </c>
      <c r="AT121" s="11">
        <v>0.5725963</v>
      </c>
      <c r="AU121" s="11">
        <v>99.88</v>
      </c>
      <c r="AV121" s="11">
        <v>0.17725292</v>
      </c>
      <c r="AW121" s="11">
        <v>0.88560946</v>
      </c>
      <c r="AX121" s="11">
        <v>4.0153E-4</v>
      </c>
      <c r="AY121" s="11">
        <v>5.13651758</v>
      </c>
      <c r="AZ121" s="11">
        <v>0.14443863</v>
      </c>
      <c r="BA121" s="10" t="s">
        <v>441</v>
      </c>
    </row>
    <row r="122" ht="14.25" customHeight="1">
      <c r="A122" s="4" t="s">
        <v>442</v>
      </c>
      <c r="E122" s="4">
        <v>371.11575803062</v>
      </c>
      <c r="G122" s="4" t="s">
        <v>443</v>
      </c>
      <c r="I122" s="4" t="s">
        <v>55</v>
      </c>
      <c r="J122" s="6" t="s">
        <v>146</v>
      </c>
      <c r="K122" s="10" t="s">
        <v>444</v>
      </c>
      <c r="L122" s="11">
        <v>2.7062</v>
      </c>
      <c r="M122" s="11">
        <v>0.0</v>
      </c>
      <c r="N122" s="11">
        <v>0.0</v>
      </c>
      <c r="O122" s="11">
        <v>0.0</v>
      </c>
      <c r="P122" s="11">
        <v>0.0</v>
      </c>
      <c r="Q122" s="11">
        <v>1.0</v>
      </c>
      <c r="R122" s="11">
        <v>1.0</v>
      </c>
      <c r="S122" s="11">
        <v>0.0</v>
      </c>
      <c r="T122" s="11">
        <v>2.0</v>
      </c>
      <c r="U122" s="11">
        <v>0.0</v>
      </c>
      <c r="V122" s="11">
        <v>3.0</v>
      </c>
      <c r="W122" s="11">
        <v>0.0</v>
      </c>
      <c r="X122" s="11">
        <v>0.0</v>
      </c>
      <c r="Y122" s="11">
        <v>0.0</v>
      </c>
      <c r="Z122" s="11">
        <v>1.0</v>
      </c>
      <c r="AA122" s="11">
        <v>2.0</v>
      </c>
      <c r="AB122" s="11">
        <v>0.0</v>
      </c>
      <c r="AC122" s="11">
        <v>0.0</v>
      </c>
      <c r="AD122" s="11">
        <v>0.0</v>
      </c>
      <c r="AE122" s="11">
        <v>0.0</v>
      </c>
      <c r="AF122" s="11">
        <v>0.0</v>
      </c>
      <c r="AG122" s="11">
        <v>4.0</v>
      </c>
      <c r="AH122" s="11">
        <v>2.0</v>
      </c>
      <c r="AI122" s="11">
        <v>6.0</v>
      </c>
      <c r="AJ122" s="11">
        <v>6.0</v>
      </c>
      <c r="AK122" s="11">
        <v>0.0</v>
      </c>
      <c r="AL122" s="11">
        <v>1.0</v>
      </c>
      <c r="AM122" s="11">
        <v>1.0</v>
      </c>
      <c r="AN122" s="11">
        <v>3.0</v>
      </c>
      <c r="AO122" s="11">
        <v>0.0</v>
      </c>
      <c r="AP122" s="11">
        <v>3.0</v>
      </c>
      <c r="AQ122" s="11">
        <v>4.0</v>
      </c>
      <c r="AR122" s="11">
        <v>0.16666667</v>
      </c>
      <c r="AS122" s="11">
        <v>-0.4852511</v>
      </c>
      <c r="AT122" s="11">
        <v>0.26486093</v>
      </c>
      <c r="AU122" s="11">
        <v>90.65</v>
      </c>
      <c r="AV122" s="11">
        <v>0.12636868</v>
      </c>
      <c r="AW122" s="11">
        <v>0.93760977</v>
      </c>
      <c r="AX122" s="11">
        <v>7.7034E-4</v>
      </c>
      <c r="AY122" s="11">
        <v>4.9697304</v>
      </c>
      <c r="AZ122" s="11">
        <v>0.10938374</v>
      </c>
      <c r="BA122" s="10" t="s">
        <v>445</v>
      </c>
    </row>
    <row r="123" ht="14.25" customHeight="1">
      <c r="A123" s="4" t="s">
        <v>446</v>
      </c>
      <c r="E123" s="4">
        <v>456.16852188023</v>
      </c>
      <c r="G123" s="4" t="s">
        <v>447</v>
      </c>
      <c r="I123" s="4" t="s">
        <v>55</v>
      </c>
      <c r="J123" s="6" t="s">
        <v>146</v>
      </c>
      <c r="K123" s="10" t="s">
        <v>448</v>
      </c>
      <c r="L123" s="11">
        <v>2.5428</v>
      </c>
      <c r="M123" s="11">
        <v>0.0</v>
      </c>
      <c r="N123" s="11">
        <v>0.0</v>
      </c>
      <c r="O123" s="11">
        <v>0.0</v>
      </c>
      <c r="P123" s="11">
        <v>1.0</v>
      </c>
      <c r="Q123" s="11">
        <v>1.0</v>
      </c>
      <c r="R123" s="11">
        <v>1.0</v>
      </c>
      <c r="S123" s="11">
        <v>0.0</v>
      </c>
      <c r="T123" s="11">
        <v>2.0</v>
      </c>
      <c r="U123" s="11">
        <v>1.0</v>
      </c>
      <c r="V123" s="11">
        <v>3.0</v>
      </c>
      <c r="W123" s="11">
        <v>0.0</v>
      </c>
      <c r="X123" s="11">
        <v>0.0</v>
      </c>
      <c r="Y123" s="11">
        <v>0.0</v>
      </c>
      <c r="Z123" s="11">
        <v>1.0</v>
      </c>
      <c r="AA123" s="11">
        <v>3.0</v>
      </c>
      <c r="AB123" s="11">
        <v>0.0</v>
      </c>
      <c r="AC123" s="11">
        <v>0.0</v>
      </c>
      <c r="AD123" s="11">
        <v>0.0</v>
      </c>
      <c r="AE123" s="11">
        <v>0.0</v>
      </c>
      <c r="AF123" s="11">
        <v>0.0</v>
      </c>
      <c r="AG123" s="11">
        <v>6.0</v>
      </c>
      <c r="AH123" s="11">
        <v>2.0</v>
      </c>
      <c r="AI123" s="11">
        <v>8.0</v>
      </c>
      <c r="AJ123" s="11">
        <v>7.0</v>
      </c>
      <c r="AK123" s="11">
        <v>0.0</v>
      </c>
      <c r="AL123" s="11">
        <v>2.0</v>
      </c>
      <c r="AM123" s="11">
        <v>2.0</v>
      </c>
      <c r="AN123" s="11">
        <v>3.0</v>
      </c>
      <c r="AO123" s="11">
        <v>0.0</v>
      </c>
      <c r="AP123" s="11">
        <v>3.0</v>
      </c>
      <c r="AQ123" s="11">
        <v>5.0</v>
      </c>
      <c r="AR123" s="11">
        <v>0.28571429</v>
      </c>
      <c r="AS123" s="11">
        <v>-0.4852511</v>
      </c>
      <c r="AT123" s="11">
        <v>0.26486093</v>
      </c>
      <c r="AU123" s="11">
        <v>103.12</v>
      </c>
      <c r="AV123" s="11">
        <v>0.14001748</v>
      </c>
      <c r="AW123" s="11">
        <v>0.91503485</v>
      </c>
      <c r="AX123" s="11">
        <v>3.9167E-4</v>
      </c>
      <c r="AY123" s="11">
        <v>5.92993111</v>
      </c>
      <c r="AZ123" s="11">
        <v>0.10581317</v>
      </c>
      <c r="BA123" s="10" t="s">
        <v>449</v>
      </c>
    </row>
    <row r="124" ht="14.25" customHeight="1">
      <c r="A124" s="4" t="s">
        <v>450</v>
      </c>
      <c r="E124" s="4">
        <v>427.08782920502</v>
      </c>
      <c r="G124" s="4" t="s">
        <v>451</v>
      </c>
      <c r="I124" s="4" t="s">
        <v>55</v>
      </c>
      <c r="J124" s="6" t="s">
        <v>146</v>
      </c>
      <c r="K124" s="10" t="s">
        <v>452</v>
      </c>
      <c r="L124" s="11">
        <v>3.9209</v>
      </c>
      <c r="M124" s="11">
        <v>0.0</v>
      </c>
      <c r="N124" s="11">
        <v>0.0</v>
      </c>
      <c r="O124" s="11">
        <v>0.0</v>
      </c>
      <c r="P124" s="11">
        <v>0.0</v>
      </c>
      <c r="Q124" s="11">
        <v>1.0</v>
      </c>
      <c r="R124" s="11">
        <v>1.0</v>
      </c>
      <c r="S124" s="11">
        <v>0.0</v>
      </c>
      <c r="T124" s="11">
        <v>2.0</v>
      </c>
      <c r="U124" s="11">
        <v>0.0</v>
      </c>
      <c r="V124" s="11">
        <v>3.0</v>
      </c>
      <c r="W124" s="11">
        <v>0.0</v>
      </c>
      <c r="X124" s="11">
        <v>0.0</v>
      </c>
      <c r="Y124" s="11">
        <v>0.0</v>
      </c>
      <c r="Z124" s="11">
        <v>2.0</v>
      </c>
      <c r="AA124" s="11">
        <v>2.0</v>
      </c>
      <c r="AB124" s="11">
        <v>0.0</v>
      </c>
      <c r="AC124" s="11">
        <v>0.0</v>
      </c>
      <c r="AD124" s="11">
        <v>0.0</v>
      </c>
      <c r="AE124" s="11">
        <v>0.0</v>
      </c>
      <c r="AF124" s="11">
        <v>1.0</v>
      </c>
      <c r="AG124" s="11">
        <v>5.0</v>
      </c>
      <c r="AH124" s="11">
        <v>2.0</v>
      </c>
      <c r="AI124" s="11">
        <v>7.0</v>
      </c>
      <c r="AJ124" s="11">
        <v>6.0</v>
      </c>
      <c r="AK124" s="11">
        <v>0.0</v>
      </c>
      <c r="AL124" s="11">
        <v>1.0</v>
      </c>
      <c r="AM124" s="11">
        <v>1.0</v>
      </c>
      <c r="AN124" s="11">
        <v>3.0</v>
      </c>
      <c r="AO124" s="11">
        <v>1.0</v>
      </c>
      <c r="AP124" s="11">
        <v>4.0</v>
      </c>
      <c r="AQ124" s="11">
        <v>5.0</v>
      </c>
      <c r="AR124" s="11">
        <v>0.15384615</v>
      </c>
      <c r="AS124" s="11">
        <v>-0.4852511</v>
      </c>
      <c r="AT124" s="11">
        <v>0.26486093</v>
      </c>
      <c r="AU124" s="11">
        <v>90.65</v>
      </c>
      <c r="AV124" s="11">
        <v>0.1307335</v>
      </c>
      <c r="AW124" s="11">
        <v>0.9750385</v>
      </c>
      <c r="AX124" s="11">
        <v>6.0964E-4</v>
      </c>
      <c r="AY124" s="11">
        <v>5.30007954</v>
      </c>
      <c r="AZ124" s="11">
        <v>0.22402402</v>
      </c>
      <c r="BA124" s="10" t="s">
        <v>453</v>
      </c>
    </row>
    <row r="125" ht="14.25" customHeight="1">
      <c r="A125" s="4" t="s">
        <v>454</v>
      </c>
      <c r="E125" s="4">
        <v>399.14705815954</v>
      </c>
      <c r="G125" s="4" t="s">
        <v>455</v>
      </c>
      <c r="I125" s="4" t="s">
        <v>55</v>
      </c>
      <c r="J125" s="6" t="s">
        <v>146</v>
      </c>
      <c r="K125" s="10" t="s">
        <v>456</v>
      </c>
      <c r="L125" s="11">
        <v>3.32304</v>
      </c>
      <c r="M125" s="11">
        <v>0.0</v>
      </c>
      <c r="N125" s="11">
        <v>0.0</v>
      </c>
      <c r="O125" s="11">
        <v>0.0</v>
      </c>
      <c r="P125" s="11">
        <v>0.0</v>
      </c>
      <c r="Q125" s="11">
        <v>1.0</v>
      </c>
      <c r="R125" s="11">
        <v>1.0</v>
      </c>
      <c r="S125" s="11">
        <v>0.0</v>
      </c>
      <c r="T125" s="11">
        <v>2.0</v>
      </c>
      <c r="U125" s="11">
        <v>0.0</v>
      </c>
      <c r="V125" s="11">
        <v>3.0</v>
      </c>
      <c r="W125" s="11">
        <v>0.0</v>
      </c>
      <c r="X125" s="11">
        <v>0.0</v>
      </c>
      <c r="Y125" s="11">
        <v>0.0</v>
      </c>
      <c r="Z125" s="11">
        <v>1.0</v>
      </c>
      <c r="AA125" s="11">
        <v>2.0</v>
      </c>
      <c r="AB125" s="11">
        <v>0.0</v>
      </c>
      <c r="AC125" s="11">
        <v>0.0</v>
      </c>
      <c r="AD125" s="11">
        <v>0.0</v>
      </c>
      <c r="AE125" s="11">
        <v>0.0</v>
      </c>
      <c r="AF125" s="11">
        <v>0.0</v>
      </c>
      <c r="AG125" s="11">
        <v>4.0</v>
      </c>
      <c r="AH125" s="11">
        <v>2.0</v>
      </c>
      <c r="AI125" s="11">
        <v>6.0</v>
      </c>
      <c r="AJ125" s="11">
        <v>8.0</v>
      </c>
      <c r="AK125" s="11">
        <v>0.0</v>
      </c>
      <c r="AL125" s="11">
        <v>1.0</v>
      </c>
      <c r="AM125" s="11">
        <v>1.0</v>
      </c>
      <c r="AN125" s="11">
        <v>3.0</v>
      </c>
      <c r="AO125" s="11">
        <v>0.0</v>
      </c>
      <c r="AP125" s="11">
        <v>3.0</v>
      </c>
      <c r="AQ125" s="11">
        <v>4.0</v>
      </c>
      <c r="AR125" s="11">
        <v>0.23076923</v>
      </c>
      <c r="AS125" s="11">
        <v>-0.4852511</v>
      </c>
      <c r="AT125" s="11">
        <v>0.26486093</v>
      </c>
      <c r="AU125" s="11">
        <v>90.65</v>
      </c>
      <c r="AV125" s="11">
        <v>0.12021287</v>
      </c>
      <c r="AW125" s="11">
        <v>0.93858928</v>
      </c>
      <c r="AX125" s="11">
        <v>6.3112E-4</v>
      </c>
      <c r="AY125" s="11">
        <v>5.43890586</v>
      </c>
      <c r="AZ125" s="11">
        <v>0.11699603</v>
      </c>
      <c r="BA125" s="10" t="s">
        <v>457</v>
      </c>
    </row>
    <row r="126" ht="14.25" customHeight="1">
      <c r="A126" s="4" t="s">
        <v>458</v>
      </c>
      <c r="E126" s="4">
        <v>465.15762284357</v>
      </c>
      <c r="G126" s="4" t="s">
        <v>459</v>
      </c>
      <c r="I126" s="4" t="s">
        <v>55</v>
      </c>
      <c r="J126" s="6" t="s">
        <v>146</v>
      </c>
      <c r="K126" s="10" t="s">
        <v>460</v>
      </c>
      <c r="L126" s="11">
        <v>4.05829</v>
      </c>
      <c r="M126" s="11">
        <v>0.0</v>
      </c>
      <c r="N126" s="11">
        <v>0.0</v>
      </c>
      <c r="O126" s="11">
        <v>0.0</v>
      </c>
      <c r="P126" s="11">
        <v>0.0</v>
      </c>
      <c r="Q126" s="11">
        <v>1.0</v>
      </c>
      <c r="R126" s="11">
        <v>1.0</v>
      </c>
      <c r="S126" s="11">
        <v>0.0</v>
      </c>
      <c r="T126" s="11">
        <v>2.0</v>
      </c>
      <c r="U126" s="11">
        <v>0.0</v>
      </c>
      <c r="V126" s="11">
        <v>4.0</v>
      </c>
      <c r="W126" s="11">
        <v>0.0</v>
      </c>
      <c r="X126" s="11">
        <v>0.0</v>
      </c>
      <c r="Y126" s="11">
        <v>0.0</v>
      </c>
      <c r="Z126" s="11">
        <v>2.0</v>
      </c>
      <c r="AA126" s="11">
        <v>3.0</v>
      </c>
      <c r="AB126" s="11">
        <v>0.0</v>
      </c>
      <c r="AC126" s="11">
        <v>0.0</v>
      </c>
      <c r="AD126" s="11">
        <v>0.0</v>
      </c>
      <c r="AE126" s="11">
        <v>0.0</v>
      </c>
      <c r="AF126" s="11">
        <v>0.0</v>
      </c>
      <c r="AG126" s="11">
        <v>5.0</v>
      </c>
      <c r="AH126" s="11">
        <v>2.0</v>
      </c>
      <c r="AI126" s="11">
        <v>7.0</v>
      </c>
      <c r="AJ126" s="11">
        <v>9.0</v>
      </c>
      <c r="AK126" s="11">
        <v>0.0</v>
      </c>
      <c r="AL126" s="11">
        <v>1.0</v>
      </c>
      <c r="AM126" s="11">
        <v>1.0</v>
      </c>
      <c r="AN126" s="11">
        <v>4.0</v>
      </c>
      <c r="AO126" s="11">
        <v>0.0</v>
      </c>
      <c r="AP126" s="11">
        <v>4.0</v>
      </c>
      <c r="AQ126" s="11">
        <v>5.0</v>
      </c>
      <c r="AR126" s="11">
        <v>0.2</v>
      </c>
      <c r="AS126" s="11">
        <v>-0.4931887</v>
      </c>
      <c r="AT126" s="11">
        <v>0.26486093</v>
      </c>
      <c r="AU126" s="11">
        <v>99.88</v>
      </c>
      <c r="AV126" s="11">
        <v>0.116845</v>
      </c>
      <c r="AW126" s="11">
        <v>0.97878882</v>
      </c>
      <c r="AX126" s="11">
        <v>4.877E-4</v>
      </c>
      <c r="AY126" s="11">
        <v>6.02641726</v>
      </c>
      <c r="AZ126" s="11">
        <v>0.18985962</v>
      </c>
      <c r="BA126" s="10" t="s">
        <v>461</v>
      </c>
    </row>
    <row r="127" ht="14.25" customHeight="1">
      <c r="A127" s="4" t="s">
        <v>462</v>
      </c>
      <c r="E127" s="4">
        <v>463.14197277911</v>
      </c>
      <c r="G127" s="4" t="s">
        <v>463</v>
      </c>
      <c r="I127" s="4" t="s">
        <v>55</v>
      </c>
      <c r="J127" s="6" t="s">
        <v>146</v>
      </c>
      <c r="K127" s="10" t="s">
        <v>464</v>
      </c>
      <c r="L127" s="11">
        <v>4.4985</v>
      </c>
      <c r="M127" s="11">
        <v>0.0</v>
      </c>
      <c r="N127" s="11">
        <v>0.0</v>
      </c>
      <c r="O127" s="11">
        <v>0.0</v>
      </c>
      <c r="P127" s="11">
        <v>0.0</v>
      </c>
      <c r="Q127" s="11">
        <v>1.0</v>
      </c>
      <c r="R127" s="11">
        <v>1.0</v>
      </c>
      <c r="S127" s="11">
        <v>0.0</v>
      </c>
      <c r="T127" s="11">
        <v>2.0</v>
      </c>
      <c r="U127" s="11">
        <v>0.0</v>
      </c>
      <c r="V127" s="11">
        <v>4.0</v>
      </c>
      <c r="W127" s="11">
        <v>0.0</v>
      </c>
      <c r="X127" s="11">
        <v>0.0</v>
      </c>
      <c r="Y127" s="11">
        <v>0.0</v>
      </c>
      <c r="Z127" s="11">
        <v>1.0</v>
      </c>
      <c r="AA127" s="11">
        <v>3.0</v>
      </c>
      <c r="AB127" s="11">
        <v>0.0</v>
      </c>
      <c r="AC127" s="11">
        <v>0.0</v>
      </c>
      <c r="AD127" s="11">
        <v>0.0</v>
      </c>
      <c r="AE127" s="11">
        <v>0.0</v>
      </c>
      <c r="AF127" s="11">
        <v>0.0</v>
      </c>
      <c r="AG127" s="11">
        <v>5.0</v>
      </c>
      <c r="AH127" s="11">
        <v>2.0</v>
      </c>
      <c r="AI127" s="11">
        <v>7.0</v>
      </c>
      <c r="AJ127" s="11">
        <v>8.0</v>
      </c>
      <c r="AK127" s="11">
        <v>0.0</v>
      </c>
      <c r="AL127" s="11">
        <v>1.0</v>
      </c>
      <c r="AM127" s="11">
        <v>1.0</v>
      </c>
      <c r="AN127" s="11">
        <v>4.0</v>
      </c>
      <c r="AO127" s="11">
        <v>0.0</v>
      </c>
      <c r="AP127" s="11">
        <v>4.0</v>
      </c>
      <c r="AQ127" s="11">
        <v>5.0</v>
      </c>
      <c r="AR127" s="11">
        <v>0.13333333</v>
      </c>
      <c r="AS127" s="11">
        <v>-0.4852511</v>
      </c>
      <c r="AT127" s="11">
        <v>0.26486093</v>
      </c>
      <c r="AU127" s="11">
        <v>99.88</v>
      </c>
      <c r="AV127" s="11">
        <v>0.08067105</v>
      </c>
      <c r="AW127" s="11">
        <v>0.987358</v>
      </c>
      <c r="AX127" s="11">
        <v>6.1994E-4</v>
      </c>
      <c r="AY127" s="11">
        <v>6.42487511</v>
      </c>
      <c r="AZ127" s="11">
        <v>0.1384607</v>
      </c>
      <c r="BA127" s="10" t="s">
        <v>465</v>
      </c>
    </row>
    <row r="128" ht="14.25" customHeight="1">
      <c r="A128" s="4" t="s">
        <v>466</v>
      </c>
      <c r="E128" s="4">
        <v>401.12632271465</v>
      </c>
      <c r="G128" s="4" t="s">
        <v>467</v>
      </c>
      <c r="I128" s="4" t="s">
        <v>55</v>
      </c>
      <c r="J128" s="6" t="s">
        <v>146</v>
      </c>
      <c r="K128" s="10" t="s">
        <v>468</v>
      </c>
      <c r="L128" s="11">
        <v>2.7148</v>
      </c>
      <c r="M128" s="11">
        <v>0.0</v>
      </c>
      <c r="N128" s="11">
        <v>0.0</v>
      </c>
      <c r="O128" s="11">
        <v>0.0</v>
      </c>
      <c r="P128" s="11">
        <v>0.0</v>
      </c>
      <c r="Q128" s="11">
        <v>1.0</v>
      </c>
      <c r="R128" s="11">
        <v>1.0</v>
      </c>
      <c r="S128" s="11">
        <v>0.0</v>
      </c>
      <c r="T128" s="11">
        <v>2.0</v>
      </c>
      <c r="U128" s="11">
        <v>0.0</v>
      </c>
      <c r="V128" s="11">
        <v>3.0</v>
      </c>
      <c r="W128" s="11">
        <v>0.0</v>
      </c>
      <c r="X128" s="11">
        <v>0.0</v>
      </c>
      <c r="Y128" s="11">
        <v>0.0</v>
      </c>
      <c r="Z128" s="11">
        <v>1.0</v>
      </c>
      <c r="AA128" s="11">
        <v>3.0</v>
      </c>
      <c r="AB128" s="11">
        <v>0.0</v>
      </c>
      <c r="AC128" s="11">
        <v>0.0</v>
      </c>
      <c r="AD128" s="11">
        <v>0.0</v>
      </c>
      <c r="AE128" s="11">
        <v>0.0</v>
      </c>
      <c r="AF128" s="11">
        <v>0.0</v>
      </c>
      <c r="AG128" s="11">
        <v>5.0</v>
      </c>
      <c r="AH128" s="11">
        <v>2.0</v>
      </c>
      <c r="AI128" s="11">
        <v>7.0</v>
      </c>
      <c r="AJ128" s="11">
        <v>8.0</v>
      </c>
      <c r="AK128" s="11">
        <v>0.0</v>
      </c>
      <c r="AL128" s="11">
        <v>1.0</v>
      </c>
      <c r="AM128" s="11">
        <v>1.0</v>
      </c>
      <c r="AN128" s="11">
        <v>3.0</v>
      </c>
      <c r="AO128" s="11">
        <v>0.0</v>
      </c>
      <c r="AP128" s="11">
        <v>3.0</v>
      </c>
      <c r="AQ128" s="11">
        <v>4.0</v>
      </c>
      <c r="AR128" s="11">
        <v>0.2</v>
      </c>
      <c r="AS128" s="11">
        <v>-0.4961142</v>
      </c>
      <c r="AT128" s="11">
        <v>0.26486093</v>
      </c>
      <c r="AU128" s="11">
        <v>99.88</v>
      </c>
      <c r="AV128" s="11">
        <v>0.10690231</v>
      </c>
      <c r="AW128" s="11">
        <v>0.93922274</v>
      </c>
      <c r="AX128" s="11">
        <v>7.1078E-4</v>
      </c>
      <c r="AY128" s="11">
        <v>5.40745641</v>
      </c>
      <c r="AZ128" s="11">
        <v>0.11677649</v>
      </c>
      <c r="BA128" s="10" t="s">
        <v>469</v>
      </c>
    </row>
    <row r="129" ht="14.25" customHeight="1">
      <c r="A129" s="4" t="s">
        <v>470</v>
      </c>
      <c r="E129" s="4">
        <v>428.13722175131</v>
      </c>
      <c r="G129" s="4" t="s">
        <v>471</v>
      </c>
      <c r="I129" s="4" t="s">
        <v>55</v>
      </c>
      <c r="J129" s="6" t="s">
        <v>146</v>
      </c>
      <c r="K129" s="10" t="s">
        <v>472</v>
      </c>
      <c r="L129" s="11">
        <v>2.6646</v>
      </c>
      <c r="M129" s="11">
        <v>0.0</v>
      </c>
      <c r="N129" s="11">
        <v>0.0</v>
      </c>
      <c r="O129" s="11">
        <v>0.0</v>
      </c>
      <c r="P129" s="11">
        <v>0.0</v>
      </c>
      <c r="Q129" s="11">
        <v>1.0</v>
      </c>
      <c r="R129" s="11">
        <v>2.0</v>
      </c>
      <c r="S129" s="11">
        <v>0.0</v>
      </c>
      <c r="T129" s="11">
        <v>3.0</v>
      </c>
      <c r="U129" s="11">
        <v>0.0</v>
      </c>
      <c r="V129" s="11">
        <v>3.0</v>
      </c>
      <c r="W129" s="11">
        <v>0.0</v>
      </c>
      <c r="X129" s="11">
        <v>0.0</v>
      </c>
      <c r="Y129" s="11">
        <v>0.0</v>
      </c>
      <c r="Z129" s="11">
        <v>1.0</v>
      </c>
      <c r="AA129" s="11">
        <v>2.0</v>
      </c>
      <c r="AB129" s="11">
        <v>0.0</v>
      </c>
      <c r="AC129" s="11">
        <v>0.0</v>
      </c>
      <c r="AD129" s="11">
        <v>0.0</v>
      </c>
      <c r="AE129" s="11">
        <v>0.0</v>
      </c>
      <c r="AF129" s="11">
        <v>0.0</v>
      </c>
      <c r="AG129" s="11">
        <v>5.0</v>
      </c>
      <c r="AH129" s="11">
        <v>3.0</v>
      </c>
      <c r="AI129" s="11">
        <v>8.0</v>
      </c>
      <c r="AJ129" s="11">
        <v>8.0</v>
      </c>
      <c r="AK129" s="11">
        <v>0.0</v>
      </c>
      <c r="AL129" s="11">
        <v>1.0</v>
      </c>
      <c r="AM129" s="11">
        <v>1.0</v>
      </c>
      <c r="AN129" s="11">
        <v>3.0</v>
      </c>
      <c r="AO129" s="11">
        <v>0.0</v>
      </c>
      <c r="AP129" s="11">
        <v>3.0</v>
      </c>
      <c r="AQ129" s="11">
        <v>4.0</v>
      </c>
      <c r="AR129" s="11">
        <v>0.19230769</v>
      </c>
      <c r="AS129" s="11">
        <v>-0.4852511</v>
      </c>
      <c r="AT129" s="11">
        <v>0.26486093</v>
      </c>
      <c r="AU129" s="11">
        <v>119.75</v>
      </c>
      <c r="AV129" s="11">
        <v>0.11783676</v>
      </c>
      <c r="AW129" s="11">
        <v>0.92411937</v>
      </c>
      <c r="AX129" s="11">
        <v>5.0902E-4</v>
      </c>
      <c r="AY129" s="11">
        <v>5.85086269</v>
      </c>
      <c r="AZ129" s="11">
        <v>0.08316121</v>
      </c>
      <c r="BA129" s="10" t="s">
        <v>473</v>
      </c>
    </row>
    <row r="130" ht="14.25" customHeight="1">
      <c r="A130" s="4" t="s">
        <v>474</v>
      </c>
      <c r="E130" s="4">
        <v>447.14705815954</v>
      </c>
      <c r="G130" s="4" t="s">
        <v>475</v>
      </c>
      <c r="I130" s="4" t="s">
        <v>55</v>
      </c>
      <c r="J130" s="6" t="s">
        <v>146</v>
      </c>
      <c r="K130" s="10" t="s">
        <v>476</v>
      </c>
      <c r="L130" s="11">
        <v>4.3732</v>
      </c>
      <c r="M130" s="11">
        <v>0.0</v>
      </c>
      <c r="N130" s="11">
        <v>0.0</v>
      </c>
      <c r="O130" s="11">
        <v>0.0</v>
      </c>
      <c r="P130" s="11">
        <v>0.0</v>
      </c>
      <c r="Q130" s="11">
        <v>1.0</v>
      </c>
      <c r="R130" s="11">
        <v>1.0</v>
      </c>
      <c r="S130" s="11">
        <v>0.0</v>
      </c>
      <c r="T130" s="11">
        <v>2.0</v>
      </c>
      <c r="U130" s="11">
        <v>0.0</v>
      </c>
      <c r="V130" s="11">
        <v>4.0</v>
      </c>
      <c r="W130" s="11">
        <v>0.0</v>
      </c>
      <c r="X130" s="11">
        <v>0.0</v>
      </c>
      <c r="Y130" s="11">
        <v>0.0</v>
      </c>
      <c r="Z130" s="11">
        <v>1.0</v>
      </c>
      <c r="AA130" s="11">
        <v>2.0</v>
      </c>
      <c r="AB130" s="11">
        <v>0.0</v>
      </c>
      <c r="AC130" s="11">
        <v>0.0</v>
      </c>
      <c r="AD130" s="11">
        <v>0.0</v>
      </c>
      <c r="AE130" s="11">
        <v>0.0</v>
      </c>
      <c r="AF130" s="11">
        <v>0.0</v>
      </c>
      <c r="AG130" s="11">
        <v>4.0</v>
      </c>
      <c r="AH130" s="11">
        <v>2.0</v>
      </c>
      <c r="AI130" s="11">
        <v>6.0</v>
      </c>
      <c r="AJ130" s="11">
        <v>7.0</v>
      </c>
      <c r="AK130" s="11">
        <v>0.0</v>
      </c>
      <c r="AL130" s="11">
        <v>1.0</v>
      </c>
      <c r="AM130" s="11">
        <v>1.0</v>
      </c>
      <c r="AN130" s="11">
        <v>4.0</v>
      </c>
      <c r="AO130" s="11">
        <v>0.0</v>
      </c>
      <c r="AP130" s="11">
        <v>4.0</v>
      </c>
      <c r="AQ130" s="11">
        <v>5.0</v>
      </c>
      <c r="AR130" s="11">
        <v>0.13333333</v>
      </c>
      <c r="AS130" s="11">
        <v>-0.4852511</v>
      </c>
      <c r="AT130" s="11">
        <v>0.26486093</v>
      </c>
      <c r="AU130" s="11">
        <v>90.65</v>
      </c>
      <c r="AV130" s="11">
        <v>0.04680285</v>
      </c>
      <c r="AW130" s="11">
        <v>0.98026261</v>
      </c>
      <c r="AX130" s="11">
        <v>0.00102244</v>
      </c>
      <c r="AY130" s="11">
        <v>6.5867766</v>
      </c>
      <c r="AZ130" s="11">
        <v>0.0515835</v>
      </c>
      <c r="BA130" s="10" t="s">
        <v>477</v>
      </c>
    </row>
    <row r="131" ht="14.25" customHeight="1">
      <c r="A131" s="4" t="s">
        <v>478</v>
      </c>
      <c r="E131" s="4">
        <v>390.121571686849</v>
      </c>
      <c r="G131" s="4" t="s">
        <v>479</v>
      </c>
      <c r="I131" s="4" t="s">
        <v>55</v>
      </c>
      <c r="J131" s="6" t="s">
        <v>146</v>
      </c>
      <c r="K131" s="10" t="s">
        <v>480</v>
      </c>
      <c r="L131" s="11">
        <v>2.31104</v>
      </c>
      <c r="M131" s="11">
        <v>1.0</v>
      </c>
      <c r="N131" s="11">
        <v>0.0</v>
      </c>
      <c r="O131" s="11">
        <v>0.0</v>
      </c>
      <c r="P131" s="11">
        <v>0.0</v>
      </c>
      <c r="Q131" s="11">
        <v>1.0</v>
      </c>
      <c r="R131" s="11">
        <v>1.0</v>
      </c>
      <c r="S131" s="11">
        <v>0.0</v>
      </c>
      <c r="T131" s="11">
        <v>2.0</v>
      </c>
      <c r="U131" s="11">
        <v>0.0</v>
      </c>
      <c r="V131" s="11">
        <v>2.0</v>
      </c>
      <c r="W131" s="11">
        <v>0.0</v>
      </c>
      <c r="X131" s="11">
        <v>0.0</v>
      </c>
      <c r="Y131" s="11">
        <v>0.0</v>
      </c>
      <c r="Z131" s="11">
        <v>1.0</v>
      </c>
      <c r="AA131" s="11">
        <v>2.0</v>
      </c>
      <c r="AB131" s="11">
        <v>0.0</v>
      </c>
      <c r="AC131" s="11">
        <v>0.0</v>
      </c>
      <c r="AD131" s="11">
        <v>0.0</v>
      </c>
      <c r="AE131" s="11">
        <v>0.0</v>
      </c>
      <c r="AF131" s="11">
        <v>0.0</v>
      </c>
      <c r="AG131" s="11">
        <v>6.0</v>
      </c>
      <c r="AH131" s="11">
        <v>2.0</v>
      </c>
      <c r="AI131" s="11">
        <v>8.0</v>
      </c>
      <c r="AJ131" s="11">
        <v>8.0</v>
      </c>
      <c r="AK131" s="11">
        <v>0.0</v>
      </c>
      <c r="AL131" s="11">
        <v>1.0</v>
      </c>
      <c r="AM131" s="11">
        <v>1.0</v>
      </c>
      <c r="AN131" s="11">
        <v>2.0</v>
      </c>
      <c r="AO131" s="11">
        <v>1.0</v>
      </c>
      <c r="AP131" s="11">
        <v>3.0</v>
      </c>
      <c r="AQ131" s="11">
        <v>4.0</v>
      </c>
      <c r="AR131" s="11">
        <v>0.26086957</v>
      </c>
      <c r="AS131" s="11">
        <v>-0.4852511</v>
      </c>
      <c r="AT131" s="11">
        <v>0.26486093</v>
      </c>
      <c r="AU131" s="11">
        <v>116.68</v>
      </c>
      <c r="AV131" s="11">
        <v>0.1102776</v>
      </c>
      <c r="AW131" s="11">
        <v>0.97521244</v>
      </c>
      <c r="AX131" s="11">
        <v>7.6083E-4</v>
      </c>
      <c r="AY131" s="11">
        <v>5.36263233</v>
      </c>
      <c r="AZ131" s="11">
        <v>0.15918861</v>
      </c>
      <c r="BA131" s="10" t="s">
        <v>481</v>
      </c>
    </row>
    <row r="132" ht="14.25" customHeight="1">
      <c r="A132" s="4" t="s">
        <v>482</v>
      </c>
      <c r="E132" s="4">
        <v>337.04258936811</v>
      </c>
      <c r="G132" s="4" t="s">
        <v>483</v>
      </c>
      <c r="I132" s="4" t="s">
        <v>55</v>
      </c>
      <c r="J132" s="6" t="s">
        <v>146</v>
      </c>
      <c r="K132" s="10" t="s">
        <v>484</v>
      </c>
      <c r="L132" s="11">
        <v>0.8025</v>
      </c>
      <c r="M132" s="11">
        <v>0.0</v>
      </c>
      <c r="N132" s="11">
        <v>0.0</v>
      </c>
      <c r="O132" s="11">
        <v>0.0</v>
      </c>
      <c r="P132" s="11">
        <v>1.0</v>
      </c>
      <c r="Q132" s="11">
        <v>1.0</v>
      </c>
      <c r="R132" s="11">
        <v>2.0</v>
      </c>
      <c r="S132" s="11">
        <v>0.0</v>
      </c>
      <c r="T132" s="11">
        <v>3.0</v>
      </c>
      <c r="U132" s="11">
        <v>0.0</v>
      </c>
      <c r="V132" s="11">
        <v>1.0</v>
      </c>
      <c r="W132" s="11">
        <v>0.0</v>
      </c>
      <c r="X132" s="11">
        <v>1.0</v>
      </c>
      <c r="Y132" s="11">
        <v>0.0</v>
      </c>
      <c r="Z132" s="11">
        <v>0.0</v>
      </c>
      <c r="AA132" s="11">
        <v>0.0</v>
      </c>
      <c r="AB132" s="11">
        <v>0.0</v>
      </c>
      <c r="AC132" s="11">
        <v>1.0</v>
      </c>
      <c r="AD132" s="11">
        <v>0.0</v>
      </c>
      <c r="AE132" s="11">
        <v>0.0</v>
      </c>
      <c r="AF132" s="11">
        <v>0.0</v>
      </c>
      <c r="AG132" s="11">
        <v>3.0</v>
      </c>
      <c r="AH132" s="11">
        <v>2.0</v>
      </c>
      <c r="AI132" s="11">
        <v>7.0</v>
      </c>
      <c r="AJ132" s="11">
        <v>5.0</v>
      </c>
      <c r="AK132" s="11">
        <v>0.0</v>
      </c>
      <c r="AL132" s="11">
        <v>1.0</v>
      </c>
      <c r="AM132" s="11">
        <v>1.0</v>
      </c>
      <c r="AN132" s="11">
        <v>1.0</v>
      </c>
      <c r="AO132" s="11">
        <v>0.0</v>
      </c>
      <c r="AP132" s="11">
        <v>1.0</v>
      </c>
      <c r="AQ132" s="11">
        <v>2.0</v>
      </c>
      <c r="AR132" s="11">
        <v>0.46666667</v>
      </c>
      <c r="AS132" s="11">
        <v>-0.3678769</v>
      </c>
      <c r="AT132" s="11">
        <v>0.31764817</v>
      </c>
      <c r="AU132" s="11">
        <v>78.67</v>
      </c>
      <c r="AV132" s="11">
        <v>0.05806753</v>
      </c>
      <c r="AW132" s="11">
        <v>0.98235149</v>
      </c>
      <c r="AX132" s="11">
        <v>0.00200843</v>
      </c>
      <c r="AY132" s="11">
        <v>4.82409132</v>
      </c>
      <c r="AZ132" s="11">
        <v>0.13185507</v>
      </c>
      <c r="BA132" s="10" t="s">
        <v>485</v>
      </c>
    </row>
    <row r="133" ht="14.25" customHeight="1">
      <c r="A133" s="4" t="s">
        <v>486</v>
      </c>
      <c r="E133" s="4">
        <v>425.17394161329</v>
      </c>
      <c r="G133" s="4" t="s">
        <v>487</v>
      </c>
      <c r="I133" s="4" t="s">
        <v>55</v>
      </c>
      <c r="J133" s="6" t="s">
        <v>146</v>
      </c>
      <c r="K133" s="10" t="s">
        <v>488</v>
      </c>
      <c r="L133" s="11">
        <v>3.6064</v>
      </c>
      <c r="M133" s="11">
        <v>0.0</v>
      </c>
      <c r="N133" s="11">
        <v>0.0</v>
      </c>
      <c r="O133" s="11">
        <v>0.0</v>
      </c>
      <c r="P133" s="11">
        <v>1.0</v>
      </c>
      <c r="Q133" s="11">
        <v>1.0</v>
      </c>
      <c r="R133" s="11">
        <v>2.0</v>
      </c>
      <c r="S133" s="11">
        <v>0.0</v>
      </c>
      <c r="T133" s="11">
        <v>3.0</v>
      </c>
      <c r="U133" s="11">
        <v>0.0</v>
      </c>
      <c r="V133" s="11">
        <v>3.0</v>
      </c>
      <c r="W133" s="11">
        <v>0.0</v>
      </c>
      <c r="X133" s="11">
        <v>1.0</v>
      </c>
      <c r="Y133" s="11">
        <v>0.0</v>
      </c>
      <c r="Z133" s="11">
        <v>3.0</v>
      </c>
      <c r="AA133" s="11">
        <v>0.0</v>
      </c>
      <c r="AB133" s="11">
        <v>0.0</v>
      </c>
      <c r="AC133" s="11">
        <v>0.0</v>
      </c>
      <c r="AD133" s="11">
        <v>0.0</v>
      </c>
      <c r="AE133" s="11">
        <v>0.0</v>
      </c>
      <c r="AF133" s="11">
        <v>0.0</v>
      </c>
      <c r="AG133" s="11">
        <v>4.0</v>
      </c>
      <c r="AH133" s="11">
        <v>2.0</v>
      </c>
      <c r="AI133" s="11">
        <v>7.0</v>
      </c>
      <c r="AJ133" s="11">
        <v>6.0</v>
      </c>
      <c r="AK133" s="11">
        <v>0.0</v>
      </c>
      <c r="AL133" s="11">
        <v>1.0</v>
      </c>
      <c r="AM133" s="11">
        <v>1.0</v>
      </c>
      <c r="AN133" s="11">
        <v>3.0</v>
      </c>
      <c r="AO133" s="11">
        <v>1.0</v>
      </c>
      <c r="AP133" s="11">
        <v>4.0</v>
      </c>
      <c r="AQ133" s="11">
        <v>5.0</v>
      </c>
      <c r="AR133" s="11">
        <v>0.25925926</v>
      </c>
      <c r="AS133" s="11">
        <v>-0.4554093</v>
      </c>
      <c r="AT133" s="11">
        <v>0.31764817</v>
      </c>
      <c r="AU133" s="11">
        <v>91.81</v>
      </c>
      <c r="AV133" s="11">
        <v>0.11226814</v>
      </c>
      <c r="AW133" s="11">
        <v>0.91959987</v>
      </c>
      <c r="AX133" s="11">
        <v>5.5512E-4</v>
      </c>
      <c r="AY133" s="11">
        <v>5.73020417</v>
      </c>
      <c r="AZ133" s="11">
        <v>0.07073418</v>
      </c>
      <c r="BA133" s="10" t="s">
        <v>489</v>
      </c>
    </row>
    <row r="134" ht="14.25" customHeight="1">
      <c r="A134" s="4" t="s">
        <v>490</v>
      </c>
      <c r="E134" s="4">
        <v>419.14567600479</v>
      </c>
      <c r="G134" s="4" t="s">
        <v>491</v>
      </c>
      <c r="I134" s="4" t="s">
        <v>55</v>
      </c>
      <c r="J134" s="6" t="s">
        <v>146</v>
      </c>
      <c r="K134" s="10" t="s">
        <v>492</v>
      </c>
      <c r="L134" s="11">
        <v>2.6056</v>
      </c>
      <c r="M134" s="11">
        <v>0.0</v>
      </c>
      <c r="N134" s="11">
        <v>0.0</v>
      </c>
      <c r="O134" s="11">
        <v>0.0</v>
      </c>
      <c r="P134" s="11">
        <v>1.0</v>
      </c>
      <c r="Q134" s="11">
        <v>1.0</v>
      </c>
      <c r="R134" s="11">
        <v>2.0</v>
      </c>
      <c r="S134" s="11">
        <v>0.0</v>
      </c>
      <c r="T134" s="11">
        <v>3.0</v>
      </c>
      <c r="U134" s="11">
        <v>0.0</v>
      </c>
      <c r="V134" s="11">
        <v>2.0</v>
      </c>
      <c r="W134" s="11">
        <v>0.0</v>
      </c>
      <c r="X134" s="11">
        <v>1.0</v>
      </c>
      <c r="Y134" s="11">
        <v>0.0</v>
      </c>
      <c r="Z134" s="11">
        <v>0.0</v>
      </c>
      <c r="AA134" s="11">
        <v>1.0</v>
      </c>
      <c r="AB134" s="11">
        <v>0.0</v>
      </c>
      <c r="AC134" s="11">
        <v>3.0</v>
      </c>
      <c r="AD134" s="11">
        <v>0.0</v>
      </c>
      <c r="AE134" s="11">
        <v>0.0</v>
      </c>
      <c r="AF134" s="11">
        <v>0.0</v>
      </c>
      <c r="AG134" s="11">
        <v>4.0</v>
      </c>
      <c r="AH134" s="11">
        <v>2.0</v>
      </c>
      <c r="AI134" s="11">
        <v>10.0</v>
      </c>
      <c r="AJ134" s="11">
        <v>7.0</v>
      </c>
      <c r="AK134" s="11">
        <v>0.0</v>
      </c>
      <c r="AL134" s="11">
        <v>1.0</v>
      </c>
      <c r="AM134" s="11">
        <v>1.0</v>
      </c>
      <c r="AN134" s="11">
        <v>2.0</v>
      </c>
      <c r="AO134" s="11">
        <v>0.0</v>
      </c>
      <c r="AP134" s="11">
        <v>2.0</v>
      </c>
      <c r="AQ134" s="11">
        <v>3.0</v>
      </c>
      <c r="AR134" s="11">
        <v>0.36363636</v>
      </c>
      <c r="AS134" s="11">
        <v>-0.4057993</v>
      </c>
      <c r="AT134" s="11">
        <v>0.5725963</v>
      </c>
      <c r="AU134" s="11">
        <v>87.9</v>
      </c>
      <c r="AV134" s="11">
        <v>0.04721323</v>
      </c>
      <c r="AW134" s="11">
        <v>0.98333556</v>
      </c>
      <c r="AX134" s="11">
        <v>0.0012057</v>
      </c>
      <c r="AY134" s="11">
        <v>6.23968637</v>
      </c>
      <c r="AZ134" s="11">
        <v>0.07818351</v>
      </c>
      <c r="BA134" s="10" t="s">
        <v>493</v>
      </c>
    </row>
    <row r="135" ht="14.25" customHeight="1">
      <c r="A135" s="4" t="s">
        <v>494</v>
      </c>
      <c r="E135" s="4">
        <v>335.16337692926</v>
      </c>
      <c r="G135" s="4" t="s">
        <v>495</v>
      </c>
      <c r="I135" s="4" t="s">
        <v>55</v>
      </c>
      <c r="J135" s="6" t="s">
        <v>146</v>
      </c>
      <c r="K135" s="10" t="s">
        <v>496</v>
      </c>
      <c r="L135" s="11">
        <v>1.707</v>
      </c>
      <c r="M135" s="11">
        <v>0.0</v>
      </c>
      <c r="N135" s="11">
        <v>0.0</v>
      </c>
      <c r="O135" s="11">
        <v>0.0</v>
      </c>
      <c r="P135" s="11">
        <v>1.0</v>
      </c>
      <c r="Q135" s="11">
        <v>1.0</v>
      </c>
      <c r="R135" s="11">
        <v>2.0</v>
      </c>
      <c r="S135" s="11">
        <v>0.0</v>
      </c>
      <c r="T135" s="11">
        <v>3.0</v>
      </c>
      <c r="U135" s="11">
        <v>0.0</v>
      </c>
      <c r="V135" s="11">
        <v>2.0</v>
      </c>
      <c r="W135" s="11">
        <v>0.0</v>
      </c>
      <c r="X135" s="11">
        <v>1.0</v>
      </c>
      <c r="Y135" s="11">
        <v>0.0</v>
      </c>
      <c r="Z135" s="11">
        <v>0.0</v>
      </c>
      <c r="AA135" s="11">
        <v>0.0</v>
      </c>
      <c r="AB135" s="11">
        <v>0.0</v>
      </c>
      <c r="AC135" s="11">
        <v>0.0</v>
      </c>
      <c r="AD135" s="11">
        <v>0.0</v>
      </c>
      <c r="AE135" s="11">
        <v>0.0</v>
      </c>
      <c r="AF135" s="11">
        <v>0.0</v>
      </c>
      <c r="AG135" s="11">
        <v>3.0</v>
      </c>
      <c r="AH135" s="11">
        <v>2.0</v>
      </c>
      <c r="AI135" s="11">
        <v>6.0</v>
      </c>
      <c r="AJ135" s="11">
        <v>6.0</v>
      </c>
      <c r="AK135" s="11">
        <v>0.0</v>
      </c>
      <c r="AL135" s="11">
        <v>1.0</v>
      </c>
      <c r="AM135" s="11">
        <v>1.0</v>
      </c>
      <c r="AN135" s="11">
        <v>2.0</v>
      </c>
      <c r="AO135" s="11">
        <v>0.0</v>
      </c>
      <c r="AP135" s="11">
        <v>2.0</v>
      </c>
      <c r="AQ135" s="11">
        <v>3.0</v>
      </c>
      <c r="AR135" s="11">
        <v>0.33333333</v>
      </c>
      <c r="AS135" s="11">
        <v>-0.3678769</v>
      </c>
      <c r="AT135" s="11">
        <v>0.31764817</v>
      </c>
      <c r="AU135" s="11">
        <v>78.67</v>
      </c>
      <c r="AV135" s="11">
        <v>0.07307429</v>
      </c>
      <c r="AW135" s="11">
        <v>0.97797825</v>
      </c>
      <c r="AX135" s="11">
        <v>0.00144468</v>
      </c>
      <c r="AY135" s="11">
        <v>5.09159662</v>
      </c>
      <c r="AZ135" s="11">
        <v>0.10865817</v>
      </c>
      <c r="BA135" s="10" t="s">
        <v>497</v>
      </c>
    </row>
    <row r="136" ht="14.25" customHeight="1">
      <c r="A136" s="4" t="s">
        <v>498</v>
      </c>
      <c r="E136" s="4">
        <v>420.21614077887</v>
      </c>
      <c r="G136" s="4" t="s">
        <v>499</v>
      </c>
      <c r="I136" s="4" t="s">
        <v>55</v>
      </c>
      <c r="J136" s="6" t="s">
        <v>146</v>
      </c>
      <c r="K136" s="10" t="s">
        <v>500</v>
      </c>
      <c r="L136" s="11">
        <v>1.5436</v>
      </c>
      <c r="M136" s="11">
        <v>0.0</v>
      </c>
      <c r="N136" s="11">
        <v>0.0</v>
      </c>
      <c r="O136" s="11">
        <v>0.0</v>
      </c>
      <c r="P136" s="11">
        <v>2.0</v>
      </c>
      <c r="Q136" s="11">
        <v>1.0</v>
      </c>
      <c r="R136" s="11">
        <v>2.0</v>
      </c>
      <c r="S136" s="11">
        <v>0.0</v>
      </c>
      <c r="T136" s="11">
        <v>3.0</v>
      </c>
      <c r="U136" s="11">
        <v>1.0</v>
      </c>
      <c r="V136" s="11">
        <v>2.0</v>
      </c>
      <c r="W136" s="11">
        <v>0.0</v>
      </c>
      <c r="X136" s="11">
        <v>1.0</v>
      </c>
      <c r="Y136" s="11">
        <v>0.0</v>
      </c>
      <c r="Z136" s="11">
        <v>0.0</v>
      </c>
      <c r="AA136" s="11">
        <v>1.0</v>
      </c>
      <c r="AB136" s="11">
        <v>0.0</v>
      </c>
      <c r="AC136" s="11">
        <v>0.0</v>
      </c>
      <c r="AD136" s="11">
        <v>0.0</v>
      </c>
      <c r="AE136" s="11">
        <v>0.0</v>
      </c>
      <c r="AF136" s="11">
        <v>0.0</v>
      </c>
      <c r="AG136" s="11">
        <v>5.0</v>
      </c>
      <c r="AH136" s="11">
        <v>2.0</v>
      </c>
      <c r="AI136" s="11">
        <v>8.0</v>
      </c>
      <c r="AJ136" s="11">
        <v>7.0</v>
      </c>
      <c r="AK136" s="11">
        <v>0.0</v>
      </c>
      <c r="AL136" s="11">
        <v>2.0</v>
      </c>
      <c r="AM136" s="11">
        <v>2.0</v>
      </c>
      <c r="AN136" s="11">
        <v>2.0</v>
      </c>
      <c r="AO136" s="11">
        <v>0.0</v>
      </c>
      <c r="AP136" s="11">
        <v>2.0</v>
      </c>
      <c r="AQ136" s="11">
        <v>4.0</v>
      </c>
      <c r="AR136" s="11">
        <v>0.44</v>
      </c>
      <c r="AS136" s="11">
        <v>-0.3777778</v>
      </c>
      <c r="AT136" s="11">
        <v>0.31764817</v>
      </c>
      <c r="AU136" s="11">
        <v>91.14</v>
      </c>
      <c r="AV136" s="11">
        <v>0.04567715</v>
      </c>
      <c r="AW136" s="11">
        <v>0.99038756</v>
      </c>
      <c r="AX136" s="11">
        <v>0.00118219</v>
      </c>
      <c r="AY136" s="11">
        <v>6.43024498</v>
      </c>
      <c r="AZ136" s="11">
        <v>0.06430254</v>
      </c>
      <c r="BA136" s="10" t="s">
        <v>501</v>
      </c>
    </row>
    <row r="137" ht="14.25" customHeight="1">
      <c r="A137" s="4" t="s">
        <v>502</v>
      </c>
      <c r="E137" s="4">
        <v>391.13544810366</v>
      </c>
      <c r="G137" s="4" t="s">
        <v>503</v>
      </c>
      <c r="I137" s="4" t="s">
        <v>55</v>
      </c>
      <c r="J137" s="6" t="s">
        <v>146</v>
      </c>
      <c r="K137" s="10" t="s">
        <v>504</v>
      </c>
      <c r="L137" s="11">
        <v>2.9217</v>
      </c>
      <c r="M137" s="11">
        <v>0.0</v>
      </c>
      <c r="N137" s="11">
        <v>0.0</v>
      </c>
      <c r="O137" s="11">
        <v>0.0</v>
      </c>
      <c r="P137" s="11">
        <v>1.0</v>
      </c>
      <c r="Q137" s="11">
        <v>1.0</v>
      </c>
      <c r="R137" s="11">
        <v>2.0</v>
      </c>
      <c r="S137" s="11">
        <v>0.0</v>
      </c>
      <c r="T137" s="11">
        <v>3.0</v>
      </c>
      <c r="U137" s="11">
        <v>0.0</v>
      </c>
      <c r="V137" s="11">
        <v>2.0</v>
      </c>
      <c r="W137" s="11">
        <v>0.0</v>
      </c>
      <c r="X137" s="11">
        <v>1.0</v>
      </c>
      <c r="Y137" s="11">
        <v>0.0</v>
      </c>
      <c r="Z137" s="11">
        <v>1.0</v>
      </c>
      <c r="AA137" s="11">
        <v>0.0</v>
      </c>
      <c r="AB137" s="11">
        <v>0.0</v>
      </c>
      <c r="AC137" s="11">
        <v>0.0</v>
      </c>
      <c r="AD137" s="11">
        <v>0.0</v>
      </c>
      <c r="AE137" s="11">
        <v>0.0</v>
      </c>
      <c r="AF137" s="11">
        <v>1.0</v>
      </c>
      <c r="AG137" s="11">
        <v>4.0</v>
      </c>
      <c r="AH137" s="11">
        <v>2.0</v>
      </c>
      <c r="AI137" s="11">
        <v>7.0</v>
      </c>
      <c r="AJ137" s="11">
        <v>6.0</v>
      </c>
      <c r="AK137" s="11">
        <v>0.0</v>
      </c>
      <c r="AL137" s="11">
        <v>1.0</v>
      </c>
      <c r="AM137" s="11">
        <v>1.0</v>
      </c>
      <c r="AN137" s="11">
        <v>2.0</v>
      </c>
      <c r="AO137" s="11">
        <v>1.0</v>
      </c>
      <c r="AP137" s="11">
        <v>3.0</v>
      </c>
      <c r="AQ137" s="11">
        <v>4.0</v>
      </c>
      <c r="AR137" s="11">
        <v>0.30434783</v>
      </c>
      <c r="AS137" s="11">
        <v>-0.3678769</v>
      </c>
      <c r="AT137" s="11">
        <v>0.31764817</v>
      </c>
      <c r="AU137" s="11">
        <v>78.67</v>
      </c>
      <c r="AV137" s="11">
        <v>0.26325234</v>
      </c>
      <c r="AW137" s="11">
        <v>0.8910584</v>
      </c>
      <c r="AX137" s="11">
        <v>3.8029E-4</v>
      </c>
      <c r="AY137" s="11">
        <v>4.76328071</v>
      </c>
      <c r="AZ137" s="11">
        <v>0.25592221</v>
      </c>
      <c r="BA137" s="10" t="s">
        <v>505</v>
      </c>
    </row>
    <row r="138" ht="14.25" customHeight="1">
      <c r="A138" s="4" t="s">
        <v>506</v>
      </c>
      <c r="E138" s="4">
        <v>363.19467705818</v>
      </c>
      <c r="G138" s="4" t="s">
        <v>507</v>
      </c>
      <c r="I138" s="4" t="s">
        <v>55</v>
      </c>
      <c r="J138" s="6" t="s">
        <v>146</v>
      </c>
      <c r="K138" s="10" t="s">
        <v>508</v>
      </c>
      <c r="L138" s="11">
        <v>2.32384</v>
      </c>
      <c r="M138" s="11">
        <v>0.0</v>
      </c>
      <c r="N138" s="11">
        <v>0.0</v>
      </c>
      <c r="O138" s="11">
        <v>0.0</v>
      </c>
      <c r="P138" s="11">
        <v>1.0</v>
      </c>
      <c r="Q138" s="11">
        <v>1.0</v>
      </c>
      <c r="R138" s="11">
        <v>2.0</v>
      </c>
      <c r="S138" s="11">
        <v>0.0</v>
      </c>
      <c r="T138" s="11">
        <v>3.0</v>
      </c>
      <c r="U138" s="11">
        <v>0.0</v>
      </c>
      <c r="V138" s="11">
        <v>2.0</v>
      </c>
      <c r="W138" s="11">
        <v>0.0</v>
      </c>
      <c r="X138" s="11">
        <v>1.0</v>
      </c>
      <c r="Y138" s="11">
        <v>0.0</v>
      </c>
      <c r="Z138" s="11">
        <v>0.0</v>
      </c>
      <c r="AA138" s="11">
        <v>0.0</v>
      </c>
      <c r="AB138" s="11">
        <v>0.0</v>
      </c>
      <c r="AC138" s="11">
        <v>0.0</v>
      </c>
      <c r="AD138" s="11">
        <v>0.0</v>
      </c>
      <c r="AE138" s="11">
        <v>0.0</v>
      </c>
      <c r="AF138" s="11">
        <v>0.0</v>
      </c>
      <c r="AG138" s="11">
        <v>3.0</v>
      </c>
      <c r="AH138" s="11">
        <v>2.0</v>
      </c>
      <c r="AI138" s="11">
        <v>6.0</v>
      </c>
      <c r="AJ138" s="11">
        <v>8.0</v>
      </c>
      <c r="AK138" s="11">
        <v>0.0</v>
      </c>
      <c r="AL138" s="11">
        <v>1.0</v>
      </c>
      <c r="AM138" s="11">
        <v>1.0</v>
      </c>
      <c r="AN138" s="11">
        <v>2.0</v>
      </c>
      <c r="AO138" s="11">
        <v>0.0</v>
      </c>
      <c r="AP138" s="11">
        <v>2.0</v>
      </c>
      <c r="AQ138" s="11">
        <v>3.0</v>
      </c>
      <c r="AR138" s="11">
        <v>0.39130435</v>
      </c>
      <c r="AS138" s="11">
        <v>-0.3678769</v>
      </c>
      <c r="AT138" s="11">
        <v>0.31764817</v>
      </c>
      <c r="AU138" s="11">
        <v>78.67</v>
      </c>
      <c r="AV138" s="11">
        <v>0.07226702</v>
      </c>
      <c r="AW138" s="11">
        <v>0.99752521</v>
      </c>
      <c r="AX138" s="11">
        <v>0.00131634</v>
      </c>
      <c r="AY138" s="11">
        <v>5.24471295</v>
      </c>
      <c r="AZ138" s="11">
        <v>0.11095131</v>
      </c>
      <c r="BA138" s="10" t="s">
        <v>509</v>
      </c>
    </row>
    <row r="139" ht="14.25" customHeight="1">
      <c r="A139" s="4" t="s">
        <v>510</v>
      </c>
      <c r="E139" s="4">
        <v>429.20524174221</v>
      </c>
      <c r="G139" s="4" t="s">
        <v>511</v>
      </c>
      <c r="I139" s="4" t="s">
        <v>55</v>
      </c>
      <c r="J139" s="6" t="s">
        <v>146</v>
      </c>
      <c r="K139" s="10" t="s">
        <v>512</v>
      </c>
      <c r="L139" s="11">
        <v>3.05909</v>
      </c>
      <c r="M139" s="11">
        <v>0.0</v>
      </c>
      <c r="N139" s="11">
        <v>0.0</v>
      </c>
      <c r="O139" s="11">
        <v>0.0</v>
      </c>
      <c r="P139" s="11">
        <v>1.0</v>
      </c>
      <c r="Q139" s="11">
        <v>1.0</v>
      </c>
      <c r="R139" s="11">
        <v>2.0</v>
      </c>
      <c r="S139" s="11">
        <v>0.0</v>
      </c>
      <c r="T139" s="11">
        <v>3.0</v>
      </c>
      <c r="U139" s="11">
        <v>0.0</v>
      </c>
      <c r="V139" s="11">
        <v>3.0</v>
      </c>
      <c r="W139" s="11">
        <v>0.0</v>
      </c>
      <c r="X139" s="11">
        <v>1.0</v>
      </c>
      <c r="Y139" s="11">
        <v>0.0</v>
      </c>
      <c r="Z139" s="11">
        <v>1.0</v>
      </c>
      <c r="AA139" s="11">
        <v>1.0</v>
      </c>
      <c r="AB139" s="11">
        <v>0.0</v>
      </c>
      <c r="AC139" s="11">
        <v>0.0</v>
      </c>
      <c r="AD139" s="11">
        <v>0.0</v>
      </c>
      <c r="AE139" s="11">
        <v>0.0</v>
      </c>
      <c r="AF139" s="11">
        <v>0.0</v>
      </c>
      <c r="AG139" s="11">
        <v>4.0</v>
      </c>
      <c r="AH139" s="11">
        <v>2.0</v>
      </c>
      <c r="AI139" s="11">
        <v>7.0</v>
      </c>
      <c r="AJ139" s="11">
        <v>9.0</v>
      </c>
      <c r="AK139" s="11">
        <v>0.0</v>
      </c>
      <c r="AL139" s="11">
        <v>1.0</v>
      </c>
      <c r="AM139" s="11">
        <v>1.0</v>
      </c>
      <c r="AN139" s="11">
        <v>3.0</v>
      </c>
      <c r="AO139" s="11">
        <v>0.0</v>
      </c>
      <c r="AP139" s="11">
        <v>3.0</v>
      </c>
      <c r="AQ139" s="11">
        <v>4.0</v>
      </c>
      <c r="AR139" s="11">
        <v>0.33333333</v>
      </c>
      <c r="AS139" s="11">
        <v>-0.4931887</v>
      </c>
      <c r="AT139" s="11">
        <v>0.31764817</v>
      </c>
      <c r="AU139" s="11">
        <v>87.9</v>
      </c>
      <c r="AV139" s="11">
        <v>0.08836085</v>
      </c>
      <c r="AW139" s="11">
        <v>0.96908535</v>
      </c>
      <c r="AX139" s="11">
        <v>7.6512E-4</v>
      </c>
      <c r="AY139" s="11">
        <v>5.66448183</v>
      </c>
      <c r="AZ139" s="11">
        <v>0.10826037</v>
      </c>
      <c r="BA139" s="10" t="s">
        <v>513</v>
      </c>
    </row>
    <row r="140" ht="14.25" customHeight="1">
      <c r="A140" s="4" t="s">
        <v>514</v>
      </c>
      <c r="E140" s="4">
        <v>427.18959167775</v>
      </c>
      <c r="G140" s="4" t="s">
        <v>515</v>
      </c>
      <c r="I140" s="4" t="s">
        <v>55</v>
      </c>
      <c r="J140" s="6" t="s">
        <v>146</v>
      </c>
      <c r="K140" s="10" t="s">
        <v>516</v>
      </c>
      <c r="L140" s="11">
        <v>3.4993</v>
      </c>
      <c r="M140" s="11">
        <v>0.0</v>
      </c>
      <c r="N140" s="11">
        <v>0.0</v>
      </c>
      <c r="O140" s="11">
        <v>0.0</v>
      </c>
      <c r="P140" s="11">
        <v>1.0</v>
      </c>
      <c r="Q140" s="11">
        <v>1.0</v>
      </c>
      <c r="R140" s="11">
        <v>2.0</v>
      </c>
      <c r="S140" s="11">
        <v>0.0</v>
      </c>
      <c r="T140" s="11">
        <v>3.0</v>
      </c>
      <c r="U140" s="11">
        <v>0.0</v>
      </c>
      <c r="V140" s="11">
        <v>3.0</v>
      </c>
      <c r="W140" s="11">
        <v>0.0</v>
      </c>
      <c r="X140" s="11">
        <v>1.0</v>
      </c>
      <c r="Y140" s="11">
        <v>0.0</v>
      </c>
      <c r="Z140" s="11">
        <v>0.0</v>
      </c>
      <c r="AA140" s="11">
        <v>1.0</v>
      </c>
      <c r="AB140" s="11">
        <v>0.0</v>
      </c>
      <c r="AC140" s="11">
        <v>0.0</v>
      </c>
      <c r="AD140" s="11">
        <v>0.0</v>
      </c>
      <c r="AE140" s="11">
        <v>0.0</v>
      </c>
      <c r="AF140" s="11">
        <v>0.0</v>
      </c>
      <c r="AG140" s="11">
        <v>4.0</v>
      </c>
      <c r="AH140" s="11">
        <v>2.0</v>
      </c>
      <c r="AI140" s="11">
        <v>7.0</v>
      </c>
      <c r="AJ140" s="11">
        <v>8.0</v>
      </c>
      <c r="AK140" s="11">
        <v>0.0</v>
      </c>
      <c r="AL140" s="11">
        <v>1.0</v>
      </c>
      <c r="AM140" s="11">
        <v>1.0</v>
      </c>
      <c r="AN140" s="11">
        <v>3.0</v>
      </c>
      <c r="AO140" s="11">
        <v>0.0</v>
      </c>
      <c r="AP140" s="11">
        <v>3.0</v>
      </c>
      <c r="AQ140" s="11">
        <v>4.0</v>
      </c>
      <c r="AR140" s="11">
        <v>0.25925926</v>
      </c>
      <c r="AS140" s="11">
        <v>-0.4573838</v>
      </c>
      <c r="AT140" s="11">
        <v>0.31764817</v>
      </c>
      <c r="AU140" s="11">
        <v>87.9</v>
      </c>
      <c r="AV140" s="11">
        <v>0.04786347</v>
      </c>
      <c r="AW140" s="11">
        <v>0.98777357</v>
      </c>
      <c r="AX140" s="11">
        <v>0.00109689</v>
      </c>
      <c r="AY140" s="11">
        <v>6.46220334</v>
      </c>
      <c r="AZ140" s="11">
        <v>0.06877125</v>
      </c>
      <c r="BA140" s="10" t="s">
        <v>517</v>
      </c>
    </row>
    <row r="141" ht="14.25" customHeight="1">
      <c r="A141" s="4" t="s">
        <v>518</v>
      </c>
      <c r="E141" s="4">
        <v>365.17394161329</v>
      </c>
      <c r="G141" s="4" t="s">
        <v>519</v>
      </c>
      <c r="I141" s="4" t="s">
        <v>55</v>
      </c>
      <c r="J141" s="6" t="s">
        <v>146</v>
      </c>
      <c r="K141" s="10" t="s">
        <v>520</v>
      </c>
      <c r="L141" s="11">
        <v>1.7156</v>
      </c>
      <c r="M141" s="11">
        <v>0.0</v>
      </c>
      <c r="N141" s="11">
        <v>0.0</v>
      </c>
      <c r="O141" s="11">
        <v>0.0</v>
      </c>
      <c r="P141" s="11">
        <v>1.0</v>
      </c>
      <c r="Q141" s="11">
        <v>1.0</v>
      </c>
      <c r="R141" s="11">
        <v>2.0</v>
      </c>
      <c r="S141" s="11">
        <v>0.0</v>
      </c>
      <c r="T141" s="11">
        <v>3.0</v>
      </c>
      <c r="U141" s="11">
        <v>0.0</v>
      </c>
      <c r="V141" s="11">
        <v>2.0</v>
      </c>
      <c r="W141" s="11">
        <v>0.0</v>
      </c>
      <c r="X141" s="11">
        <v>1.0</v>
      </c>
      <c r="Y141" s="11">
        <v>0.0</v>
      </c>
      <c r="Z141" s="11">
        <v>0.0</v>
      </c>
      <c r="AA141" s="11">
        <v>1.0</v>
      </c>
      <c r="AB141" s="11">
        <v>0.0</v>
      </c>
      <c r="AC141" s="11">
        <v>0.0</v>
      </c>
      <c r="AD141" s="11">
        <v>0.0</v>
      </c>
      <c r="AE141" s="11">
        <v>0.0</v>
      </c>
      <c r="AF141" s="11">
        <v>0.0</v>
      </c>
      <c r="AG141" s="11">
        <v>4.0</v>
      </c>
      <c r="AH141" s="11">
        <v>2.0</v>
      </c>
      <c r="AI141" s="11">
        <v>7.0</v>
      </c>
      <c r="AJ141" s="11">
        <v>8.0</v>
      </c>
      <c r="AK141" s="11">
        <v>0.0</v>
      </c>
      <c r="AL141" s="11">
        <v>1.0</v>
      </c>
      <c r="AM141" s="11">
        <v>1.0</v>
      </c>
      <c r="AN141" s="11">
        <v>2.0</v>
      </c>
      <c r="AO141" s="11">
        <v>0.0</v>
      </c>
      <c r="AP141" s="11">
        <v>2.0</v>
      </c>
      <c r="AQ141" s="11">
        <v>3.0</v>
      </c>
      <c r="AR141" s="11">
        <v>0.36363636</v>
      </c>
      <c r="AS141" s="11">
        <v>-0.4961142</v>
      </c>
      <c r="AT141" s="11">
        <v>0.31764817</v>
      </c>
      <c r="AU141" s="11">
        <v>87.9</v>
      </c>
      <c r="AV141" s="11">
        <v>0.39780124</v>
      </c>
      <c r="AW141" s="11">
        <v>0.68271561</v>
      </c>
      <c r="AX141" s="11">
        <v>2.6983E-4</v>
      </c>
      <c r="AY141" s="11">
        <v>4.08502001</v>
      </c>
      <c r="AZ141" s="11">
        <v>0.17534394</v>
      </c>
      <c r="BA141" s="10" t="s">
        <v>521</v>
      </c>
    </row>
    <row r="142" ht="14.25" customHeight="1">
      <c r="A142" s="4" t="s">
        <v>522</v>
      </c>
      <c r="E142" s="4">
        <v>392.18484064995</v>
      </c>
      <c r="G142" s="4" t="s">
        <v>523</v>
      </c>
      <c r="I142" s="4" t="s">
        <v>55</v>
      </c>
      <c r="J142" s="6" t="s">
        <v>146</v>
      </c>
      <c r="K142" s="10" t="s">
        <v>524</v>
      </c>
      <c r="L142" s="11">
        <v>1.6654</v>
      </c>
      <c r="M142" s="11">
        <v>0.0</v>
      </c>
      <c r="N142" s="11">
        <v>0.0</v>
      </c>
      <c r="O142" s="11">
        <v>0.0</v>
      </c>
      <c r="P142" s="11">
        <v>1.0</v>
      </c>
      <c r="Q142" s="11">
        <v>1.0</v>
      </c>
      <c r="R142" s="11">
        <v>3.0</v>
      </c>
      <c r="S142" s="11">
        <v>0.0</v>
      </c>
      <c r="T142" s="11">
        <v>4.0</v>
      </c>
      <c r="U142" s="11">
        <v>0.0</v>
      </c>
      <c r="V142" s="11">
        <v>2.0</v>
      </c>
      <c r="W142" s="11">
        <v>0.0</v>
      </c>
      <c r="X142" s="11">
        <v>1.0</v>
      </c>
      <c r="Y142" s="11">
        <v>0.0</v>
      </c>
      <c r="Z142" s="11">
        <v>0.0</v>
      </c>
      <c r="AA142" s="11">
        <v>0.0</v>
      </c>
      <c r="AB142" s="11">
        <v>0.0</v>
      </c>
      <c r="AC142" s="11">
        <v>0.0</v>
      </c>
      <c r="AD142" s="11">
        <v>0.0</v>
      </c>
      <c r="AE142" s="11">
        <v>0.0</v>
      </c>
      <c r="AF142" s="11">
        <v>0.0</v>
      </c>
      <c r="AG142" s="11">
        <v>4.0</v>
      </c>
      <c r="AH142" s="11">
        <v>3.0</v>
      </c>
      <c r="AI142" s="11">
        <v>8.0</v>
      </c>
      <c r="AJ142" s="11">
        <v>8.0</v>
      </c>
      <c r="AK142" s="11">
        <v>0.0</v>
      </c>
      <c r="AL142" s="11">
        <v>1.0</v>
      </c>
      <c r="AM142" s="11">
        <v>1.0</v>
      </c>
      <c r="AN142" s="11">
        <v>2.0</v>
      </c>
      <c r="AO142" s="11">
        <v>0.0</v>
      </c>
      <c r="AP142" s="11">
        <v>2.0</v>
      </c>
      <c r="AQ142" s="11">
        <v>3.0</v>
      </c>
      <c r="AR142" s="11">
        <v>0.34782609</v>
      </c>
      <c r="AS142" s="11">
        <v>-0.3678769</v>
      </c>
      <c r="AT142" s="11">
        <v>0.31764817</v>
      </c>
      <c r="AU142" s="11">
        <v>107.77</v>
      </c>
      <c r="AV142" s="11">
        <v>0.05798323</v>
      </c>
      <c r="AW142" s="11">
        <v>0.97677059</v>
      </c>
      <c r="AX142" s="11">
        <v>0.00113817</v>
      </c>
      <c r="AY142" s="11">
        <v>5.96274774</v>
      </c>
      <c r="AZ142" s="11">
        <v>0.07848457</v>
      </c>
      <c r="BA142" s="10" t="s">
        <v>525</v>
      </c>
    </row>
    <row r="143" ht="14.25" customHeight="1">
      <c r="A143" s="4" t="s">
        <v>526</v>
      </c>
      <c r="E143" s="4">
        <v>411.19467705818</v>
      </c>
      <c r="G143" s="4" t="s">
        <v>527</v>
      </c>
      <c r="I143" s="4" t="s">
        <v>55</v>
      </c>
      <c r="J143" s="6" t="s">
        <v>146</v>
      </c>
      <c r="K143" s="10" t="s">
        <v>528</v>
      </c>
      <c r="L143" s="11">
        <v>3.374</v>
      </c>
      <c r="M143" s="11">
        <v>0.0</v>
      </c>
      <c r="N143" s="11">
        <v>0.0</v>
      </c>
      <c r="O143" s="11">
        <v>0.0</v>
      </c>
      <c r="P143" s="11">
        <v>1.0</v>
      </c>
      <c r="Q143" s="11">
        <v>1.0</v>
      </c>
      <c r="R143" s="11">
        <v>2.0</v>
      </c>
      <c r="S143" s="11">
        <v>0.0</v>
      </c>
      <c r="T143" s="11">
        <v>3.0</v>
      </c>
      <c r="U143" s="11">
        <v>0.0</v>
      </c>
      <c r="V143" s="11">
        <v>3.0</v>
      </c>
      <c r="W143" s="11">
        <v>0.0</v>
      </c>
      <c r="X143" s="11">
        <v>1.0</v>
      </c>
      <c r="Y143" s="11">
        <v>0.0</v>
      </c>
      <c r="Z143" s="11">
        <v>0.0</v>
      </c>
      <c r="AA143" s="11">
        <v>0.0</v>
      </c>
      <c r="AB143" s="11">
        <v>0.0</v>
      </c>
      <c r="AC143" s="11">
        <v>0.0</v>
      </c>
      <c r="AD143" s="11">
        <v>0.0</v>
      </c>
      <c r="AE143" s="11">
        <v>0.0</v>
      </c>
      <c r="AF143" s="11">
        <v>0.0</v>
      </c>
      <c r="AG143" s="11">
        <v>3.0</v>
      </c>
      <c r="AH143" s="11">
        <v>2.0</v>
      </c>
      <c r="AI143" s="11">
        <v>6.0</v>
      </c>
      <c r="AJ143" s="11">
        <v>7.0</v>
      </c>
      <c r="AK143" s="11">
        <v>0.0</v>
      </c>
      <c r="AL143" s="11">
        <v>1.0</v>
      </c>
      <c r="AM143" s="11">
        <v>1.0</v>
      </c>
      <c r="AN143" s="11">
        <v>3.0</v>
      </c>
      <c r="AO143" s="11">
        <v>0.0</v>
      </c>
      <c r="AP143" s="11">
        <v>3.0</v>
      </c>
      <c r="AQ143" s="11">
        <v>4.0</v>
      </c>
      <c r="AR143" s="11">
        <v>0.25925926</v>
      </c>
      <c r="AS143" s="11">
        <v>-0.3678769</v>
      </c>
      <c r="AT143" s="11">
        <v>0.31764817</v>
      </c>
      <c r="AU143" s="11">
        <v>78.67</v>
      </c>
      <c r="AV143" s="11">
        <v>0.04192119</v>
      </c>
      <c r="AW143" s="11">
        <v>0.98682745</v>
      </c>
      <c r="AX143" s="11">
        <v>0.001374</v>
      </c>
      <c r="AY143" s="11">
        <v>6.26646152</v>
      </c>
      <c r="AZ143" s="11">
        <v>0.06174168</v>
      </c>
      <c r="BA143" s="10" t="s">
        <v>529</v>
      </c>
    </row>
    <row r="144" ht="14.25" customHeight="1">
      <c r="A144" s="4" t="s">
        <v>530</v>
      </c>
      <c r="E144" s="4">
        <v>354.16919058549</v>
      </c>
      <c r="G144" s="4" t="s">
        <v>531</v>
      </c>
      <c r="I144" s="4" t="s">
        <v>55</v>
      </c>
      <c r="J144" s="6" t="s">
        <v>146</v>
      </c>
      <c r="K144" s="10" t="s">
        <v>532</v>
      </c>
      <c r="L144" s="11">
        <v>1.31184</v>
      </c>
      <c r="M144" s="11">
        <v>1.0</v>
      </c>
      <c r="N144" s="11">
        <v>0.0</v>
      </c>
      <c r="O144" s="11">
        <v>0.0</v>
      </c>
      <c r="P144" s="11">
        <v>1.0</v>
      </c>
      <c r="Q144" s="11">
        <v>1.0</v>
      </c>
      <c r="R144" s="11">
        <v>2.0</v>
      </c>
      <c r="S144" s="11">
        <v>0.0</v>
      </c>
      <c r="T144" s="11">
        <v>3.0</v>
      </c>
      <c r="U144" s="11">
        <v>0.0</v>
      </c>
      <c r="V144" s="11">
        <v>1.0</v>
      </c>
      <c r="W144" s="11">
        <v>0.0</v>
      </c>
      <c r="X144" s="11">
        <v>1.0</v>
      </c>
      <c r="Y144" s="11">
        <v>0.0</v>
      </c>
      <c r="Z144" s="11">
        <v>0.0</v>
      </c>
      <c r="AA144" s="11">
        <v>0.0</v>
      </c>
      <c r="AB144" s="11">
        <v>0.0</v>
      </c>
      <c r="AC144" s="11">
        <v>0.0</v>
      </c>
      <c r="AD144" s="11">
        <v>0.0</v>
      </c>
      <c r="AE144" s="11">
        <v>0.0</v>
      </c>
      <c r="AF144" s="11">
        <v>0.0</v>
      </c>
      <c r="AG144" s="11">
        <v>5.0</v>
      </c>
      <c r="AH144" s="11">
        <v>2.0</v>
      </c>
      <c r="AI144" s="11">
        <v>8.0</v>
      </c>
      <c r="AJ144" s="11">
        <v>8.0</v>
      </c>
      <c r="AK144" s="11">
        <v>0.0</v>
      </c>
      <c r="AL144" s="11">
        <v>1.0</v>
      </c>
      <c r="AM144" s="11">
        <v>1.0</v>
      </c>
      <c r="AN144" s="11">
        <v>1.0</v>
      </c>
      <c r="AO144" s="11">
        <v>1.0</v>
      </c>
      <c r="AP144" s="11">
        <v>2.0</v>
      </c>
      <c r="AQ144" s="11">
        <v>3.0</v>
      </c>
      <c r="AR144" s="11">
        <v>0.45</v>
      </c>
      <c r="AS144" s="11">
        <v>-0.3678769</v>
      </c>
      <c r="AT144" s="11">
        <v>0.31764817</v>
      </c>
      <c r="AU144" s="11">
        <v>104.7</v>
      </c>
      <c r="AV144" s="11">
        <v>0.09026053</v>
      </c>
      <c r="AW144" s="11">
        <v>0.98143896</v>
      </c>
      <c r="AX144" s="11">
        <v>0.00113015</v>
      </c>
      <c r="AY144" s="11">
        <v>5.08473257</v>
      </c>
      <c r="AZ144" s="11">
        <v>0.15594708</v>
      </c>
      <c r="BA144" s="10" t="s">
        <v>533</v>
      </c>
    </row>
    <row r="145" ht="14.25" customHeight="1">
      <c r="A145" s="4" t="s">
        <v>534</v>
      </c>
      <c r="E145" s="4">
        <v>354.98440578544</v>
      </c>
      <c r="G145" s="4" t="s">
        <v>535</v>
      </c>
      <c r="I145" s="4" t="s">
        <v>55</v>
      </c>
      <c r="J145" s="6" t="s">
        <v>146</v>
      </c>
      <c r="K145" s="10" t="s">
        <v>536</v>
      </c>
      <c r="L145" s="11">
        <v>3.0217</v>
      </c>
      <c r="M145" s="11">
        <v>0.0</v>
      </c>
      <c r="N145" s="11">
        <v>0.0</v>
      </c>
      <c r="O145" s="11">
        <v>0.0</v>
      </c>
      <c r="P145" s="11">
        <v>0.0</v>
      </c>
      <c r="Q145" s="11">
        <v>1.0</v>
      </c>
      <c r="R145" s="11">
        <v>1.0</v>
      </c>
      <c r="S145" s="11">
        <v>0.0</v>
      </c>
      <c r="T145" s="11">
        <v>2.0</v>
      </c>
      <c r="U145" s="11">
        <v>0.0</v>
      </c>
      <c r="V145" s="11">
        <v>2.0</v>
      </c>
      <c r="W145" s="11">
        <v>0.0</v>
      </c>
      <c r="X145" s="11">
        <v>0.0</v>
      </c>
      <c r="Y145" s="11">
        <v>0.0</v>
      </c>
      <c r="Z145" s="11">
        <v>1.0</v>
      </c>
      <c r="AA145" s="11">
        <v>0.0</v>
      </c>
      <c r="AB145" s="11">
        <v>0.0</v>
      </c>
      <c r="AC145" s="11">
        <v>1.0</v>
      </c>
      <c r="AD145" s="11">
        <v>0.0</v>
      </c>
      <c r="AE145" s="11">
        <v>0.0</v>
      </c>
      <c r="AF145" s="11">
        <v>0.0</v>
      </c>
      <c r="AG145" s="11">
        <v>3.0</v>
      </c>
      <c r="AH145" s="11">
        <v>2.0</v>
      </c>
      <c r="AI145" s="11">
        <v>6.0</v>
      </c>
      <c r="AJ145" s="11">
        <v>5.0</v>
      </c>
      <c r="AK145" s="11">
        <v>0.0</v>
      </c>
      <c r="AL145" s="11">
        <v>0.0</v>
      </c>
      <c r="AM145" s="11">
        <v>0.0</v>
      </c>
      <c r="AN145" s="11">
        <v>2.0</v>
      </c>
      <c r="AO145" s="11">
        <v>1.0</v>
      </c>
      <c r="AP145" s="11">
        <v>3.0</v>
      </c>
      <c r="AQ145" s="11">
        <v>3.0</v>
      </c>
      <c r="AR145" s="11">
        <v>0.11111111</v>
      </c>
      <c r="AS145" s="11">
        <v>-0.4509191</v>
      </c>
      <c r="AT145" s="11">
        <v>0.28719554</v>
      </c>
      <c r="AU145" s="11">
        <v>85.33</v>
      </c>
      <c r="AV145" s="11">
        <v>0.50749618</v>
      </c>
      <c r="AW145" s="11">
        <v>0.57935622</v>
      </c>
      <c r="AX145" s="11">
        <v>1.9593E-4</v>
      </c>
      <c r="AY145" s="11">
        <v>3.96230804</v>
      </c>
      <c r="AZ145" s="11">
        <v>0.22228747</v>
      </c>
      <c r="BA145" s="10" t="s">
        <v>537</v>
      </c>
    </row>
    <row r="146" ht="14.25" customHeight="1">
      <c r="A146" s="4" t="s">
        <v>538</v>
      </c>
      <c r="E146" s="4">
        <v>443.11575803062</v>
      </c>
      <c r="G146" s="4" t="s">
        <v>539</v>
      </c>
      <c r="I146" s="4" t="s">
        <v>55</v>
      </c>
      <c r="J146" s="6" t="s">
        <v>146</v>
      </c>
      <c r="K146" s="10" t="s">
        <v>540</v>
      </c>
      <c r="L146" s="11">
        <v>5.8256</v>
      </c>
      <c r="M146" s="11">
        <v>0.0</v>
      </c>
      <c r="N146" s="11">
        <v>0.0</v>
      </c>
      <c r="O146" s="11">
        <v>0.0</v>
      </c>
      <c r="P146" s="11">
        <v>0.0</v>
      </c>
      <c r="Q146" s="11">
        <v>1.0</v>
      </c>
      <c r="R146" s="11">
        <v>1.0</v>
      </c>
      <c r="S146" s="11">
        <v>0.0</v>
      </c>
      <c r="T146" s="11">
        <v>2.0</v>
      </c>
      <c r="U146" s="11">
        <v>0.0</v>
      </c>
      <c r="V146" s="11">
        <v>4.0</v>
      </c>
      <c r="W146" s="11">
        <v>0.0</v>
      </c>
      <c r="X146" s="11">
        <v>0.0</v>
      </c>
      <c r="Y146" s="11">
        <v>0.0</v>
      </c>
      <c r="Z146" s="11">
        <v>4.0</v>
      </c>
      <c r="AA146" s="11">
        <v>0.0</v>
      </c>
      <c r="AB146" s="11">
        <v>0.0</v>
      </c>
      <c r="AC146" s="11">
        <v>0.0</v>
      </c>
      <c r="AD146" s="11">
        <v>0.0</v>
      </c>
      <c r="AE146" s="11">
        <v>0.0</v>
      </c>
      <c r="AF146" s="11">
        <v>0.0</v>
      </c>
      <c r="AG146" s="11">
        <v>4.0</v>
      </c>
      <c r="AH146" s="11">
        <v>2.0</v>
      </c>
      <c r="AI146" s="11">
        <v>6.0</v>
      </c>
      <c r="AJ146" s="11">
        <v>6.0</v>
      </c>
      <c r="AK146" s="11">
        <v>0.0</v>
      </c>
      <c r="AL146" s="11">
        <v>0.0</v>
      </c>
      <c r="AM146" s="11">
        <v>0.0</v>
      </c>
      <c r="AN146" s="11">
        <v>4.0</v>
      </c>
      <c r="AO146" s="11">
        <v>2.0</v>
      </c>
      <c r="AP146" s="11">
        <v>6.0</v>
      </c>
      <c r="AQ146" s="11">
        <v>6.0</v>
      </c>
      <c r="AR146" s="11">
        <v>0.06666667</v>
      </c>
      <c r="AS146" s="11">
        <v>-0.4554093</v>
      </c>
      <c r="AT146" s="11">
        <v>0.28719554</v>
      </c>
      <c r="AU146" s="11">
        <v>98.47</v>
      </c>
      <c r="AV146" s="11">
        <v>0.1028975</v>
      </c>
      <c r="AW146" s="11">
        <v>0.93634066</v>
      </c>
      <c r="AX146" s="11">
        <v>5.473E-4</v>
      </c>
      <c r="AY146" s="11">
        <v>5.97715599</v>
      </c>
      <c r="AZ146" s="11">
        <v>0.06217822</v>
      </c>
      <c r="BA146" s="10" t="s">
        <v>541</v>
      </c>
    </row>
    <row r="147" ht="14.25" customHeight="1">
      <c r="A147" s="4" t="s">
        <v>542</v>
      </c>
      <c r="E147" s="4">
        <v>437.08749242212</v>
      </c>
      <c r="G147" s="4" t="s">
        <v>543</v>
      </c>
      <c r="I147" s="4" t="s">
        <v>55</v>
      </c>
      <c r="J147" s="6" t="s">
        <v>146</v>
      </c>
      <c r="K147" s="10" t="s">
        <v>544</v>
      </c>
      <c r="L147" s="11">
        <v>4.8248</v>
      </c>
      <c r="M147" s="11">
        <v>0.0</v>
      </c>
      <c r="N147" s="11">
        <v>0.0</v>
      </c>
      <c r="O147" s="11">
        <v>0.0</v>
      </c>
      <c r="P147" s="11">
        <v>0.0</v>
      </c>
      <c r="Q147" s="11">
        <v>1.0</v>
      </c>
      <c r="R147" s="11">
        <v>1.0</v>
      </c>
      <c r="S147" s="11">
        <v>0.0</v>
      </c>
      <c r="T147" s="11">
        <v>2.0</v>
      </c>
      <c r="U147" s="11">
        <v>0.0</v>
      </c>
      <c r="V147" s="11">
        <v>3.0</v>
      </c>
      <c r="W147" s="11">
        <v>0.0</v>
      </c>
      <c r="X147" s="11">
        <v>0.0</v>
      </c>
      <c r="Y147" s="11">
        <v>0.0</v>
      </c>
      <c r="Z147" s="11">
        <v>1.0</v>
      </c>
      <c r="AA147" s="11">
        <v>1.0</v>
      </c>
      <c r="AB147" s="11">
        <v>0.0</v>
      </c>
      <c r="AC147" s="11">
        <v>3.0</v>
      </c>
      <c r="AD147" s="11">
        <v>0.0</v>
      </c>
      <c r="AE147" s="11">
        <v>0.0</v>
      </c>
      <c r="AF147" s="11">
        <v>0.0</v>
      </c>
      <c r="AG147" s="11">
        <v>4.0</v>
      </c>
      <c r="AH147" s="11">
        <v>2.0</v>
      </c>
      <c r="AI147" s="11">
        <v>9.0</v>
      </c>
      <c r="AJ147" s="11">
        <v>7.0</v>
      </c>
      <c r="AK147" s="11">
        <v>0.0</v>
      </c>
      <c r="AL147" s="11">
        <v>0.0</v>
      </c>
      <c r="AM147" s="11">
        <v>0.0</v>
      </c>
      <c r="AN147" s="11">
        <v>3.0</v>
      </c>
      <c r="AO147" s="11">
        <v>1.0</v>
      </c>
      <c r="AP147" s="11">
        <v>4.0</v>
      </c>
      <c r="AQ147" s="11">
        <v>4.0</v>
      </c>
      <c r="AR147" s="11">
        <v>0.12</v>
      </c>
      <c r="AS147" s="11">
        <v>-0.4509191</v>
      </c>
      <c r="AT147" s="11">
        <v>0.5725963</v>
      </c>
      <c r="AU147" s="11">
        <v>94.56</v>
      </c>
      <c r="AV147" s="11">
        <v>0.04188622</v>
      </c>
      <c r="AW147" s="11">
        <v>0.99425638</v>
      </c>
      <c r="AX147" s="11">
        <v>0.00119079</v>
      </c>
      <c r="AY147" s="11">
        <v>6.58206934</v>
      </c>
      <c r="AZ147" s="11">
        <v>0.07280073</v>
      </c>
      <c r="BA147" s="10" t="s">
        <v>545</v>
      </c>
    </row>
    <row r="148" ht="14.25" customHeight="1">
      <c r="A148" s="4" t="s">
        <v>546</v>
      </c>
      <c r="E148" s="4">
        <v>353.10519334659</v>
      </c>
      <c r="G148" s="4" t="s">
        <v>547</v>
      </c>
      <c r="I148" s="4" t="s">
        <v>55</v>
      </c>
      <c r="J148" s="6" t="s">
        <v>146</v>
      </c>
      <c r="K148" s="10" t="s">
        <v>548</v>
      </c>
      <c r="L148" s="11">
        <v>3.9262</v>
      </c>
      <c r="M148" s="11">
        <v>0.0</v>
      </c>
      <c r="N148" s="11">
        <v>0.0</v>
      </c>
      <c r="O148" s="11">
        <v>0.0</v>
      </c>
      <c r="P148" s="11">
        <v>0.0</v>
      </c>
      <c r="Q148" s="11">
        <v>1.0</v>
      </c>
      <c r="R148" s="11">
        <v>1.0</v>
      </c>
      <c r="S148" s="11">
        <v>0.0</v>
      </c>
      <c r="T148" s="11">
        <v>2.0</v>
      </c>
      <c r="U148" s="11">
        <v>0.0</v>
      </c>
      <c r="V148" s="11">
        <v>3.0</v>
      </c>
      <c r="W148" s="11">
        <v>0.0</v>
      </c>
      <c r="X148" s="11">
        <v>0.0</v>
      </c>
      <c r="Y148" s="11">
        <v>0.0</v>
      </c>
      <c r="Z148" s="11">
        <v>1.0</v>
      </c>
      <c r="AA148" s="11">
        <v>0.0</v>
      </c>
      <c r="AB148" s="11">
        <v>0.0</v>
      </c>
      <c r="AC148" s="11">
        <v>0.0</v>
      </c>
      <c r="AD148" s="11">
        <v>0.0</v>
      </c>
      <c r="AE148" s="11">
        <v>0.0</v>
      </c>
      <c r="AF148" s="11">
        <v>0.0</v>
      </c>
      <c r="AG148" s="11">
        <v>3.0</v>
      </c>
      <c r="AH148" s="11">
        <v>2.0</v>
      </c>
      <c r="AI148" s="11">
        <v>5.0</v>
      </c>
      <c r="AJ148" s="11">
        <v>6.0</v>
      </c>
      <c r="AK148" s="11">
        <v>0.0</v>
      </c>
      <c r="AL148" s="11">
        <v>0.0</v>
      </c>
      <c r="AM148" s="11">
        <v>0.0</v>
      </c>
      <c r="AN148" s="11">
        <v>3.0</v>
      </c>
      <c r="AO148" s="11">
        <v>1.0</v>
      </c>
      <c r="AP148" s="11">
        <v>4.0</v>
      </c>
      <c r="AQ148" s="11">
        <v>4.0</v>
      </c>
      <c r="AR148" s="11">
        <v>0.08333333</v>
      </c>
      <c r="AS148" s="11">
        <v>-0.4509191</v>
      </c>
      <c r="AT148" s="11">
        <v>0.28719554</v>
      </c>
      <c r="AU148" s="11">
        <v>85.33</v>
      </c>
      <c r="AV148" s="11">
        <v>0.06727315</v>
      </c>
      <c r="AW148" s="11">
        <v>0.97198291</v>
      </c>
      <c r="AX148" s="11">
        <v>0.00132319</v>
      </c>
      <c r="AY148" s="11">
        <v>5.38154631</v>
      </c>
      <c r="AZ148" s="11">
        <v>0.0725215</v>
      </c>
      <c r="BA148" s="10" t="s">
        <v>549</v>
      </c>
    </row>
    <row r="149" ht="14.25" customHeight="1">
      <c r="A149" s="4" t="s">
        <v>550</v>
      </c>
      <c r="E149" s="4">
        <v>438.157957196199</v>
      </c>
      <c r="G149" s="4" t="s">
        <v>551</v>
      </c>
      <c r="I149" s="4" t="s">
        <v>55</v>
      </c>
      <c r="J149" s="6" t="s">
        <v>146</v>
      </c>
      <c r="K149" s="10" t="s">
        <v>552</v>
      </c>
      <c r="L149" s="11">
        <v>3.7628</v>
      </c>
      <c r="M149" s="11">
        <v>0.0</v>
      </c>
      <c r="N149" s="11">
        <v>0.0</v>
      </c>
      <c r="O149" s="11">
        <v>0.0</v>
      </c>
      <c r="P149" s="11">
        <v>1.0</v>
      </c>
      <c r="Q149" s="11">
        <v>1.0</v>
      </c>
      <c r="R149" s="11">
        <v>1.0</v>
      </c>
      <c r="S149" s="11">
        <v>0.0</v>
      </c>
      <c r="T149" s="11">
        <v>2.0</v>
      </c>
      <c r="U149" s="11">
        <v>1.0</v>
      </c>
      <c r="V149" s="11">
        <v>3.0</v>
      </c>
      <c r="W149" s="11">
        <v>0.0</v>
      </c>
      <c r="X149" s="11">
        <v>0.0</v>
      </c>
      <c r="Y149" s="11">
        <v>0.0</v>
      </c>
      <c r="Z149" s="11">
        <v>1.0</v>
      </c>
      <c r="AA149" s="11">
        <v>1.0</v>
      </c>
      <c r="AB149" s="11">
        <v>0.0</v>
      </c>
      <c r="AC149" s="11">
        <v>0.0</v>
      </c>
      <c r="AD149" s="11">
        <v>0.0</v>
      </c>
      <c r="AE149" s="11">
        <v>0.0</v>
      </c>
      <c r="AF149" s="11">
        <v>0.0</v>
      </c>
      <c r="AG149" s="11">
        <v>5.0</v>
      </c>
      <c r="AH149" s="11">
        <v>2.0</v>
      </c>
      <c r="AI149" s="11">
        <v>7.0</v>
      </c>
      <c r="AJ149" s="11">
        <v>7.0</v>
      </c>
      <c r="AK149" s="11">
        <v>0.0</v>
      </c>
      <c r="AL149" s="11">
        <v>1.0</v>
      </c>
      <c r="AM149" s="11">
        <v>1.0</v>
      </c>
      <c r="AN149" s="11">
        <v>3.0</v>
      </c>
      <c r="AO149" s="11">
        <v>1.0</v>
      </c>
      <c r="AP149" s="11">
        <v>4.0</v>
      </c>
      <c r="AQ149" s="11">
        <v>5.0</v>
      </c>
      <c r="AR149" s="11">
        <v>0.21428571</v>
      </c>
      <c r="AS149" s="11">
        <v>-0.4509191</v>
      </c>
      <c r="AT149" s="11">
        <v>0.28719554</v>
      </c>
      <c r="AU149" s="11">
        <v>97.8</v>
      </c>
      <c r="AV149" s="11">
        <v>0.05181639</v>
      </c>
      <c r="AW149" s="11">
        <v>0.98112182</v>
      </c>
      <c r="AX149" s="11">
        <v>9.337E-4</v>
      </c>
      <c r="AY149" s="11">
        <v>6.62572882</v>
      </c>
      <c r="AZ149" s="11">
        <v>0.06649289</v>
      </c>
      <c r="BA149" s="10" t="s">
        <v>553</v>
      </c>
    </row>
    <row r="150" ht="14.25" customHeight="1">
      <c r="A150" s="4" t="s">
        <v>554</v>
      </c>
      <c r="E150" s="4">
        <v>409.07726452099</v>
      </c>
      <c r="G150" s="4" t="s">
        <v>555</v>
      </c>
      <c r="I150" s="4" t="s">
        <v>55</v>
      </c>
      <c r="J150" s="6" t="s">
        <v>146</v>
      </c>
      <c r="K150" s="10" t="s">
        <v>556</v>
      </c>
      <c r="L150" s="11">
        <v>5.1409</v>
      </c>
      <c r="M150" s="11">
        <v>0.0</v>
      </c>
      <c r="N150" s="11">
        <v>0.0</v>
      </c>
      <c r="O150" s="11">
        <v>0.0</v>
      </c>
      <c r="P150" s="11">
        <v>0.0</v>
      </c>
      <c r="Q150" s="11">
        <v>1.0</v>
      </c>
      <c r="R150" s="11">
        <v>1.0</v>
      </c>
      <c r="S150" s="11">
        <v>0.0</v>
      </c>
      <c r="T150" s="11">
        <v>2.0</v>
      </c>
      <c r="U150" s="11">
        <v>0.0</v>
      </c>
      <c r="V150" s="11">
        <v>3.0</v>
      </c>
      <c r="W150" s="11">
        <v>0.0</v>
      </c>
      <c r="X150" s="11">
        <v>0.0</v>
      </c>
      <c r="Y150" s="11">
        <v>0.0</v>
      </c>
      <c r="Z150" s="11">
        <v>2.0</v>
      </c>
      <c r="AA150" s="11">
        <v>0.0</v>
      </c>
      <c r="AB150" s="11">
        <v>0.0</v>
      </c>
      <c r="AC150" s="11">
        <v>0.0</v>
      </c>
      <c r="AD150" s="11">
        <v>0.0</v>
      </c>
      <c r="AE150" s="11">
        <v>0.0</v>
      </c>
      <c r="AF150" s="11">
        <v>1.0</v>
      </c>
      <c r="AG150" s="11">
        <v>4.0</v>
      </c>
      <c r="AH150" s="11">
        <v>2.0</v>
      </c>
      <c r="AI150" s="11">
        <v>6.0</v>
      </c>
      <c r="AJ150" s="11">
        <v>6.0</v>
      </c>
      <c r="AK150" s="11">
        <v>0.0</v>
      </c>
      <c r="AL150" s="11">
        <v>0.0</v>
      </c>
      <c r="AM150" s="11">
        <v>0.0</v>
      </c>
      <c r="AN150" s="11">
        <v>3.0</v>
      </c>
      <c r="AO150" s="11">
        <v>2.0</v>
      </c>
      <c r="AP150" s="11">
        <v>5.0</v>
      </c>
      <c r="AQ150" s="11">
        <v>5.0</v>
      </c>
      <c r="AR150" s="11">
        <v>0.07692308</v>
      </c>
      <c r="AS150" s="11">
        <v>-0.4509191</v>
      </c>
      <c r="AT150" s="11">
        <v>0.28719554</v>
      </c>
      <c r="AU150" s="11">
        <v>85.33</v>
      </c>
      <c r="AV150" s="11">
        <v>0.07582368</v>
      </c>
      <c r="AW150" s="11">
        <v>0.96090824</v>
      </c>
      <c r="AX150" s="11">
        <v>8.5906E-4</v>
      </c>
      <c r="AY150" s="11">
        <v>5.83973087</v>
      </c>
      <c r="AZ150" s="11">
        <v>0.08071963</v>
      </c>
      <c r="BA150" s="10" t="s">
        <v>557</v>
      </c>
    </row>
    <row r="151" ht="14.25" customHeight="1">
      <c r="A151" s="4" t="s">
        <v>558</v>
      </c>
      <c r="E151" s="4">
        <v>381.13649347551</v>
      </c>
      <c r="G151" s="4" t="s">
        <v>559</v>
      </c>
      <c r="I151" s="4" t="s">
        <v>55</v>
      </c>
      <c r="J151" s="6" t="s">
        <v>146</v>
      </c>
      <c r="K151" s="10" t="s">
        <v>560</v>
      </c>
      <c r="L151" s="11">
        <v>4.54304</v>
      </c>
      <c r="M151" s="11">
        <v>0.0</v>
      </c>
      <c r="N151" s="11">
        <v>0.0</v>
      </c>
      <c r="O151" s="11">
        <v>0.0</v>
      </c>
      <c r="P151" s="11">
        <v>0.0</v>
      </c>
      <c r="Q151" s="11">
        <v>1.0</v>
      </c>
      <c r="R151" s="11">
        <v>1.0</v>
      </c>
      <c r="S151" s="11">
        <v>0.0</v>
      </c>
      <c r="T151" s="11">
        <v>2.0</v>
      </c>
      <c r="U151" s="11">
        <v>0.0</v>
      </c>
      <c r="V151" s="11">
        <v>3.0</v>
      </c>
      <c r="W151" s="11">
        <v>0.0</v>
      </c>
      <c r="X151" s="11">
        <v>0.0</v>
      </c>
      <c r="Y151" s="11">
        <v>0.0</v>
      </c>
      <c r="Z151" s="11">
        <v>1.0</v>
      </c>
      <c r="AA151" s="11">
        <v>0.0</v>
      </c>
      <c r="AB151" s="11">
        <v>0.0</v>
      </c>
      <c r="AC151" s="11">
        <v>0.0</v>
      </c>
      <c r="AD151" s="11">
        <v>0.0</v>
      </c>
      <c r="AE151" s="11">
        <v>0.0</v>
      </c>
      <c r="AF151" s="11">
        <v>0.0</v>
      </c>
      <c r="AG151" s="11">
        <v>3.0</v>
      </c>
      <c r="AH151" s="11">
        <v>2.0</v>
      </c>
      <c r="AI151" s="11">
        <v>5.0</v>
      </c>
      <c r="AJ151" s="11">
        <v>8.0</v>
      </c>
      <c r="AK151" s="11">
        <v>0.0</v>
      </c>
      <c r="AL151" s="11">
        <v>0.0</v>
      </c>
      <c r="AM151" s="11">
        <v>0.0</v>
      </c>
      <c r="AN151" s="11">
        <v>3.0</v>
      </c>
      <c r="AO151" s="11">
        <v>1.0</v>
      </c>
      <c r="AP151" s="11">
        <v>4.0</v>
      </c>
      <c r="AQ151" s="11">
        <v>4.0</v>
      </c>
      <c r="AR151" s="11">
        <v>0.15384615</v>
      </c>
      <c r="AS151" s="11">
        <v>-0.4509191</v>
      </c>
      <c r="AT151" s="11">
        <v>0.28719554</v>
      </c>
      <c r="AU151" s="11">
        <v>85.33</v>
      </c>
      <c r="AV151" s="11">
        <v>0.06685372</v>
      </c>
      <c r="AW151" s="11">
        <v>0.98818322</v>
      </c>
      <c r="AX151" s="11">
        <v>0.00113228</v>
      </c>
      <c r="AY151" s="11">
        <v>5.70254029</v>
      </c>
      <c r="AZ151" s="11">
        <v>0.08753047</v>
      </c>
      <c r="BA151" s="10" t="s">
        <v>561</v>
      </c>
    </row>
    <row r="152" ht="14.25" customHeight="1">
      <c r="A152" s="4" t="s">
        <v>562</v>
      </c>
      <c r="E152" s="4">
        <v>447.14705815954</v>
      </c>
      <c r="G152" s="4" t="s">
        <v>475</v>
      </c>
      <c r="I152" s="4" t="s">
        <v>55</v>
      </c>
      <c r="J152" s="6" t="s">
        <v>146</v>
      </c>
      <c r="K152" s="10" t="s">
        <v>563</v>
      </c>
      <c r="L152" s="11">
        <v>5.27829</v>
      </c>
      <c r="M152" s="11">
        <v>0.0</v>
      </c>
      <c r="N152" s="11">
        <v>0.0</v>
      </c>
      <c r="O152" s="11">
        <v>0.0</v>
      </c>
      <c r="P152" s="11">
        <v>0.0</v>
      </c>
      <c r="Q152" s="11">
        <v>1.0</v>
      </c>
      <c r="R152" s="11">
        <v>1.0</v>
      </c>
      <c r="S152" s="11">
        <v>0.0</v>
      </c>
      <c r="T152" s="11">
        <v>2.0</v>
      </c>
      <c r="U152" s="11">
        <v>0.0</v>
      </c>
      <c r="V152" s="11">
        <v>4.0</v>
      </c>
      <c r="W152" s="11">
        <v>0.0</v>
      </c>
      <c r="X152" s="11">
        <v>0.0</v>
      </c>
      <c r="Y152" s="11">
        <v>0.0</v>
      </c>
      <c r="Z152" s="11">
        <v>2.0</v>
      </c>
      <c r="AA152" s="11">
        <v>1.0</v>
      </c>
      <c r="AB152" s="11">
        <v>0.0</v>
      </c>
      <c r="AC152" s="11">
        <v>0.0</v>
      </c>
      <c r="AD152" s="11">
        <v>0.0</v>
      </c>
      <c r="AE152" s="11">
        <v>0.0</v>
      </c>
      <c r="AF152" s="11">
        <v>0.0</v>
      </c>
      <c r="AG152" s="11">
        <v>4.0</v>
      </c>
      <c r="AH152" s="11">
        <v>2.0</v>
      </c>
      <c r="AI152" s="11">
        <v>6.0</v>
      </c>
      <c r="AJ152" s="11">
        <v>9.0</v>
      </c>
      <c r="AK152" s="11">
        <v>0.0</v>
      </c>
      <c r="AL152" s="11">
        <v>0.0</v>
      </c>
      <c r="AM152" s="11">
        <v>0.0</v>
      </c>
      <c r="AN152" s="11">
        <v>4.0</v>
      </c>
      <c r="AO152" s="11">
        <v>1.0</v>
      </c>
      <c r="AP152" s="11">
        <v>5.0</v>
      </c>
      <c r="AQ152" s="11">
        <v>5.0</v>
      </c>
      <c r="AR152" s="11">
        <v>0.13333333</v>
      </c>
      <c r="AS152" s="11">
        <v>-0.4931887</v>
      </c>
      <c r="AT152" s="11">
        <v>0.28719554</v>
      </c>
      <c r="AU152" s="11">
        <v>94.56</v>
      </c>
      <c r="AV152" s="11">
        <v>0.09047076</v>
      </c>
      <c r="AW152" s="11">
        <v>0.93812397</v>
      </c>
      <c r="AX152" s="11">
        <v>5.9923E-4</v>
      </c>
      <c r="AY152" s="11">
        <v>6.06258154</v>
      </c>
      <c r="AZ152" s="11">
        <v>0.07171435</v>
      </c>
      <c r="BA152" s="10" t="s">
        <v>564</v>
      </c>
    </row>
    <row r="153" ht="14.25" customHeight="1">
      <c r="A153" s="4" t="s">
        <v>565</v>
      </c>
      <c r="E153" s="4">
        <v>445.13140809508</v>
      </c>
      <c r="G153" s="4" t="s">
        <v>566</v>
      </c>
      <c r="I153" s="4" t="s">
        <v>55</v>
      </c>
      <c r="J153" s="6" t="s">
        <v>146</v>
      </c>
      <c r="K153" s="10" t="s">
        <v>567</v>
      </c>
      <c r="L153" s="11">
        <v>5.7185</v>
      </c>
      <c r="M153" s="11">
        <v>0.0</v>
      </c>
      <c r="N153" s="11">
        <v>0.0</v>
      </c>
      <c r="O153" s="11">
        <v>0.0</v>
      </c>
      <c r="P153" s="11">
        <v>0.0</v>
      </c>
      <c r="Q153" s="11">
        <v>1.0</v>
      </c>
      <c r="R153" s="11">
        <v>1.0</v>
      </c>
      <c r="S153" s="11">
        <v>0.0</v>
      </c>
      <c r="T153" s="11">
        <v>2.0</v>
      </c>
      <c r="U153" s="11">
        <v>0.0</v>
      </c>
      <c r="V153" s="11">
        <v>4.0</v>
      </c>
      <c r="W153" s="11">
        <v>0.0</v>
      </c>
      <c r="X153" s="11">
        <v>0.0</v>
      </c>
      <c r="Y153" s="11">
        <v>0.0</v>
      </c>
      <c r="Z153" s="11">
        <v>1.0</v>
      </c>
      <c r="AA153" s="11">
        <v>1.0</v>
      </c>
      <c r="AB153" s="11">
        <v>0.0</v>
      </c>
      <c r="AC153" s="11">
        <v>0.0</v>
      </c>
      <c r="AD153" s="11">
        <v>0.0</v>
      </c>
      <c r="AE153" s="11">
        <v>0.0</v>
      </c>
      <c r="AF153" s="11">
        <v>0.0</v>
      </c>
      <c r="AG153" s="11">
        <v>4.0</v>
      </c>
      <c r="AH153" s="11">
        <v>2.0</v>
      </c>
      <c r="AI153" s="11">
        <v>6.0</v>
      </c>
      <c r="AJ153" s="11">
        <v>8.0</v>
      </c>
      <c r="AK153" s="11">
        <v>0.0</v>
      </c>
      <c r="AL153" s="11">
        <v>0.0</v>
      </c>
      <c r="AM153" s="11">
        <v>0.0</v>
      </c>
      <c r="AN153" s="11">
        <v>4.0</v>
      </c>
      <c r="AO153" s="11">
        <v>1.0</v>
      </c>
      <c r="AP153" s="11">
        <v>5.0</v>
      </c>
      <c r="AQ153" s="11">
        <v>5.0</v>
      </c>
      <c r="AR153" s="11">
        <v>0.06666667</v>
      </c>
      <c r="AS153" s="11">
        <v>-0.4573838</v>
      </c>
      <c r="AT153" s="11">
        <v>0.28719554</v>
      </c>
      <c r="AU153" s="11">
        <v>94.56</v>
      </c>
      <c r="AV153" s="11">
        <v>0.2687859</v>
      </c>
      <c r="AW153" s="11">
        <v>0.77297708</v>
      </c>
      <c r="AX153" s="11">
        <v>1.9368E-4</v>
      </c>
      <c r="AY153" s="11">
        <v>5.63998928</v>
      </c>
      <c r="AZ153" s="11">
        <v>0.08714141</v>
      </c>
      <c r="BA153" s="10" t="s">
        <v>568</v>
      </c>
    </row>
    <row r="154" ht="14.25" customHeight="1">
      <c r="A154" s="4" t="s">
        <v>569</v>
      </c>
      <c r="E154" s="4">
        <v>383.11575803062</v>
      </c>
      <c r="G154" s="4" t="s">
        <v>570</v>
      </c>
      <c r="I154" s="4" t="s">
        <v>55</v>
      </c>
      <c r="J154" s="6" t="s">
        <v>146</v>
      </c>
      <c r="K154" s="10" t="s">
        <v>571</v>
      </c>
      <c r="L154" s="11">
        <v>3.9348</v>
      </c>
      <c r="M154" s="11">
        <v>0.0</v>
      </c>
      <c r="N154" s="11">
        <v>0.0</v>
      </c>
      <c r="O154" s="11">
        <v>0.0</v>
      </c>
      <c r="P154" s="11">
        <v>0.0</v>
      </c>
      <c r="Q154" s="11">
        <v>1.0</v>
      </c>
      <c r="R154" s="11">
        <v>1.0</v>
      </c>
      <c r="S154" s="11">
        <v>0.0</v>
      </c>
      <c r="T154" s="11">
        <v>2.0</v>
      </c>
      <c r="U154" s="11">
        <v>0.0</v>
      </c>
      <c r="V154" s="11">
        <v>3.0</v>
      </c>
      <c r="W154" s="11">
        <v>0.0</v>
      </c>
      <c r="X154" s="11">
        <v>0.0</v>
      </c>
      <c r="Y154" s="11">
        <v>0.0</v>
      </c>
      <c r="Z154" s="11">
        <v>1.0</v>
      </c>
      <c r="AA154" s="11">
        <v>1.0</v>
      </c>
      <c r="AB154" s="11">
        <v>0.0</v>
      </c>
      <c r="AC154" s="11">
        <v>0.0</v>
      </c>
      <c r="AD154" s="11">
        <v>0.0</v>
      </c>
      <c r="AE154" s="11">
        <v>0.0</v>
      </c>
      <c r="AF154" s="11">
        <v>0.0</v>
      </c>
      <c r="AG154" s="11">
        <v>4.0</v>
      </c>
      <c r="AH154" s="11">
        <v>2.0</v>
      </c>
      <c r="AI154" s="11">
        <v>6.0</v>
      </c>
      <c r="AJ154" s="11">
        <v>8.0</v>
      </c>
      <c r="AK154" s="11">
        <v>0.0</v>
      </c>
      <c r="AL154" s="11">
        <v>0.0</v>
      </c>
      <c r="AM154" s="11">
        <v>0.0</v>
      </c>
      <c r="AN154" s="11">
        <v>3.0</v>
      </c>
      <c r="AO154" s="11">
        <v>1.0</v>
      </c>
      <c r="AP154" s="11">
        <v>4.0</v>
      </c>
      <c r="AQ154" s="11">
        <v>4.0</v>
      </c>
      <c r="AR154" s="11">
        <v>0.12</v>
      </c>
      <c r="AS154" s="11">
        <v>-0.4961142</v>
      </c>
      <c r="AT154" s="11">
        <v>0.28719554</v>
      </c>
      <c r="AU154" s="11">
        <v>94.56</v>
      </c>
      <c r="AV154" s="11">
        <v>0.07290463</v>
      </c>
      <c r="AW154" s="11">
        <v>0.96465039</v>
      </c>
      <c r="AX154" s="11">
        <v>0.00107405</v>
      </c>
      <c r="AY154" s="11">
        <v>5.50291117</v>
      </c>
      <c r="AZ154" s="11">
        <v>0.08128244</v>
      </c>
      <c r="BA154" s="10" t="s">
        <v>572</v>
      </c>
    </row>
    <row r="155" ht="14.25" customHeight="1">
      <c r="A155" s="4" t="s">
        <v>573</v>
      </c>
      <c r="E155" s="4">
        <v>410.12665706728</v>
      </c>
      <c r="G155" s="4" t="s">
        <v>574</v>
      </c>
      <c r="I155" s="4" t="s">
        <v>55</v>
      </c>
      <c r="J155" s="6" t="s">
        <v>146</v>
      </c>
      <c r="K155" s="10" t="s">
        <v>575</v>
      </c>
      <c r="L155" s="11">
        <v>3.8846</v>
      </c>
      <c r="M155" s="11">
        <v>0.0</v>
      </c>
      <c r="N155" s="11">
        <v>0.0</v>
      </c>
      <c r="O155" s="11">
        <v>0.0</v>
      </c>
      <c r="P155" s="11">
        <v>0.0</v>
      </c>
      <c r="Q155" s="11">
        <v>1.0</v>
      </c>
      <c r="R155" s="11">
        <v>2.0</v>
      </c>
      <c r="S155" s="11">
        <v>0.0</v>
      </c>
      <c r="T155" s="11">
        <v>3.0</v>
      </c>
      <c r="U155" s="11">
        <v>0.0</v>
      </c>
      <c r="V155" s="11">
        <v>3.0</v>
      </c>
      <c r="W155" s="11">
        <v>0.0</v>
      </c>
      <c r="X155" s="11">
        <v>0.0</v>
      </c>
      <c r="Y155" s="11">
        <v>0.0</v>
      </c>
      <c r="Z155" s="11">
        <v>1.0</v>
      </c>
      <c r="AA155" s="11">
        <v>0.0</v>
      </c>
      <c r="AB155" s="11">
        <v>0.0</v>
      </c>
      <c r="AC155" s="11">
        <v>0.0</v>
      </c>
      <c r="AD155" s="11">
        <v>0.0</v>
      </c>
      <c r="AE155" s="11">
        <v>0.0</v>
      </c>
      <c r="AF155" s="11">
        <v>0.0</v>
      </c>
      <c r="AG155" s="11">
        <v>4.0</v>
      </c>
      <c r="AH155" s="11">
        <v>3.0</v>
      </c>
      <c r="AI155" s="11">
        <v>7.0</v>
      </c>
      <c r="AJ155" s="11">
        <v>8.0</v>
      </c>
      <c r="AK155" s="11">
        <v>0.0</v>
      </c>
      <c r="AL155" s="11">
        <v>0.0</v>
      </c>
      <c r="AM155" s="11">
        <v>0.0</v>
      </c>
      <c r="AN155" s="11">
        <v>3.0</v>
      </c>
      <c r="AO155" s="11">
        <v>1.0</v>
      </c>
      <c r="AP155" s="11">
        <v>4.0</v>
      </c>
      <c r="AQ155" s="11">
        <v>4.0</v>
      </c>
      <c r="AR155" s="11">
        <v>0.11538462</v>
      </c>
      <c r="AS155" s="11">
        <v>-0.4509191</v>
      </c>
      <c r="AT155" s="11">
        <v>0.28719554</v>
      </c>
      <c r="AU155" s="11">
        <v>114.43</v>
      </c>
      <c r="AV155" s="11">
        <v>0.04586548</v>
      </c>
      <c r="AW155" s="11">
        <v>0.97861794</v>
      </c>
      <c r="AX155" s="11">
        <v>0.001208</v>
      </c>
      <c r="AY155" s="11">
        <v>6.36376237</v>
      </c>
      <c r="AZ155" s="11">
        <v>0.04733716</v>
      </c>
      <c r="BA155" s="10" t="s">
        <v>576</v>
      </c>
    </row>
    <row r="156" ht="14.25" customHeight="1">
      <c r="A156" s="4" t="s">
        <v>577</v>
      </c>
      <c r="E156" s="4">
        <v>429.13649347551</v>
      </c>
      <c r="G156" s="4" t="s">
        <v>578</v>
      </c>
      <c r="I156" s="4" t="s">
        <v>55</v>
      </c>
      <c r="J156" s="6" t="s">
        <v>146</v>
      </c>
      <c r="K156" s="10" t="s">
        <v>579</v>
      </c>
      <c r="L156" s="11">
        <v>5.5932</v>
      </c>
      <c r="M156" s="11">
        <v>0.0</v>
      </c>
      <c r="N156" s="11">
        <v>0.0</v>
      </c>
      <c r="O156" s="11">
        <v>0.0</v>
      </c>
      <c r="P156" s="11">
        <v>0.0</v>
      </c>
      <c r="Q156" s="11">
        <v>1.0</v>
      </c>
      <c r="R156" s="11">
        <v>1.0</v>
      </c>
      <c r="S156" s="11">
        <v>0.0</v>
      </c>
      <c r="T156" s="11">
        <v>2.0</v>
      </c>
      <c r="U156" s="11">
        <v>0.0</v>
      </c>
      <c r="V156" s="11">
        <v>4.0</v>
      </c>
      <c r="W156" s="11">
        <v>0.0</v>
      </c>
      <c r="X156" s="11">
        <v>0.0</v>
      </c>
      <c r="Y156" s="11">
        <v>0.0</v>
      </c>
      <c r="Z156" s="11">
        <v>1.0</v>
      </c>
      <c r="AA156" s="11">
        <v>0.0</v>
      </c>
      <c r="AB156" s="11">
        <v>0.0</v>
      </c>
      <c r="AC156" s="11">
        <v>0.0</v>
      </c>
      <c r="AD156" s="11">
        <v>0.0</v>
      </c>
      <c r="AE156" s="11">
        <v>0.0</v>
      </c>
      <c r="AF156" s="11">
        <v>0.0</v>
      </c>
      <c r="AG156" s="11">
        <v>3.0</v>
      </c>
      <c r="AH156" s="11">
        <v>2.0</v>
      </c>
      <c r="AI156" s="11">
        <v>5.0</v>
      </c>
      <c r="AJ156" s="11">
        <v>7.0</v>
      </c>
      <c r="AK156" s="11">
        <v>0.0</v>
      </c>
      <c r="AL156" s="11">
        <v>0.0</v>
      </c>
      <c r="AM156" s="11">
        <v>0.0</v>
      </c>
      <c r="AN156" s="11">
        <v>4.0</v>
      </c>
      <c r="AO156" s="11">
        <v>1.0</v>
      </c>
      <c r="AP156" s="11">
        <v>5.0</v>
      </c>
      <c r="AQ156" s="11">
        <v>5.0</v>
      </c>
      <c r="AR156" s="11">
        <v>0.06666667</v>
      </c>
      <c r="AS156" s="11">
        <v>-0.4509191</v>
      </c>
      <c r="AT156" s="11">
        <v>0.28719554</v>
      </c>
      <c r="AU156" s="11">
        <v>85.33</v>
      </c>
      <c r="AV156" s="11">
        <v>0.26642269</v>
      </c>
      <c r="AW156" s="11">
        <v>0.79480315</v>
      </c>
      <c r="AX156" s="11">
        <v>2.3007E-4</v>
      </c>
      <c r="AY156" s="11">
        <v>5.38679</v>
      </c>
      <c r="AZ156" s="11">
        <v>0.10659018</v>
      </c>
      <c r="BA156" s="10" t="s">
        <v>580</v>
      </c>
    </row>
    <row r="157" ht="14.25" customHeight="1">
      <c r="A157" s="4" t="s">
        <v>581</v>
      </c>
      <c r="E157" s="4">
        <v>372.11100700282</v>
      </c>
      <c r="G157" s="4" t="s">
        <v>582</v>
      </c>
      <c r="I157" s="4" t="s">
        <v>55</v>
      </c>
      <c r="J157" s="6" t="s">
        <v>146</v>
      </c>
      <c r="K157" s="10" t="s">
        <v>583</v>
      </c>
      <c r="L157" s="11">
        <v>3.53104</v>
      </c>
      <c r="M157" s="11">
        <v>1.0</v>
      </c>
      <c r="N157" s="11">
        <v>0.0</v>
      </c>
      <c r="O157" s="11">
        <v>0.0</v>
      </c>
      <c r="P157" s="11">
        <v>0.0</v>
      </c>
      <c r="Q157" s="11">
        <v>1.0</v>
      </c>
      <c r="R157" s="11">
        <v>1.0</v>
      </c>
      <c r="S157" s="11">
        <v>0.0</v>
      </c>
      <c r="T157" s="11">
        <v>2.0</v>
      </c>
      <c r="U157" s="11">
        <v>0.0</v>
      </c>
      <c r="V157" s="11">
        <v>2.0</v>
      </c>
      <c r="W157" s="11">
        <v>0.0</v>
      </c>
      <c r="X157" s="11">
        <v>0.0</v>
      </c>
      <c r="Y157" s="11">
        <v>0.0</v>
      </c>
      <c r="Z157" s="11">
        <v>1.0</v>
      </c>
      <c r="AA157" s="11">
        <v>0.0</v>
      </c>
      <c r="AB157" s="11">
        <v>0.0</v>
      </c>
      <c r="AC157" s="11">
        <v>0.0</v>
      </c>
      <c r="AD157" s="11">
        <v>0.0</v>
      </c>
      <c r="AE157" s="11">
        <v>0.0</v>
      </c>
      <c r="AF157" s="11">
        <v>0.0</v>
      </c>
      <c r="AG157" s="11">
        <v>5.0</v>
      </c>
      <c r="AH157" s="11">
        <v>2.0</v>
      </c>
      <c r="AI157" s="11">
        <v>7.0</v>
      </c>
      <c r="AJ157" s="11">
        <v>8.0</v>
      </c>
      <c r="AK157" s="11">
        <v>0.0</v>
      </c>
      <c r="AL157" s="11">
        <v>0.0</v>
      </c>
      <c r="AM157" s="11">
        <v>0.0</v>
      </c>
      <c r="AN157" s="11">
        <v>2.0</v>
      </c>
      <c r="AO157" s="11">
        <v>2.0</v>
      </c>
      <c r="AP157" s="11">
        <v>4.0</v>
      </c>
      <c r="AQ157" s="11">
        <v>4.0</v>
      </c>
      <c r="AR157" s="11">
        <v>0.17391304</v>
      </c>
      <c r="AS157" s="11">
        <v>-0.4509191</v>
      </c>
      <c r="AT157" s="11">
        <v>0.28719554</v>
      </c>
      <c r="AU157" s="11">
        <v>111.36</v>
      </c>
      <c r="AV157" s="11">
        <v>0.09779144</v>
      </c>
      <c r="AW157" s="11">
        <v>0.97096962</v>
      </c>
      <c r="AX157" s="11">
        <v>9.3162E-4</v>
      </c>
      <c r="AY157" s="11">
        <v>5.22739065</v>
      </c>
      <c r="AZ157" s="11">
        <v>0.14872501</v>
      </c>
      <c r="BA157" s="10" t="s">
        <v>584</v>
      </c>
    </row>
    <row r="158" ht="14.25" customHeight="1">
      <c r="A158" s="4" t="s">
        <v>585</v>
      </c>
      <c r="E158" s="4">
        <v>359.01570591436</v>
      </c>
      <c r="G158" s="4" t="s">
        <v>586</v>
      </c>
      <c r="I158" s="4" t="s">
        <v>55</v>
      </c>
      <c r="J158" s="6" t="s">
        <v>146</v>
      </c>
      <c r="K158" s="10" t="s">
        <v>587</v>
      </c>
      <c r="L158" s="11">
        <v>2.213</v>
      </c>
      <c r="M158" s="11">
        <v>0.0</v>
      </c>
      <c r="N158" s="11">
        <v>0.0</v>
      </c>
      <c r="O158" s="11">
        <v>0.0</v>
      </c>
      <c r="P158" s="11">
        <v>0.0</v>
      </c>
      <c r="Q158" s="11">
        <v>1.0</v>
      </c>
      <c r="R158" s="11">
        <v>1.0</v>
      </c>
      <c r="S158" s="11">
        <v>0.0</v>
      </c>
      <c r="T158" s="11">
        <v>2.0</v>
      </c>
      <c r="U158" s="11">
        <v>0.0</v>
      </c>
      <c r="V158" s="11">
        <v>2.0</v>
      </c>
      <c r="W158" s="11">
        <v>0.0</v>
      </c>
      <c r="X158" s="11">
        <v>0.0</v>
      </c>
      <c r="Y158" s="11">
        <v>0.0</v>
      </c>
      <c r="Z158" s="11">
        <v>0.0</v>
      </c>
      <c r="AA158" s="11">
        <v>1.0</v>
      </c>
      <c r="AB158" s="11">
        <v>0.0</v>
      </c>
      <c r="AC158" s="11">
        <v>1.0</v>
      </c>
      <c r="AD158" s="11">
        <v>0.0</v>
      </c>
      <c r="AE158" s="11">
        <v>0.0</v>
      </c>
      <c r="AF158" s="11">
        <v>0.0</v>
      </c>
      <c r="AG158" s="11">
        <v>3.0</v>
      </c>
      <c r="AH158" s="11">
        <v>2.0</v>
      </c>
      <c r="AI158" s="11">
        <v>6.0</v>
      </c>
      <c r="AJ158" s="11">
        <v>8.0</v>
      </c>
      <c r="AK158" s="11">
        <v>0.0</v>
      </c>
      <c r="AL158" s="11">
        <v>0.0</v>
      </c>
      <c r="AM158" s="11">
        <v>0.0</v>
      </c>
      <c r="AN158" s="11">
        <v>2.0</v>
      </c>
      <c r="AO158" s="11">
        <v>0.0</v>
      </c>
      <c r="AP158" s="11">
        <v>2.0</v>
      </c>
      <c r="AQ158" s="11">
        <v>2.0</v>
      </c>
      <c r="AR158" s="11">
        <v>0.22222222</v>
      </c>
      <c r="AS158" s="11">
        <v>-0.4967577</v>
      </c>
      <c r="AT158" s="11">
        <v>0.2398462</v>
      </c>
      <c r="AU158" s="11">
        <v>81.42</v>
      </c>
      <c r="AV158" s="11">
        <v>0.1680906</v>
      </c>
      <c r="AW158" s="11">
        <v>0.89683255</v>
      </c>
      <c r="AX158" s="11">
        <v>5.9352E-4</v>
      </c>
      <c r="AY158" s="11">
        <v>4.87045287</v>
      </c>
      <c r="AZ158" s="11">
        <v>0.21231847</v>
      </c>
      <c r="BA158" s="10" t="s">
        <v>588</v>
      </c>
    </row>
    <row r="159" ht="14.25" customHeight="1">
      <c r="A159" s="4" t="s">
        <v>589</v>
      </c>
      <c r="E159" s="4">
        <v>447.14705815954</v>
      </c>
      <c r="G159" s="4" t="s">
        <v>475</v>
      </c>
      <c r="I159" s="4" t="s">
        <v>55</v>
      </c>
      <c r="J159" s="6" t="s">
        <v>146</v>
      </c>
      <c r="K159" s="10" t="s">
        <v>590</v>
      </c>
      <c r="L159" s="11">
        <v>5.0169</v>
      </c>
      <c r="M159" s="11">
        <v>0.0</v>
      </c>
      <c r="N159" s="11">
        <v>0.0</v>
      </c>
      <c r="O159" s="11">
        <v>0.0</v>
      </c>
      <c r="P159" s="11">
        <v>0.0</v>
      </c>
      <c r="Q159" s="11">
        <v>1.0</v>
      </c>
      <c r="R159" s="11">
        <v>1.0</v>
      </c>
      <c r="S159" s="11">
        <v>0.0</v>
      </c>
      <c r="T159" s="11">
        <v>2.0</v>
      </c>
      <c r="U159" s="11">
        <v>0.0</v>
      </c>
      <c r="V159" s="11">
        <v>4.0</v>
      </c>
      <c r="W159" s="11">
        <v>0.0</v>
      </c>
      <c r="X159" s="11">
        <v>0.0</v>
      </c>
      <c r="Y159" s="11">
        <v>0.0</v>
      </c>
      <c r="Z159" s="11">
        <v>3.0</v>
      </c>
      <c r="AA159" s="11">
        <v>1.0</v>
      </c>
      <c r="AB159" s="11">
        <v>0.0</v>
      </c>
      <c r="AC159" s="11">
        <v>0.0</v>
      </c>
      <c r="AD159" s="11">
        <v>0.0</v>
      </c>
      <c r="AE159" s="11">
        <v>0.0</v>
      </c>
      <c r="AF159" s="11">
        <v>0.0</v>
      </c>
      <c r="AG159" s="11">
        <v>4.0</v>
      </c>
      <c r="AH159" s="11">
        <v>2.0</v>
      </c>
      <c r="AI159" s="11">
        <v>6.0</v>
      </c>
      <c r="AJ159" s="11">
        <v>9.0</v>
      </c>
      <c r="AK159" s="11">
        <v>0.0</v>
      </c>
      <c r="AL159" s="11">
        <v>0.0</v>
      </c>
      <c r="AM159" s="11">
        <v>0.0</v>
      </c>
      <c r="AN159" s="11">
        <v>4.0</v>
      </c>
      <c r="AO159" s="11">
        <v>1.0</v>
      </c>
      <c r="AP159" s="11">
        <v>5.0</v>
      </c>
      <c r="AQ159" s="11">
        <v>5.0</v>
      </c>
      <c r="AR159" s="11">
        <v>0.13333333</v>
      </c>
      <c r="AS159" s="11">
        <v>-0.4967577</v>
      </c>
      <c r="AT159" s="11">
        <v>0.2398462</v>
      </c>
      <c r="AU159" s="11">
        <v>94.56</v>
      </c>
      <c r="AV159" s="11">
        <v>0.1928866</v>
      </c>
      <c r="AW159" s="11">
        <v>0.88427462</v>
      </c>
      <c r="AX159" s="11">
        <v>3.0828E-4</v>
      </c>
      <c r="AY159" s="11">
        <v>5.68105624</v>
      </c>
      <c r="AZ159" s="11">
        <v>0.14860304</v>
      </c>
      <c r="BA159" s="10" t="s">
        <v>591</v>
      </c>
    </row>
    <row r="160" ht="14.25" customHeight="1">
      <c r="A160" s="4" t="s">
        <v>592</v>
      </c>
      <c r="E160" s="4">
        <v>441.11879255104</v>
      </c>
      <c r="G160" s="4" t="s">
        <v>593</v>
      </c>
      <c r="I160" s="4" t="s">
        <v>55</v>
      </c>
      <c r="J160" s="6" t="s">
        <v>146</v>
      </c>
      <c r="K160" s="10" t="s">
        <v>594</v>
      </c>
      <c r="L160" s="11">
        <v>4.0161</v>
      </c>
      <c r="M160" s="11">
        <v>0.0</v>
      </c>
      <c r="N160" s="11">
        <v>0.0</v>
      </c>
      <c r="O160" s="11">
        <v>0.0</v>
      </c>
      <c r="P160" s="11">
        <v>0.0</v>
      </c>
      <c r="Q160" s="11">
        <v>1.0</v>
      </c>
      <c r="R160" s="11">
        <v>1.0</v>
      </c>
      <c r="S160" s="11">
        <v>0.0</v>
      </c>
      <c r="T160" s="11">
        <v>2.0</v>
      </c>
      <c r="U160" s="11">
        <v>0.0</v>
      </c>
      <c r="V160" s="11">
        <v>3.0</v>
      </c>
      <c r="W160" s="11">
        <v>0.0</v>
      </c>
      <c r="X160" s="11">
        <v>0.0</v>
      </c>
      <c r="Y160" s="11">
        <v>0.0</v>
      </c>
      <c r="Z160" s="11">
        <v>0.0</v>
      </c>
      <c r="AA160" s="11">
        <v>2.0</v>
      </c>
      <c r="AB160" s="11">
        <v>0.0</v>
      </c>
      <c r="AC160" s="11">
        <v>3.0</v>
      </c>
      <c r="AD160" s="11">
        <v>0.0</v>
      </c>
      <c r="AE160" s="11">
        <v>0.0</v>
      </c>
      <c r="AF160" s="11">
        <v>0.0</v>
      </c>
      <c r="AG160" s="11">
        <v>4.0</v>
      </c>
      <c r="AH160" s="11">
        <v>2.0</v>
      </c>
      <c r="AI160" s="11">
        <v>9.0</v>
      </c>
      <c r="AJ160" s="11">
        <v>10.0</v>
      </c>
      <c r="AK160" s="11">
        <v>0.0</v>
      </c>
      <c r="AL160" s="11">
        <v>0.0</v>
      </c>
      <c r="AM160" s="11">
        <v>0.0</v>
      </c>
      <c r="AN160" s="11">
        <v>3.0</v>
      </c>
      <c r="AO160" s="11">
        <v>0.0</v>
      </c>
      <c r="AP160" s="11">
        <v>3.0</v>
      </c>
      <c r="AQ160" s="11">
        <v>3.0</v>
      </c>
      <c r="AR160" s="11">
        <v>0.2</v>
      </c>
      <c r="AS160" s="11">
        <v>-0.4967577</v>
      </c>
      <c r="AT160" s="11">
        <v>0.5725963</v>
      </c>
      <c r="AU160" s="11">
        <v>90.65</v>
      </c>
      <c r="AV160" s="11">
        <v>0.07888641</v>
      </c>
      <c r="AW160" s="11">
        <v>0.97690832</v>
      </c>
      <c r="AX160" s="11">
        <v>6.4545E-4</v>
      </c>
      <c r="AY160" s="11">
        <v>6.4608115</v>
      </c>
      <c r="AZ160" s="11">
        <v>0.15040055</v>
      </c>
      <c r="BA160" s="10" t="s">
        <v>595</v>
      </c>
    </row>
    <row r="161" ht="14.25" customHeight="1">
      <c r="A161" s="4" t="s">
        <v>596</v>
      </c>
      <c r="E161" s="4">
        <v>357.13649347551</v>
      </c>
      <c r="G161" s="4" t="s">
        <v>597</v>
      </c>
      <c r="I161" s="4" t="s">
        <v>55</v>
      </c>
      <c r="J161" s="6" t="s">
        <v>146</v>
      </c>
      <c r="K161" s="10" t="s">
        <v>598</v>
      </c>
      <c r="L161" s="11">
        <v>3.1175</v>
      </c>
      <c r="M161" s="11">
        <v>0.0</v>
      </c>
      <c r="N161" s="11">
        <v>0.0</v>
      </c>
      <c r="O161" s="11">
        <v>0.0</v>
      </c>
      <c r="P161" s="11">
        <v>0.0</v>
      </c>
      <c r="Q161" s="11">
        <v>1.0</v>
      </c>
      <c r="R161" s="11">
        <v>1.0</v>
      </c>
      <c r="S161" s="11">
        <v>0.0</v>
      </c>
      <c r="T161" s="11">
        <v>2.0</v>
      </c>
      <c r="U161" s="11">
        <v>0.0</v>
      </c>
      <c r="V161" s="11">
        <v>3.0</v>
      </c>
      <c r="W161" s="11">
        <v>0.0</v>
      </c>
      <c r="X161" s="11">
        <v>0.0</v>
      </c>
      <c r="Y161" s="11">
        <v>0.0</v>
      </c>
      <c r="Z161" s="11">
        <v>0.0</v>
      </c>
      <c r="AA161" s="11">
        <v>1.0</v>
      </c>
      <c r="AB161" s="11">
        <v>0.0</v>
      </c>
      <c r="AC161" s="11">
        <v>0.0</v>
      </c>
      <c r="AD161" s="11">
        <v>0.0</v>
      </c>
      <c r="AE161" s="11">
        <v>0.0</v>
      </c>
      <c r="AF161" s="11">
        <v>0.0</v>
      </c>
      <c r="AG161" s="11">
        <v>3.0</v>
      </c>
      <c r="AH161" s="11">
        <v>2.0</v>
      </c>
      <c r="AI161" s="11">
        <v>5.0</v>
      </c>
      <c r="AJ161" s="11">
        <v>9.0</v>
      </c>
      <c r="AK161" s="11">
        <v>0.0</v>
      </c>
      <c r="AL161" s="11">
        <v>0.0</v>
      </c>
      <c r="AM161" s="11">
        <v>0.0</v>
      </c>
      <c r="AN161" s="11">
        <v>3.0</v>
      </c>
      <c r="AO161" s="11">
        <v>0.0</v>
      </c>
      <c r="AP161" s="11">
        <v>3.0</v>
      </c>
      <c r="AQ161" s="11">
        <v>3.0</v>
      </c>
      <c r="AR161" s="11">
        <v>0.16666667</v>
      </c>
      <c r="AS161" s="11">
        <v>-0.4967577</v>
      </c>
      <c r="AT161" s="11">
        <v>0.2398462</v>
      </c>
      <c r="AU161" s="11">
        <v>81.42</v>
      </c>
      <c r="AV161" s="11">
        <v>0.13130207</v>
      </c>
      <c r="AW161" s="11">
        <v>0.91610736</v>
      </c>
      <c r="AX161" s="11">
        <v>6.7433E-4</v>
      </c>
      <c r="AY161" s="11">
        <v>5.22168767</v>
      </c>
      <c r="AZ161" s="11">
        <v>0.09958825</v>
      </c>
      <c r="BA161" s="10" t="s">
        <v>599</v>
      </c>
    </row>
    <row r="162" ht="14.25" customHeight="1">
      <c r="A162" s="4" t="s">
        <v>600</v>
      </c>
      <c r="E162" s="4">
        <v>442.18925732512</v>
      </c>
      <c r="G162" s="4" t="s">
        <v>601</v>
      </c>
      <c r="I162" s="4" t="s">
        <v>55</v>
      </c>
      <c r="J162" s="6" t="s">
        <v>146</v>
      </c>
      <c r="K162" s="10" t="s">
        <v>602</v>
      </c>
      <c r="L162" s="11">
        <v>2.9541</v>
      </c>
      <c r="M162" s="11">
        <v>0.0</v>
      </c>
      <c r="N162" s="11">
        <v>0.0</v>
      </c>
      <c r="O162" s="11">
        <v>0.0</v>
      </c>
      <c r="P162" s="11">
        <v>1.0</v>
      </c>
      <c r="Q162" s="11">
        <v>1.0</v>
      </c>
      <c r="R162" s="11">
        <v>1.0</v>
      </c>
      <c r="S162" s="11">
        <v>0.0</v>
      </c>
      <c r="T162" s="11">
        <v>2.0</v>
      </c>
      <c r="U162" s="11">
        <v>1.0</v>
      </c>
      <c r="V162" s="11">
        <v>3.0</v>
      </c>
      <c r="W162" s="11">
        <v>0.0</v>
      </c>
      <c r="X162" s="11">
        <v>0.0</v>
      </c>
      <c r="Y162" s="11">
        <v>0.0</v>
      </c>
      <c r="Z162" s="11">
        <v>0.0</v>
      </c>
      <c r="AA162" s="11">
        <v>2.0</v>
      </c>
      <c r="AB162" s="11">
        <v>0.0</v>
      </c>
      <c r="AC162" s="11">
        <v>0.0</v>
      </c>
      <c r="AD162" s="11">
        <v>0.0</v>
      </c>
      <c r="AE162" s="11">
        <v>0.0</v>
      </c>
      <c r="AF162" s="11">
        <v>0.0</v>
      </c>
      <c r="AG162" s="11">
        <v>5.0</v>
      </c>
      <c r="AH162" s="11">
        <v>2.0</v>
      </c>
      <c r="AI162" s="11">
        <v>7.0</v>
      </c>
      <c r="AJ162" s="11">
        <v>10.0</v>
      </c>
      <c r="AK162" s="11">
        <v>0.0</v>
      </c>
      <c r="AL162" s="11">
        <v>1.0</v>
      </c>
      <c r="AM162" s="11">
        <v>1.0</v>
      </c>
      <c r="AN162" s="11">
        <v>3.0</v>
      </c>
      <c r="AO162" s="11">
        <v>0.0</v>
      </c>
      <c r="AP162" s="11">
        <v>3.0</v>
      </c>
      <c r="AQ162" s="11">
        <v>4.0</v>
      </c>
      <c r="AR162" s="11">
        <v>0.28571429</v>
      </c>
      <c r="AS162" s="11">
        <v>-0.4967577</v>
      </c>
      <c r="AT162" s="11">
        <v>0.2398462</v>
      </c>
      <c r="AU162" s="11">
        <v>93.89</v>
      </c>
      <c r="AV162" s="11">
        <v>0.09740098</v>
      </c>
      <c r="AW162" s="11">
        <v>0.97394949</v>
      </c>
      <c r="AX162" s="11">
        <v>5.3935E-4</v>
      </c>
      <c r="AY162" s="11">
        <v>6.36750007</v>
      </c>
      <c r="AZ162" s="11">
        <v>0.16284916</v>
      </c>
      <c r="BA162" s="10" t="s">
        <v>603</v>
      </c>
    </row>
    <row r="163" ht="14.25" customHeight="1">
      <c r="A163" s="4" t="s">
        <v>604</v>
      </c>
      <c r="E163" s="4">
        <v>413.10856464991</v>
      </c>
      <c r="G163" s="4" t="s">
        <v>605</v>
      </c>
      <c r="I163" s="4" t="s">
        <v>55</v>
      </c>
      <c r="J163" s="6" t="s">
        <v>146</v>
      </c>
      <c r="K163" s="10" t="s">
        <v>606</v>
      </c>
      <c r="L163" s="11">
        <v>4.3322</v>
      </c>
      <c r="M163" s="11">
        <v>0.0</v>
      </c>
      <c r="N163" s="11">
        <v>0.0</v>
      </c>
      <c r="O163" s="11">
        <v>0.0</v>
      </c>
      <c r="P163" s="11">
        <v>0.0</v>
      </c>
      <c r="Q163" s="11">
        <v>1.0</v>
      </c>
      <c r="R163" s="11">
        <v>1.0</v>
      </c>
      <c r="S163" s="11">
        <v>0.0</v>
      </c>
      <c r="T163" s="11">
        <v>2.0</v>
      </c>
      <c r="U163" s="11">
        <v>0.0</v>
      </c>
      <c r="V163" s="11">
        <v>3.0</v>
      </c>
      <c r="W163" s="11">
        <v>0.0</v>
      </c>
      <c r="X163" s="11">
        <v>0.0</v>
      </c>
      <c r="Y163" s="11">
        <v>0.0</v>
      </c>
      <c r="Z163" s="11">
        <v>1.0</v>
      </c>
      <c r="AA163" s="11">
        <v>1.0</v>
      </c>
      <c r="AB163" s="11">
        <v>0.0</v>
      </c>
      <c r="AC163" s="11">
        <v>0.0</v>
      </c>
      <c r="AD163" s="11">
        <v>0.0</v>
      </c>
      <c r="AE163" s="11">
        <v>0.0</v>
      </c>
      <c r="AF163" s="11">
        <v>1.0</v>
      </c>
      <c r="AG163" s="11">
        <v>4.0</v>
      </c>
      <c r="AH163" s="11">
        <v>2.0</v>
      </c>
      <c r="AI163" s="11">
        <v>6.0</v>
      </c>
      <c r="AJ163" s="11">
        <v>9.0</v>
      </c>
      <c r="AK163" s="11">
        <v>0.0</v>
      </c>
      <c r="AL163" s="11">
        <v>0.0</v>
      </c>
      <c r="AM163" s="11">
        <v>0.0</v>
      </c>
      <c r="AN163" s="11">
        <v>3.0</v>
      </c>
      <c r="AO163" s="11">
        <v>1.0</v>
      </c>
      <c r="AP163" s="11">
        <v>4.0</v>
      </c>
      <c r="AQ163" s="11">
        <v>4.0</v>
      </c>
      <c r="AR163" s="11">
        <v>0.15384615</v>
      </c>
      <c r="AS163" s="11">
        <v>-0.4967577</v>
      </c>
      <c r="AT163" s="11">
        <v>0.2398462</v>
      </c>
      <c r="AU163" s="11">
        <v>81.42</v>
      </c>
      <c r="AV163" s="11">
        <v>0.22308035</v>
      </c>
      <c r="AW163" s="11">
        <v>0.87239571</v>
      </c>
      <c r="AX163" s="11">
        <v>3.2817E-4</v>
      </c>
      <c r="AY163" s="11">
        <v>5.29953624</v>
      </c>
      <c r="AZ163" s="11">
        <v>0.1780354</v>
      </c>
      <c r="BA163" s="10" t="s">
        <v>607</v>
      </c>
    </row>
    <row r="164" ht="14.25" customHeight="1">
      <c r="A164" s="4" t="s">
        <v>608</v>
      </c>
      <c r="E164" s="4">
        <v>385.16779360443</v>
      </c>
      <c r="G164" s="4" t="s">
        <v>359</v>
      </c>
      <c r="I164" s="4" t="s">
        <v>55</v>
      </c>
      <c r="J164" s="6" t="s">
        <v>146</v>
      </c>
      <c r="K164" s="10" t="s">
        <v>609</v>
      </c>
      <c r="L164" s="11">
        <v>3.73434</v>
      </c>
      <c r="M164" s="11">
        <v>0.0</v>
      </c>
      <c r="N164" s="11">
        <v>0.0</v>
      </c>
      <c r="O164" s="11">
        <v>0.0</v>
      </c>
      <c r="P164" s="11">
        <v>0.0</v>
      </c>
      <c r="Q164" s="11">
        <v>1.0</v>
      </c>
      <c r="R164" s="11">
        <v>1.0</v>
      </c>
      <c r="S164" s="11">
        <v>0.0</v>
      </c>
      <c r="T164" s="11">
        <v>2.0</v>
      </c>
      <c r="U164" s="11">
        <v>0.0</v>
      </c>
      <c r="V164" s="11">
        <v>3.0</v>
      </c>
      <c r="W164" s="11">
        <v>0.0</v>
      </c>
      <c r="X164" s="11">
        <v>0.0</v>
      </c>
      <c r="Y164" s="11">
        <v>0.0</v>
      </c>
      <c r="Z164" s="11">
        <v>0.0</v>
      </c>
      <c r="AA164" s="11">
        <v>1.0</v>
      </c>
      <c r="AB164" s="11">
        <v>0.0</v>
      </c>
      <c r="AC164" s="11">
        <v>0.0</v>
      </c>
      <c r="AD164" s="11">
        <v>0.0</v>
      </c>
      <c r="AE164" s="11">
        <v>0.0</v>
      </c>
      <c r="AF164" s="11">
        <v>0.0</v>
      </c>
      <c r="AG164" s="11">
        <v>3.0</v>
      </c>
      <c r="AH164" s="11">
        <v>2.0</v>
      </c>
      <c r="AI164" s="11">
        <v>5.0</v>
      </c>
      <c r="AJ164" s="11">
        <v>11.0</v>
      </c>
      <c r="AK164" s="11">
        <v>0.0</v>
      </c>
      <c r="AL164" s="11">
        <v>0.0</v>
      </c>
      <c r="AM164" s="11">
        <v>0.0</v>
      </c>
      <c r="AN164" s="11">
        <v>3.0</v>
      </c>
      <c r="AO164" s="11">
        <v>0.0</v>
      </c>
      <c r="AP164" s="11">
        <v>3.0</v>
      </c>
      <c r="AQ164" s="11">
        <v>3.0</v>
      </c>
      <c r="AR164" s="11">
        <v>0.23076923</v>
      </c>
      <c r="AS164" s="11">
        <v>-0.4967577</v>
      </c>
      <c r="AT164" s="11">
        <v>0.2398462</v>
      </c>
      <c r="AU164" s="11">
        <v>81.42</v>
      </c>
      <c r="AV164" s="11">
        <v>0.22735639</v>
      </c>
      <c r="AW164" s="11">
        <v>0.85985916</v>
      </c>
      <c r="AX164" s="11">
        <v>3.5955E-4</v>
      </c>
      <c r="AY164" s="11">
        <v>5.13369507</v>
      </c>
      <c r="AZ164" s="11">
        <v>0.183777</v>
      </c>
      <c r="BA164" s="10" t="s">
        <v>610</v>
      </c>
    </row>
    <row r="165" ht="14.25" customHeight="1">
      <c r="A165" s="4" t="s">
        <v>611</v>
      </c>
      <c r="E165" s="4">
        <v>451.17835828846</v>
      </c>
      <c r="G165" s="4" t="s">
        <v>612</v>
      </c>
      <c r="I165" s="4" t="s">
        <v>55</v>
      </c>
      <c r="J165" s="6" t="s">
        <v>146</v>
      </c>
      <c r="K165" s="10" t="s">
        <v>613</v>
      </c>
      <c r="L165" s="11">
        <v>4.46959</v>
      </c>
      <c r="M165" s="11">
        <v>0.0</v>
      </c>
      <c r="N165" s="11">
        <v>0.0</v>
      </c>
      <c r="O165" s="11">
        <v>0.0</v>
      </c>
      <c r="P165" s="11">
        <v>0.0</v>
      </c>
      <c r="Q165" s="11">
        <v>1.0</v>
      </c>
      <c r="R165" s="11">
        <v>1.0</v>
      </c>
      <c r="S165" s="11">
        <v>0.0</v>
      </c>
      <c r="T165" s="11">
        <v>2.0</v>
      </c>
      <c r="U165" s="11">
        <v>0.0</v>
      </c>
      <c r="V165" s="11">
        <v>4.0</v>
      </c>
      <c r="W165" s="11">
        <v>0.0</v>
      </c>
      <c r="X165" s="11">
        <v>0.0</v>
      </c>
      <c r="Y165" s="11">
        <v>0.0</v>
      </c>
      <c r="Z165" s="11">
        <v>1.0</v>
      </c>
      <c r="AA165" s="11">
        <v>2.0</v>
      </c>
      <c r="AB165" s="11">
        <v>0.0</v>
      </c>
      <c r="AC165" s="11">
        <v>0.0</v>
      </c>
      <c r="AD165" s="11">
        <v>0.0</v>
      </c>
      <c r="AE165" s="11">
        <v>0.0</v>
      </c>
      <c r="AF165" s="11">
        <v>0.0</v>
      </c>
      <c r="AG165" s="11">
        <v>4.0</v>
      </c>
      <c r="AH165" s="11">
        <v>2.0</v>
      </c>
      <c r="AI165" s="11">
        <v>6.0</v>
      </c>
      <c r="AJ165" s="11">
        <v>12.0</v>
      </c>
      <c r="AK165" s="11">
        <v>0.0</v>
      </c>
      <c r="AL165" s="11">
        <v>0.0</v>
      </c>
      <c r="AM165" s="11">
        <v>0.0</v>
      </c>
      <c r="AN165" s="11">
        <v>4.0</v>
      </c>
      <c r="AO165" s="11">
        <v>0.0</v>
      </c>
      <c r="AP165" s="11">
        <v>4.0</v>
      </c>
      <c r="AQ165" s="11">
        <v>4.0</v>
      </c>
      <c r="AR165" s="11">
        <v>0.2</v>
      </c>
      <c r="AS165" s="11">
        <v>-0.4967577</v>
      </c>
      <c r="AT165" s="11">
        <v>0.2398462</v>
      </c>
      <c r="AU165" s="11">
        <v>90.65</v>
      </c>
      <c r="AV165" s="11">
        <v>0.19113442</v>
      </c>
      <c r="AW165" s="11">
        <v>0.87609756</v>
      </c>
      <c r="AX165" s="11">
        <v>3.0895E-4</v>
      </c>
      <c r="AY165" s="11">
        <v>5.64301121</v>
      </c>
      <c r="AZ165" s="11">
        <v>0.14596137</v>
      </c>
      <c r="BA165" s="10" t="s">
        <v>614</v>
      </c>
    </row>
    <row r="166" ht="14.25" customHeight="1">
      <c r="A166" s="4" t="s">
        <v>615</v>
      </c>
      <c r="E166" s="4">
        <v>449.162708223999</v>
      </c>
      <c r="G166" s="4" t="s">
        <v>616</v>
      </c>
      <c r="I166" s="4" t="s">
        <v>55</v>
      </c>
      <c r="J166" s="6" t="s">
        <v>146</v>
      </c>
      <c r="K166" s="10" t="s">
        <v>617</v>
      </c>
      <c r="L166" s="11">
        <v>4.9098</v>
      </c>
      <c r="M166" s="11">
        <v>0.0</v>
      </c>
      <c r="N166" s="11">
        <v>0.0</v>
      </c>
      <c r="O166" s="11">
        <v>0.0</v>
      </c>
      <c r="P166" s="11">
        <v>0.0</v>
      </c>
      <c r="Q166" s="11">
        <v>1.0</v>
      </c>
      <c r="R166" s="11">
        <v>1.0</v>
      </c>
      <c r="S166" s="11">
        <v>0.0</v>
      </c>
      <c r="T166" s="11">
        <v>2.0</v>
      </c>
      <c r="U166" s="11">
        <v>0.0</v>
      </c>
      <c r="V166" s="11">
        <v>4.0</v>
      </c>
      <c r="W166" s="11">
        <v>0.0</v>
      </c>
      <c r="X166" s="11">
        <v>0.0</v>
      </c>
      <c r="Y166" s="11">
        <v>0.0</v>
      </c>
      <c r="Z166" s="11">
        <v>0.0</v>
      </c>
      <c r="AA166" s="11">
        <v>2.0</v>
      </c>
      <c r="AB166" s="11">
        <v>0.0</v>
      </c>
      <c r="AC166" s="11">
        <v>0.0</v>
      </c>
      <c r="AD166" s="11">
        <v>0.0</v>
      </c>
      <c r="AE166" s="11">
        <v>0.0</v>
      </c>
      <c r="AF166" s="11">
        <v>0.0</v>
      </c>
      <c r="AG166" s="11">
        <v>4.0</v>
      </c>
      <c r="AH166" s="11">
        <v>2.0</v>
      </c>
      <c r="AI166" s="11">
        <v>6.0</v>
      </c>
      <c r="AJ166" s="11">
        <v>11.0</v>
      </c>
      <c r="AK166" s="11">
        <v>0.0</v>
      </c>
      <c r="AL166" s="11">
        <v>0.0</v>
      </c>
      <c r="AM166" s="11">
        <v>0.0</v>
      </c>
      <c r="AN166" s="11">
        <v>4.0</v>
      </c>
      <c r="AO166" s="11">
        <v>0.0</v>
      </c>
      <c r="AP166" s="11">
        <v>4.0</v>
      </c>
      <c r="AQ166" s="11">
        <v>4.0</v>
      </c>
      <c r="AR166" s="11">
        <v>0.13333333</v>
      </c>
      <c r="AS166" s="11">
        <v>-0.4967577</v>
      </c>
      <c r="AT166" s="11">
        <v>0.2398462</v>
      </c>
      <c r="AU166" s="11">
        <v>90.65</v>
      </c>
      <c r="AV166" s="11">
        <v>0.08252631</v>
      </c>
      <c r="AW166" s="11">
        <v>0.9768643</v>
      </c>
      <c r="AX166" s="11">
        <v>6.1226E-4</v>
      </c>
      <c r="AY166" s="11">
        <v>6.43624383</v>
      </c>
      <c r="AZ166" s="11">
        <v>0.12942989</v>
      </c>
      <c r="BA166" s="10" t="s">
        <v>618</v>
      </c>
    </row>
    <row r="167" ht="14.25" customHeight="1">
      <c r="A167" s="4" t="s">
        <v>619</v>
      </c>
      <c r="E167" s="4">
        <v>387.14705815954</v>
      </c>
      <c r="G167" s="4" t="s">
        <v>620</v>
      </c>
      <c r="I167" s="4" t="s">
        <v>55</v>
      </c>
      <c r="J167" s="6" t="s">
        <v>146</v>
      </c>
      <c r="K167" s="10" t="s">
        <v>621</v>
      </c>
      <c r="L167" s="11">
        <v>3.1261</v>
      </c>
      <c r="M167" s="11">
        <v>0.0</v>
      </c>
      <c r="N167" s="11">
        <v>0.0</v>
      </c>
      <c r="O167" s="11">
        <v>0.0</v>
      </c>
      <c r="P167" s="11">
        <v>0.0</v>
      </c>
      <c r="Q167" s="11">
        <v>1.0</v>
      </c>
      <c r="R167" s="11">
        <v>1.0</v>
      </c>
      <c r="S167" s="11">
        <v>0.0</v>
      </c>
      <c r="T167" s="11">
        <v>2.0</v>
      </c>
      <c r="U167" s="11">
        <v>0.0</v>
      </c>
      <c r="V167" s="11">
        <v>3.0</v>
      </c>
      <c r="W167" s="11">
        <v>0.0</v>
      </c>
      <c r="X167" s="11">
        <v>0.0</v>
      </c>
      <c r="Y167" s="11">
        <v>0.0</v>
      </c>
      <c r="Z167" s="11">
        <v>0.0</v>
      </c>
      <c r="AA167" s="11">
        <v>2.0</v>
      </c>
      <c r="AB167" s="11">
        <v>0.0</v>
      </c>
      <c r="AC167" s="11">
        <v>0.0</v>
      </c>
      <c r="AD167" s="11">
        <v>0.0</v>
      </c>
      <c r="AE167" s="11">
        <v>0.0</v>
      </c>
      <c r="AF167" s="11">
        <v>0.0</v>
      </c>
      <c r="AG167" s="11">
        <v>4.0</v>
      </c>
      <c r="AH167" s="11">
        <v>2.0</v>
      </c>
      <c r="AI167" s="11">
        <v>6.0</v>
      </c>
      <c r="AJ167" s="11">
        <v>11.0</v>
      </c>
      <c r="AK167" s="11">
        <v>0.0</v>
      </c>
      <c r="AL167" s="11">
        <v>0.0</v>
      </c>
      <c r="AM167" s="11">
        <v>0.0</v>
      </c>
      <c r="AN167" s="11">
        <v>3.0</v>
      </c>
      <c r="AO167" s="11">
        <v>0.0</v>
      </c>
      <c r="AP167" s="11">
        <v>3.0</v>
      </c>
      <c r="AQ167" s="11">
        <v>3.0</v>
      </c>
      <c r="AR167" s="11">
        <v>0.2</v>
      </c>
      <c r="AS167" s="11">
        <v>-0.4967577</v>
      </c>
      <c r="AT167" s="11">
        <v>0.2398462</v>
      </c>
      <c r="AU167" s="11">
        <v>90.65</v>
      </c>
      <c r="AV167" s="11">
        <v>0.15770364</v>
      </c>
      <c r="AW167" s="11">
        <v>0.94259593</v>
      </c>
      <c r="AX167" s="11">
        <v>5.4466E-4</v>
      </c>
      <c r="AY167" s="11">
        <v>5.24760166</v>
      </c>
      <c r="AZ167" s="11">
        <v>0.18153741</v>
      </c>
      <c r="BA167" s="10" t="s">
        <v>622</v>
      </c>
    </row>
    <row r="168" ht="14.25" customHeight="1">
      <c r="A168" s="4" t="s">
        <v>623</v>
      </c>
      <c r="E168" s="4">
        <v>414.157957196199</v>
      </c>
      <c r="G168" s="4" t="s">
        <v>624</v>
      </c>
      <c r="I168" s="4" t="s">
        <v>55</v>
      </c>
      <c r="J168" s="6" t="s">
        <v>146</v>
      </c>
      <c r="K168" s="10" t="s">
        <v>625</v>
      </c>
      <c r="L168" s="11">
        <v>3.0759</v>
      </c>
      <c r="M168" s="11">
        <v>0.0</v>
      </c>
      <c r="N168" s="11">
        <v>0.0</v>
      </c>
      <c r="O168" s="11">
        <v>0.0</v>
      </c>
      <c r="P168" s="11">
        <v>0.0</v>
      </c>
      <c r="Q168" s="11">
        <v>1.0</v>
      </c>
      <c r="R168" s="11">
        <v>2.0</v>
      </c>
      <c r="S168" s="11">
        <v>0.0</v>
      </c>
      <c r="T168" s="11">
        <v>3.0</v>
      </c>
      <c r="U168" s="11">
        <v>0.0</v>
      </c>
      <c r="V168" s="11">
        <v>3.0</v>
      </c>
      <c r="W168" s="11">
        <v>0.0</v>
      </c>
      <c r="X168" s="11">
        <v>0.0</v>
      </c>
      <c r="Y168" s="11">
        <v>0.0</v>
      </c>
      <c r="Z168" s="11">
        <v>0.0</v>
      </c>
      <c r="AA168" s="11">
        <v>1.0</v>
      </c>
      <c r="AB168" s="11">
        <v>0.0</v>
      </c>
      <c r="AC168" s="11">
        <v>0.0</v>
      </c>
      <c r="AD168" s="11">
        <v>0.0</v>
      </c>
      <c r="AE168" s="11">
        <v>0.0</v>
      </c>
      <c r="AF168" s="11">
        <v>0.0</v>
      </c>
      <c r="AG168" s="11">
        <v>4.0</v>
      </c>
      <c r="AH168" s="11">
        <v>3.0</v>
      </c>
      <c r="AI168" s="11">
        <v>7.0</v>
      </c>
      <c r="AJ168" s="11">
        <v>11.0</v>
      </c>
      <c r="AK168" s="11">
        <v>0.0</v>
      </c>
      <c r="AL168" s="11">
        <v>0.0</v>
      </c>
      <c r="AM168" s="11">
        <v>0.0</v>
      </c>
      <c r="AN168" s="11">
        <v>3.0</v>
      </c>
      <c r="AO168" s="11">
        <v>0.0</v>
      </c>
      <c r="AP168" s="11">
        <v>3.0</v>
      </c>
      <c r="AQ168" s="11">
        <v>3.0</v>
      </c>
      <c r="AR168" s="11">
        <v>0.19230769</v>
      </c>
      <c r="AS168" s="11">
        <v>-0.4967577</v>
      </c>
      <c r="AT168" s="11">
        <v>0.2398462</v>
      </c>
      <c r="AU168" s="11">
        <v>110.52</v>
      </c>
      <c r="AV168" s="11">
        <v>0.08025705</v>
      </c>
      <c r="AW168" s="11">
        <v>0.99062088</v>
      </c>
      <c r="AX168" s="11">
        <v>7.1861E-4</v>
      </c>
      <c r="AY168" s="11">
        <v>6.31820042</v>
      </c>
      <c r="AZ168" s="11">
        <v>0.12707348</v>
      </c>
      <c r="BA168" s="10" t="s">
        <v>626</v>
      </c>
    </row>
    <row r="169" ht="14.25" customHeight="1">
      <c r="A169" s="4" t="s">
        <v>627</v>
      </c>
      <c r="E169" s="4">
        <v>433.16779360443</v>
      </c>
      <c r="G169" s="4" t="s">
        <v>628</v>
      </c>
      <c r="I169" s="4" t="s">
        <v>55</v>
      </c>
      <c r="J169" s="6" t="s">
        <v>146</v>
      </c>
      <c r="K169" s="10" t="s">
        <v>629</v>
      </c>
      <c r="L169" s="11">
        <v>4.7845</v>
      </c>
      <c r="M169" s="11">
        <v>0.0</v>
      </c>
      <c r="N169" s="11">
        <v>0.0</v>
      </c>
      <c r="O169" s="11">
        <v>0.0</v>
      </c>
      <c r="P169" s="11">
        <v>0.0</v>
      </c>
      <c r="Q169" s="11">
        <v>1.0</v>
      </c>
      <c r="R169" s="11">
        <v>1.0</v>
      </c>
      <c r="S169" s="11">
        <v>0.0</v>
      </c>
      <c r="T169" s="11">
        <v>2.0</v>
      </c>
      <c r="U169" s="11">
        <v>0.0</v>
      </c>
      <c r="V169" s="11">
        <v>4.0</v>
      </c>
      <c r="W169" s="11">
        <v>0.0</v>
      </c>
      <c r="X169" s="11">
        <v>0.0</v>
      </c>
      <c r="Y169" s="11">
        <v>0.0</v>
      </c>
      <c r="Z169" s="11">
        <v>0.0</v>
      </c>
      <c r="AA169" s="11">
        <v>1.0</v>
      </c>
      <c r="AB169" s="11">
        <v>0.0</v>
      </c>
      <c r="AC169" s="11">
        <v>0.0</v>
      </c>
      <c r="AD169" s="11">
        <v>0.0</v>
      </c>
      <c r="AE169" s="11">
        <v>0.0</v>
      </c>
      <c r="AF169" s="11">
        <v>0.0</v>
      </c>
      <c r="AG169" s="11">
        <v>3.0</v>
      </c>
      <c r="AH169" s="11">
        <v>2.0</v>
      </c>
      <c r="AI169" s="11">
        <v>5.0</v>
      </c>
      <c r="AJ169" s="11">
        <v>10.0</v>
      </c>
      <c r="AK169" s="11">
        <v>0.0</v>
      </c>
      <c r="AL169" s="11">
        <v>0.0</v>
      </c>
      <c r="AM169" s="11">
        <v>0.0</v>
      </c>
      <c r="AN169" s="11">
        <v>4.0</v>
      </c>
      <c r="AO169" s="11">
        <v>0.0</v>
      </c>
      <c r="AP169" s="11">
        <v>4.0</v>
      </c>
      <c r="AQ169" s="11">
        <v>4.0</v>
      </c>
      <c r="AR169" s="11">
        <v>0.13333333</v>
      </c>
      <c r="AS169" s="11">
        <v>-0.4967577</v>
      </c>
      <c r="AT169" s="11">
        <v>0.2398462</v>
      </c>
      <c r="AU169" s="11">
        <v>81.42</v>
      </c>
      <c r="AV169" s="11">
        <v>0.0720745</v>
      </c>
      <c r="AW169" s="11">
        <v>0.98097608</v>
      </c>
      <c r="AX169" s="11">
        <v>7.6723E-4</v>
      </c>
      <c r="AY169" s="11">
        <v>6.26089533</v>
      </c>
      <c r="AZ169" s="11">
        <v>0.09357869</v>
      </c>
      <c r="BA169" s="10" t="s">
        <v>630</v>
      </c>
    </row>
    <row r="170" ht="14.25" customHeight="1">
      <c r="A170" s="4" t="s">
        <v>631</v>
      </c>
      <c r="E170" s="4">
        <v>376.14230713174</v>
      </c>
      <c r="G170" s="4" t="s">
        <v>632</v>
      </c>
      <c r="I170" s="4" t="s">
        <v>55</v>
      </c>
      <c r="J170" s="6" t="s">
        <v>146</v>
      </c>
      <c r="K170" s="10" t="s">
        <v>633</v>
      </c>
      <c r="L170" s="11">
        <v>2.72234</v>
      </c>
      <c r="M170" s="11">
        <v>1.0</v>
      </c>
      <c r="N170" s="11">
        <v>0.0</v>
      </c>
      <c r="O170" s="11">
        <v>0.0</v>
      </c>
      <c r="P170" s="11">
        <v>0.0</v>
      </c>
      <c r="Q170" s="11">
        <v>1.0</v>
      </c>
      <c r="R170" s="11">
        <v>1.0</v>
      </c>
      <c r="S170" s="11">
        <v>0.0</v>
      </c>
      <c r="T170" s="11">
        <v>2.0</v>
      </c>
      <c r="U170" s="11">
        <v>0.0</v>
      </c>
      <c r="V170" s="11">
        <v>2.0</v>
      </c>
      <c r="W170" s="11">
        <v>0.0</v>
      </c>
      <c r="X170" s="11">
        <v>0.0</v>
      </c>
      <c r="Y170" s="11">
        <v>0.0</v>
      </c>
      <c r="Z170" s="11">
        <v>0.0</v>
      </c>
      <c r="AA170" s="11">
        <v>1.0</v>
      </c>
      <c r="AB170" s="11">
        <v>0.0</v>
      </c>
      <c r="AC170" s="11">
        <v>0.0</v>
      </c>
      <c r="AD170" s="11">
        <v>0.0</v>
      </c>
      <c r="AE170" s="11">
        <v>0.0</v>
      </c>
      <c r="AF170" s="11">
        <v>0.0</v>
      </c>
      <c r="AG170" s="11">
        <v>5.0</v>
      </c>
      <c r="AH170" s="11">
        <v>2.0</v>
      </c>
      <c r="AI170" s="11">
        <v>7.0</v>
      </c>
      <c r="AJ170" s="11">
        <v>11.0</v>
      </c>
      <c r="AK170" s="11">
        <v>0.0</v>
      </c>
      <c r="AL170" s="11">
        <v>0.0</v>
      </c>
      <c r="AM170" s="11">
        <v>0.0</v>
      </c>
      <c r="AN170" s="11">
        <v>2.0</v>
      </c>
      <c r="AO170" s="11">
        <v>1.0</v>
      </c>
      <c r="AP170" s="11">
        <v>3.0</v>
      </c>
      <c r="AQ170" s="11">
        <v>3.0</v>
      </c>
      <c r="AR170" s="11">
        <v>0.26086957</v>
      </c>
      <c r="AS170" s="11">
        <v>-0.4967577</v>
      </c>
      <c r="AT170" s="11">
        <v>0.2398462</v>
      </c>
      <c r="AU170" s="11">
        <v>107.45</v>
      </c>
      <c r="AV170" s="11">
        <v>0.15622128</v>
      </c>
      <c r="AW170" s="11">
        <v>0.90192352</v>
      </c>
      <c r="AX170" s="11">
        <v>5.7045E-4</v>
      </c>
      <c r="AY170" s="11">
        <v>5.05568025</v>
      </c>
      <c r="AZ170" s="11">
        <v>0.12725041</v>
      </c>
      <c r="BA170" s="10" t="s">
        <v>634</v>
      </c>
    </row>
    <row r="171" ht="14.25" customHeight="1">
      <c r="A171" s="4" t="s">
        <v>635</v>
      </c>
      <c r="E171" s="4">
        <v>329.005141230329</v>
      </c>
      <c r="G171" s="4" t="s">
        <v>636</v>
      </c>
      <c r="I171" s="4" t="s">
        <v>55</v>
      </c>
      <c r="J171" s="6" t="s">
        <v>146</v>
      </c>
      <c r="K171" s="10" t="s">
        <v>637</v>
      </c>
      <c r="L171" s="11">
        <v>2.58392</v>
      </c>
      <c r="M171" s="11">
        <v>0.0</v>
      </c>
      <c r="N171" s="11">
        <v>0.0</v>
      </c>
      <c r="O171" s="11">
        <v>0.0</v>
      </c>
      <c r="P171" s="11">
        <v>0.0</v>
      </c>
      <c r="Q171" s="11">
        <v>1.0</v>
      </c>
      <c r="R171" s="11">
        <v>1.0</v>
      </c>
      <c r="S171" s="11">
        <v>0.0</v>
      </c>
      <c r="T171" s="11">
        <v>2.0</v>
      </c>
      <c r="U171" s="11">
        <v>0.0</v>
      </c>
      <c r="V171" s="11">
        <v>2.0</v>
      </c>
      <c r="W171" s="11">
        <v>0.0</v>
      </c>
      <c r="X171" s="11">
        <v>0.0</v>
      </c>
      <c r="Y171" s="11">
        <v>0.0</v>
      </c>
      <c r="Z171" s="11">
        <v>0.0</v>
      </c>
      <c r="AA171" s="11">
        <v>0.0</v>
      </c>
      <c r="AB171" s="11">
        <v>0.0</v>
      </c>
      <c r="AC171" s="11">
        <v>1.0</v>
      </c>
      <c r="AD171" s="11">
        <v>0.0</v>
      </c>
      <c r="AE171" s="11">
        <v>0.0</v>
      </c>
      <c r="AF171" s="11">
        <v>0.0</v>
      </c>
      <c r="AG171" s="11">
        <v>2.0</v>
      </c>
      <c r="AH171" s="11">
        <v>2.0</v>
      </c>
      <c r="AI171" s="11">
        <v>5.0</v>
      </c>
      <c r="AJ171" s="11">
        <v>6.0</v>
      </c>
      <c r="AK171" s="11">
        <v>0.0</v>
      </c>
      <c r="AL171" s="11">
        <v>0.0</v>
      </c>
      <c r="AM171" s="11">
        <v>0.0</v>
      </c>
      <c r="AN171" s="11">
        <v>2.0</v>
      </c>
      <c r="AO171" s="11">
        <v>0.0</v>
      </c>
      <c r="AP171" s="11">
        <v>2.0</v>
      </c>
      <c r="AQ171" s="11">
        <v>2.0</v>
      </c>
      <c r="AR171" s="11">
        <v>0.17647059</v>
      </c>
      <c r="AS171" s="11">
        <v>-0.3678777</v>
      </c>
      <c r="AT171" s="11">
        <v>0.25143778</v>
      </c>
      <c r="AU171" s="11">
        <v>72.19</v>
      </c>
      <c r="AV171" s="11">
        <v>0.43205942</v>
      </c>
      <c r="AW171" s="11">
        <v>0.65448725</v>
      </c>
      <c r="AX171" s="11">
        <v>2.7704E-4</v>
      </c>
      <c r="AY171" s="11">
        <v>3.97385165</v>
      </c>
      <c r="AZ171" s="11">
        <v>0.2486171</v>
      </c>
      <c r="BA171" s="10" t="s">
        <v>638</v>
      </c>
    </row>
    <row r="172" ht="14.25" customHeight="1">
      <c r="A172" s="4" t="s">
        <v>639</v>
      </c>
      <c r="E172" s="4">
        <v>417.13649347551</v>
      </c>
      <c r="G172" s="4" t="s">
        <v>640</v>
      </c>
      <c r="I172" s="4" t="s">
        <v>55</v>
      </c>
      <c r="J172" s="6" t="s">
        <v>146</v>
      </c>
      <c r="K172" s="10" t="s">
        <v>641</v>
      </c>
      <c r="L172" s="11">
        <v>5.38782</v>
      </c>
      <c r="M172" s="11">
        <v>0.0</v>
      </c>
      <c r="N172" s="11">
        <v>0.0</v>
      </c>
      <c r="O172" s="11">
        <v>0.0</v>
      </c>
      <c r="P172" s="11">
        <v>0.0</v>
      </c>
      <c r="Q172" s="11">
        <v>1.0</v>
      </c>
      <c r="R172" s="11">
        <v>1.0</v>
      </c>
      <c r="S172" s="11">
        <v>0.0</v>
      </c>
      <c r="T172" s="11">
        <v>2.0</v>
      </c>
      <c r="U172" s="11">
        <v>0.0</v>
      </c>
      <c r="V172" s="11">
        <v>4.0</v>
      </c>
      <c r="W172" s="11">
        <v>0.0</v>
      </c>
      <c r="X172" s="11">
        <v>0.0</v>
      </c>
      <c r="Y172" s="11">
        <v>0.0</v>
      </c>
      <c r="Z172" s="11">
        <v>3.0</v>
      </c>
      <c r="AA172" s="11">
        <v>0.0</v>
      </c>
      <c r="AB172" s="11">
        <v>0.0</v>
      </c>
      <c r="AC172" s="11">
        <v>0.0</v>
      </c>
      <c r="AD172" s="11">
        <v>0.0</v>
      </c>
      <c r="AE172" s="11">
        <v>0.0</v>
      </c>
      <c r="AF172" s="11">
        <v>0.0</v>
      </c>
      <c r="AG172" s="11">
        <v>3.0</v>
      </c>
      <c r="AH172" s="11">
        <v>2.0</v>
      </c>
      <c r="AI172" s="11">
        <v>5.0</v>
      </c>
      <c r="AJ172" s="11">
        <v>7.0</v>
      </c>
      <c r="AK172" s="11">
        <v>0.0</v>
      </c>
      <c r="AL172" s="11">
        <v>0.0</v>
      </c>
      <c r="AM172" s="11">
        <v>0.0</v>
      </c>
      <c r="AN172" s="11">
        <v>4.0</v>
      </c>
      <c r="AO172" s="11">
        <v>1.0</v>
      </c>
      <c r="AP172" s="11">
        <v>5.0</v>
      </c>
      <c r="AQ172" s="11">
        <v>5.0</v>
      </c>
      <c r="AR172" s="11">
        <v>0.10344828</v>
      </c>
      <c r="AS172" s="11">
        <v>-0.4554093</v>
      </c>
      <c r="AT172" s="11">
        <v>0.25143778</v>
      </c>
      <c r="AU172" s="11">
        <v>85.33</v>
      </c>
      <c r="AV172" s="11">
        <v>0.08520929</v>
      </c>
      <c r="AW172" s="11">
        <v>0.96370945</v>
      </c>
      <c r="AX172" s="11">
        <v>7.5381E-4</v>
      </c>
      <c r="AY172" s="11">
        <v>5.85403798</v>
      </c>
      <c r="AZ172" s="11">
        <v>0.07318456</v>
      </c>
      <c r="BA172" s="10" t="s">
        <v>642</v>
      </c>
    </row>
    <row r="173" ht="14.25" customHeight="1">
      <c r="A173" s="4" t="s">
        <v>643</v>
      </c>
      <c r="E173" s="4">
        <v>411.10822786701</v>
      </c>
      <c r="G173" s="4" t="s">
        <v>644</v>
      </c>
      <c r="I173" s="4" t="s">
        <v>55</v>
      </c>
      <c r="J173" s="6" t="s">
        <v>146</v>
      </c>
      <c r="K173" s="10" t="s">
        <v>645</v>
      </c>
      <c r="L173" s="11">
        <v>4.38702</v>
      </c>
      <c r="M173" s="11">
        <v>0.0</v>
      </c>
      <c r="N173" s="11">
        <v>0.0</v>
      </c>
      <c r="O173" s="11">
        <v>0.0</v>
      </c>
      <c r="P173" s="11">
        <v>0.0</v>
      </c>
      <c r="Q173" s="11">
        <v>1.0</v>
      </c>
      <c r="R173" s="11">
        <v>1.0</v>
      </c>
      <c r="S173" s="11">
        <v>0.0</v>
      </c>
      <c r="T173" s="11">
        <v>2.0</v>
      </c>
      <c r="U173" s="11">
        <v>0.0</v>
      </c>
      <c r="V173" s="11">
        <v>3.0</v>
      </c>
      <c r="W173" s="11">
        <v>0.0</v>
      </c>
      <c r="X173" s="11">
        <v>0.0</v>
      </c>
      <c r="Y173" s="11">
        <v>0.0</v>
      </c>
      <c r="Z173" s="11">
        <v>0.0</v>
      </c>
      <c r="AA173" s="11">
        <v>1.0</v>
      </c>
      <c r="AB173" s="11">
        <v>0.0</v>
      </c>
      <c r="AC173" s="11">
        <v>3.0</v>
      </c>
      <c r="AD173" s="11">
        <v>0.0</v>
      </c>
      <c r="AE173" s="11">
        <v>0.0</v>
      </c>
      <c r="AF173" s="11">
        <v>0.0</v>
      </c>
      <c r="AG173" s="11">
        <v>3.0</v>
      </c>
      <c r="AH173" s="11">
        <v>2.0</v>
      </c>
      <c r="AI173" s="11">
        <v>8.0</v>
      </c>
      <c r="AJ173" s="11">
        <v>8.0</v>
      </c>
      <c r="AK173" s="11">
        <v>0.0</v>
      </c>
      <c r="AL173" s="11">
        <v>0.0</v>
      </c>
      <c r="AM173" s="11">
        <v>0.0</v>
      </c>
      <c r="AN173" s="11">
        <v>3.0</v>
      </c>
      <c r="AO173" s="11">
        <v>0.0</v>
      </c>
      <c r="AP173" s="11">
        <v>3.0</v>
      </c>
      <c r="AQ173" s="11">
        <v>3.0</v>
      </c>
      <c r="AR173" s="11">
        <v>0.16666667</v>
      </c>
      <c r="AS173" s="11">
        <v>-0.4057993</v>
      </c>
      <c r="AT173" s="11">
        <v>0.5725963</v>
      </c>
      <c r="AU173" s="11">
        <v>81.42</v>
      </c>
      <c r="AV173" s="11">
        <v>0.26863231</v>
      </c>
      <c r="AW173" s="11">
        <v>0.80208261</v>
      </c>
      <c r="AX173" s="11">
        <v>2.8113E-4</v>
      </c>
      <c r="AY173" s="11">
        <v>4.98531459</v>
      </c>
      <c r="AZ173" s="11">
        <v>0.18359779</v>
      </c>
      <c r="BA173" s="10" t="s">
        <v>646</v>
      </c>
    </row>
    <row r="174" ht="14.25" customHeight="1">
      <c r="A174" s="4" t="s">
        <v>647</v>
      </c>
      <c r="E174" s="4">
        <v>327.125928791479</v>
      </c>
      <c r="G174" s="4" t="s">
        <v>648</v>
      </c>
      <c r="I174" s="4" t="s">
        <v>55</v>
      </c>
      <c r="J174" s="6" t="s">
        <v>146</v>
      </c>
      <c r="K174" s="10" t="s">
        <v>649</v>
      </c>
      <c r="L174" s="11">
        <v>3.48842</v>
      </c>
      <c r="M174" s="11">
        <v>0.0</v>
      </c>
      <c r="N174" s="11">
        <v>0.0</v>
      </c>
      <c r="O174" s="11">
        <v>0.0</v>
      </c>
      <c r="P174" s="11">
        <v>0.0</v>
      </c>
      <c r="Q174" s="11">
        <v>1.0</v>
      </c>
      <c r="R174" s="11">
        <v>1.0</v>
      </c>
      <c r="S174" s="11">
        <v>0.0</v>
      </c>
      <c r="T174" s="11">
        <v>2.0</v>
      </c>
      <c r="U174" s="11">
        <v>0.0</v>
      </c>
      <c r="V174" s="11">
        <v>3.0</v>
      </c>
      <c r="W174" s="11">
        <v>0.0</v>
      </c>
      <c r="X174" s="11">
        <v>0.0</v>
      </c>
      <c r="Y174" s="11">
        <v>0.0</v>
      </c>
      <c r="Z174" s="11">
        <v>0.0</v>
      </c>
      <c r="AA174" s="11">
        <v>0.0</v>
      </c>
      <c r="AB174" s="11">
        <v>0.0</v>
      </c>
      <c r="AC174" s="11">
        <v>0.0</v>
      </c>
      <c r="AD174" s="11">
        <v>0.0</v>
      </c>
      <c r="AE174" s="11">
        <v>0.0</v>
      </c>
      <c r="AF174" s="11">
        <v>0.0</v>
      </c>
      <c r="AG174" s="11">
        <v>2.0</v>
      </c>
      <c r="AH174" s="11">
        <v>2.0</v>
      </c>
      <c r="AI174" s="11">
        <v>4.0</v>
      </c>
      <c r="AJ174" s="11">
        <v>7.0</v>
      </c>
      <c r="AK174" s="11">
        <v>0.0</v>
      </c>
      <c r="AL174" s="11">
        <v>0.0</v>
      </c>
      <c r="AM174" s="11">
        <v>0.0</v>
      </c>
      <c r="AN174" s="11">
        <v>3.0</v>
      </c>
      <c r="AO174" s="11">
        <v>0.0</v>
      </c>
      <c r="AP174" s="11">
        <v>3.0</v>
      </c>
      <c r="AQ174" s="11">
        <v>3.0</v>
      </c>
      <c r="AR174" s="11">
        <v>0.13043478</v>
      </c>
      <c r="AS174" s="11">
        <v>-0.3678777</v>
      </c>
      <c r="AT174" s="11">
        <v>0.25143778</v>
      </c>
      <c r="AU174" s="11">
        <v>72.19</v>
      </c>
      <c r="AV174" s="11">
        <v>0.06960268</v>
      </c>
      <c r="AW174" s="11">
        <v>0.96828773</v>
      </c>
      <c r="AX174" s="11">
        <v>0.0014721</v>
      </c>
      <c r="AY174" s="11">
        <v>5.1830686</v>
      </c>
      <c r="AZ174" s="11">
        <v>0.07084025</v>
      </c>
      <c r="BA174" s="10" t="s">
        <v>650</v>
      </c>
    </row>
    <row r="175" ht="14.25" customHeight="1">
      <c r="A175" s="4" t="s">
        <v>651</v>
      </c>
      <c r="E175" s="4">
        <v>412.17869264109</v>
      </c>
      <c r="G175" s="4" t="s">
        <v>652</v>
      </c>
      <c r="I175" s="4" t="s">
        <v>55</v>
      </c>
      <c r="J175" s="6" t="s">
        <v>146</v>
      </c>
      <c r="K175" s="10" t="s">
        <v>653</v>
      </c>
      <c r="L175" s="11">
        <v>3.32502</v>
      </c>
      <c r="M175" s="11">
        <v>0.0</v>
      </c>
      <c r="N175" s="11">
        <v>0.0</v>
      </c>
      <c r="O175" s="11">
        <v>0.0</v>
      </c>
      <c r="P175" s="11">
        <v>1.0</v>
      </c>
      <c r="Q175" s="11">
        <v>1.0</v>
      </c>
      <c r="R175" s="11">
        <v>1.0</v>
      </c>
      <c r="S175" s="11">
        <v>0.0</v>
      </c>
      <c r="T175" s="11">
        <v>2.0</v>
      </c>
      <c r="U175" s="11">
        <v>1.0</v>
      </c>
      <c r="V175" s="11">
        <v>3.0</v>
      </c>
      <c r="W175" s="11">
        <v>0.0</v>
      </c>
      <c r="X175" s="11">
        <v>0.0</v>
      </c>
      <c r="Y175" s="11">
        <v>0.0</v>
      </c>
      <c r="Z175" s="11">
        <v>0.0</v>
      </c>
      <c r="AA175" s="11">
        <v>1.0</v>
      </c>
      <c r="AB175" s="11">
        <v>0.0</v>
      </c>
      <c r="AC175" s="11">
        <v>0.0</v>
      </c>
      <c r="AD175" s="11">
        <v>0.0</v>
      </c>
      <c r="AE175" s="11">
        <v>0.0</v>
      </c>
      <c r="AF175" s="11">
        <v>0.0</v>
      </c>
      <c r="AG175" s="11">
        <v>4.0</v>
      </c>
      <c r="AH175" s="11">
        <v>2.0</v>
      </c>
      <c r="AI175" s="11">
        <v>6.0</v>
      </c>
      <c r="AJ175" s="11">
        <v>8.0</v>
      </c>
      <c r="AK175" s="11">
        <v>0.0</v>
      </c>
      <c r="AL175" s="11">
        <v>1.0</v>
      </c>
      <c r="AM175" s="11">
        <v>1.0</v>
      </c>
      <c r="AN175" s="11">
        <v>3.0</v>
      </c>
      <c r="AO175" s="11">
        <v>0.0</v>
      </c>
      <c r="AP175" s="11">
        <v>3.0</v>
      </c>
      <c r="AQ175" s="11">
        <v>4.0</v>
      </c>
      <c r="AR175" s="11">
        <v>0.25925926</v>
      </c>
      <c r="AS175" s="11">
        <v>-0.3777778</v>
      </c>
      <c r="AT175" s="11">
        <v>0.25143778</v>
      </c>
      <c r="AU175" s="11">
        <v>84.66</v>
      </c>
      <c r="AV175" s="11">
        <v>0.21828504</v>
      </c>
      <c r="AW175" s="11">
        <v>0.82480811</v>
      </c>
      <c r="AX175" s="11">
        <v>2.9613E-4</v>
      </c>
      <c r="AY175" s="11">
        <v>5.42105208</v>
      </c>
      <c r="AZ175" s="11">
        <v>0.09804664</v>
      </c>
      <c r="BA175" s="10" t="s">
        <v>654</v>
      </c>
    </row>
    <row r="176" ht="14.25" customHeight="1">
      <c r="A176" s="4" t="s">
        <v>655</v>
      </c>
      <c r="E176" s="4">
        <v>383.09799996588</v>
      </c>
      <c r="G176" s="4" t="s">
        <v>656</v>
      </c>
      <c r="I176" s="4" t="s">
        <v>55</v>
      </c>
      <c r="J176" s="6" t="s">
        <v>146</v>
      </c>
      <c r="K176" s="10" t="s">
        <v>657</v>
      </c>
      <c r="L176" s="11">
        <v>4.70312</v>
      </c>
      <c r="M176" s="11">
        <v>0.0</v>
      </c>
      <c r="N176" s="11">
        <v>0.0</v>
      </c>
      <c r="O176" s="11">
        <v>0.0</v>
      </c>
      <c r="P176" s="11">
        <v>0.0</v>
      </c>
      <c r="Q176" s="11">
        <v>1.0</v>
      </c>
      <c r="R176" s="11">
        <v>1.0</v>
      </c>
      <c r="S176" s="11">
        <v>0.0</v>
      </c>
      <c r="T176" s="11">
        <v>2.0</v>
      </c>
      <c r="U176" s="11">
        <v>0.0</v>
      </c>
      <c r="V176" s="11">
        <v>3.0</v>
      </c>
      <c r="W176" s="11">
        <v>0.0</v>
      </c>
      <c r="X176" s="11">
        <v>0.0</v>
      </c>
      <c r="Y176" s="11">
        <v>0.0</v>
      </c>
      <c r="Z176" s="11">
        <v>1.0</v>
      </c>
      <c r="AA176" s="11">
        <v>0.0</v>
      </c>
      <c r="AB176" s="11">
        <v>0.0</v>
      </c>
      <c r="AC176" s="11">
        <v>0.0</v>
      </c>
      <c r="AD176" s="11">
        <v>0.0</v>
      </c>
      <c r="AE176" s="11">
        <v>0.0</v>
      </c>
      <c r="AF176" s="11">
        <v>1.0</v>
      </c>
      <c r="AG176" s="11">
        <v>3.0</v>
      </c>
      <c r="AH176" s="11">
        <v>2.0</v>
      </c>
      <c r="AI176" s="11">
        <v>5.0</v>
      </c>
      <c r="AJ176" s="11">
        <v>7.0</v>
      </c>
      <c r="AK176" s="11">
        <v>0.0</v>
      </c>
      <c r="AL176" s="11">
        <v>0.0</v>
      </c>
      <c r="AM176" s="11">
        <v>0.0</v>
      </c>
      <c r="AN176" s="11">
        <v>3.0</v>
      </c>
      <c r="AO176" s="11">
        <v>1.0</v>
      </c>
      <c r="AP176" s="11">
        <v>4.0</v>
      </c>
      <c r="AQ176" s="11">
        <v>4.0</v>
      </c>
      <c r="AR176" s="11">
        <v>0.12</v>
      </c>
      <c r="AS176" s="11">
        <v>-0.3678777</v>
      </c>
      <c r="AT176" s="11">
        <v>0.25143778</v>
      </c>
      <c r="AU176" s="11">
        <v>72.19</v>
      </c>
      <c r="AV176" s="11">
        <v>0.08215644</v>
      </c>
      <c r="AW176" s="11">
        <v>0.95391614</v>
      </c>
      <c r="AX176" s="11">
        <v>9.2295E-4</v>
      </c>
      <c r="AY176" s="11">
        <v>5.55837434</v>
      </c>
      <c r="AZ176" s="11">
        <v>0.08035741</v>
      </c>
      <c r="BA176" s="10" t="s">
        <v>658</v>
      </c>
    </row>
    <row r="177" ht="14.25" customHeight="1">
      <c r="A177" s="4" t="s">
        <v>659</v>
      </c>
      <c r="E177" s="4">
        <v>355.1572289204</v>
      </c>
      <c r="G177" s="4" t="s">
        <v>660</v>
      </c>
      <c r="I177" s="4" t="s">
        <v>55</v>
      </c>
      <c r="J177" s="6" t="s">
        <v>146</v>
      </c>
      <c r="K177" s="10" t="s">
        <v>661</v>
      </c>
      <c r="L177" s="11">
        <v>4.10526</v>
      </c>
      <c r="M177" s="11">
        <v>0.0</v>
      </c>
      <c r="N177" s="11">
        <v>0.0</v>
      </c>
      <c r="O177" s="11">
        <v>0.0</v>
      </c>
      <c r="P177" s="11">
        <v>0.0</v>
      </c>
      <c r="Q177" s="11">
        <v>1.0</v>
      </c>
      <c r="R177" s="11">
        <v>1.0</v>
      </c>
      <c r="S177" s="11">
        <v>0.0</v>
      </c>
      <c r="T177" s="11">
        <v>2.0</v>
      </c>
      <c r="U177" s="11">
        <v>0.0</v>
      </c>
      <c r="V177" s="11">
        <v>3.0</v>
      </c>
      <c r="W177" s="11">
        <v>0.0</v>
      </c>
      <c r="X177" s="11">
        <v>0.0</v>
      </c>
      <c r="Y177" s="11">
        <v>0.0</v>
      </c>
      <c r="Z177" s="11">
        <v>0.0</v>
      </c>
      <c r="AA177" s="11">
        <v>0.0</v>
      </c>
      <c r="AB177" s="11">
        <v>0.0</v>
      </c>
      <c r="AC177" s="11">
        <v>0.0</v>
      </c>
      <c r="AD177" s="11">
        <v>0.0</v>
      </c>
      <c r="AE177" s="11">
        <v>0.0</v>
      </c>
      <c r="AF177" s="11">
        <v>0.0</v>
      </c>
      <c r="AG177" s="11">
        <v>2.0</v>
      </c>
      <c r="AH177" s="11">
        <v>2.0</v>
      </c>
      <c r="AI177" s="11">
        <v>4.0</v>
      </c>
      <c r="AJ177" s="11">
        <v>9.0</v>
      </c>
      <c r="AK177" s="11">
        <v>0.0</v>
      </c>
      <c r="AL177" s="11">
        <v>0.0</v>
      </c>
      <c r="AM177" s="11">
        <v>0.0</v>
      </c>
      <c r="AN177" s="11">
        <v>3.0</v>
      </c>
      <c r="AO177" s="11">
        <v>0.0</v>
      </c>
      <c r="AP177" s="11">
        <v>3.0</v>
      </c>
      <c r="AQ177" s="11">
        <v>3.0</v>
      </c>
      <c r="AR177" s="11">
        <v>0.2</v>
      </c>
      <c r="AS177" s="11">
        <v>-0.3678777</v>
      </c>
      <c r="AT177" s="11">
        <v>0.25143778</v>
      </c>
      <c r="AU177" s="11">
        <v>72.19</v>
      </c>
      <c r="AV177" s="11">
        <v>0.07077845</v>
      </c>
      <c r="AW177" s="11">
        <v>0.9841946</v>
      </c>
      <c r="AX177" s="11">
        <v>0.00129095</v>
      </c>
      <c r="AY177" s="11">
        <v>5.35119745</v>
      </c>
      <c r="AZ177" s="11">
        <v>0.08253838</v>
      </c>
      <c r="BA177" s="10" t="s">
        <v>662</v>
      </c>
    </row>
    <row r="178" ht="14.25" customHeight="1">
      <c r="A178" s="4" t="s">
        <v>663</v>
      </c>
      <c r="E178" s="4">
        <v>421.16779360443</v>
      </c>
      <c r="G178" s="4" t="s">
        <v>664</v>
      </c>
      <c r="I178" s="4" t="s">
        <v>55</v>
      </c>
      <c r="J178" s="6" t="s">
        <v>146</v>
      </c>
      <c r="K178" s="10" t="s">
        <v>665</v>
      </c>
      <c r="L178" s="11">
        <v>4.84051</v>
      </c>
      <c r="M178" s="11">
        <v>0.0</v>
      </c>
      <c r="N178" s="11">
        <v>0.0</v>
      </c>
      <c r="O178" s="11">
        <v>0.0</v>
      </c>
      <c r="P178" s="11">
        <v>0.0</v>
      </c>
      <c r="Q178" s="11">
        <v>1.0</v>
      </c>
      <c r="R178" s="11">
        <v>1.0</v>
      </c>
      <c r="S178" s="11">
        <v>0.0</v>
      </c>
      <c r="T178" s="11">
        <v>2.0</v>
      </c>
      <c r="U178" s="11">
        <v>0.0</v>
      </c>
      <c r="V178" s="11">
        <v>4.0</v>
      </c>
      <c r="W178" s="11">
        <v>0.0</v>
      </c>
      <c r="X178" s="11">
        <v>0.0</v>
      </c>
      <c r="Y178" s="11">
        <v>0.0</v>
      </c>
      <c r="Z178" s="11">
        <v>1.0</v>
      </c>
      <c r="AA178" s="11">
        <v>1.0</v>
      </c>
      <c r="AB178" s="11">
        <v>0.0</v>
      </c>
      <c r="AC178" s="11">
        <v>0.0</v>
      </c>
      <c r="AD178" s="11">
        <v>0.0</v>
      </c>
      <c r="AE178" s="11">
        <v>0.0</v>
      </c>
      <c r="AF178" s="11">
        <v>0.0</v>
      </c>
      <c r="AG178" s="11">
        <v>3.0</v>
      </c>
      <c r="AH178" s="11">
        <v>2.0</v>
      </c>
      <c r="AI178" s="11">
        <v>5.0</v>
      </c>
      <c r="AJ178" s="11">
        <v>10.0</v>
      </c>
      <c r="AK178" s="11">
        <v>0.0</v>
      </c>
      <c r="AL178" s="11">
        <v>0.0</v>
      </c>
      <c r="AM178" s="11">
        <v>0.0</v>
      </c>
      <c r="AN178" s="11">
        <v>4.0</v>
      </c>
      <c r="AO178" s="11">
        <v>0.0</v>
      </c>
      <c r="AP178" s="11">
        <v>4.0</v>
      </c>
      <c r="AQ178" s="11">
        <v>4.0</v>
      </c>
      <c r="AR178" s="11">
        <v>0.17241379</v>
      </c>
      <c r="AS178" s="11">
        <v>-0.4931887</v>
      </c>
      <c r="AT178" s="11">
        <v>0.25143778</v>
      </c>
      <c r="AU178" s="11">
        <v>81.42</v>
      </c>
      <c r="AV178" s="11">
        <v>0.23805897</v>
      </c>
      <c r="AW178" s="11">
        <v>0.84017549</v>
      </c>
      <c r="AX178" s="11">
        <v>3.161E-4</v>
      </c>
      <c r="AY178" s="11">
        <v>5.06890085</v>
      </c>
      <c r="AZ178" s="11">
        <v>0.13054461</v>
      </c>
      <c r="BA178" s="10" t="s">
        <v>666</v>
      </c>
    </row>
    <row r="179" ht="14.25" customHeight="1">
      <c r="A179" s="4" t="s">
        <v>667</v>
      </c>
      <c r="E179" s="4">
        <v>419.15214353997</v>
      </c>
      <c r="G179" s="4" t="s">
        <v>668</v>
      </c>
      <c r="I179" s="4" t="s">
        <v>55</v>
      </c>
      <c r="J179" s="6" t="s">
        <v>146</v>
      </c>
      <c r="K179" s="10" t="s">
        <v>669</v>
      </c>
      <c r="L179" s="11">
        <v>5.28072</v>
      </c>
      <c r="M179" s="11">
        <v>0.0</v>
      </c>
      <c r="N179" s="11">
        <v>0.0</v>
      </c>
      <c r="O179" s="11">
        <v>0.0</v>
      </c>
      <c r="P179" s="11">
        <v>0.0</v>
      </c>
      <c r="Q179" s="11">
        <v>1.0</v>
      </c>
      <c r="R179" s="11">
        <v>1.0</v>
      </c>
      <c r="S179" s="11">
        <v>0.0</v>
      </c>
      <c r="T179" s="11">
        <v>2.0</v>
      </c>
      <c r="U179" s="11">
        <v>0.0</v>
      </c>
      <c r="V179" s="11">
        <v>4.0</v>
      </c>
      <c r="W179" s="11">
        <v>0.0</v>
      </c>
      <c r="X179" s="11">
        <v>0.0</v>
      </c>
      <c r="Y179" s="11">
        <v>0.0</v>
      </c>
      <c r="Z179" s="11">
        <v>0.0</v>
      </c>
      <c r="AA179" s="11">
        <v>1.0</v>
      </c>
      <c r="AB179" s="11">
        <v>0.0</v>
      </c>
      <c r="AC179" s="11">
        <v>0.0</v>
      </c>
      <c r="AD179" s="11">
        <v>0.0</v>
      </c>
      <c r="AE179" s="11">
        <v>0.0</v>
      </c>
      <c r="AF179" s="11">
        <v>0.0</v>
      </c>
      <c r="AG179" s="11">
        <v>3.0</v>
      </c>
      <c r="AH179" s="11">
        <v>2.0</v>
      </c>
      <c r="AI179" s="11">
        <v>5.0</v>
      </c>
      <c r="AJ179" s="11">
        <v>9.0</v>
      </c>
      <c r="AK179" s="11">
        <v>0.0</v>
      </c>
      <c r="AL179" s="11">
        <v>0.0</v>
      </c>
      <c r="AM179" s="11">
        <v>0.0</v>
      </c>
      <c r="AN179" s="11">
        <v>4.0</v>
      </c>
      <c r="AO179" s="11">
        <v>0.0</v>
      </c>
      <c r="AP179" s="11">
        <v>4.0</v>
      </c>
      <c r="AQ179" s="11">
        <v>4.0</v>
      </c>
      <c r="AR179" s="11">
        <v>0.10344828</v>
      </c>
      <c r="AS179" s="11">
        <v>-0.4573838</v>
      </c>
      <c r="AT179" s="11">
        <v>0.25143778</v>
      </c>
      <c r="AU179" s="11">
        <v>81.42</v>
      </c>
      <c r="AV179" s="11">
        <v>0.23000017</v>
      </c>
      <c r="AW179" s="11">
        <v>0.86207308</v>
      </c>
      <c r="AX179" s="11">
        <v>2.8939E-4</v>
      </c>
      <c r="AY179" s="11">
        <v>5.48372433</v>
      </c>
      <c r="AZ179" s="11">
        <v>0.1361534</v>
      </c>
      <c r="BA179" s="10" t="s">
        <v>670</v>
      </c>
    </row>
    <row r="180" ht="14.25" customHeight="1">
      <c r="A180" s="4" t="s">
        <v>671</v>
      </c>
      <c r="E180" s="4">
        <v>357.13649347551</v>
      </c>
      <c r="G180" s="4" t="s">
        <v>597</v>
      </c>
      <c r="I180" s="4" t="s">
        <v>55</v>
      </c>
      <c r="J180" s="6" t="s">
        <v>146</v>
      </c>
      <c r="K180" s="10" t="s">
        <v>672</v>
      </c>
      <c r="L180" s="11">
        <v>3.49702</v>
      </c>
      <c r="M180" s="11">
        <v>0.0</v>
      </c>
      <c r="N180" s="11">
        <v>0.0</v>
      </c>
      <c r="O180" s="11">
        <v>0.0</v>
      </c>
      <c r="P180" s="11">
        <v>0.0</v>
      </c>
      <c r="Q180" s="11">
        <v>1.0</v>
      </c>
      <c r="R180" s="11">
        <v>1.0</v>
      </c>
      <c r="S180" s="11">
        <v>0.0</v>
      </c>
      <c r="T180" s="11">
        <v>2.0</v>
      </c>
      <c r="U180" s="11">
        <v>0.0</v>
      </c>
      <c r="V180" s="11">
        <v>3.0</v>
      </c>
      <c r="W180" s="11">
        <v>0.0</v>
      </c>
      <c r="X180" s="11">
        <v>0.0</v>
      </c>
      <c r="Y180" s="11">
        <v>0.0</v>
      </c>
      <c r="Z180" s="11">
        <v>0.0</v>
      </c>
      <c r="AA180" s="11">
        <v>1.0</v>
      </c>
      <c r="AB180" s="11">
        <v>0.0</v>
      </c>
      <c r="AC180" s="11">
        <v>0.0</v>
      </c>
      <c r="AD180" s="11">
        <v>0.0</v>
      </c>
      <c r="AE180" s="11">
        <v>0.0</v>
      </c>
      <c r="AF180" s="11">
        <v>0.0</v>
      </c>
      <c r="AG180" s="11">
        <v>3.0</v>
      </c>
      <c r="AH180" s="11">
        <v>2.0</v>
      </c>
      <c r="AI180" s="11">
        <v>5.0</v>
      </c>
      <c r="AJ180" s="11">
        <v>9.0</v>
      </c>
      <c r="AK180" s="11">
        <v>0.0</v>
      </c>
      <c r="AL180" s="11">
        <v>0.0</v>
      </c>
      <c r="AM180" s="11">
        <v>0.0</v>
      </c>
      <c r="AN180" s="11">
        <v>3.0</v>
      </c>
      <c r="AO180" s="11">
        <v>0.0</v>
      </c>
      <c r="AP180" s="11">
        <v>3.0</v>
      </c>
      <c r="AQ180" s="11">
        <v>3.0</v>
      </c>
      <c r="AR180" s="11">
        <v>0.16666667</v>
      </c>
      <c r="AS180" s="11">
        <v>-0.4961142</v>
      </c>
      <c r="AT180" s="11">
        <v>0.25143778</v>
      </c>
      <c r="AU180" s="11">
        <v>81.42</v>
      </c>
      <c r="AV180" s="11">
        <v>0.08280836</v>
      </c>
      <c r="AW180" s="11">
        <v>0.98089548</v>
      </c>
      <c r="AX180" s="11">
        <v>0.00118436</v>
      </c>
      <c r="AY180" s="11">
        <v>5.15424159</v>
      </c>
      <c r="AZ180" s="11">
        <v>0.09396507</v>
      </c>
      <c r="BA180" s="10" t="s">
        <v>673</v>
      </c>
    </row>
    <row r="181" ht="14.25" customHeight="1">
      <c r="A181" s="4" t="s">
        <v>674</v>
      </c>
      <c r="E181" s="4">
        <v>384.14739251217</v>
      </c>
      <c r="G181" s="4" t="s">
        <v>675</v>
      </c>
      <c r="I181" s="4" t="s">
        <v>55</v>
      </c>
      <c r="J181" s="6" t="s">
        <v>146</v>
      </c>
      <c r="K181" s="10" t="s">
        <v>676</v>
      </c>
      <c r="L181" s="11">
        <v>3.44682</v>
      </c>
      <c r="M181" s="11">
        <v>0.0</v>
      </c>
      <c r="N181" s="11">
        <v>0.0</v>
      </c>
      <c r="O181" s="11">
        <v>0.0</v>
      </c>
      <c r="P181" s="11">
        <v>0.0</v>
      </c>
      <c r="Q181" s="11">
        <v>1.0</v>
      </c>
      <c r="R181" s="11">
        <v>2.0</v>
      </c>
      <c r="S181" s="11">
        <v>0.0</v>
      </c>
      <c r="T181" s="11">
        <v>3.0</v>
      </c>
      <c r="U181" s="11">
        <v>0.0</v>
      </c>
      <c r="V181" s="11">
        <v>3.0</v>
      </c>
      <c r="W181" s="11">
        <v>0.0</v>
      </c>
      <c r="X181" s="11">
        <v>0.0</v>
      </c>
      <c r="Y181" s="11">
        <v>0.0</v>
      </c>
      <c r="Z181" s="11">
        <v>0.0</v>
      </c>
      <c r="AA181" s="11">
        <v>0.0</v>
      </c>
      <c r="AB181" s="11">
        <v>0.0</v>
      </c>
      <c r="AC181" s="11">
        <v>0.0</v>
      </c>
      <c r="AD181" s="11">
        <v>0.0</v>
      </c>
      <c r="AE181" s="11">
        <v>0.0</v>
      </c>
      <c r="AF181" s="11">
        <v>0.0</v>
      </c>
      <c r="AG181" s="11">
        <v>3.0</v>
      </c>
      <c r="AH181" s="11">
        <v>3.0</v>
      </c>
      <c r="AI181" s="11">
        <v>6.0</v>
      </c>
      <c r="AJ181" s="11">
        <v>9.0</v>
      </c>
      <c r="AK181" s="11">
        <v>0.0</v>
      </c>
      <c r="AL181" s="11">
        <v>0.0</v>
      </c>
      <c r="AM181" s="11">
        <v>0.0</v>
      </c>
      <c r="AN181" s="11">
        <v>3.0</v>
      </c>
      <c r="AO181" s="11">
        <v>0.0</v>
      </c>
      <c r="AP181" s="11">
        <v>3.0</v>
      </c>
      <c r="AQ181" s="11">
        <v>3.0</v>
      </c>
      <c r="AR181" s="11">
        <v>0.16</v>
      </c>
      <c r="AS181" s="11">
        <v>-0.3678777</v>
      </c>
      <c r="AT181" s="11">
        <v>0.25143778</v>
      </c>
      <c r="AU181" s="11">
        <v>101.29</v>
      </c>
      <c r="AV181" s="11">
        <v>0.05218798</v>
      </c>
      <c r="AW181" s="11">
        <v>0.97435397</v>
      </c>
      <c r="AX181" s="11">
        <v>0.001217</v>
      </c>
      <c r="AY181" s="11">
        <v>6.11658922</v>
      </c>
      <c r="AZ181" s="11">
        <v>0.05116746</v>
      </c>
      <c r="BA181" s="10" t="s">
        <v>677</v>
      </c>
    </row>
    <row r="182" ht="14.25" customHeight="1">
      <c r="A182" s="4" t="s">
        <v>678</v>
      </c>
      <c r="E182" s="4">
        <v>403.1572289204</v>
      </c>
      <c r="G182" s="4" t="s">
        <v>679</v>
      </c>
      <c r="I182" s="4" t="s">
        <v>55</v>
      </c>
      <c r="J182" s="6" t="s">
        <v>146</v>
      </c>
      <c r="K182" s="10" t="s">
        <v>680</v>
      </c>
      <c r="L182" s="11">
        <v>5.15542</v>
      </c>
      <c r="M182" s="11">
        <v>0.0</v>
      </c>
      <c r="N182" s="11">
        <v>0.0</v>
      </c>
      <c r="O182" s="11">
        <v>0.0</v>
      </c>
      <c r="P182" s="11">
        <v>0.0</v>
      </c>
      <c r="Q182" s="11">
        <v>1.0</v>
      </c>
      <c r="R182" s="11">
        <v>1.0</v>
      </c>
      <c r="S182" s="11">
        <v>0.0</v>
      </c>
      <c r="T182" s="11">
        <v>2.0</v>
      </c>
      <c r="U182" s="11">
        <v>0.0</v>
      </c>
      <c r="V182" s="11">
        <v>4.0</v>
      </c>
      <c r="W182" s="11">
        <v>0.0</v>
      </c>
      <c r="X182" s="11">
        <v>0.0</v>
      </c>
      <c r="Y182" s="11">
        <v>0.0</v>
      </c>
      <c r="Z182" s="11">
        <v>0.0</v>
      </c>
      <c r="AA182" s="11">
        <v>0.0</v>
      </c>
      <c r="AB182" s="11">
        <v>0.0</v>
      </c>
      <c r="AC182" s="11">
        <v>0.0</v>
      </c>
      <c r="AD182" s="11">
        <v>0.0</v>
      </c>
      <c r="AE182" s="11">
        <v>0.0</v>
      </c>
      <c r="AF182" s="11">
        <v>0.0</v>
      </c>
      <c r="AG182" s="11">
        <v>2.0</v>
      </c>
      <c r="AH182" s="11">
        <v>2.0</v>
      </c>
      <c r="AI182" s="11">
        <v>4.0</v>
      </c>
      <c r="AJ182" s="11">
        <v>8.0</v>
      </c>
      <c r="AK182" s="11">
        <v>0.0</v>
      </c>
      <c r="AL182" s="11">
        <v>0.0</v>
      </c>
      <c r="AM182" s="11">
        <v>0.0</v>
      </c>
      <c r="AN182" s="11">
        <v>4.0</v>
      </c>
      <c r="AO182" s="11">
        <v>0.0</v>
      </c>
      <c r="AP182" s="11">
        <v>4.0</v>
      </c>
      <c r="AQ182" s="11">
        <v>4.0</v>
      </c>
      <c r="AR182" s="11">
        <v>0.10344828</v>
      </c>
      <c r="AS182" s="11">
        <v>-0.3678777</v>
      </c>
      <c r="AT182" s="11">
        <v>0.25143778</v>
      </c>
      <c r="AU182" s="11">
        <v>72.19</v>
      </c>
      <c r="AV182" s="11">
        <v>0.21271334</v>
      </c>
      <c r="AW182" s="11">
        <v>0.85010883</v>
      </c>
      <c r="AX182" s="11">
        <v>3.1458E-4</v>
      </c>
      <c r="AY182" s="11">
        <v>5.49132369</v>
      </c>
      <c r="AZ182" s="11">
        <v>0.12121258</v>
      </c>
      <c r="BA182" s="10" t="s">
        <v>681</v>
      </c>
    </row>
    <row r="183" ht="14.25" customHeight="1">
      <c r="A183" s="4" t="s">
        <v>682</v>
      </c>
      <c r="E183" s="4">
        <v>346.13174244771</v>
      </c>
      <c r="G183" s="4" t="s">
        <v>683</v>
      </c>
      <c r="I183" s="4" t="s">
        <v>55</v>
      </c>
      <c r="J183" s="6" t="s">
        <v>146</v>
      </c>
      <c r="K183" s="10" t="s">
        <v>684</v>
      </c>
      <c r="L183" s="11">
        <v>3.09326</v>
      </c>
      <c r="M183" s="11">
        <v>1.0</v>
      </c>
      <c r="N183" s="11">
        <v>0.0</v>
      </c>
      <c r="O183" s="11">
        <v>0.0</v>
      </c>
      <c r="P183" s="11">
        <v>0.0</v>
      </c>
      <c r="Q183" s="11">
        <v>1.0</v>
      </c>
      <c r="R183" s="11">
        <v>1.0</v>
      </c>
      <c r="S183" s="11">
        <v>0.0</v>
      </c>
      <c r="T183" s="11">
        <v>2.0</v>
      </c>
      <c r="U183" s="11">
        <v>0.0</v>
      </c>
      <c r="V183" s="11">
        <v>2.0</v>
      </c>
      <c r="W183" s="11">
        <v>0.0</v>
      </c>
      <c r="X183" s="11">
        <v>0.0</v>
      </c>
      <c r="Y183" s="11">
        <v>0.0</v>
      </c>
      <c r="Z183" s="11">
        <v>0.0</v>
      </c>
      <c r="AA183" s="11">
        <v>0.0</v>
      </c>
      <c r="AB183" s="11">
        <v>0.0</v>
      </c>
      <c r="AC183" s="11">
        <v>0.0</v>
      </c>
      <c r="AD183" s="11">
        <v>0.0</v>
      </c>
      <c r="AE183" s="11">
        <v>0.0</v>
      </c>
      <c r="AF183" s="11">
        <v>0.0</v>
      </c>
      <c r="AG183" s="11">
        <v>4.0</v>
      </c>
      <c r="AH183" s="11">
        <v>2.0</v>
      </c>
      <c r="AI183" s="11">
        <v>6.0</v>
      </c>
      <c r="AJ183" s="11">
        <v>9.0</v>
      </c>
      <c r="AK183" s="11">
        <v>0.0</v>
      </c>
      <c r="AL183" s="11">
        <v>0.0</v>
      </c>
      <c r="AM183" s="11">
        <v>0.0</v>
      </c>
      <c r="AN183" s="11">
        <v>2.0</v>
      </c>
      <c r="AO183" s="11">
        <v>1.0</v>
      </c>
      <c r="AP183" s="11">
        <v>3.0</v>
      </c>
      <c r="AQ183" s="11">
        <v>3.0</v>
      </c>
      <c r="AR183" s="11">
        <v>0.22727273</v>
      </c>
      <c r="AS183" s="11">
        <v>-0.3678777</v>
      </c>
      <c r="AT183" s="11">
        <v>0.25143778</v>
      </c>
      <c r="AU183" s="11">
        <v>98.22</v>
      </c>
      <c r="AV183" s="11">
        <v>0.09258269</v>
      </c>
      <c r="AW183" s="11">
        <v>0.95212457</v>
      </c>
      <c r="AX183" s="11">
        <v>0.00108221</v>
      </c>
      <c r="AY183" s="11">
        <v>5.07342283</v>
      </c>
      <c r="AZ183" s="11">
        <v>0.08787404</v>
      </c>
      <c r="BA183" s="10" t="s">
        <v>685</v>
      </c>
    </row>
    <row r="184" ht="14.25" customHeight="1">
      <c r="A184" s="4" t="s">
        <v>686</v>
      </c>
      <c r="E184" s="4">
        <v>405.02118521796</v>
      </c>
      <c r="G184" s="4" t="s">
        <v>687</v>
      </c>
      <c r="I184" s="4" t="s">
        <v>55</v>
      </c>
      <c r="J184" s="6" t="s">
        <v>146</v>
      </c>
      <c r="K184" s="10" t="s">
        <v>688</v>
      </c>
      <c r="L184" s="11">
        <v>2.3013</v>
      </c>
      <c r="M184" s="11">
        <v>0.0</v>
      </c>
      <c r="N184" s="11">
        <v>0.0</v>
      </c>
      <c r="O184" s="11">
        <v>0.0</v>
      </c>
      <c r="P184" s="11">
        <v>0.0</v>
      </c>
      <c r="Q184" s="11">
        <v>1.0</v>
      </c>
      <c r="R184" s="11">
        <v>1.0</v>
      </c>
      <c r="S184" s="11">
        <v>0.0</v>
      </c>
      <c r="T184" s="11">
        <v>2.0</v>
      </c>
      <c r="U184" s="11">
        <v>0.0</v>
      </c>
      <c r="V184" s="11">
        <v>2.0</v>
      </c>
      <c r="W184" s="11">
        <v>0.0</v>
      </c>
      <c r="X184" s="11">
        <v>0.0</v>
      </c>
      <c r="Y184" s="11">
        <v>0.0</v>
      </c>
      <c r="Z184" s="11">
        <v>0.0</v>
      </c>
      <c r="AA184" s="11">
        <v>3.0</v>
      </c>
      <c r="AB184" s="11">
        <v>0.0</v>
      </c>
      <c r="AC184" s="11">
        <v>1.0</v>
      </c>
      <c r="AD184" s="11">
        <v>0.0</v>
      </c>
      <c r="AE184" s="11">
        <v>0.0</v>
      </c>
      <c r="AF184" s="11">
        <v>0.0</v>
      </c>
      <c r="AG184" s="11">
        <v>5.0</v>
      </c>
      <c r="AH184" s="11">
        <v>2.0</v>
      </c>
      <c r="AI184" s="11">
        <v>8.0</v>
      </c>
      <c r="AJ184" s="11">
        <v>11.0</v>
      </c>
      <c r="AK184" s="11">
        <v>0.0</v>
      </c>
      <c r="AL184" s="11">
        <v>0.0</v>
      </c>
      <c r="AM184" s="11">
        <v>0.0</v>
      </c>
      <c r="AN184" s="11">
        <v>2.0</v>
      </c>
      <c r="AO184" s="11">
        <v>0.0</v>
      </c>
      <c r="AP184" s="11">
        <v>2.0</v>
      </c>
      <c r="AQ184" s="11">
        <v>2.0</v>
      </c>
      <c r="AR184" s="11">
        <v>0.26315789</v>
      </c>
      <c r="AS184" s="11">
        <v>-0.4926888</v>
      </c>
      <c r="AT184" s="11">
        <v>0.25171964</v>
      </c>
      <c r="AU184" s="11">
        <v>99.88</v>
      </c>
      <c r="AV184" s="11">
        <v>0.27312109</v>
      </c>
      <c r="AW184" s="11">
        <v>0.79282986</v>
      </c>
      <c r="AX184" s="11">
        <v>3.2792E-4</v>
      </c>
      <c r="AY184" s="11">
        <v>4.57287105</v>
      </c>
      <c r="AZ184" s="11">
        <v>0.15429692</v>
      </c>
      <c r="BA184" s="10" t="s">
        <v>689</v>
      </c>
    </row>
    <row r="185" ht="14.25" customHeight="1">
      <c r="A185" s="4" t="s">
        <v>690</v>
      </c>
      <c r="E185" s="4">
        <v>493.15253746314</v>
      </c>
      <c r="G185" s="4" t="s">
        <v>691</v>
      </c>
      <c r="I185" s="4" t="s">
        <v>55</v>
      </c>
      <c r="J185" s="6" t="s">
        <v>146</v>
      </c>
      <c r="K185" s="10" t="s">
        <v>692</v>
      </c>
      <c r="L185" s="11">
        <v>5.1052</v>
      </c>
      <c r="M185" s="11">
        <v>0.0</v>
      </c>
      <c r="N185" s="11">
        <v>0.0</v>
      </c>
      <c r="O185" s="11">
        <v>0.0</v>
      </c>
      <c r="P185" s="11">
        <v>0.0</v>
      </c>
      <c r="Q185" s="11">
        <v>1.0</v>
      </c>
      <c r="R185" s="11">
        <v>1.0</v>
      </c>
      <c r="S185" s="11">
        <v>0.0</v>
      </c>
      <c r="T185" s="11">
        <v>2.0</v>
      </c>
      <c r="U185" s="11">
        <v>0.0</v>
      </c>
      <c r="V185" s="11">
        <v>4.0</v>
      </c>
      <c r="W185" s="11">
        <v>0.0</v>
      </c>
      <c r="X185" s="11">
        <v>0.0</v>
      </c>
      <c r="Y185" s="11">
        <v>0.0</v>
      </c>
      <c r="Z185" s="11">
        <v>3.0</v>
      </c>
      <c r="AA185" s="11">
        <v>3.0</v>
      </c>
      <c r="AB185" s="11">
        <v>0.0</v>
      </c>
      <c r="AC185" s="11">
        <v>0.0</v>
      </c>
      <c r="AD185" s="11">
        <v>0.0</v>
      </c>
      <c r="AE185" s="11">
        <v>0.0</v>
      </c>
      <c r="AF185" s="11">
        <v>0.0</v>
      </c>
      <c r="AG185" s="11">
        <v>6.0</v>
      </c>
      <c r="AH185" s="11">
        <v>2.0</v>
      </c>
      <c r="AI185" s="11">
        <v>8.0</v>
      </c>
      <c r="AJ185" s="11">
        <v>12.0</v>
      </c>
      <c r="AK185" s="11">
        <v>0.0</v>
      </c>
      <c r="AL185" s="11">
        <v>0.0</v>
      </c>
      <c r="AM185" s="11">
        <v>0.0</v>
      </c>
      <c r="AN185" s="11">
        <v>4.0</v>
      </c>
      <c r="AO185" s="11">
        <v>1.0</v>
      </c>
      <c r="AP185" s="11">
        <v>5.0</v>
      </c>
      <c r="AQ185" s="11">
        <v>5.0</v>
      </c>
      <c r="AR185" s="11">
        <v>0.16129032</v>
      </c>
      <c r="AS185" s="11">
        <v>-0.4926888</v>
      </c>
      <c r="AT185" s="11">
        <v>0.25171964</v>
      </c>
      <c r="AU185" s="11">
        <v>113.02</v>
      </c>
      <c r="AV185" s="11">
        <v>0.10970196</v>
      </c>
      <c r="AW185" s="11">
        <v>0.94249476</v>
      </c>
      <c r="AX185" s="11">
        <v>4.1634E-4</v>
      </c>
      <c r="AY185" s="11">
        <v>6.35327436</v>
      </c>
      <c r="AZ185" s="11">
        <v>0.11404576</v>
      </c>
      <c r="BA185" s="10" t="s">
        <v>693</v>
      </c>
    </row>
    <row r="186" ht="14.25" customHeight="1">
      <c r="A186" s="4" t="s">
        <v>694</v>
      </c>
      <c r="E186" s="4">
        <v>487.12427185464</v>
      </c>
      <c r="G186" s="4" t="s">
        <v>695</v>
      </c>
      <c r="I186" s="4" t="s">
        <v>55</v>
      </c>
      <c r="J186" s="6" t="s">
        <v>146</v>
      </c>
      <c r="K186" s="10" t="s">
        <v>696</v>
      </c>
      <c r="L186" s="11">
        <v>4.1044</v>
      </c>
      <c r="M186" s="11">
        <v>0.0</v>
      </c>
      <c r="N186" s="11">
        <v>0.0</v>
      </c>
      <c r="O186" s="11">
        <v>0.0</v>
      </c>
      <c r="P186" s="11">
        <v>0.0</v>
      </c>
      <c r="Q186" s="11">
        <v>1.0</v>
      </c>
      <c r="R186" s="11">
        <v>1.0</v>
      </c>
      <c r="S186" s="11">
        <v>0.0</v>
      </c>
      <c r="T186" s="11">
        <v>2.0</v>
      </c>
      <c r="U186" s="11">
        <v>0.0</v>
      </c>
      <c r="V186" s="11">
        <v>3.0</v>
      </c>
      <c r="W186" s="11">
        <v>0.0</v>
      </c>
      <c r="X186" s="11">
        <v>0.0</v>
      </c>
      <c r="Y186" s="11">
        <v>0.0</v>
      </c>
      <c r="Z186" s="11">
        <v>0.0</v>
      </c>
      <c r="AA186" s="11">
        <v>4.0</v>
      </c>
      <c r="AB186" s="11">
        <v>0.0</v>
      </c>
      <c r="AC186" s="11">
        <v>3.0</v>
      </c>
      <c r="AD186" s="11">
        <v>0.0</v>
      </c>
      <c r="AE186" s="11">
        <v>0.0</v>
      </c>
      <c r="AF186" s="11">
        <v>0.0</v>
      </c>
      <c r="AG186" s="11">
        <v>6.0</v>
      </c>
      <c r="AH186" s="11">
        <v>2.0</v>
      </c>
      <c r="AI186" s="11">
        <v>11.0</v>
      </c>
      <c r="AJ186" s="11">
        <v>13.0</v>
      </c>
      <c r="AK186" s="11">
        <v>0.0</v>
      </c>
      <c r="AL186" s="11">
        <v>0.0</v>
      </c>
      <c r="AM186" s="11">
        <v>0.0</v>
      </c>
      <c r="AN186" s="11">
        <v>3.0</v>
      </c>
      <c r="AO186" s="11">
        <v>0.0</v>
      </c>
      <c r="AP186" s="11">
        <v>3.0</v>
      </c>
      <c r="AQ186" s="11">
        <v>3.0</v>
      </c>
      <c r="AR186" s="11">
        <v>0.23076923</v>
      </c>
      <c r="AS186" s="11">
        <v>-0.4926888</v>
      </c>
      <c r="AT186" s="11">
        <v>0.5725963</v>
      </c>
      <c r="AU186" s="11">
        <v>109.11</v>
      </c>
      <c r="AV186" s="11">
        <v>0.25044836</v>
      </c>
      <c r="AW186" s="11">
        <v>0.80429048</v>
      </c>
      <c r="AX186" s="11">
        <v>2.0239E-4</v>
      </c>
      <c r="AY186" s="11">
        <v>5.60724774</v>
      </c>
      <c r="AZ186" s="11">
        <v>0.11325638</v>
      </c>
      <c r="BA186" s="10" t="s">
        <v>697</v>
      </c>
    </row>
    <row r="187" ht="14.25" customHeight="1">
      <c r="A187" s="4" t="s">
        <v>698</v>
      </c>
      <c r="E187" s="4">
        <v>403.14197277911</v>
      </c>
      <c r="G187" s="4" t="s">
        <v>699</v>
      </c>
      <c r="I187" s="4" t="s">
        <v>55</v>
      </c>
      <c r="J187" s="6" t="s">
        <v>146</v>
      </c>
      <c r="K187" s="10" t="s">
        <v>700</v>
      </c>
      <c r="L187" s="11">
        <v>3.2058</v>
      </c>
      <c r="M187" s="11">
        <v>0.0</v>
      </c>
      <c r="N187" s="11">
        <v>0.0</v>
      </c>
      <c r="O187" s="11">
        <v>0.0</v>
      </c>
      <c r="P187" s="11">
        <v>0.0</v>
      </c>
      <c r="Q187" s="11">
        <v>1.0</v>
      </c>
      <c r="R187" s="11">
        <v>1.0</v>
      </c>
      <c r="S187" s="11">
        <v>0.0</v>
      </c>
      <c r="T187" s="11">
        <v>2.0</v>
      </c>
      <c r="U187" s="11">
        <v>0.0</v>
      </c>
      <c r="V187" s="11">
        <v>3.0</v>
      </c>
      <c r="W187" s="11">
        <v>0.0</v>
      </c>
      <c r="X187" s="11">
        <v>0.0</v>
      </c>
      <c r="Y187" s="11">
        <v>0.0</v>
      </c>
      <c r="Z187" s="11">
        <v>0.0</v>
      </c>
      <c r="AA187" s="11">
        <v>3.0</v>
      </c>
      <c r="AB187" s="11">
        <v>0.0</v>
      </c>
      <c r="AC187" s="11">
        <v>0.0</v>
      </c>
      <c r="AD187" s="11">
        <v>0.0</v>
      </c>
      <c r="AE187" s="11">
        <v>0.0</v>
      </c>
      <c r="AF187" s="11">
        <v>0.0</v>
      </c>
      <c r="AG187" s="11">
        <v>5.0</v>
      </c>
      <c r="AH187" s="11">
        <v>2.0</v>
      </c>
      <c r="AI187" s="11">
        <v>7.0</v>
      </c>
      <c r="AJ187" s="11">
        <v>12.0</v>
      </c>
      <c r="AK187" s="11">
        <v>0.0</v>
      </c>
      <c r="AL187" s="11">
        <v>0.0</v>
      </c>
      <c r="AM187" s="11">
        <v>0.0</v>
      </c>
      <c r="AN187" s="11">
        <v>3.0</v>
      </c>
      <c r="AO187" s="11">
        <v>0.0</v>
      </c>
      <c r="AP187" s="11">
        <v>3.0</v>
      </c>
      <c r="AQ187" s="11">
        <v>3.0</v>
      </c>
      <c r="AR187" s="11">
        <v>0.2</v>
      </c>
      <c r="AS187" s="11">
        <v>-0.4926888</v>
      </c>
      <c r="AT187" s="11">
        <v>0.25171964</v>
      </c>
      <c r="AU187" s="11">
        <v>99.88</v>
      </c>
      <c r="AV187" s="11">
        <v>0.09486961</v>
      </c>
      <c r="AW187" s="11">
        <v>0.95009443</v>
      </c>
      <c r="AX187" s="11">
        <v>7.4073E-4</v>
      </c>
      <c r="AY187" s="11">
        <v>5.64061265</v>
      </c>
      <c r="AZ187" s="11">
        <v>0.06722628</v>
      </c>
      <c r="BA187" s="10" t="s">
        <v>701</v>
      </c>
    </row>
    <row r="188" ht="14.25" customHeight="1">
      <c r="A188" s="4" t="s">
        <v>702</v>
      </c>
      <c r="E188" s="4">
        <v>488.194736628719</v>
      </c>
      <c r="G188" s="4" t="s">
        <v>703</v>
      </c>
      <c r="I188" s="4" t="s">
        <v>55</v>
      </c>
      <c r="J188" s="6" t="s">
        <v>146</v>
      </c>
      <c r="K188" s="10" t="s">
        <v>704</v>
      </c>
      <c r="L188" s="11">
        <v>3.0424</v>
      </c>
      <c r="M188" s="11">
        <v>0.0</v>
      </c>
      <c r="N188" s="11">
        <v>0.0</v>
      </c>
      <c r="O188" s="11">
        <v>0.0</v>
      </c>
      <c r="P188" s="11">
        <v>1.0</v>
      </c>
      <c r="Q188" s="11">
        <v>1.0</v>
      </c>
      <c r="R188" s="11">
        <v>1.0</v>
      </c>
      <c r="S188" s="11">
        <v>0.0</v>
      </c>
      <c r="T188" s="11">
        <v>2.0</v>
      </c>
      <c r="U188" s="11">
        <v>1.0</v>
      </c>
      <c r="V188" s="11">
        <v>3.0</v>
      </c>
      <c r="W188" s="11">
        <v>0.0</v>
      </c>
      <c r="X188" s="11">
        <v>0.0</v>
      </c>
      <c r="Y188" s="11">
        <v>0.0</v>
      </c>
      <c r="Z188" s="11">
        <v>0.0</v>
      </c>
      <c r="AA188" s="11">
        <v>4.0</v>
      </c>
      <c r="AB188" s="11">
        <v>0.0</v>
      </c>
      <c r="AC188" s="11">
        <v>0.0</v>
      </c>
      <c r="AD188" s="11">
        <v>0.0</v>
      </c>
      <c r="AE188" s="11">
        <v>0.0</v>
      </c>
      <c r="AF188" s="11">
        <v>0.0</v>
      </c>
      <c r="AG188" s="11">
        <v>7.0</v>
      </c>
      <c r="AH188" s="11">
        <v>2.0</v>
      </c>
      <c r="AI188" s="11">
        <v>9.0</v>
      </c>
      <c r="AJ188" s="11">
        <v>13.0</v>
      </c>
      <c r="AK188" s="11">
        <v>0.0</v>
      </c>
      <c r="AL188" s="11">
        <v>1.0</v>
      </c>
      <c r="AM188" s="11">
        <v>1.0</v>
      </c>
      <c r="AN188" s="11">
        <v>3.0</v>
      </c>
      <c r="AO188" s="11">
        <v>0.0</v>
      </c>
      <c r="AP188" s="11">
        <v>3.0</v>
      </c>
      <c r="AQ188" s="11">
        <v>4.0</v>
      </c>
      <c r="AR188" s="11">
        <v>0.31034483</v>
      </c>
      <c r="AS188" s="11">
        <v>-0.4926888</v>
      </c>
      <c r="AT188" s="11">
        <v>0.25171964</v>
      </c>
      <c r="AU188" s="11">
        <v>112.35</v>
      </c>
      <c r="AV188" s="11">
        <v>0.30669834</v>
      </c>
      <c r="AW188" s="11">
        <v>0.80170002</v>
      </c>
      <c r="AX188" s="11">
        <v>1.781E-4</v>
      </c>
      <c r="AY188" s="11">
        <v>5.45686348</v>
      </c>
      <c r="AZ188" s="11">
        <v>0.23533528</v>
      </c>
      <c r="BA188" s="10" t="s">
        <v>705</v>
      </c>
    </row>
    <row r="189" ht="14.25" customHeight="1">
      <c r="A189" s="4" t="s">
        <v>706</v>
      </c>
      <c r="E189" s="4">
        <v>459.114043953509</v>
      </c>
      <c r="G189" s="4" t="s">
        <v>707</v>
      </c>
      <c r="I189" s="4" t="s">
        <v>55</v>
      </c>
      <c r="J189" s="6" t="s">
        <v>146</v>
      </c>
      <c r="K189" s="10" t="s">
        <v>708</v>
      </c>
      <c r="L189" s="11">
        <v>4.4205</v>
      </c>
      <c r="M189" s="11">
        <v>0.0</v>
      </c>
      <c r="N189" s="11">
        <v>0.0</v>
      </c>
      <c r="O189" s="11">
        <v>0.0</v>
      </c>
      <c r="P189" s="11">
        <v>0.0</v>
      </c>
      <c r="Q189" s="11">
        <v>1.0</v>
      </c>
      <c r="R189" s="11">
        <v>1.0</v>
      </c>
      <c r="S189" s="11">
        <v>0.0</v>
      </c>
      <c r="T189" s="11">
        <v>2.0</v>
      </c>
      <c r="U189" s="11">
        <v>0.0</v>
      </c>
      <c r="V189" s="11">
        <v>3.0</v>
      </c>
      <c r="W189" s="11">
        <v>0.0</v>
      </c>
      <c r="X189" s="11">
        <v>0.0</v>
      </c>
      <c r="Y189" s="11">
        <v>0.0</v>
      </c>
      <c r="Z189" s="11">
        <v>1.0</v>
      </c>
      <c r="AA189" s="11">
        <v>3.0</v>
      </c>
      <c r="AB189" s="11">
        <v>0.0</v>
      </c>
      <c r="AC189" s="11">
        <v>0.0</v>
      </c>
      <c r="AD189" s="11">
        <v>0.0</v>
      </c>
      <c r="AE189" s="11">
        <v>0.0</v>
      </c>
      <c r="AF189" s="11">
        <v>1.0</v>
      </c>
      <c r="AG189" s="11">
        <v>6.0</v>
      </c>
      <c r="AH189" s="11">
        <v>2.0</v>
      </c>
      <c r="AI189" s="11">
        <v>8.0</v>
      </c>
      <c r="AJ189" s="11">
        <v>12.0</v>
      </c>
      <c r="AK189" s="11">
        <v>0.0</v>
      </c>
      <c r="AL189" s="11">
        <v>0.0</v>
      </c>
      <c r="AM189" s="11">
        <v>0.0</v>
      </c>
      <c r="AN189" s="11">
        <v>3.0</v>
      </c>
      <c r="AO189" s="11">
        <v>1.0</v>
      </c>
      <c r="AP189" s="11">
        <v>4.0</v>
      </c>
      <c r="AQ189" s="11">
        <v>4.0</v>
      </c>
      <c r="AR189" s="11">
        <v>0.18518519</v>
      </c>
      <c r="AS189" s="11">
        <v>-0.4926888</v>
      </c>
      <c r="AT189" s="11">
        <v>0.25171964</v>
      </c>
      <c r="AU189" s="11">
        <v>99.88</v>
      </c>
      <c r="AV189" s="11">
        <v>0.38297907</v>
      </c>
      <c r="AW189" s="11">
        <v>0.73084339</v>
      </c>
      <c r="AX189" s="11">
        <v>1.8076E-4</v>
      </c>
      <c r="AY189" s="11">
        <v>4.76916748</v>
      </c>
      <c r="AZ189" s="11">
        <v>0.23353182</v>
      </c>
      <c r="BA189" s="10" t="s">
        <v>709</v>
      </c>
    </row>
    <row r="190" ht="14.25" customHeight="1">
      <c r="A190" s="4" t="s">
        <v>710</v>
      </c>
      <c r="E190" s="4">
        <v>431.17327290803</v>
      </c>
      <c r="G190" s="4" t="s">
        <v>711</v>
      </c>
      <c r="I190" s="4" t="s">
        <v>55</v>
      </c>
      <c r="J190" s="6" t="s">
        <v>146</v>
      </c>
      <c r="K190" s="10" t="s">
        <v>712</v>
      </c>
      <c r="L190" s="11">
        <v>3.82264</v>
      </c>
      <c r="M190" s="11">
        <v>0.0</v>
      </c>
      <c r="N190" s="11">
        <v>0.0</v>
      </c>
      <c r="O190" s="11">
        <v>0.0</v>
      </c>
      <c r="P190" s="11">
        <v>0.0</v>
      </c>
      <c r="Q190" s="11">
        <v>1.0</v>
      </c>
      <c r="R190" s="11">
        <v>1.0</v>
      </c>
      <c r="S190" s="11">
        <v>0.0</v>
      </c>
      <c r="T190" s="11">
        <v>2.0</v>
      </c>
      <c r="U190" s="11">
        <v>0.0</v>
      </c>
      <c r="V190" s="11">
        <v>3.0</v>
      </c>
      <c r="W190" s="11">
        <v>0.0</v>
      </c>
      <c r="X190" s="11">
        <v>0.0</v>
      </c>
      <c r="Y190" s="11">
        <v>0.0</v>
      </c>
      <c r="Z190" s="11">
        <v>0.0</v>
      </c>
      <c r="AA190" s="11">
        <v>3.0</v>
      </c>
      <c r="AB190" s="11">
        <v>0.0</v>
      </c>
      <c r="AC190" s="11">
        <v>0.0</v>
      </c>
      <c r="AD190" s="11">
        <v>0.0</v>
      </c>
      <c r="AE190" s="11">
        <v>0.0</v>
      </c>
      <c r="AF190" s="11">
        <v>0.0</v>
      </c>
      <c r="AG190" s="11">
        <v>5.0</v>
      </c>
      <c r="AH190" s="11">
        <v>2.0</v>
      </c>
      <c r="AI190" s="11">
        <v>7.0</v>
      </c>
      <c r="AJ190" s="11">
        <v>14.0</v>
      </c>
      <c r="AK190" s="11">
        <v>0.0</v>
      </c>
      <c r="AL190" s="11">
        <v>0.0</v>
      </c>
      <c r="AM190" s="11">
        <v>0.0</v>
      </c>
      <c r="AN190" s="11">
        <v>3.0</v>
      </c>
      <c r="AO190" s="11">
        <v>0.0</v>
      </c>
      <c r="AP190" s="11">
        <v>3.0</v>
      </c>
      <c r="AQ190" s="11">
        <v>3.0</v>
      </c>
      <c r="AR190" s="11">
        <v>0.25925926</v>
      </c>
      <c r="AS190" s="11">
        <v>-0.4926888</v>
      </c>
      <c r="AT190" s="11">
        <v>0.25171964</v>
      </c>
      <c r="AU190" s="11">
        <v>99.88</v>
      </c>
      <c r="AV190" s="11">
        <v>0.10739612</v>
      </c>
      <c r="AW190" s="11">
        <v>0.94424248</v>
      </c>
      <c r="AX190" s="11">
        <v>5.5837E-4</v>
      </c>
      <c r="AY190" s="11">
        <v>5.90943581</v>
      </c>
      <c r="AZ190" s="11">
        <v>0.11691153</v>
      </c>
      <c r="BA190" s="10" t="s">
        <v>713</v>
      </c>
    </row>
    <row r="191" ht="14.25" customHeight="1">
      <c r="A191" s="4" t="s">
        <v>714</v>
      </c>
      <c r="E191" s="4">
        <v>497.18383759206</v>
      </c>
      <c r="G191" s="4" t="s">
        <v>715</v>
      </c>
      <c r="I191" s="4" t="s">
        <v>55</v>
      </c>
      <c r="J191" s="6" t="s">
        <v>146</v>
      </c>
      <c r="K191" s="10" t="s">
        <v>716</v>
      </c>
      <c r="L191" s="11">
        <v>4.55789</v>
      </c>
      <c r="M191" s="11">
        <v>0.0</v>
      </c>
      <c r="N191" s="11">
        <v>0.0</v>
      </c>
      <c r="O191" s="11">
        <v>0.0</v>
      </c>
      <c r="P191" s="11">
        <v>0.0</v>
      </c>
      <c r="Q191" s="11">
        <v>1.0</v>
      </c>
      <c r="R191" s="11">
        <v>1.0</v>
      </c>
      <c r="S191" s="11">
        <v>0.0</v>
      </c>
      <c r="T191" s="11">
        <v>2.0</v>
      </c>
      <c r="U191" s="11">
        <v>0.0</v>
      </c>
      <c r="V191" s="11">
        <v>4.0</v>
      </c>
      <c r="W191" s="11">
        <v>0.0</v>
      </c>
      <c r="X191" s="11">
        <v>0.0</v>
      </c>
      <c r="Y191" s="11">
        <v>0.0</v>
      </c>
      <c r="Z191" s="11">
        <v>1.0</v>
      </c>
      <c r="AA191" s="11">
        <v>4.0</v>
      </c>
      <c r="AB191" s="11">
        <v>0.0</v>
      </c>
      <c r="AC191" s="11">
        <v>0.0</v>
      </c>
      <c r="AD191" s="11">
        <v>0.0</v>
      </c>
      <c r="AE191" s="11">
        <v>0.0</v>
      </c>
      <c r="AF191" s="11">
        <v>0.0</v>
      </c>
      <c r="AG191" s="11">
        <v>6.0</v>
      </c>
      <c r="AH191" s="11">
        <v>2.0</v>
      </c>
      <c r="AI191" s="11">
        <v>8.0</v>
      </c>
      <c r="AJ191" s="11">
        <v>15.0</v>
      </c>
      <c r="AK191" s="11">
        <v>0.0</v>
      </c>
      <c r="AL191" s="11">
        <v>0.0</v>
      </c>
      <c r="AM191" s="11">
        <v>0.0</v>
      </c>
      <c r="AN191" s="11">
        <v>4.0</v>
      </c>
      <c r="AO191" s="11">
        <v>0.0</v>
      </c>
      <c r="AP191" s="11">
        <v>4.0</v>
      </c>
      <c r="AQ191" s="11">
        <v>4.0</v>
      </c>
      <c r="AR191" s="11">
        <v>0.22580645</v>
      </c>
      <c r="AS191" s="11">
        <v>-0.4931887</v>
      </c>
      <c r="AT191" s="11">
        <v>0.25171964</v>
      </c>
      <c r="AU191" s="11">
        <v>109.11</v>
      </c>
      <c r="AV191" s="11">
        <v>0.09647664</v>
      </c>
      <c r="AW191" s="11">
        <v>0.95611775</v>
      </c>
      <c r="AX191" s="11">
        <v>4.6884E-4</v>
      </c>
      <c r="AY191" s="11">
        <v>6.41236994</v>
      </c>
      <c r="AZ191" s="11">
        <v>0.10773584</v>
      </c>
      <c r="BA191" s="10" t="s">
        <v>717</v>
      </c>
    </row>
    <row r="192" ht="14.25" customHeight="1">
      <c r="A192" s="4" t="s">
        <v>718</v>
      </c>
      <c r="E192" s="4">
        <v>495.1681875276</v>
      </c>
      <c r="G192" s="4" t="s">
        <v>719</v>
      </c>
      <c r="I192" s="4" t="s">
        <v>55</v>
      </c>
      <c r="J192" s="6" t="s">
        <v>146</v>
      </c>
      <c r="K192" s="10" t="s">
        <v>720</v>
      </c>
      <c r="L192" s="11">
        <v>4.9981</v>
      </c>
      <c r="M192" s="11">
        <v>0.0</v>
      </c>
      <c r="N192" s="11">
        <v>0.0</v>
      </c>
      <c r="O192" s="11">
        <v>0.0</v>
      </c>
      <c r="P192" s="11">
        <v>0.0</v>
      </c>
      <c r="Q192" s="11">
        <v>1.0</v>
      </c>
      <c r="R192" s="11">
        <v>1.0</v>
      </c>
      <c r="S192" s="11">
        <v>0.0</v>
      </c>
      <c r="T192" s="11">
        <v>2.0</v>
      </c>
      <c r="U192" s="11">
        <v>0.0</v>
      </c>
      <c r="V192" s="11">
        <v>4.0</v>
      </c>
      <c r="W192" s="11">
        <v>0.0</v>
      </c>
      <c r="X192" s="11">
        <v>0.0</v>
      </c>
      <c r="Y192" s="11">
        <v>0.0</v>
      </c>
      <c r="Z192" s="11">
        <v>0.0</v>
      </c>
      <c r="AA192" s="11">
        <v>4.0</v>
      </c>
      <c r="AB192" s="11">
        <v>0.0</v>
      </c>
      <c r="AC192" s="11">
        <v>0.0</v>
      </c>
      <c r="AD192" s="11">
        <v>0.0</v>
      </c>
      <c r="AE192" s="11">
        <v>0.0</v>
      </c>
      <c r="AF192" s="11">
        <v>0.0</v>
      </c>
      <c r="AG192" s="11">
        <v>6.0</v>
      </c>
      <c r="AH192" s="11">
        <v>2.0</v>
      </c>
      <c r="AI192" s="11">
        <v>8.0</v>
      </c>
      <c r="AJ192" s="11">
        <v>14.0</v>
      </c>
      <c r="AK192" s="11">
        <v>0.0</v>
      </c>
      <c r="AL192" s="11">
        <v>0.0</v>
      </c>
      <c r="AM192" s="11">
        <v>0.0</v>
      </c>
      <c r="AN192" s="11">
        <v>4.0</v>
      </c>
      <c r="AO192" s="11">
        <v>0.0</v>
      </c>
      <c r="AP192" s="11">
        <v>4.0</v>
      </c>
      <c r="AQ192" s="11">
        <v>4.0</v>
      </c>
      <c r="AR192" s="11">
        <v>0.16129032</v>
      </c>
      <c r="AS192" s="11">
        <v>-0.4926888</v>
      </c>
      <c r="AT192" s="11">
        <v>0.25171964</v>
      </c>
      <c r="AU192" s="11">
        <v>109.11</v>
      </c>
      <c r="AV192" s="11">
        <v>0.07354064</v>
      </c>
      <c r="AW192" s="11">
        <v>0.96377307</v>
      </c>
      <c r="AX192" s="11">
        <v>5.2322E-4</v>
      </c>
      <c r="AY192" s="11">
        <v>6.96078504</v>
      </c>
      <c r="AZ192" s="11">
        <v>0.07304121</v>
      </c>
      <c r="BA192" s="10" t="s">
        <v>721</v>
      </c>
    </row>
    <row r="193" ht="14.25" customHeight="1">
      <c r="A193" s="4" t="s">
        <v>722</v>
      </c>
      <c r="E193" s="4">
        <v>433.15253746314</v>
      </c>
      <c r="G193" s="4" t="s">
        <v>723</v>
      </c>
      <c r="I193" s="4" t="s">
        <v>55</v>
      </c>
      <c r="J193" s="6" t="s">
        <v>146</v>
      </c>
      <c r="K193" s="10" t="s">
        <v>724</v>
      </c>
      <c r="L193" s="11">
        <v>3.2144</v>
      </c>
      <c r="M193" s="11">
        <v>0.0</v>
      </c>
      <c r="N193" s="11">
        <v>0.0</v>
      </c>
      <c r="O193" s="11">
        <v>0.0</v>
      </c>
      <c r="P193" s="11">
        <v>0.0</v>
      </c>
      <c r="Q193" s="11">
        <v>1.0</v>
      </c>
      <c r="R193" s="11">
        <v>1.0</v>
      </c>
      <c r="S193" s="11">
        <v>0.0</v>
      </c>
      <c r="T193" s="11">
        <v>2.0</v>
      </c>
      <c r="U193" s="11">
        <v>0.0</v>
      </c>
      <c r="V193" s="11">
        <v>3.0</v>
      </c>
      <c r="W193" s="11">
        <v>0.0</v>
      </c>
      <c r="X193" s="11">
        <v>0.0</v>
      </c>
      <c r="Y193" s="11">
        <v>0.0</v>
      </c>
      <c r="Z193" s="11">
        <v>0.0</v>
      </c>
      <c r="AA193" s="11">
        <v>4.0</v>
      </c>
      <c r="AB193" s="11">
        <v>0.0</v>
      </c>
      <c r="AC193" s="11">
        <v>0.0</v>
      </c>
      <c r="AD193" s="11">
        <v>0.0</v>
      </c>
      <c r="AE193" s="11">
        <v>0.0</v>
      </c>
      <c r="AF193" s="11">
        <v>0.0</v>
      </c>
      <c r="AG193" s="11">
        <v>6.0</v>
      </c>
      <c r="AH193" s="11">
        <v>2.0</v>
      </c>
      <c r="AI193" s="11">
        <v>8.0</v>
      </c>
      <c r="AJ193" s="11">
        <v>14.0</v>
      </c>
      <c r="AK193" s="11">
        <v>0.0</v>
      </c>
      <c r="AL193" s="11">
        <v>0.0</v>
      </c>
      <c r="AM193" s="11">
        <v>0.0</v>
      </c>
      <c r="AN193" s="11">
        <v>3.0</v>
      </c>
      <c r="AO193" s="11">
        <v>0.0</v>
      </c>
      <c r="AP193" s="11">
        <v>3.0</v>
      </c>
      <c r="AQ193" s="11">
        <v>3.0</v>
      </c>
      <c r="AR193" s="11">
        <v>0.23076923</v>
      </c>
      <c r="AS193" s="11">
        <v>-0.4961142</v>
      </c>
      <c r="AT193" s="11">
        <v>0.25171964</v>
      </c>
      <c r="AU193" s="11">
        <v>109.11</v>
      </c>
      <c r="AV193" s="11">
        <v>0.10138724</v>
      </c>
      <c r="AW193" s="11">
        <v>0.96964755</v>
      </c>
      <c r="AX193" s="11">
        <v>6.4123E-4</v>
      </c>
      <c r="AY193" s="11">
        <v>5.76614125</v>
      </c>
      <c r="AZ193" s="11">
        <v>0.14166374</v>
      </c>
      <c r="BA193" s="10" t="s">
        <v>725</v>
      </c>
    </row>
    <row r="194" ht="14.25" customHeight="1">
      <c r="A194" s="4" t="s">
        <v>726</v>
      </c>
      <c r="E194" s="4">
        <v>460.1634364998</v>
      </c>
      <c r="G194" s="4" t="s">
        <v>727</v>
      </c>
      <c r="I194" s="4" t="s">
        <v>55</v>
      </c>
      <c r="J194" s="6" t="s">
        <v>146</v>
      </c>
      <c r="K194" s="10" t="s">
        <v>728</v>
      </c>
      <c r="L194" s="11">
        <v>3.1642</v>
      </c>
      <c r="M194" s="11">
        <v>0.0</v>
      </c>
      <c r="N194" s="11">
        <v>0.0</v>
      </c>
      <c r="O194" s="11">
        <v>0.0</v>
      </c>
      <c r="P194" s="11">
        <v>0.0</v>
      </c>
      <c r="Q194" s="11">
        <v>1.0</v>
      </c>
      <c r="R194" s="11">
        <v>2.0</v>
      </c>
      <c r="S194" s="11">
        <v>0.0</v>
      </c>
      <c r="T194" s="11">
        <v>3.0</v>
      </c>
      <c r="U194" s="11">
        <v>0.0</v>
      </c>
      <c r="V194" s="11">
        <v>3.0</v>
      </c>
      <c r="W194" s="11">
        <v>0.0</v>
      </c>
      <c r="X194" s="11">
        <v>0.0</v>
      </c>
      <c r="Y194" s="11">
        <v>0.0</v>
      </c>
      <c r="Z194" s="11">
        <v>0.0</v>
      </c>
      <c r="AA194" s="11">
        <v>3.0</v>
      </c>
      <c r="AB194" s="11">
        <v>0.0</v>
      </c>
      <c r="AC194" s="11">
        <v>0.0</v>
      </c>
      <c r="AD194" s="11">
        <v>0.0</v>
      </c>
      <c r="AE194" s="11">
        <v>0.0</v>
      </c>
      <c r="AF194" s="11">
        <v>0.0</v>
      </c>
      <c r="AG194" s="11">
        <v>6.0</v>
      </c>
      <c r="AH194" s="11">
        <v>3.0</v>
      </c>
      <c r="AI194" s="11">
        <v>9.0</v>
      </c>
      <c r="AJ194" s="11">
        <v>14.0</v>
      </c>
      <c r="AK194" s="11">
        <v>0.0</v>
      </c>
      <c r="AL194" s="11">
        <v>0.0</v>
      </c>
      <c r="AM194" s="11">
        <v>0.0</v>
      </c>
      <c r="AN194" s="11">
        <v>3.0</v>
      </c>
      <c r="AO194" s="11">
        <v>0.0</v>
      </c>
      <c r="AP194" s="11">
        <v>3.0</v>
      </c>
      <c r="AQ194" s="11">
        <v>3.0</v>
      </c>
      <c r="AR194" s="11">
        <v>0.22222222</v>
      </c>
      <c r="AS194" s="11">
        <v>-0.4926888</v>
      </c>
      <c r="AT194" s="11">
        <v>0.25171964</v>
      </c>
      <c r="AU194" s="11">
        <v>128.98</v>
      </c>
      <c r="AV194" s="11">
        <v>0.06470729</v>
      </c>
      <c r="AW194" s="11">
        <v>0.97410067</v>
      </c>
      <c r="AX194" s="11">
        <v>7.2181E-4</v>
      </c>
      <c r="AY194" s="11">
        <v>6.57666416</v>
      </c>
      <c r="AZ194" s="11">
        <v>0.07322878</v>
      </c>
      <c r="BA194" s="10" t="s">
        <v>729</v>
      </c>
    </row>
    <row r="195" ht="14.25" customHeight="1">
      <c r="A195" s="4" t="s">
        <v>730</v>
      </c>
      <c r="E195" s="4">
        <v>479.17327290803</v>
      </c>
      <c r="G195" s="4" t="s">
        <v>731</v>
      </c>
      <c r="I195" s="4" t="s">
        <v>55</v>
      </c>
      <c r="J195" s="6" t="s">
        <v>146</v>
      </c>
      <c r="K195" s="10" t="s">
        <v>732</v>
      </c>
      <c r="L195" s="11">
        <v>4.8728</v>
      </c>
      <c r="M195" s="11">
        <v>0.0</v>
      </c>
      <c r="N195" s="11">
        <v>0.0</v>
      </c>
      <c r="O195" s="11">
        <v>0.0</v>
      </c>
      <c r="P195" s="11">
        <v>0.0</v>
      </c>
      <c r="Q195" s="11">
        <v>1.0</v>
      </c>
      <c r="R195" s="11">
        <v>1.0</v>
      </c>
      <c r="S195" s="11">
        <v>0.0</v>
      </c>
      <c r="T195" s="11">
        <v>2.0</v>
      </c>
      <c r="U195" s="11">
        <v>0.0</v>
      </c>
      <c r="V195" s="11">
        <v>4.0</v>
      </c>
      <c r="W195" s="11">
        <v>0.0</v>
      </c>
      <c r="X195" s="11">
        <v>0.0</v>
      </c>
      <c r="Y195" s="11">
        <v>0.0</v>
      </c>
      <c r="Z195" s="11">
        <v>0.0</v>
      </c>
      <c r="AA195" s="11">
        <v>3.0</v>
      </c>
      <c r="AB195" s="11">
        <v>0.0</v>
      </c>
      <c r="AC195" s="11">
        <v>0.0</v>
      </c>
      <c r="AD195" s="11">
        <v>0.0</v>
      </c>
      <c r="AE195" s="11">
        <v>0.0</v>
      </c>
      <c r="AF195" s="11">
        <v>0.0</v>
      </c>
      <c r="AG195" s="11">
        <v>5.0</v>
      </c>
      <c r="AH195" s="11">
        <v>2.0</v>
      </c>
      <c r="AI195" s="11">
        <v>7.0</v>
      </c>
      <c r="AJ195" s="11">
        <v>13.0</v>
      </c>
      <c r="AK195" s="11">
        <v>0.0</v>
      </c>
      <c r="AL195" s="11">
        <v>0.0</v>
      </c>
      <c r="AM195" s="11">
        <v>0.0</v>
      </c>
      <c r="AN195" s="11">
        <v>4.0</v>
      </c>
      <c r="AO195" s="11">
        <v>0.0</v>
      </c>
      <c r="AP195" s="11">
        <v>4.0</v>
      </c>
      <c r="AQ195" s="11">
        <v>4.0</v>
      </c>
      <c r="AR195" s="11">
        <v>0.16129032</v>
      </c>
      <c r="AS195" s="11">
        <v>-0.4926888</v>
      </c>
      <c r="AT195" s="11">
        <v>0.25171964</v>
      </c>
      <c r="AU195" s="11">
        <v>99.88</v>
      </c>
      <c r="AV195" s="11">
        <v>0.06013129</v>
      </c>
      <c r="AW195" s="11">
        <v>0.9664447</v>
      </c>
      <c r="AX195" s="11">
        <v>6.7419E-4</v>
      </c>
      <c r="AY195" s="11">
        <v>6.87823618</v>
      </c>
      <c r="AZ195" s="11">
        <v>0.04899145</v>
      </c>
      <c r="BA195" s="10" t="s">
        <v>733</v>
      </c>
    </row>
    <row r="196" ht="14.25" customHeight="1">
      <c r="A196" s="4" t="s">
        <v>734</v>
      </c>
      <c r="E196" s="4">
        <v>422.14778643534</v>
      </c>
      <c r="G196" s="4" t="s">
        <v>735</v>
      </c>
      <c r="I196" s="4" t="s">
        <v>55</v>
      </c>
      <c r="J196" s="6" t="s">
        <v>146</v>
      </c>
      <c r="K196" s="10" t="s">
        <v>736</v>
      </c>
      <c r="L196" s="11">
        <v>2.81064</v>
      </c>
      <c r="M196" s="11">
        <v>1.0</v>
      </c>
      <c r="N196" s="11">
        <v>0.0</v>
      </c>
      <c r="O196" s="11">
        <v>0.0</v>
      </c>
      <c r="P196" s="11">
        <v>0.0</v>
      </c>
      <c r="Q196" s="11">
        <v>1.0</v>
      </c>
      <c r="R196" s="11">
        <v>1.0</v>
      </c>
      <c r="S196" s="11">
        <v>0.0</v>
      </c>
      <c r="T196" s="11">
        <v>2.0</v>
      </c>
      <c r="U196" s="11">
        <v>0.0</v>
      </c>
      <c r="V196" s="11">
        <v>2.0</v>
      </c>
      <c r="W196" s="11">
        <v>0.0</v>
      </c>
      <c r="X196" s="11">
        <v>0.0</v>
      </c>
      <c r="Y196" s="11">
        <v>0.0</v>
      </c>
      <c r="Z196" s="11">
        <v>0.0</v>
      </c>
      <c r="AA196" s="11">
        <v>3.0</v>
      </c>
      <c r="AB196" s="11">
        <v>0.0</v>
      </c>
      <c r="AC196" s="11">
        <v>0.0</v>
      </c>
      <c r="AD196" s="11">
        <v>0.0</v>
      </c>
      <c r="AE196" s="11">
        <v>0.0</v>
      </c>
      <c r="AF196" s="11">
        <v>0.0</v>
      </c>
      <c r="AG196" s="11">
        <v>7.0</v>
      </c>
      <c r="AH196" s="11">
        <v>2.0</v>
      </c>
      <c r="AI196" s="11">
        <v>9.0</v>
      </c>
      <c r="AJ196" s="11">
        <v>14.0</v>
      </c>
      <c r="AK196" s="11">
        <v>0.0</v>
      </c>
      <c r="AL196" s="11">
        <v>0.0</v>
      </c>
      <c r="AM196" s="11">
        <v>0.0</v>
      </c>
      <c r="AN196" s="11">
        <v>2.0</v>
      </c>
      <c r="AO196" s="11">
        <v>1.0</v>
      </c>
      <c r="AP196" s="11">
        <v>3.0</v>
      </c>
      <c r="AQ196" s="11">
        <v>3.0</v>
      </c>
      <c r="AR196" s="11">
        <v>0.29166667</v>
      </c>
      <c r="AS196" s="11">
        <v>-0.4926888</v>
      </c>
      <c r="AT196" s="11">
        <v>0.25171964</v>
      </c>
      <c r="AU196" s="11">
        <v>125.91</v>
      </c>
      <c r="AV196" s="11">
        <v>0.09938412</v>
      </c>
      <c r="AW196" s="11">
        <v>0.95474257</v>
      </c>
      <c r="AX196" s="11">
        <v>6.8441E-4</v>
      </c>
      <c r="AY196" s="11">
        <v>5.63816209</v>
      </c>
      <c r="AZ196" s="11">
        <v>0.10132198</v>
      </c>
      <c r="BA196" s="10" t="s">
        <v>737</v>
      </c>
    </row>
    <row r="197" ht="14.25" customHeight="1">
      <c r="A197" s="4" t="s">
        <v>738</v>
      </c>
      <c r="E197" s="4">
        <v>316.97998911027</v>
      </c>
      <c r="G197" s="4" t="s">
        <v>739</v>
      </c>
      <c r="I197" s="4" t="s">
        <v>55</v>
      </c>
      <c r="J197" s="6" t="s">
        <v>146</v>
      </c>
      <c r="K197" s="10" t="s">
        <v>740</v>
      </c>
      <c r="L197" s="11">
        <v>1.0655</v>
      </c>
      <c r="M197" s="11">
        <v>2.0</v>
      </c>
      <c r="N197" s="11">
        <v>0.0</v>
      </c>
      <c r="O197" s="11">
        <v>0.0</v>
      </c>
      <c r="P197" s="11">
        <v>0.0</v>
      </c>
      <c r="Q197" s="11">
        <v>1.0</v>
      </c>
      <c r="R197" s="11">
        <v>1.0</v>
      </c>
      <c r="S197" s="11">
        <v>0.0</v>
      </c>
      <c r="T197" s="11">
        <v>2.0</v>
      </c>
      <c r="U197" s="11">
        <v>0.0</v>
      </c>
      <c r="V197" s="11">
        <v>1.0</v>
      </c>
      <c r="W197" s="11">
        <v>0.0</v>
      </c>
      <c r="X197" s="11">
        <v>0.0</v>
      </c>
      <c r="Y197" s="11">
        <v>0.0</v>
      </c>
      <c r="Z197" s="11">
        <v>0.0</v>
      </c>
      <c r="AA197" s="11">
        <v>0.0</v>
      </c>
      <c r="AB197" s="11">
        <v>0.0</v>
      </c>
      <c r="AC197" s="11">
        <v>1.0</v>
      </c>
      <c r="AD197" s="11">
        <v>0.0</v>
      </c>
      <c r="AE197" s="11">
        <v>0.0</v>
      </c>
      <c r="AF197" s="11">
        <v>0.0</v>
      </c>
      <c r="AG197" s="11">
        <v>4.0</v>
      </c>
      <c r="AH197" s="11">
        <v>2.0</v>
      </c>
      <c r="AI197" s="11">
        <v>7.0</v>
      </c>
      <c r="AJ197" s="11">
        <v>5.0</v>
      </c>
      <c r="AK197" s="11">
        <v>0.0</v>
      </c>
      <c r="AL197" s="11">
        <v>0.0</v>
      </c>
      <c r="AM197" s="11">
        <v>0.0</v>
      </c>
      <c r="AN197" s="11">
        <v>1.0</v>
      </c>
      <c r="AO197" s="11">
        <v>1.0</v>
      </c>
      <c r="AP197" s="11">
        <v>2.0</v>
      </c>
      <c r="AQ197" s="11">
        <v>2.0</v>
      </c>
      <c r="AR197" s="11">
        <v>0.14285714</v>
      </c>
      <c r="AS197" s="11">
        <v>-0.3678777</v>
      </c>
      <c r="AT197" s="11">
        <v>0.25457816</v>
      </c>
      <c r="AU197" s="11">
        <v>97.97</v>
      </c>
      <c r="AV197" s="11">
        <v>0.07953659</v>
      </c>
      <c r="AW197" s="11">
        <v>0.96567877</v>
      </c>
      <c r="AX197" s="11">
        <v>0.00167142</v>
      </c>
      <c r="AY197" s="11">
        <v>4.61226917</v>
      </c>
      <c r="AZ197" s="11">
        <v>0.15318399</v>
      </c>
      <c r="BA197" s="10" t="s">
        <v>741</v>
      </c>
    </row>
    <row r="198" ht="14.25" customHeight="1">
      <c r="A198" s="4" t="s">
        <v>742</v>
      </c>
      <c r="E198" s="4">
        <v>405.11134135545</v>
      </c>
      <c r="G198" s="4" t="s">
        <v>743</v>
      </c>
      <c r="I198" s="4" t="s">
        <v>55</v>
      </c>
      <c r="J198" s="6" t="s">
        <v>146</v>
      </c>
      <c r="K198" s="10" t="s">
        <v>744</v>
      </c>
      <c r="L198" s="11">
        <v>3.8694</v>
      </c>
      <c r="M198" s="11">
        <v>2.0</v>
      </c>
      <c r="N198" s="11">
        <v>0.0</v>
      </c>
      <c r="O198" s="11">
        <v>0.0</v>
      </c>
      <c r="P198" s="11">
        <v>0.0</v>
      </c>
      <c r="Q198" s="11">
        <v>1.0</v>
      </c>
      <c r="R198" s="11">
        <v>1.0</v>
      </c>
      <c r="S198" s="11">
        <v>0.0</v>
      </c>
      <c r="T198" s="11">
        <v>2.0</v>
      </c>
      <c r="U198" s="11">
        <v>0.0</v>
      </c>
      <c r="V198" s="11">
        <v>3.0</v>
      </c>
      <c r="W198" s="11">
        <v>0.0</v>
      </c>
      <c r="X198" s="11">
        <v>0.0</v>
      </c>
      <c r="Y198" s="11">
        <v>0.0</v>
      </c>
      <c r="Z198" s="11">
        <v>3.0</v>
      </c>
      <c r="AA198" s="11">
        <v>0.0</v>
      </c>
      <c r="AB198" s="11">
        <v>0.0</v>
      </c>
      <c r="AC198" s="11">
        <v>0.0</v>
      </c>
      <c r="AD198" s="11">
        <v>0.0</v>
      </c>
      <c r="AE198" s="11">
        <v>0.0</v>
      </c>
      <c r="AF198" s="11">
        <v>0.0</v>
      </c>
      <c r="AG198" s="11">
        <v>5.0</v>
      </c>
      <c r="AH198" s="11">
        <v>2.0</v>
      </c>
      <c r="AI198" s="11">
        <v>7.0</v>
      </c>
      <c r="AJ198" s="11">
        <v>6.0</v>
      </c>
      <c r="AK198" s="11">
        <v>0.0</v>
      </c>
      <c r="AL198" s="11">
        <v>0.0</v>
      </c>
      <c r="AM198" s="11">
        <v>0.0</v>
      </c>
      <c r="AN198" s="11">
        <v>3.0</v>
      </c>
      <c r="AO198" s="11">
        <v>2.0</v>
      </c>
      <c r="AP198" s="11">
        <v>5.0</v>
      </c>
      <c r="AQ198" s="11">
        <v>5.0</v>
      </c>
      <c r="AR198" s="11">
        <v>0.07692308</v>
      </c>
      <c r="AS198" s="11">
        <v>-0.4554093</v>
      </c>
      <c r="AT198" s="11">
        <v>0.25457816</v>
      </c>
      <c r="AU198" s="11">
        <v>111.11</v>
      </c>
      <c r="AV198" s="11">
        <v>0.09871152</v>
      </c>
      <c r="AW198" s="11">
        <v>0.93111211</v>
      </c>
      <c r="AX198" s="11">
        <v>7.1269E-4</v>
      </c>
      <c r="AY198" s="11">
        <v>5.54757149</v>
      </c>
      <c r="AZ198" s="11">
        <v>0.07041857</v>
      </c>
      <c r="BA198" s="10" t="s">
        <v>745</v>
      </c>
    </row>
    <row r="199" ht="14.25" customHeight="1">
      <c r="A199" s="4" t="s">
        <v>746</v>
      </c>
      <c r="E199" s="4">
        <v>399.08307574695</v>
      </c>
      <c r="G199" s="4" t="s">
        <v>747</v>
      </c>
      <c r="I199" s="4" t="s">
        <v>55</v>
      </c>
      <c r="J199" s="6" t="s">
        <v>146</v>
      </c>
      <c r="K199" s="10" t="s">
        <v>748</v>
      </c>
      <c r="L199" s="11">
        <v>2.8686</v>
      </c>
      <c r="M199" s="11">
        <v>2.0</v>
      </c>
      <c r="N199" s="11">
        <v>0.0</v>
      </c>
      <c r="O199" s="11">
        <v>0.0</v>
      </c>
      <c r="P199" s="11">
        <v>0.0</v>
      </c>
      <c r="Q199" s="11">
        <v>1.0</v>
      </c>
      <c r="R199" s="11">
        <v>1.0</v>
      </c>
      <c r="S199" s="11">
        <v>0.0</v>
      </c>
      <c r="T199" s="11">
        <v>2.0</v>
      </c>
      <c r="U199" s="11">
        <v>0.0</v>
      </c>
      <c r="V199" s="11">
        <v>2.0</v>
      </c>
      <c r="W199" s="11">
        <v>0.0</v>
      </c>
      <c r="X199" s="11">
        <v>0.0</v>
      </c>
      <c r="Y199" s="11">
        <v>0.0</v>
      </c>
      <c r="Z199" s="11">
        <v>0.0</v>
      </c>
      <c r="AA199" s="11">
        <v>1.0</v>
      </c>
      <c r="AB199" s="11">
        <v>0.0</v>
      </c>
      <c r="AC199" s="11">
        <v>3.0</v>
      </c>
      <c r="AD199" s="11">
        <v>0.0</v>
      </c>
      <c r="AE199" s="11">
        <v>0.0</v>
      </c>
      <c r="AF199" s="11">
        <v>0.0</v>
      </c>
      <c r="AG199" s="11">
        <v>5.0</v>
      </c>
      <c r="AH199" s="11">
        <v>2.0</v>
      </c>
      <c r="AI199" s="11">
        <v>10.0</v>
      </c>
      <c r="AJ199" s="11">
        <v>7.0</v>
      </c>
      <c r="AK199" s="11">
        <v>0.0</v>
      </c>
      <c r="AL199" s="11">
        <v>0.0</v>
      </c>
      <c r="AM199" s="11">
        <v>0.0</v>
      </c>
      <c r="AN199" s="11">
        <v>2.0</v>
      </c>
      <c r="AO199" s="11">
        <v>1.0</v>
      </c>
      <c r="AP199" s="11">
        <v>3.0</v>
      </c>
      <c r="AQ199" s="11">
        <v>3.0</v>
      </c>
      <c r="AR199" s="11">
        <v>0.14285714</v>
      </c>
      <c r="AS199" s="11">
        <v>-0.4057993</v>
      </c>
      <c r="AT199" s="11">
        <v>0.5725963</v>
      </c>
      <c r="AU199" s="11">
        <v>107.2</v>
      </c>
      <c r="AV199" s="11">
        <v>0.05361587</v>
      </c>
      <c r="AW199" s="11">
        <v>0.97464357</v>
      </c>
      <c r="AX199" s="11">
        <v>0.00119554</v>
      </c>
      <c r="AY199" s="11">
        <v>5.98565321</v>
      </c>
      <c r="AZ199" s="11">
        <v>0.06800663</v>
      </c>
      <c r="BA199" s="10" t="s">
        <v>749</v>
      </c>
    </row>
    <row r="200" ht="14.25" customHeight="1">
      <c r="A200" s="4" t="s">
        <v>750</v>
      </c>
      <c r="E200" s="4">
        <v>315.10077667142</v>
      </c>
      <c r="G200" s="4" t="s">
        <v>751</v>
      </c>
      <c r="I200" s="4" t="s">
        <v>55</v>
      </c>
      <c r="J200" s="6" t="s">
        <v>146</v>
      </c>
      <c r="K200" s="10" t="s">
        <v>752</v>
      </c>
      <c r="L200" s="11">
        <v>1.97</v>
      </c>
      <c r="M200" s="11">
        <v>2.0</v>
      </c>
      <c r="N200" s="11">
        <v>0.0</v>
      </c>
      <c r="O200" s="11">
        <v>0.0</v>
      </c>
      <c r="P200" s="11">
        <v>0.0</v>
      </c>
      <c r="Q200" s="11">
        <v>1.0</v>
      </c>
      <c r="R200" s="11">
        <v>1.0</v>
      </c>
      <c r="S200" s="11">
        <v>0.0</v>
      </c>
      <c r="T200" s="11">
        <v>2.0</v>
      </c>
      <c r="U200" s="11">
        <v>0.0</v>
      </c>
      <c r="V200" s="11">
        <v>2.0</v>
      </c>
      <c r="W200" s="11">
        <v>0.0</v>
      </c>
      <c r="X200" s="11">
        <v>0.0</v>
      </c>
      <c r="Y200" s="11">
        <v>0.0</v>
      </c>
      <c r="Z200" s="11">
        <v>0.0</v>
      </c>
      <c r="AA200" s="11">
        <v>0.0</v>
      </c>
      <c r="AB200" s="11">
        <v>0.0</v>
      </c>
      <c r="AC200" s="11">
        <v>0.0</v>
      </c>
      <c r="AD200" s="11">
        <v>0.0</v>
      </c>
      <c r="AE200" s="11">
        <v>0.0</v>
      </c>
      <c r="AF200" s="11">
        <v>0.0</v>
      </c>
      <c r="AG200" s="11">
        <v>4.0</v>
      </c>
      <c r="AH200" s="11">
        <v>2.0</v>
      </c>
      <c r="AI200" s="11">
        <v>6.0</v>
      </c>
      <c r="AJ200" s="11">
        <v>6.0</v>
      </c>
      <c r="AK200" s="11">
        <v>0.0</v>
      </c>
      <c r="AL200" s="11">
        <v>0.0</v>
      </c>
      <c r="AM200" s="11">
        <v>0.0</v>
      </c>
      <c r="AN200" s="11">
        <v>2.0</v>
      </c>
      <c r="AO200" s="11">
        <v>1.0</v>
      </c>
      <c r="AP200" s="11">
        <v>3.0</v>
      </c>
      <c r="AQ200" s="11">
        <v>3.0</v>
      </c>
      <c r="AR200" s="11">
        <v>0.1</v>
      </c>
      <c r="AS200" s="11">
        <v>-0.3678777</v>
      </c>
      <c r="AT200" s="11">
        <v>0.25457816</v>
      </c>
      <c r="AU200" s="11">
        <v>97.97</v>
      </c>
      <c r="AV200" s="11">
        <v>0.08374329</v>
      </c>
      <c r="AW200" s="11">
        <v>0.95659542</v>
      </c>
      <c r="AX200" s="11">
        <v>0.00141246</v>
      </c>
      <c r="AY200" s="11">
        <v>4.88039133</v>
      </c>
      <c r="AZ200" s="11">
        <v>0.08043355</v>
      </c>
      <c r="BA200" s="10" t="s">
        <v>753</v>
      </c>
    </row>
    <row r="201" ht="14.25" customHeight="1">
      <c r="A201" s="4" t="s">
        <v>754</v>
      </c>
      <c r="E201" s="4">
        <v>400.15354052103</v>
      </c>
      <c r="G201" s="4" t="s">
        <v>755</v>
      </c>
      <c r="I201" s="4" t="s">
        <v>55</v>
      </c>
      <c r="J201" s="6" t="s">
        <v>146</v>
      </c>
      <c r="K201" s="10" t="s">
        <v>756</v>
      </c>
      <c r="L201" s="11">
        <v>1.8066</v>
      </c>
      <c r="M201" s="11">
        <v>2.0</v>
      </c>
      <c r="N201" s="11">
        <v>0.0</v>
      </c>
      <c r="O201" s="11">
        <v>0.0</v>
      </c>
      <c r="P201" s="11">
        <v>1.0</v>
      </c>
      <c r="Q201" s="11">
        <v>1.0</v>
      </c>
      <c r="R201" s="11">
        <v>1.0</v>
      </c>
      <c r="S201" s="11">
        <v>0.0</v>
      </c>
      <c r="T201" s="11">
        <v>2.0</v>
      </c>
      <c r="U201" s="11">
        <v>1.0</v>
      </c>
      <c r="V201" s="11">
        <v>2.0</v>
      </c>
      <c r="W201" s="11">
        <v>0.0</v>
      </c>
      <c r="X201" s="11">
        <v>0.0</v>
      </c>
      <c r="Y201" s="11">
        <v>0.0</v>
      </c>
      <c r="Z201" s="11">
        <v>0.0</v>
      </c>
      <c r="AA201" s="11">
        <v>1.0</v>
      </c>
      <c r="AB201" s="11">
        <v>0.0</v>
      </c>
      <c r="AC201" s="11">
        <v>0.0</v>
      </c>
      <c r="AD201" s="11">
        <v>0.0</v>
      </c>
      <c r="AE201" s="11">
        <v>0.0</v>
      </c>
      <c r="AF201" s="11">
        <v>0.0</v>
      </c>
      <c r="AG201" s="11">
        <v>6.0</v>
      </c>
      <c r="AH201" s="11">
        <v>2.0</v>
      </c>
      <c r="AI201" s="11">
        <v>8.0</v>
      </c>
      <c r="AJ201" s="11">
        <v>7.0</v>
      </c>
      <c r="AK201" s="11">
        <v>0.0</v>
      </c>
      <c r="AL201" s="11">
        <v>1.0</v>
      </c>
      <c r="AM201" s="11">
        <v>1.0</v>
      </c>
      <c r="AN201" s="11">
        <v>2.0</v>
      </c>
      <c r="AO201" s="11">
        <v>1.0</v>
      </c>
      <c r="AP201" s="11">
        <v>3.0</v>
      </c>
      <c r="AQ201" s="11">
        <v>4.0</v>
      </c>
      <c r="AR201" s="11">
        <v>0.25</v>
      </c>
      <c r="AS201" s="11">
        <v>-0.3777778</v>
      </c>
      <c r="AT201" s="11">
        <v>0.25457816</v>
      </c>
      <c r="AU201" s="11">
        <v>110.44</v>
      </c>
      <c r="AV201" s="11">
        <v>0.1946481</v>
      </c>
      <c r="AW201" s="11">
        <v>0.87007712</v>
      </c>
      <c r="AX201" s="11">
        <v>3.8662E-4</v>
      </c>
      <c r="AY201" s="11">
        <v>5.25945091</v>
      </c>
      <c r="AZ201" s="11">
        <v>0.1545834</v>
      </c>
      <c r="BA201" s="10" t="s">
        <v>757</v>
      </c>
    </row>
    <row r="202" ht="14.25" customHeight="1">
      <c r="A202" s="4" t="s">
        <v>758</v>
      </c>
      <c r="E202" s="4">
        <v>371.07284784582</v>
      </c>
      <c r="G202" s="4" t="s">
        <v>759</v>
      </c>
      <c r="I202" s="4" t="s">
        <v>55</v>
      </c>
      <c r="J202" s="6" t="s">
        <v>146</v>
      </c>
      <c r="K202" s="10" t="s">
        <v>760</v>
      </c>
      <c r="L202" s="11">
        <v>3.1847</v>
      </c>
      <c r="M202" s="11">
        <v>2.0</v>
      </c>
      <c r="N202" s="11">
        <v>0.0</v>
      </c>
      <c r="O202" s="11">
        <v>0.0</v>
      </c>
      <c r="P202" s="11">
        <v>0.0</v>
      </c>
      <c r="Q202" s="11">
        <v>1.0</v>
      </c>
      <c r="R202" s="11">
        <v>1.0</v>
      </c>
      <c r="S202" s="11">
        <v>0.0</v>
      </c>
      <c r="T202" s="11">
        <v>2.0</v>
      </c>
      <c r="U202" s="11">
        <v>0.0</v>
      </c>
      <c r="V202" s="11">
        <v>2.0</v>
      </c>
      <c r="W202" s="11">
        <v>0.0</v>
      </c>
      <c r="X202" s="11">
        <v>0.0</v>
      </c>
      <c r="Y202" s="11">
        <v>0.0</v>
      </c>
      <c r="Z202" s="11">
        <v>1.0</v>
      </c>
      <c r="AA202" s="11">
        <v>0.0</v>
      </c>
      <c r="AB202" s="11">
        <v>0.0</v>
      </c>
      <c r="AC202" s="11">
        <v>0.0</v>
      </c>
      <c r="AD202" s="11">
        <v>0.0</v>
      </c>
      <c r="AE202" s="11">
        <v>0.0</v>
      </c>
      <c r="AF202" s="11">
        <v>1.0</v>
      </c>
      <c r="AG202" s="11">
        <v>5.0</v>
      </c>
      <c r="AH202" s="11">
        <v>2.0</v>
      </c>
      <c r="AI202" s="11">
        <v>7.0</v>
      </c>
      <c r="AJ202" s="11">
        <v>6.0</v>
      </c>
      <c r="AK202" s="11">
        <v>0.0</v>
      </c>
      <c r="AL202" s="11">
        <v>0.0</v>
      </c>
      <c r="AM202" s="11">
        <v>0.0</v>
      </c>
      <c r="AN202" s="11">
        <v>2.0</v>
      </c>
      <c r="AO202" s="11">
        <v>2.0</v>
      </c>
      <c r="AP202" s="11">
        <v>4.0</v>
      </c>
      <c r="AQ202" s="11">
        <v>4.0</v>
      </c>
      <c r="AR202" s="11">
        <v>0.09090909</v>
      </c>
      <c r="AS202" s="11">
        <v>-0.3678777</v>
      </c>
      <c r="AT202" s="11">
        <v>0.25457816</v>
      </c>
      <c r="AU202" s="11">
        <v>97.97</v>
      </c>
      <c r="AV202" s="11">
        <v>0.07975487</v>
      </c>
      <c r="AW202" s="11">
        <v>0.97883966</v>
      </c>
      <c r="AX202" s="11">
        <v>0.00109632</v>
      </c>
      <c r="AY202" s="11">
        <v>5.35066142</v>
      </c>
      <c r="AZ202" s="11">
        <v>0.1103314</v>
      </c>
      <c r="BA202" s="10" t="s">
        <v>761</v>
      </c>
    </row>
    <row r="203" ht="14.25" customHeight="1">
      <c r="A203" s="4" t="s">
        <v>762</v>
      </c>
      <c r="E203" s="4">
        <v>343.13207680034</v>
      </c>
      <c r="G203" s="4" t="s">
        <v>763</v>
      </c>
      <c r="I203" s="4" t="s">
        <v>55</v>
      </c>
      <c r="J203" s="6" t="s">
        <v>146</v>
      </c>
      <c r="K203" s="10" t="s">
        <v>764</v>
      </c>
      <c r="L203" s="11">
        <v>2.58684</v>
      </c>
      <c r="M203" s="11">
        <v>2.0</v>
      </c>
      <c r="N203" s="11">
        <v>0.0</v>
      </c>
      <c r="O203" s="11">
        <v>0.0</v>
      </c>
      <c r="P203" s="11">
        <v>0.0</v>
      </c>
      <c r="Q203" s="11">
        <v>1.0</v>
      </c>
      <c r="R203" s="11">
        <v>1.0</v>
      </c>
      <c r="S203" s="11">
        <v>0.0</v>
      </c>
      <c r="T203" s="11">
        <v>2.0</v>
      </c>
      <c r="U203" s="11">
        <v>0.0</v>
      </c>
      <c r="V203" s="11">
        <v>2.0</v>
      </c>
      <c r="W203" s="11">
        <v>0.0</v>
      </c>
      <c r="X203" s="11">
        <v>0.0</v>
      </c>
      <c r="Y203" s="11">
        <v>0.0</v>
      </c>
      <c r="Z203" s="11">
        <v>0.0</v>
      </c>
      <c r="AA203" s="11">
        <v>0.0</v>
      </c>
      <c r="AB203" s="11">
        <v>0.0</v>
      </c>
      <c r="AC203" s="11">
        <v>0.0</v>
      </c>
      <c r="AD203" s="11">
        <v>0.0</v>
      </c>
      <c r="AE203" s="11">
        <v>0.0</v>
      </c>
      <c r="AF203" s="11">
        <v>0.0</v>
      </c>
      <c r="AG203" s="11">
        <v>4.0</v>
      </c>
      <c r="AH203" s="11">
        <v>2.0</v>
      </c>
      <c r="AI203" s="11">
        <v>6.0</v>
      </c>
      <c r="AJ203" s="11">
        <v>8.0</v>
      </c>
      <c r="AK203" s="11">
        <v>0.0</v>
      </c>
      <c r="AL203" s="11">
        <v>0.0</v>
      </c>
      <c r="AM203" s="11">
        <v>0.0</v>
      </c>
      <c r="AN203" s="11">
        <v>2.0</v>
      </c>
      <c r="AO203" s="11">
        <v>1.0</v>
      </c>
      <c r="AP203" s="11">
        <v>3.0</v>
      </c>
      <c r="AQ203" s="11">
        <v>3.0</v>
      </c>
      <c r="AR203" s="11">
        <v>0.18181818</v>
      </c>
      <c r="AS203" s="11">
        <v>-0.3678777</v>
      </c>
      <c r="AT203" s="11">
        <v>0.25457816</v>
      </c>
      <c r="AU203" s="11">
        <v>97.97</v>
      </c>
      <c r="AV203" s="11">
        <v>0.07780227</v>
      </c>
      <c r="AW203" s="11">
        <v>0.98472471</v>
      </c>
      <c r="AX203" s="11">
        <v>0.00127804</v>
      </c>
      <c r="AY203" s="11">
        <v>5.22253383</v>
      </c>
      <c r="AZ203" s="11">
        <v>0.10675977</v>
      </c>
      <c r="BA203" s="10" t="s">
        <v>765</v>
      </c>
    </row>
    <row r="204" ht="14.25" customHeight="1">
      <c r="A204" s="4" t="s">
        <v>766</v>
      </c>
      <c r="E204" s="4">
        <v>409.14264148437</v>
      </c>
      <c r="G204" s="4" t="s">
        <v>767</v>
      </c>
      <c r="I204" s="4" t="s">
        <v>55</v>
      </c>
      <c r="J204" s="6" t="s">
        <v>146</v>
      </c>
      <c r="K204" s="10" t="s">
        <v>768</v>
      </c>
      <c r="L204" s="11">
        <v>3.32209</v>
      </c>
      <c r="M204" s="11">
        <v>2.0</v>
      </c>
      <c r="N204" s="11">
        <v>0.0</v>
      </c>
      <c r="O204" s="11">
        <v>0.0</v>
      </c>
      <c r="P204" s="11">
        <v>0.0</v>
      </c>
      <c r="Q204" s="11">
        <v>1.0</v>
      </c>
      <c r="R204" s="11">
        <v>1.0</v>
      </c>
      <c r="S204" s="11">
        <v>0.0</v>
      </c>
      <c r="T204" s="11">
        <v>2.0</v>
      </c>
      <c r="U204" s="11">
        <v>0.0</v>
      </c>
      <c r="V204" s="11">
        <v>3.0</v>
      </c>
      <c r="W204" s="11">
        <v>0.0</v>
      </c>
      <c r="X204" s="11">
        <v>0.0</v>
      </c>
      <c r="Y204" s="11">
        <v>0.0</v>
      </c>
      <c r="Z204" s="11">
        <v>1.0</v>
      </c>
      <c r="AA204" s="11">
        <v>1.0</v>
      </c>
      <c r="AB204" s="11">
        <v>0.0</v>
      </c>
      <c r="AC204" s="11">
        <v>0.0</v>
      </c>
      <c r="AD204" s="11">
        <v>0.0</v>
      </c>
      <c r="AE204" s="11">
        <v>0.0</v>
      </c>
      <c r="AF204" s="11">
        <v>0.0</v>
      </c>
      <c r="AG204" s="11">
        <v>5.0</v>
      </c>
      <c r="AH204" s="11">
        <v>2.0</v>
      </c>
      <c r="AI204" s="11">
        <v>7.0</v>
      </c>
      <c r="AJ204" s="11">
        <v>9.0</v>
      </c>
      <c r="AK204" s="11">
        <v>0.0</v>
      </c>
      <c r="AL204" s="11">
        <v>0.0</v>
      </c>
      <c r="AM204" s="11">
        <v>0.0</v>
      </c>
      <c r="AN204" s="11">
        <v>3.0</v>
      </c>
      <c r="AO204" s="11">
        <v>1.0</v>
      </c>
      <c r="AP204" s="11">
        <v>4.0</v>
      </c>
      <c r="AQ204" s="11">
        <v>4.0</v>
      </c>
      <c r="AR204" s="11">
        <v>0.15384615</v>
      </c>
      <c r="AS204" s="11">
        <v>-0.4931887</v>
      </c>
      <c r="AT204" s="11">
        <v>0.25457816</v>
      </c>
      <c r="AU204" s="11">
        <v>107.2</v>
      </c>
      <c r="AV204" s="11">
        <v>0.10876959</v>
      </c>
      <c r="AW204" s="11">
        <v>0.95981251</v>
      </c>
      <c r="AX204" s="11">
        <v>6.8318E-4</v>
      </c>
      <c r="AY204" s="11">
        <v>5.51337472</v>
      </c>
      <c r="AZ204" s="11">
        <v>0.14648368</v>
      </c>
      <c r="BA204" s="10" t="s">
        <v>769</v>
      </c>
    </row>
    <row r="205" ht="14.25" customHeight="1">
      <c r="A205" s="4" t="s">
        <v>770</v>
      </c>
      <c r="E205" s="4">
        <v>407.12699141991</v>
      </c>
      <c r="G205" s="4" t="s">
        <v>771</v>
      </c>
      <c r="I205" s="4" t="s">
        <v>55</v>
      </c>
      <c r="J205" s="6" t="s">
        <v>146</v>
      </c>
      <c r="K205" s="10" t="s">
        <v>772</v>
      </c>
      <c r="L205" s="11">
        <v>3.7623</v>
      </c>
      <c r="M205" s="11">
        <v>2.0</v>
      </c>
      <c r="N205" s="11">
        <v>0.0</v>
      </c>
      <c r="O205" s="11">
        <v>0.0</v>
      </c>
      <c r="P205" s="11">
        <v>0.0</v>
      </c>
      <c r="Q205" s="11">
        <v>1.0</v>
      </c>
      <c r="R205" s="11">
        <v>1.0</v>
      </c>
      <c r="S205" s="11">
        <v>0.0</v>
      </c>
      <c r="T205" s="11">
        <v>2.0</v>
      </c>
      <c r="U205" s="11">
        <v>0.0</v>
      </c>
      <c r="V205" s="11">
        <v>3.0</v>
      </c>
      <c r="W205" s="11">
        <v>0.0</v>
      </c>
      <c r="X205" s="11">
        <v>0.0</v>
      </c>
      <c r="Y205" s="11">
        <v>0.0</v>
      </c>
      <c r="Z205" s="11">
        <v>0.0</v>
      </c>
      <c r="AA205" s="11">
        <v>1.0</v>
      </c>
      <c r="AB205" s="11">
        <v>0.0</v>
      </c>
      <c r="AC205" s="11">
        <v>0.0</v>
      </c>
      <c r="AD205" s="11">
        <v>0.0</v>
      </c>
      <c r="AE205" s="11">
        <v>0.0</v>
      </c>
      <c r="AF205" s="11">
        <v>0.0</v>
      </c>
      <c r="AG205" s="11">
        <v>5.0</v>
      </c>
      <c r="AH205" s="11">
        <v>2.0</v>
      </c>
      <c r="AI205" s="11">
        <v>7.0</v>
      </c>
      <c r="AJ205" s="11">
        <v>8.0</v>
      </c>
      <c r="AK205" s="11">
        <v>0.0</v>
      </c>
      <c r="AL205" s="11">
        <v>0.0</v>
      </c>
      <c r="AM205" s="11">
        <v>0.0</v>
      </c>
      <c r="AN205" s="11">
        <v>3.0</v>
      </c>
      <c r="AO205" s="11">
        <v>1.0</v>
      </c>
      <c r="AP205" s="11">
        <v>4.0</v>
      </c>
      <c r="AQ205" s="11">
        <v>4.0</v>
      </c>
      <c r="AR205" s="11">
        <v>0.07692308</v>
      </c>
      <c r="AS205" s="11">
        <v>-0.4573838</v>
      </c>
      <c r="AT205" s="11">
        <v>0.25457816</v>
      </c>
      <c r="AU205" s="11">
        <v>107.2</v>
      </c>
      <c r="AV205" s="11">
        <v>0.05947056</v>
      </c>
      <c r="AW205" s="11">
        <v>0.97185545</v>
      </c>
      <c r="AX205" s="11">
        <v>9.5961E-4</v>
      </c>
      <c r="AY205" s="11">
        <v>6.28057267</v>
      </c>
      <c r="AZ205" s="11">
        <v>0.07540997</v>
      </c>
      <c r="BA205" s="10" t="s">
        <v>773</v>
      </c>
    </row>
    <row r="206" ht="14.25" customHeight="1">
      <c r="A206" s="4" t="s">
        <v>774</v>
      </c>
      <c r="E206" s="4">
        <v>345.11134135545</v>
      </c>
      <c r="G206" s="4" t="s">
        <v>775</v>
      </c>
      <c r="I206" s="4" t="s">
        <v>55</v>
      </c>
      <c r="J206" s="6" t="s">
        <v>146</v>
      </c>
      <c r="K206" s="10" t="s">
        <v>776</v>
      </c>
      <c r="L206" s="11">
        <v>1.9786</v>
      </c>
      <c r="M206" s="11">
        <v>2.0</v>
      </c>
      <c r="N206" s="11">
        <v>0.0</v>
      </c>
      <c r="O206" s="11">
        <v>0.0</v>
      </c>
      <c r="P206" s="11">
        <v>0.0</v>
      </c>
      <c r="Q206" s="11">
        <v>1.0</v>
      </c>
      <c r="R206" s="11">
        <v>1.0</v>
      </c>
      <c r="S206" s="11">
        <v>0.0</v>
      </c>
      <c r="T206" s="11">
        <v>2.0</v>
      </c>
      <c r="U206" s="11">
        <v>0.0</v>
      </c>
      <c r="V206" s="11">
        <v>2.0</v>
      </c>
      <c r="W206" s="11">
        <v>0.0</v>
      </c>
      <c r="X206" s="11">
        <v>0.0</v>
      </c>
      <c r="Y206" s="11">
        <v>0.0</v>
      </c>
      <c r="Z206" s="11">
        <v>0.0</v>
      </c>
      <c r="AA206" s="11">
        <v>1.0</v>
      </c>
      <c r="AB206" s="11">
        <v>0.0</v>
      </c>
      <c r="AC206" s="11">
        <v>0.0</v>
      </c>
      <c r="AD206" s="11">
        <v>0.0</v>
      </c>
      <c r="AE206" s="11">
        <v>0.0</v>
      </c>
      <c r="AF206" s="11">
        <v>0.0</v>
      </c>
      <c r="AG206" s="11">
        <v>5.0</v>
      </c>
      <c r="AH206" s="11">
        <v>2.0</v>
      </c>
      <c r="AI206" s="11">
        <v>7.0</v>
      </c>
      <c r="AJ206" s="11">
        <v>8.0</v>
      </c>
      <c r="AK206" s="11">
        <v>0.0</v>
      </c>
      <c r="AL206" s="11">
        <v>0.0</v>
      </c>
      <c r="AM206" s="11">
        <v>0.0</v>
      </c>
      <c r="AN206" s="11">
        <v>2.0</v>
      </c>
      <c r="AO206" s="11">
        <v>1.0</v>
      </c>
      <c r="AP206" s="11">
        <v>3.0</v>
      </c>
      <c r="AQ206" s="11">
        <v>3.0</v>
      </c>
      <c r="AR206" s="11">
        <v>0.14285714</v>
      </c>
      <c r="AS206" s="11">
        <v>-0.4961142</v>
      </c>
      <c r="AT206" s="11">
        <v>0.25457816</v>
      </c>
      <c r="AU206" s="11">
        <v>107.2</v>
      </c>
      <c r="AV206" s="11">
        <v>0.09346175</v>
      </c>
      <c r="AW206" s="11">
        <v>0.97737613</v>
      </c>
      <c r="AX206" s="11">
        <v>0.0011313</v>
      </c>
      <c r="AY206" s="11">
        <v>5.04254375</v>
      </c>
      <c r="AZ206" s="11">
        <v>0.11585208</v>
      </c>
      <c r="BA206" s="10" t="s">
        <v>777</v>
      </c>
    </row>
    <row r="207" ht="14.25" customHeight="1">
      <c r="A207" s="4" t="s">
        <v>778</v>
      </c>
      <c r="E207" s="4">
        <v>372.12224039211</v>
      </c>
      <c r="G207" s="4" t="s">
        <v>779</v>
      </c>
      <c r="I207" s="4" t="s">
        <v>55</v>
      </c>
      <c r="J207" s="6" t="s">
        <v>146</v>
      </c>
      <c r="K207" s="10" t="s">
        <v>780</v>
      </c>
      <c r="L207" s="11">
        <v>1.9284</v>
      </c>
      <c r="M207" s="11">
        <v>2.0</v>
      </c>
      <c r="N207" s="11">
        <v>0.0</v>
      </c>
      <c r="O207" s="11">
        <v>0.0</v>
      </c>
      <c r="P207" s="11">
        <v>0.0</v>
      </c>
      <c r="Q207" s="11">
        <v>1.0</v>
      </c>
      <c r="R207" s="11">
        <v>2.0</v>
      </c>
      <c r="S207" s="11">
        <v>0.0</v>
      </c>
      <c r="T207" s="11">
        <v>3.0</v>
      </c>
      <c r="U207" s="11">
        <v>0.0</v>
      </c>
      <c r="V207" s="11">
        <v>2.0</v>
      </c>
      <c r="W207" s="11">
        <v>0.0</v>
      </c>
      <c r="X207" s="11">
        <v>0.0</v>
      </c>
      <c r="Y207" s="11">
        <v>0.0</v>
      </c>
      <c r="Z207" s="11">
        <v>0.0</v>
      </c>
      <c r="AA207" s="11">
        <v>0.0</v>
      </c>
      <c r="AB207" s="11">
        <v>0.0</v>
      </c>
      <c r="AC207" s="11">
        <v>0.0</v>
      </c>
      <c r="AD207" s="11">
        <v>0.0</v>
      </c>
      <c r="AE207" s="11">
        <v>0.0</v>
      </c>
      <c r="AF207" s="11">
        <v>0.0</v>
      </c>
      <c r="AG207" s="11">
        <v>5.0</v>
      </c>
      <c r="AH207" s="11">
        <v>3.0</v>
      </c>
      <c r="AI207" s="11">
        <v>8.0</v>
      </c>
      <c r="AJ207" s="11">
        <v>8.0</v>
      </c>
      <c r="AK207" s="11">
        <v>0.0</v>
      </c>
      <c r="AL207" s="11">
        <v>0.0</v>
      </c>
      <c r="AM207" s="11">
        <v>0.0</v>
      </c>
      <c r="AN207" s="11">
        <v>2.0</v>
      </c>
      <c r="AO207" s="11">
        <v>1.0</v>
      </c>
      <c r="AP207" s="11">
        <v>3.0</v>
      </c>
      <c r="AQ207" s="11">
        <v>3.0</v>
      </c>
      <c r="AR207" s="11">
        <v>0.13636364</v>
      </c>
      <c r="AS207" s="11">
        <v>-0.3678777</v>
      </c>
      <c r="AT207" s="11">
        <v>0.25457816</v>
      </c>
      <c r="AU207" s="11">
        <v>127.07</v>
      </c>
      <c r="AV207" s="11">
        <v>0.05259078</v>
      </c>
      <c r="AW207" s="11">
        <v>0.97774099</v>
      </c>
      <c r="AX207" s="11">
        <v>0.00136959</v>
      </c>
      <c r="AY207" s="11">
        <v>5.84439987</v>
      </c>
      <c r="AZ207" s="11">
        <v>0.0624441</v>
      </c>
      <c r="BA207" s="10" t="s">
        <v>781</v>
      </c>
    </row>
    <row r="208" ht="14.25" customHeight="1">
      <c r="A208" s="4" t="s">
        <v>782</v>
      </c>
      <c r="E208" s="4">
        <v>391.13207680034</v>
      </c>
      <c r="G208" s="4" t="s">
        <v>783</v>
      </c>
      <c r="I208" s="4" t="s">
        <v>55</v>
      </c>
      <c r="J208" s="6" t="s">
        <v>146</v>
      </c>
      <c r="K208" s="10" t="s">
        <v>784</v>
      </c>
      <c r="L208" s="11">
        <v>3.637</v>
      </c>
      <c r="M208" s="11">
        <v>2.0</v>
      </c>
      <c r="N208" s="11">
        <v>0.0</v>
      </c>
      <c r="O208" s="11">
        <v>0.0</v>
      </c>
      <c r="P208" s="11">
        <v>0.0</v>
      </c>
      <c r="Q208" s="11">
        <v>1.0</v>
      </c>
      <c r="R208" s="11">
        <v>1.0</v>
      </c>
      <c r="S208" s="11">
        <v>0.0</v>
      </c>
      <c r="T208" s="11">
        <v>2.0</v>
      </c>
      <c r="U208" s="11">
        <v>0.0</v>
      </c>
      <c r="V208" s="11">
        <v>3.0</v>
      </c>
      <c r="W208" s="11">
        <v>0.0</v>
      </c>
      <c r="X208" s="11">
        <v>0.0</v>
      </c>
      <c r="Y208" s="11">
        <v>0.0</v>
      </c>
      <c r="Z208" s="11">
        <v>0.0</v>
      </c>
      <c r="AA208" s="11">
        <v>0.0</v>
      </c>
      <c r="AB208" s="11">
        <v>0.0</v>
      </c>
      <c r="AC208" s="11">
        <v>0.0</v>
      </c>
      <c r="AD208" s="11">
        <v>0.0</v>
      </c>
      <c r="AE208" s="11">
        <v>0.0</v>
      </c>
      <c r="AF208" s="11">
        <v>0.0</v>
      </c>
      <c r="AG208" s="11">
        <v>4.0</v>
      </c>
      <c r="AH208" s="11">
        <v>2.0</v>
      </c>
      <c r="AI208" s="11">
        <v>6.0</v>
      </c>
      <c r="AJ208" s="11">
        <v>7.0</v>
      </c>
      <c r="AK208" s="11">
        <v>0.0</v>
      </c>
      <c r="AL208" s="11">
        <v>0.0</v>
      </c>
      <c r="AM208" s="11">
        <v>0.0</v>
      </c>
      <c r="AN208" s="11">
        <v>3.0</v>
      </c>
      <c r="AO208" s="11">
        <v>1.0</v>
      </c>
      <c r="AP208" s="11">
        <v>4.0</v>
      </c>
      <c r="AQ208" s="11">
        <v>4.0</v>
      </c>
      <c r="AR208" s="11">
        <v>0.07692308</v>
      </c>
      <c r="AS208" s="11">
        <v>-0.3678777</v>
      </c>
      <c r="AT208" s="11">
        <v>0.25457816</v>
      </c>
      <c r="AU208" s="11">
        <v>97.97</v>
      </c>
      <c r="AV208" s="11">
        <v>0.04667195</v>
      </c>
      <c r="AW208" s="11">
        <v>0.98203955</v>
      </c>
      <c r="AX208" s="11">
        <v>0.00134255</v>
      </c>
      <c r="AY208" s="11">
        <v>6.13422364</v>
      </c>
      <c r="AZ208" s="11">
        <v>0.05739171</v>
      </c>
      <c r="BA208" s="10" t="s">
        <v>785</v>
      </c>
    </row>
    <row r="209" ht="14.25" customHeight="1">
      <c r="A209" s="4" t="s">
        <v>786</v>
      </c>
      <c r="E209" s="4">
        <v>334.10659032765</v>
      </c>
      <c r="G209" s="4" t="s">
        <v>787</v>
      </c>
      <c r="I209" s="4" t="s">
        <v>55</v>
      </c>
      <c r="J209" s="6" t="s">
        <v>146</v>
      </c>
      <c r="K209" s="10" t="s">
        <v>788</v>
      </c>
      <c r="L209" s="11">
        <v>1.57484</v>
      </c>
      <c r="M209" s="11">
        <v>3.0</v>
      </c>
      <c r="N209" s="11">
        <v>0.0</v>
      </c>
      <c r="O209" s="11">
        <v>0.0</v>
      </c>
      <c r="P209" s="11">
        <v>0.0</v>
      </c>
      <c r="Q209" s="11">
        <v>1.0</v>
      </c>
      <c r="R209" s="11">
        <v>1.0</v>
      </c>
      <c r="S209" s="11">
        <v>0.0</v>
      </c>
      <c r="T209" s="11">
        <v>2.0</v>
      </c>
      <c r="U209" s="11">
        <v>0.0</v>
      </c>
      <c r="V209" s="11">
        <v>1.0</v>
      </c>
      <c r="W209" s="11">
        <v>0.0</v>
      </c>
      <c r="X209" s="11">
        <v>0.0</v>
      </c>
      <c r="Y209" s="11">
        <v>0.0</v>
      </c>
      <c r="Z209" s="11">
        <v>0.0</v>
      </c>
      <c r="AA209" s="11">
        <v>0.0</v>
      </c>
      <c r="AB209" s="11">
        <v>0.0</v>
      </c>
      <c r="AC209" s="11">
        <v>0.0</v>
      </c>
      <c r="AD209" s="11">
        <v>0.0</v>
      </c>
      <c r="AE209" s="11">
        <v>0.0</v>
      </c>
      <c r="AF209" s="11">
        <v>0.0</v>
      </c>
      <c r="AG209" s="11">
        <v>6.0</v>
      </c>
      <c r="AH209" s="11">
        <v>2.0</v>
      </c>
      <c r="AI209" s="11">
        <v>8.0</v>
      </c>
      <c r="AJ209" s="11">
        <v>8.0</v>
      </c>
      <c r="AK209" s="11">
        <v>0.0</v>
      </c>
      <c r="AL209" s="11">
        <v>0.0</v>
      </c>
      <c r="AM209" s="11">
        <v>0.0</v>
      </c>
      <c r="AN209" s="11">
        <v>1.0</v>
      </c>
      <c r="AO209" s="11">
        <v>2.0</v>
      </c>
      <c r="AP209" s="11">
        <v>3.0</v>
      </c>
      <c r="AQ209" s="11">
        <v>3.0</v>
      </c>
      <c r="AR209" s="11">
        <v>0.21052632</v>
      </c>
      <c r="AS209" s="11">
        <v>-0.3678777</v>
      </c>
      <c r="AT209" s="11">
        <v>0.25457816</v>
      </c>
      <c r="AU209" s="11">
        <v>124.0</v>
      </c>
      <c r="AV209" s="11">
        <v>0.0972064</v>
      </c>
      <c r="AW209" s="11">
        <v>0.97288647</v>
      </c>
      <c r="AX209" s="11">
        <v>0.00118543</v>
      </c>
      <c r="AY209" s="11">
        <v>4.89040339</v>
      </c>
      <c r="AZ209" s="11">
        <v>0.16676613</v>
      </c>
      <c r="BA209" s="10" t="s">
        <v>789</v>
      </c>
    </row>
    <row r="210" ht="14.25" customHeight="1">
      <c r="A210" s="4" t="s">
        <v>790</v>
      </c>
      <c r="E210" s="4">
        <v>345.9953048221</v>
      </c>
      <c r="G210" s="4" t="s">
        <v>791</v>
      </c>
      <c r="I210" s="4" t="s">
        <v>55</v>
      </c>
      <c r="J210" s="6" t="s">
        <v>146</v>
      </c>
      <c r="K210" s="10" t="s">
        <v>792</v>
      </c>
      <c r="L210" s="11">
        <v>1.6791</v>
      </c>
      <c r="M210" s="11">
        <v>1.0</v>
      </c>
      <c r="N210" s="11">
        <v>0.0</v>
      </c>
      <c r="O210" s="11">
        <v>0.0</v>
      </c>
      <c r="P210" s="11">
        <v>0.0</v>
      </c>
      <c r="Q210" s="11">
        <v>1.0</v>
      </c>
      <c r="R210" s="11">
        <v>1.0</v>
      </c>
      <c r="S210" s="11">
        <v>0.0</v>
      </c>
      <c r="T210" s="11">
        <v>2.0</v>
      </c>
      <c r="U210" s="11">
        <v>0.0</v>
      </c>
      <c r="V210" s="11">
        <v>1.0</v>
      </c>
      <c r="W210" s="11">
        <v>1.0</v>
      </c>
      <c r="X210" s="11">
        <v>0.0</v>
      </c>
      <c r="Y210" s="11">
        <v>0.0</v>
      </c>
      <c r="Z210" s="11">
        <v>0.0</v>
      </c>
      <c r="AA210" s="11">
        <v>1.0</v>
      </c>
      <c r="AB210" s="11">
        <v>0.0</v>
      </c>
      <c r="AC210" s="11">
        <v>1.0</v>
      </c>
      <c r="AD210" s="11">
        <v>0.0</v>
      </c>
      <c r="AE210" s="11">
        <v>0.0</v>
      </c>
      <c r="AF210" s="11">
        <v>0.0</v>
      </c>
      <c r="AG210" s="11">
        <v>4.0</v>
      </c>
      <c r="AH210" s="11">
        <v>2.0</v>
      </c>
      <c r="AI210" s="11">
        <v>7.0</v>
      </c>
      <c r="AJ210" s="11">
        <v>7.0</v>
      </c>
      <c r="AK210" s="11">
        <v>0.0</v>
      </c>
      <c r="AL210" s="11">
        <v>0.0</v>
      </c>
      <c r="AM210" s="11">
        <v>0.0</v>
      </c>
      <c r="AN210" s="11">
        <v>1.0</v>
      </c>
      <c r="AO210" s="11">
        <v>1.0</v>
      </c>
      <c r="AP210" s="11">
        <v>2.0</v>
      </c>
      <c r="AQ210" s="11">
        <v>2.0</v>
      </c>
      <c r="AR210" s="11">
        <v>0.1875</v>
      </c>
      <c r="AS210" s="11">
        <v>-0.4809835</v>
      </c>
      <c r="AT210" s="11">
        <v>0.25300916</v>
      </c>
      <c r="AU210" s="11">
        <v>94.31</v>
      </c>
      <c r="AV210" s="11">
        <v>0.06584287</v>
      </c>
      <c r="AW210" s="11">
        <v>0.97893978</v>
      </c>
      <c r="AX210" s="11">
        <v>0.00159161</v>
      </c>
      <c r="AY210" s="11">
        <v>5.02502745</v>
      </c>
      <c r="AZ210" s="11">
        <v>0.13009945</v>
      </c>
      <c r="BA210" s="10" t="s">
        <v>793</v>
      </c>
    </row>
    <row r="211" ht="14.25" customHeight="1">
      <c r="A211" s="4" t="s">
        <v>794</v>
      </c>
      <c r="E211" s="4">
        <v>434.12665706728</v>
      </c>
      <c r="G211" s="4" t="s">
        <v>795</v>
      </c>
      <c r="I211" s="4" t="s">
        <v>55</v>
      </c>
      <c r="J211" s="6" t="s">
        <v>146</v>
      </c>
      <c r="K211" s="10" t="s">
        <v>796</v>
      </c>
      <c r="L211" s="11">
        <v>4.483</v>
      </c>
      <c r="M211" s="11">
        <v>1.0</v>
      </c>
      <c r="N211" s="11">
        <v>0.0</v>
      </c>
      <c r="O211" s="11">
        <v>0.0</v>
      </c>
      <c r="P211" s="11">
        <v>0.0</v>
      </c>
      <c r="Q211" s="11">
        <v>1.0</v>
      </c>
      <c r="R211" s="11">
        <v>1.0</v>
      </c>
      <c r="S211" s="11">
        <v>0.0</v>
      </c>
      <c r="T211" s="11">
        <v>2.0</v>
      </c>
      <c r="U211" s="11">
        <v>0.0</v>
      </c>
      <c r="V211" s="11">
        <v>3.0</v>
      </c>
      <c r="W211" s="11">
        <v>1.0</v>
      </c>
      <c r="X211" s="11">
        <v>0.0</v>
      </c>
      <c r="Y211" s="11">
        <v>0.0</v>
      </c>
      <c r="Z211" s="11">
        <v>3.0</v>
      </c>
      <c r="AA211" s="11">
        <v>1.0</v>
      </c>
      <c r="AB211" s="11">
        <v>0.0</v>
      </c>
      <c r="AC211" s="11">
        <v>0.0</v>
      </c>
      <c r="AD211" s="11">
        <v>0.0</v>
      </c>
      <c r="AE211" s="11">
        <v>0.0</v>
      </c>
      <c r="AF211" s="11">
        <v>0.0</v>
      </c>
      <c r="AG211" s="11">
        <v>5.0</v>
      </c>
      <c r="AH211" s="11">
        <v>2.0</v>
      </c>
      <c r="AI211" s="11">
        <v>7.0</v>
      </c>
      <c r="AJ211" s="11">
        <v>8.0</v>
      </c>
      <c r="AK211" s="11">
        <v>0.0</v>
      </c>
      <c r="AL211" s="11">
        <v>0.0</v>
      </c>
      <c r="AM211" s="11">
        <v>0.0</v>
      </c>
      <c r="AN211" s="11">
        <v>3.0</v>
      </c>
      <c r="AO211" s="11">
        <v>2.0</v>
      </c>
      <c r="AP211" s="11">
        <v>5.0</v>
      </c>
      <c r="AQ211" s="11">
        <v>5.0</v>
      </c>
      <c r="AR211" s="11">
        <v>0.10714286</v>
      </c>
      <c r="AS211" s="11">
        <v>-0.4809835</v>
      </c>
      <c r="AT211" s="11">
        <v>0.25300916</v>
      </c>
      <c r="AU211" s="11">
        <v>107.45</v>
      </c>
      <c r="AV211" s="11">
        <v>0.07821054</v>
      </c>
      <c r="AW211" s="11">
        <v>0.9534644</v>
      </c>
      <c r="AX211" s="11">
        <v>7.2912E-4</v>
      </c>
      <c r="AY211" s="11">
        <v>6.04043185</v>
      </c>
      <c r="AZ211" s="11">
        <v>0.07120959</v>
      </c>
      <c r="BA211" s="10" t="s">
        <v>797</v>
      </c>
    </row>
    <row r="212" ht="14.25" customHeight="1">
      <c r="A212" s="4" t="s">
        <v>798</v>
      </c>
      <c r="E212" s="4">
        <v>428.09839145878</v>
      </c>
      <c r="G212" s="4" t="s">
        <v>799</v>
      </c>
      <c r="I212" s="4" t="s">
        <v>55</v>
      </c>
      <c r="J212" s="6" t="s">
        <v>146</v>
      </c>
      <c r="K212" s="10" t="s">
        <v>800</v>
      </c>
      <c r="L212" s="11">
        <v>3.4822</v>
      </c>
      <c r="M212" s="11">
        <v>1.0</v>
      </c>
      <c r="N212" s="11">
        <v>0.0</v>
      </c>
      <c r="O212" s="11">
        <v>0.0</v>
      </c>
      <c r="P212" s="11">
        <v>0.0</v>
      </c>
      <c r="Q212" s="11">
        <v>1.0</v>
      </c>
      <c r="R212" s="11">
        <v>1.0</v>
      </c>
      <c r="S212" s="11">
        <v>0.0</v>
      </c>
      <c r="T212" s="11">
        <v>2.0</v>
      </c>
      <c r="U212" s="11">
        <v>0.0</v>
      </c>
      <c r="V212" s="11">
        <v>2.0</v>
      </c>
      <c r="W212" s="11">
        <v>1.0</v>
      </c>
      <c r="X212" s="11">
        <v>0.0</v>
      </c>
      <c r="Y212" s="11">
        <v>0.0</v>
      </c>
      <c r="Z212" s="11">
        <v>0.0</v>
      </c>
      <c r="AA212" s="11">
        <v>2.0</v>
      </c>
      <c r="AB212" s="11">
        <v>0.0</v>
      </c>
      <c r="AC212" s="11">
        <v>3.0</v>
      </c>
      <c r="AD212" s="11">
        <v>0.0</v>
      </c>
      <c r="AE212" s="11">
        <v>0.0</v>
      </c>
      <c r="AF212" s="11">
        <v>0.0</v>
      </c>
      <c r="AG212" s="11">
        <v>5.0</v>
      </c>
      <c r="AH212" s="11">
        <v>2.0</v>
      </c>
      <c r="AI212" s="11">
        <v>10.0</v>
      </c>
      <c r="AJ212" s="11">
        <v>9.0</v>
      </c>
      <c r="AK212" s="11">
        <v>0.0</v>
      </c>
      <c r="AL212" s="11">
        <v>0.0</v>
      </c>
      <c r="AM212" s="11">
        <v>0.0</v>
      </c>
      <c r="AN212" s="11">
        <v>2.0</v>
      </c>
      <c r="AO212" s="11">
        <v>1.0</v>
      </c>
      <c r="AP212" s="11">
        <v>3.0</v>
      </c>
      <c r="AQ212" s="11">
        <v>3.0</v>
      </c>
      <c r="AR212" s="11">
        <v>0.17391304</v>
      </c>
      <c r="AS212" s="11">
        <v>-0.4809835</v>
      </c>
      <c r="AT212" s="11">
        <v>0.5725963</v>
      </c>
      <c r="AU212" s="11">
        <v>103.54</v>
      </c>
      <c r="AV212" s="11">
        <v>0.04760938</v>
      </c>
      <c r="AW212" s="11">
        <v>0.99177813</v>
      </c>
      <c r="AX212" s="11">
        <v>0.00112945</v>
      </c>
      <c r="AY212" s="11">
        <v>6.39815528</v>
      </c>
      <c r="AZ212" s="11">
        <v>0.06833826</v>
      </c>
      <c r="BA212" s="10" t="s">
        <v>801</v>
      </c>
    </row>
    <row r="213" ht="14.25" customHeight="1">
      <c r="A213" s="4" t="s">
        <v>802</v>
      </c>
      <c r="E213" s="4">
        <v>344.11609238325</v>
      </c>
      <c r="G213" s="4" t="s">
        <v>803</v>
      </c>
      <c r="I213" s="4" t="s">
        <v>55</v>
      </c>
      <c r="J213" s="6" t="s">
        <v>146</v>
      </c>
      <c r="K213" s="10" t="s">
        <v>804</v>
      </c>
      <c r="L213" s="11">
        <v>2.5836</v>
      </c>
      <c r="M213" s="11">
        <v>1.0</v>
      </c>
      <c r="N213" s="11">
        <v>0.0</v>
      </c>
      <c r="O213" s="11">
        <v>0.0</v>
      </c>
      <c r="P213" s="11">
        <v>0.0</v>
      </c>
      <c r="Q213" s="11">
        <v>1.0</v>
      </c>
      <c r="R213" s="11">
        <v>1.0</v>
      </c>
      <c r="S213" s="11">
        <v>0.0</v>
      </c>
      <c r="T213" s="11">
        <v>2.0</v>
      </c>
      <c r="U213" s="11">
        <v>0.0</v>
      </c>
      <c r="V213" s="11">
        <v>2.0</v>
      </c>
      <c r="W213" s="11">
        <v>1.0</v>
      </c>
      <c r="X213" s="11">
        <v>0.0</v>
      </c>
      <c r="Y213" s="11">
        <v>0.0</v>
      </c>
      <c r="Z213" s="11">
        <v>0.0</v>
      </c>
      <c r="AA213" s="11">
        <v>1.0</v>
      </c>
      <c r="AB213" s="11">
        <v>0.0</v>
      </c>
      <c r="AC213" s="11">
        <v>0.0</v>
      </c>
      <c r="AD213" s="11">
        <v>0.0</v>
      </c>
      <c r="AE213" s="11">
        <v>0.0</v>
      </c>
      <c r="AF213" s="11">
        <v>0.0</v>
      </c>
      <c r="AG213" s="11">
        <v>4.0</v>
      </c>
      <c r="AH213" s="11">
        <v>2.0</v>
      </c>
      <c r="AI213" s="11">
        <v>6.0</v>
      </c>
      <c r="AJ213" s="11">
        <v>8.0</v>
      </c>
      <c r="AK213" s="11">
        <v>0.0</v>
      </c>
      <c r="AL213" s="11">
        <v>0.0</v>
      </c>
      <c r="AM213" s="11">
        <v>0.0</v>
      </c>
      <c r="AN213" s="11">
        <v>2.0</v>
      </c>
      <c r="AO213" s="11">
        <v>1.0</v>
      </c>
      <c r="AP213" s="11">
        <v>3.0</v>
      </c>
      <c r="AQ213" s="11">
        <v>3.0</v>
      </c>
      <c r="AR213" s="11">
        <v>0.13636364</v>
      </c>
      <c r="AS213" s="11">
        <v>-0.4809835</v>
      </c>
      <c r="AT213" s="11">
        <v>0.25300916</v>
      </c>
      <c r="AU213" s="11">
        <v>94.31</v>
      </c>
      <c r="AV213" s="11">
        <v>0.07160185</v>
      </c>
      <c r="AW213" s="11">
        <v>0.98690015</v>
      </c>
      <c r="AX213" s="11">
        <v>0.00131693</v>
      </c>
      <c r="AY213" s="11">
        <v>5.35661864</v>
      </c>
      <c r="AZ213" s="11">
        <v>0.09267651</v>
      </c>
      <c r="BA213" s="10" t="s">
        <v>805</v>
      </c>
    </row>
    <row r="214" ht="14.25" customHeight="1">
      <c r="A214" s="4" t="s">
        <v>806</v>
      </c>
      <c r="E214" s="4">
        <v>429.16885623286</v>
      </c>
      <c r="G214" s="4" t="s">
        <v>807</v>
      </c>
      <c r="I214" s="4" t="s">
        <v>55</v>
      </c>
      <c r="J214" s="6" t="s">
        <v>146</v>
      </c>
      <c r="K214" s="10" t="s">
        <v>808</v>
      </c>
      <c r="L214" s="11">
        <v>2.4202</v>
      </c>
      <c r="M214" s="11">
        <v>1.0</v>
      </c>
      <c r="N214" s="11">
        <v>0.0</v>
      </c>
      <c r="O214" s="11">
        <v>0.0</v>
      </c>
      <c r="P214" s="11">
        <v>1.0</v>
      </c>
      <c r="Q214" s="11">
        <v>1.0</v>
      </c>
      <c r="R214" s="11">
        <v>1.0</v>
      </c>
      <c r="S214" s="11">
        <v>0.0</v>
      </c>
      <c r="T214" s="11">
        <v>2.0</v>
      </c>
      <c r="U214" s="11">
        <v>1.0</v>
      </c>
      <c r="V214" s="11">
        <v>2.0</v>
      </c>
      <c r="W214" s="11">
        <v>1.0</v>
      </c>
      <c r="X214" s="11">
        <v>0.0</v>
      </c>
      <c r="Y214" s="11">
        <v>0.0</v>
      </c>
      <c r="Z214" s="11">
        <v>0.0</v>
      </c>
      <c r="AA214" s="11">
        <v>2.0</v>
      </c>
      <c r="AB214" s="11">
        <v>0.0</v>
      </c>
      <c r="AC214" s="11">
        <v>0.0</v>
      </c>
      <c r="AD214" s="11">
        <v>0.0</v>
      </c>
      <c r="AE214" s="11">
        <v>0.0</v>
      </c>
      <c r="AF214" s="11">
        <v>0.0</v>
      </c>
      <c r="AG214" s="11">
        <v>6.0</v>
      </c>
      <c r="AH214" s="11">
        <v>2.0</v>
      </c>
      <c r="AI214" s="11">
        <v>8.0</v>
      </c>
      <c r="AJ214" s="11">
        <v>9.0</v>
      </c>
      <c r="AK214" s="11">
        <v>0.0</v>
      </c>
      <c r="AL214" s="11">
        <v>1.0</v>
      </c>
      <c r="AM214" s="11">
        <v>1.0</v>
      </c>
      <c r="AN214" s="11">
        <v>2.0</v>
      </c>
      <c r="AO214" s="11">
        <v>1.0</v>
      </c>
      <c r="AP214" s="11">
        <v>3.0</v>
      </c>
      <c r="AQ214" s="11">
        <v>4.0</v>
      </c>
      <c r="AR214" s="11">
        <v>0.26923077</v>
      </c>
      <c r="AS214" s="11">
        <v>-0.4809835</v>
      </c>
      <c r="AT214" s="11">
        <v>0.25300916</v>
      </c>
      <c r="AU214" s="11">
        <v>106.78</v>
      </c>
      <c r="AV214" s="11">
        <v>0.06044835</v>
      </c>
      <c r="AW214" s="11">
        <v>0.98333644</v>
      </c>
      <c r="AX214" s="11">
        <v>8.3766E-4</v>
      </c>
      <c r="AY214" s="11">
        <v>6.56443721</v>
      </c>
      <c r="AZ214" s="11">
        <v>0.08493066</v>
      </c>
      <c r="BA214" s="10" t="s">
        <v>809</v>
      </c>
    </row>
    <row r="215" ht="14.25" customHeight="1">
      <c r="A215" s="4" t="s">
        <v>810</v>
      </c>
      <c r="E215" s="4">
        <v>400.08816355765</v>
      </c>
      <c r="G215" s="4" t="s">
        <v>811</v>
      </c>
      <c r="I215" s="4" t="s">
        <v>55</v>
      </c>
      <c r="J215" s="6" t="s">
        <v>146</v>
      </c>
      <c r="K215" s="10" t="s">
        <v>812</v>
      </c>
      <c r="L215" s="11">
        <v>3.7983</v>
      </c>
      <c r="M215" s="11">
        <v>1.0</v>
      </c>
      <c r="N215" s="11">
        <v>0.0</v>
      </c>
      <c r="O215" s="11">
        <v>0.0</v>
      </c>
      <c r="P215" s="11">
        <v>0.0</v>
      </c>
      <c r="Q215" s="11">
        <v>1.0</v>
      </c>
      <c r="R215" s="11">
        <v>1.0</v>
      </c>
      <c r="S215" s="11">
        <v>0.0</v>
      </c>
      <c r="T215" s="11">
        <v>2.0</v>
      </c>
      <c r="U215" s="11">
        <v>0.0</v>
      </c>
      <c r="V215" s="11">
        <v>2.0</v>
      </c>
      <c r="W215" s="11">
        <v>1.0</v>
      </c>
      <c r="X215" s="11">
        <v>0.0</v>
      </c>
      <c r="Y215" s="11">
        <v>0.0</v>
      </c>
      <c r="Z215" s="11">
        <v>1.0</v>
      </c>
      <c r="AA215" s="11">
        <v>1.0</v>
      </c>
      <c r="AB215" s="11">
        <v>0.0</v>
      </c>
      <c r="AC215" s="11">
        <v>0.0</v>
      </c>
      <c r="AD215" s="11">
        <v>0.0</v>
      </c>
      <c r="AE215" s="11">
        <v>0.0</v>
      </c>
      <c r="AF215" s="11">
        <v>1.0</v>
      </c>
      <c r="AG215" s="11">
        <v>5.0</v>
      </c>
      <c r="AH215" s="11">
        <v>2.0</v>
      </c>
      <c r="AI215" s="11">
        <v>7.0</v>
      </c>
      <c r="AJ215" s="11">
        <v>8.0</v>
      </c>
      <c r="AK215" s="11">
        <v>0.0</v>
      </c>
      <c r="AL215" s="11">
        <v>0.0</v>
      </c>
      <c r="AM215" s="11">
        <v>0.0</v>
      </c>
      <c r="AN215" s="11">
        <v>2.0</v>
      </c>
      <c r="AO215" s="11">
        <v>2.0</v>
      </c>
      <c r="AP215" s="11">
        <v>4.0</v>
      </c>
      <c r="AQ215" s="11">
        <v>4.0</v>
      </c>
      <c r="AR215" s="11">
        <v>0.125</v>
      </c>
      <c r="AS215" s="11">
        <v>-0.4809835</v>
      </c>
      <c r="AT215" s="11">
        <v>0.25300916</v>
      </c>
      <c r="AU215" s="11">
        <v>94.31</v>
      </c>
      <c r="AV215" s="11">
        <v>0.07559689</v>
      </c>
      <c r="AW215" s="11">
        <v>0.97360495</v>
      </c>
      <c r="AX215" s="11">
        <v>9.2162E-4</v>
      </c>
      <c r="AY215" s="11">
        <v>5.76025317</v>
      </c>
      <c r="AZ215" s="11">
        <v>0.08348275</v>
      </c>
      <c r="BA215" s="10" t="s">
        <v>813</v>
      </c>
    </row>
    <row r="216" ht="14.25" customHeight="1">
      <c r="A216" s="4" t="s">
        <v>814</v>
      </c>
      <c r="E216" s="4">
        <v>372.14739251217</v>
      </c>
      <c r="G216" s="4" t="s">
        <v>815</v>
      </c>
      <c r="I216" s="4" t="s">
        <v>55</v>
      </c>
      <c r="J216" s="6" t="s">
        <v>146</v>
      </c>
      <c r="K216" s="10" t="s">
        <v>816</v>
      </c>
      <c r="L216" s="11">
        <v>3.20044</v>
      </c>
      <c r="M216" s="11">
        <v>1.0</v>
      </c>
      <c r="N216" s="11">
        <v>0.0</v>
      </c>
      <c r="O216" s="11">
        <v>0.0</v>
      </c>
      <c r="P216" s="11">
        <v>0.0</v>
      </c>
      <c r="Q216" s="11">
        <v>1.0</v>
      </c>
      <c r="R216" s="11">
        <v>1.0</v>
      </c>
      <c r="S216" s="11">
        <v>0.0</v>
      </c>
      <c r="T216" s="11">
        <v>2.0</v>
      </c>
      <c r="U216" s="11">
        <v>0.0</v>
      </c>
      <c r="V216" s="11">
        <v>2.0</v>
      </c>
      <c r="W216" s="11">
        <v>1.0</v>
      </c>
      <c r="X216" s="11">
        <v>0.0</v>
      </c>
      <c r="Y216" s="11">
        <v>0.0</v>
      </c>
      <c r="Z216" s="11">
        <v>0.0</v>
      </c>
      <c r="AA216" s="11">
        <v>1.0</v>
      </c>
      <c r="AB216" s="11">
        <v>0.0</v>
      </c>
      <c r="AC216" s="11">
        <v>0.0</v>
      </c>
      <c r="AD216" s="11">
        <v>0.0</v>
      </c>
      <c r="AE216" s="11">
        <v>0.0</v>
      </c>
      <c r="AF216" s="11">
        <v>0.0</v>
      </c>
      <c r="AG216" s="11">
        <v>4.0</v>
      </c>
      <c r="AH216" s="11">
        <v>2.0</v>
      </c>
      <c r="AI216" s="11">
        <v>6.0</v>
      </c>
      <c r="AJ216" s="11">
        <v>10.0</v>
      </c>
      <c r="AK216" s="11">
        <v>0.0</v>
      </c>
      <c r="AL216" s="11">
        <v>0.0</v>
      </c>
      <c r="AM216" s="11">
        <v>0.0</v>
      </c>
      <c r="AN216" s="11">
        <v>2.0</v>
      </c>
      <c r="AO216" s="11">
        <v>1.0</v>
      </c>
      <c r="AP216" s="11">
        <v>3.0</v>
      </c>
      <c r="AQ216" s="11">
        <v>3.0</v>
      </c>
      <c r="AR216" s="11">
        <v>0.20833333</v>
      </c>
      <c r="AS216" s="11">
        <v>-0.4809835</v>
      </c>
      <c r="AT216" s="11">
        <v>0.25300916</v>
      </c>
      <c r="AU216" s="11">
        <v>94.31</v>
      </c>
      <c r="AV216" s="11">
        <v>0.06543145</v>
      </c>
      <c r="AW216" s="11">
        <v>0.97974655</v>
      </c>
      <c r="AX216" s="11">
        <v>0.00122038</v>
      </c>
      <c r="AY216" s="11">
        <v>5.57641775</v>
      </c>
      <c r="AZ216" s="11">
        <v>0.08870919</v>
      </c>
      <c r="BA216" s="10" t="s">
        <v>817</v>
      </c>
    </row>
    <row r="217" ht="14.25" customHeight="1">
      <c r="A217" s="4" t="s">
        <v>818</v>
      </c>
      <c r="E217" s="4">
        <v>438.157957196199</v>
      </c>
      <c r="G217" s="4" t="s">
        <v>551</v>
      </c>
      <c r="I217" s="4" t="s">
        <v>55</v>
      </c>
      <c r="J217" s="6" t="s">
        <v>146</v>
      </c>
      <c r="K217" s="10" t="s">
        <v>819</v>
      </c>
      <c r="L217" s="11">
        <v>3.93569</v>
      </c>
      <c r="M217" s="11">
        <v>1.0</v>
      </c>
      <c r="N217" s="11">
        <v>0.0</v>
      </c>
      <c r="O217" s="11">
        <v>0.0</v>
      </c>
      <c r="P217" s="11">
        <v>0.0</v>
      </c>
      <c r="Q217" s="11">
        <v>1.0</v>
      </c>
      <c r="R217" s="11">
        <v>1.0</v>
      </c>
      <c r="S217" s="11">
        <v>0.0</v>
      </c>
      <c r="T217" s="11">
        <v>2.0</v>
      </c>
      <c r="U217" s="11">
        <v>0.0</v>
      </c>
      <c r="V217" s="11">
        <v>3.0</v>
      </c>
      <c r="W217" s="11">
        <v>1.0</v>
      </c>
      <c r="X217" s="11">
        <v>0.0</v>
      </c>
      <c r="Y217" s="11">
        <v>0.0</v>
      </c>
      <c r="Z217" s="11">
        <v>1.0</v>
      </c>
      <c r="AA217" s="11">
        <v>2.0</v>
      </c>
      <c r="AB217" s="11">
        <v>0.0</v>
      </c>
      <c r="AC217" s="11">
        <v>0.0</v>
      </c>
      <c r="AD217" s="11">
        <v>0.0</v>
      </c>
      <c r="AE217" s="11">
        <v>0.0</v>
      </c>
      <c r="AF217" s="11">
        <v>0.0</v>
      </c>
      <c r="AG217" s="11">
        <v>5.0</v>
      </c>
      <c r="AH217" s="11">
        <v>2.0</v>
      </c>
      <c r="AI217" s="11">
        <v>7.0</v>
      </c>
      <c r="AJ217" s="11">
        <v>11.0</v>
      </c>
      <c r="AK217" s="11">
        <v>0.0</v>
      </c>
      <c r="AL217" s="11">
        <v>0.0</v>
      </c>
      <c r="AM217" s="11">
        <v>0.0</v>
      </c>
      <c r="AN217" s="11">
        <v>3.0</v>
      </c>
      <c r="AO217" s="11">
        <v>1.0</v>
      </c>
      <c r="AP217" s="11">
        <v>4.0</v>
      </c>
      <c r="AQ217" s="11">
        <v>4.0</v>
      </c>
      <c r="AR217" s="11">
        <v>0.17857143</v>
      </c>
      <c r="AS217" s="11">
        <v>-0.4931887</v>
      </c>
      <c r="AT217" s="11">
        <v>0.25300916</v>
      </c>
      <c r="AU217" s="11">
        <v>103.54</v>
      </c>
      <c r="AV217" s="11">
        <v>0.08779411</v>
      </c>
      <c r="AW217" s="11">
        <v>0.95476279</v>
      </c>
      <c r="AX217" s="11">
        <v>6.484E-4</v>
      </c>
      <c r="AY217" s="11">
        <v>6.04639332</v>
      </c>
      <c r="AZ217" s="11">
        <v>0.09261706</v>
      </c>
      <c r="BA217" s="10" t="s">
        <v>820</v>
      </c>
    </row>
    <row r="218" ht="14.25" customHeight="1">
      <c r="A218" s="4" t="s">
        <v>821</v>
      </c>
      <c r="E218" s="4">
        <v>436.14230713174</v>
      </c>
      <c r="G218" s="4" t="s">
        <v>822</v>
      </c>
      <c r="I218" s="4" t="s">
        <v>55</v>
      </c>
      <c r="J218" s="6" t="s">
        <v>146</v>
      </c>
      <c r="K218" s="10" t="s">
        <v>823</v>
      </c>
      <c r="L218" s="11">
        <v>4.3759</v>
      </c>
      <c r="M218" s="11">
        <v>1.0</v>
      </c>
      <c r="N218" s="11">
        <v>0.0</v>
      </c>
      <c r="O218" s="11">
        <v>0.0</v>
      </c>
      <c r="P218" s="11">
        <v>0.0</v>
      </c>
      <c r="Q218" s="11">
        <v>1.0</v>
      </c>
      <c r="R218" s="11">
        <v>1.0</v>
      </c>
      <c r="S218" s="11">
        <v>0.0</v>
      </c>
      <c r="T218" s="11">
        <v>2.0</v>
      </c>
      <c r="U218" s="11">
        <v>0.0</v>
      </c>
      <c r="V218" s="11">
        <v>3.0</v>
      </c>
      <c r="W218" s="11">
        <v>1.0</v>
      </c>
      <c r="X218" s="11">
        <v>0.0</v>
      </c>
      <c r="Y218" s="11">
        <v>0.0</v>
      </c>
      <c r="Z218" s="11">
        <v>0.0</v>
      </c>
      <c r="AA218" s="11">
        <v>2.0</v>
      </c>
      <c r="AB218" s="11">
        <v>0.0</v>
      </c>
      <c r="AC218" s="11">
        <v>0.0</v>
      </c>
      <c r="AD218" s="11">
        <v>0.0</v>
      </c>
      <c r="AE218" s="11">
        <v>0.0</v>
      </c>
      <c r="AF218" s="11">
        <v>0.0</v>
      </c>
      <c r="AG218" s="11">
        <v>5.0</v>
      </c>
      <c r="AH218" s="11">
        <v>2.0</v>
      </c>
      <c r="AI218" s="11">
        <v>7.0</v>
      </c>
      <c r="AJ218" s="11">
        <v>10.0</v>
      </c>
      <c r="AK218" s="11">
        <v>0.0</v>
      </c>
      <c r="AL218" s="11">
        <v>0.0</v>
      </c>
      <c r="AM218" s="11">
        <v>0.0</v>
      </c>
      <c r="AN218" s="11">
        <v>3.0</v>
      </c>
      <c r="AO218" s="11">
        <v>1.0</v>
      </c>
      <c r="AP218" s="11">
        <v>4.0</v>
      </c>
      <c r="AQ218" s="11">
        <v>4.0</v>
      </c>
      <c r="AR218" s="11">
        <v>0.10714286</v>
      </c>
      <c r="AS218" s="11">
        <v>-0.4809835</v>
      </c>
      <c r="AT218" s="11">
        <v>0.25300916</v>
      </c>
      <c r="AU218" s="11">
        <v>103.54</v>
      </c>
      <c r="AV218" s="11">
        <v>0.04323686</v>
      </c>
      <c r="AW218" s="11">
        <v>0.99233834</v>
      </c>
      <c r="AX218" s="11">
        <v>0.00109457</v>
      </c>
      <c r="AY218" s="11">
        <v>6.75627653</v>
      </c>
      <c r="AZ218" s="11">
        <v>0.07149949</v>
      </c>
      <c r="BA218" s="10" t="s">
        <v>824</v>
      </c>
    </row>
    <row r="219" ht="14.25" customHeight="1">
      <c r="A219" s="4" t="s">
        <v>825</v>
      </c>
      <c r="E219" s="4">
        <v>374.12665706728</v>
      </c>
      <c r="G219" s="4" t="s">
        <v>826</v>
      </c>
      <c r="I219" s="4" t="s">
        <v>55</v>
      </c>
      <c r="J219" s="6" t="s">
        <v>146</v>
      </c>
      <c r="K219" s="10" t="s">
        <v>827</v>
      </c>
      <c r="L219" s="11">
        <v>2.5922</v>
      </c>
      <c r="M219" s="11">
        <v>1.0</v>
      </c>
      <c r="N219" s="11">
        <v>0.0</v>
      </c>
      <c r="O219" s="11">
        <v>0.0</v>
      </c>
      <c r="P219" s="11">
        <v>0.0</v>
      </c>
      <c r="Q219" s="11">
        <v>1.0</v>
      </c>
      <c r="R219" s="11">
        <v>1.0</v>
      </c>
      <c r="S219" s="11">
        <v>0.0</v>
      </c>
      <c r="T219" s="11">
        <v>2.0</v>
      </c>
      <c r="U219" s="11">
        <v>0.0</v>
      </c>
      <c r="V219" s="11">
        <v>2.0</v>
      </c>
      <c r="W219" s="11">
        <v>1.0</v>
      </c>
      <c r="X219" s="11">
        <v>0.0</v>
      </c>
      <c r="Y219" s="11">
        <v>0.0</v>
      </c>
      <c r="Z219" s="11">
        <v>0.0</v>
      </c>
      <c r="AA219" s="11">
        <v>2.0</v>
      </c>
      <c r="AB219" s="11">
        <v>0.0</v>
      </c>
      <c r="AC219" s="11">
        <v>0.0</v>
      </c>
      <c r="AD219" s="11">
        <v>0.0</v>
      </c>
      <c r="AE219" s="11">
        <v>0.0</v>
      </c>
      <c r="AF219" s="11">
        <v>0.0</v>
      </c>
      <c r="AG219" s="11">
        <v>5.0</v>
      </c>
      <c r="AH219" s="11">
        <v>2.0</v>
      </c>
      <c r="AI219" s="11">
        <v>7.0</v>
      </c>
      <c r="AJ219" s="11">
        <v>10.0</v>
      </c>
      <c r="AK219" s="11">
        <v>0.0</v>
      </c>
      <c r="AL219" s="11">
        <v>0.0</v>
      </c>
      <c r="AM219" s="11">
        <v>0.0</v>
      </c>
      <c r="AN219" s="11">
        <v>2.0</v>
      </c>
      <c r="AO219" s="11">
        <v>1.0</v>
      </c>
      <c r="AP219" s="11">
        <v>3.0</v>
      </c>
      <c r="AQ219" s="11">
        <v>3.0</v>
      </c>
      <c r="AR219" s="11">
        <v>0.17391304</v>
      </c>
      <c r="AS219" s="11">
        <v>-0.4961142</v>
      </c>
      <c r="AT219" s="11">
        <v>0.25300916</v>
      </c>
      <c r="AU219" s="11">
        <v>103.54</v>
      </c>
      <c r="AV219" s="11">
        <v>0.08619831</v>
      </c>
      <c r="AW219" s="11">
        <v>0.95675476</v>
      </c>
      <c r="AX219" s="11">
        <v>9.2507E-4</v>
      </c>
      <c r="AY219" s="11">
        <v>5.49801947</v>
      </c>
      <c r="AZ219" s="11">
        <v>0.09264375</v>
      </c>
      <c r="BA219" s="10" t="s">
        <v>828</v>
      </c>
    </row>
    <row r="220" ht="14.25" customHeight="1">
      <c r="A220" s="4" t="s">
        <v>829</v>
      </c>
      <c r="E220" s="4">
        <v>401.13755610394</v>
      </c>
      <c r="G220" s="4" t="s">
        <v>830</v>
      </c>
      <c r="I220" s="4" t="s">
        <v>55</v>
      </c>
      <c r="J220" s="6" t="s">
        <v>146</v>
      </c>
      <c r="K220" s="10" t="s">
        <v>831</v>
      </c>
      <c r="L220" s="11">
        <v>2.542</v>
      </c>
      <c r="M220" s="11">
        <v>1.0</v>
      </c>
      <c r="N220" s="11">
        <v>0.0</v>
      </c>
      <c r="O220" s="11">
        <v>0.0</v>
      </c>
      <c r="P220" s="11">
        <v>0.0</v>
      </c>
      <c r="Q220" s="11">
        <v>1.0</v>
      </c>
      <c r="R220" s="11">
        <v>2.0</v>
      </c>
      <c r="S220" s="11">
        <v>0.0</v>
      </c>
      <c r="T220" s="11">
        <v>3.0</v>
      </c>
      <c r="U220" s="11">
        <v>0.0</v>
      </c>
      <c r="V220" s="11">
        <v>2.0</v>
      </c>
      <c r="W220" s="11">
        <v>1.0</v>
      </c>
      <c r="X220" s="11">
        <v>0.0</v>
      </c>
      <c r="Y220" s="11">
        <v>0.0</v>
      </c>
      <c r="Z220" s="11">
        <v>0.0</v>
      </c>
      <c r="AA220" s="11">
        <v>1.0</v>
      </c>
      <c r="AB220" s="11">
        <v>0.0</v>
      </c>
      <c r="AC220" s="11">
        <v>0.0</v>
      </c>
      <c r="AD220" s="11">
        <v>0.0</v>
      </c>
      <c r="AE220" s="11">
        <v>0.0</v>
      </c>
      <c r="AF220" s="11">
        <v>0.0</v>
      </c>
      <c r="AG220" s="11">
        <v>5.0</v>
      </c>
      <c r="AH220" s="11">
        <v>3.0</v>
      </c>
      <c r="AI220" s="11">
        <v>8.0</v>
      </c>
      <c r="AJ220" s="11">
        <v>10.0</v>
      </c>
      <c r="AK220" s="11">
        <v>0.0</v>
      </c>
      <c r="AL220" s="11">
        <v>0.0</v>
      </c>
      <c r="AM220" s="11">
        <v>0.0</v>
      </c>
      <c r="AN220" s="11">
        <v>2.0</v>
      </c>
      <c r="AO220" s="11">
        <v>1.0</v>
      </c>
      <c r="AP220" s="11">
        <v>3.0</v>
      </c>
      <c r="AQ220" s="11">
        <v>3.0</v>
      </c>
      <c r="AR220" s="11">
        <v>0.16666667</v>
      </c>
      <c r="AS220" s="11">
        <v>-0.4809835</v>
      </c>
      <c r="AT220" s="11">
        <v>0.25300916</v>
      </c>
      <c r="AU220" s="11">
        <v>123.41</v>
      </c>
      <c r="AV220" s="11">
        <v>0.32449171</v>
      </c>
      <c r="AW220" s="11">
        <v>0.74434597</v>
      </c>
      <c r="AX220" s="11">
        <v>2.1444E-4</v>
      </c>
      <c r="AY220" s="11">
        <v>5.05821431</v>
      </c>
      <c r="AZ220" s="11">
        <v>0.14806332</v>
      </c>
      <c r="BA220" s="10" t="s">
        <v>832</v>
      </c>
    </row>
    <row r="221" ht="14.25" customHeight="1">
      <c r="A221" s="4" t="s">
        <v>833</v>
      </c>
      <c r="E221" s="4">
        <v>420.14739251217</v>
      </c>
      <c r="G221" s="4" t="s">
        <v>834</v>
      </c>
      <c r="I221" s="4" t="s">
        <v>55</v>
      </c>
      <c r="J221" s="6" t="s">
        <v>146</v>
      </c>
      <c r="K221" s="10" t="s">
        <v>835</v>
      </c>
      <c r="L221" s="11">
        <v>4.2506</v>
      </c>
      <c r="M221" s="11">
        <v>1.0</v>
      </c>
      <c r="N221" s="11">
        <v>0.0</v>
      </c>
      <c r="O221" s="11">
        <v>0.0</v>
      </c>
      <c r="P221" s="11">
        <v>0.0</v>
      </c>
      <c r="Q221" s="11">
        <v>1.0</v>
      </c>
      <c r="R221" s="11">
        <v>1.0</v>
      </c>
      <c r="S221" s="11">
        <v>0.0</v>
      </c>
      <c r="T221" s="11">
        <v>2.0</v>
      </c>
      <c r="U221" s="11">
        <v>0.0</v>
      </c>
      <c r="V221" s="11">
        <v>3.0</v>
      </c>
      <c r="W221" s="11">
        <v>1.0</v>
      </c>
      <c r="X221" s="11">
        <v>0.0</v>
      </c>
      <c r="Y221" s="11">
        <v>0.0</v>
      </c>
      <c r="Z221" s="11">
        <v>0.0</v>
      </c>
      <c r="AA221" s="11">
        <v>1.0</v>
      </c>
      <c r="AB221" s="11">
        <v>0.0</v>
      </c>
      <c r="AC221" s="11">
        <v>0.0</v>
      </c>
      <c r="AD221" s="11">
        <v>0.0</v>
      </c>
      <c r="AE221" s="11">
        <v>0.0</v>
      </c>
      <c r="AF221" s="11">
        <v>0.0</v>
      </c>
      <c r="AG221" s="11">
        <v>4.0</v>
      </c>
      <c r="AH221" s="11">
        <v>2.0</v>
      </c>
      <c r="AI221" s="11">
        <v>6.0</v>
      </c>
      <c r="AJ221" s="11">
        <v>9.0</v>
      </c>
      <c r="AK221" s="11">
        <v>0.0</v>
      </c>
      <c r="AL221" s="11">
        <v>0.0</v>
      </c>
      <c r="AM221" s="11">
        <v>0.0</v>
      </c>
      <c r="AN221" s="11">
        <v>3.0</v>
      </c>
      <c r="AO221" s="11">
        <v>1.0</v>
      </c>
      <c r="AP221" s="11">
        <v>4.0</v>
      </c>
      <c r="AQ221" s="11">
        <v>4.0</v>
      </c>
      <c r="AR221" s="11">
        <v>0.10714286</v>
      </c>
      <c r="AS221" s="11">
        <v>-0.4809835</v>
      </c>
      <c r="AT221" s="11">
        <v>0.25300916</v>
      </c>
      <c r="AU221" s="11">
        <v>94.31</v>
      </c>
      <c r="AV221" s="11">
        <v>0.24090488</v>
      </c>
      <c r="AW221" s="11">
        <v>0.80827837</v>
      </c>
      <c r="AX221" s="11">
        <v>2.4373E-4</v>
      </c>
      <c r="AY221" s="11">
        <v>5.58908972</v>
      </c>
      <c r="AZ221" s="11">
        <v>0.0969832</v>
      </c>
      <c r="BA221" s="10" t="s">
        <v>836</v>
      </c>
    </row>
    <row r="222" ht="14.25" customHeight="1">
      <c r="A222" s="4" t="s">
        <v>837</v>
      </c>
      <c r="E222" s="4">
        <v>363.12190603948</v>
      </c>
      <c r="G222" s="4" t="s">
        <v>838</v>
      </c>
      <c r="I222" s="4" t="s">
        <v>55</v>
      </c>
      <c r="J222" s="6" t="s">
        <v>146</v>
      </c>
      <c r="K222" s="10" t="s">
        <v>839</v>
      </c>
      <c r="L222" s="11">
        <v>2.18844</v>
      </c>
      <c r="M222" s="11">
        <v>2.0</v>
      </c>
      <c r="N222" s="11">
        <v>0.0</v>
      </c>
      <c r="O222" s="11">
        <v>0.0</v>
      </c>
      <c r="P222" s="11">
        <v>0.0</v>
      </c>
      <c r="Q222" s="11">
        <v>1.0</v>
      </c>
      <c r="R222" s="11">
        <v>1.0</v>
      </c>
      <c r="S222" s="11">
        <v>0.0</v>
      </c>
      <c r="T222" s="11">
        <v>2.0</v>
      </c>
      <c r="U222" s="11">
        <v>0.0</v>
      </c>
      <c r="V222" s="11">
        <v>1.0</v>
      </c>
      <c r="W222" s="11">
        <v>1.0</v>
      </c>
      <c r="X222" s="11">
        <v>0.0</v>
      </c>
      <c r="Y222" s="11">
        <v>0.0</v>
      </c>
      <c r="Z222" s="11">
        <v>0.0</v>
      </c>
      <c r="AA222" s="11">
        <v>1.0</v>
      </c>
      <c r="AB222" s="11">
        <v>0.0</v>
      </c>
      <c r="AC222" s="11">
        <v>0.0</v>
      </c>
      <c r="AD222" s="11">
        <v>0.0</v>
      </c>
      <c r="AE222" s="11">
        <v>0.0</v>
      </c>
      <c r="AF222" s="11">
        <v>0.0</v>
      </c>
      <c r="AG222" s="11">
        <v>6.0</v>
      </c>
      <c r="AH222" s="11">
        <v>2.0</v>
      </c>
      <c r="AI222" s="11">
        <v>8.0</v>
      </c>
      <c r="AJ222" s="11">
        <v>10.0</v>
      </c>
      <c r="AK222" s="11">
        <v>0.0</v>
      </c>
      <c r="AL222" s="11">
        <v>0.0</v>
      </c>
      <c r="AM222" s="11">
        <v>0.0</v>
      </c>
      <c r="AN222" s="11">
        <v>1.0</v>
      </c>
      <c r="AO222" s="11">
        <v>2.0</v>
      </c>
      <c r="AP222" s="11">
        <v>3.0</v>
      </c>
      <c r="AQ222" s="11">
        <v>3.0</v>
      </c>
      <c r="AR222" s="11">
        <v>0.23809524</v>
      </c>
      <c r="AS222" s="11">
        <v>-0.4809835</v>
      </c>
      <c r="AT222" s="11">
        <v>0.25300916</v>
      </c>
      <c r="AU222" s="11">
        <v>120.34</v>
      </c>
      <c r="AV222" s="11">
        <v>0.11472066</v>
      </c>
      <c r="AW222" s="11">
        <v>0.95747722</v>
      </c>
      <c r="AX222" s="11">
        <v>8.3728E-4</v>
      </c>
      <c r="AY222" s="11">
        <v>5.11709328</v>
      </c>
      <c r="AZ222" s="11">
        <v>0.17722989</v>
      </c>
      <c r="BA222" s="10" t="s">
        <v>840</v>
      </c>
    </row>
    <row r="223" ht="14.25" customHeight="1">
      <c r="A223" s="4" t="s">
        <v>841</v>
      </c>
      <c r="E223" s="4">
        <v>407.01570591436</v>
      </c>
      <c r="G223" s="4" t="s">
        <v>842</v>
      </c>
      <c r="I223" s="4" t="s">
        <v>55</v>
      </c>
      <c r="J223" s="6" t="s">
        <v>146</v>
      </c>
      <c r="K223" s="10" t="s">
        <v>843</v>
      </c>
      <c r="L223" s="11">
        <v>4.0678</v>
      </c>
      <c r="M223" s="11">
        <v>0.0</v>
      </c>
      <c r="N223" s="11">
        <v>0.0</v>
      </c>
      <c r="O223" s="11">
        <v>0.0</v>
      </c>
      <c r="P223" s="11">
        <v>0.0</v>
      </c>
      <c r="Q223" s="11">
        <v>1.0</v>
      </c>
      <c r="R223" s="11">
        <v>1.0</v>
      </c>
      <c r="S223" s="11">
        <v>0.0</v>
      </c>
      <c r="T223" s="11">
        <v>2.0</v>
      </c>
      <c r="U223" s="11">
        <v>0.0</v>
      </c>
      <c r="V223" s="11">
        <v>3.0</v>
      </c>
      <c r="W223" s="11">
        <v>0.0</v>
      </c>
      <c r="X223" s="11">
        <v>0.0</v>
      </c>
      <c r="Y223" s="11">
        <v>0.0</v>
      </c>
      <c r="Z223" s="11">
        <v>0.0</v>
      </c>
      <c r="AA223" s="11">
        <v>1.0</v>
      </c>
      <c r="AB223" s="11">
        <v>0.0</v>
      </c>
      <c r="AC223" s="11">
        <v>1.0</v>
      </c>
      <c r="AD223" s="11">
        <v>0.0</v>
      </c>
      <c r="AE223" s="11">
        <v>0.0</v>
      </c>
      <c r="AF223" s="11">
        <v>0.0</v>
      </c>
      <c r="AG223" s="11">
        <v>3.0</v>
      </c>
      <c r="AH223" s="11">
        <v>2.0</v>
      </c>
      <c r="AI223" s="11">
        <v>6.0</v>
      </c>
      <c r="AJ223" s="11">
        <v>7.0</v>
      </c>
      <c r="AK223" s="11">
        <v>0.0</v>
      </c>
      <c r="AL223" s="11">
        <v>0.0</v>
      </c>
      <c r="AM223" s="11">
        <v>0.0</v>
      </c>
      <c r="AN223" s="11">
        <v>3.0</v>
      </c>
      <c r="AO223" s="11">
        <v>0.0</v>
      </c>
      <c r="AP223" s="11">
        <v>3.0</v>
      </c>
      <c r="AQ223" s="11">
        <v>3.0</v>
      </c>
      <c r="AR223" s="11">
        <v>0.09090909</v>
      </c>
      <c r="AS223" s="11">
        <v>-0.4573838</v>
      </c>
      <c r="AT223" s="11">
        <v>0.25144204</v>
      </c>
      <c r="AU223" s="11">
        <v>81.42</v>
      </c>
      <c r="AV223" s="11">
        <v>0.24819461</v>
      </c>
      <c r="AW223" s="11">
        <v>0.84502309</v>
      </c>
      <c r="AX223" s="11">
        <v>3.2969E-4</v>
      </c>
      <c r="AY223" s="11">
        <v>4.96012153</v>
      </c>
      <c r="AZ223" s="11">
        <v>0.20024507</v>
      </c>
      <c r="BA223" s="10" t="s">
        <v>844</v>
      </c>
    </row>
    <row r="224" ht="14.25" customHeight="1">
      <c r="A224" s="4" t="s">
        <v>845</v>
      </c>
      <c r="E224" s="4">
        <v>495.14705815954</v>
      </c>
      <c r="G224" s="4" t="s">
        <v>846</v>
      </c>
      <c r="I224" s="4" t="s">
        <v>55</v>
      </c>
      <c r="J224" s="6" t="s">
        <v>146</v>
      </c>
      <c r="K224" s="10" t="s">
        <v>847</v>
      </c>
      <c r="L224" s="11">
        <v>6.8717</v>
      </c>
      <c r="M224" s="11">
        <v>0.0</v>
      </c>
      <c r="N224" s="11">
        <v>0.0</v>
      </c>
      <c r="O224" s="11">
        <v>0.0</v>
      </c>
      <c r="P224" s="11">
        <v>0.0</v>
      </c>
      <c r="Q224" s="11">
        <v>1.0</v>
      </c>
      <c r="R224" s="11">
        <v>1.0</v>
      </c>
      <c r="S224" s="11">
        <v>0.0</v>
      </c>
      <c r="T224" s="11">
        <v>2.0</v>
      </c>
      <c r="U224" s="11">
        <v>0.0</v>
      </c>
      <c r="V224" s="11">
        <v>5.0</v>
      </c>
      <c r="W224" s="11">
        <v>0.0</v>
      </c>
      <c r="X224" s="11">
        <v>0.0</v>
      </c>
      <c r="Y224" s="11">
        <v>0.0</v>
      </c>
      <c r="Z224" s="11">
        <v>3.0</v>
      </c>
      <c r="AA224" s="11">
        <v>1.0</v>
      </c>
      <c r="AB224" s="11">
        <v>0.0</v>
      </c>
      <c r="AC224" s="11">
        <v>0.0</v>
      </c>
      <c r="AD224" s="11">
        <v>0.0</v>
      </c>
      <c r="AE224" s="11">
        <v>0.0</v>
      </c>
      <c r="AF224" s="11">
        <v>0.0</v>
      </c>
      <c r="AG224" s="11">
        <v>4.0</v>
      </c>
      <c r="AH224" s="11">
        <v>2.0</v>
      </c>
      <c r="AI224" s="11">
        <v>6.0</v>
      </c>
      <c r="AJ224" s="11">
        <v>8.0</v>
      </c>
      <c r="AK224" s="11">
        <v>0.0</v>
      </c>
      <c r="AL224" s="11">
        <v>0.0</v>
      </c>
      <c r="AM224" s="11">
        <v>0.0</v>
      </c>
      <c r="AN224" s="11">
        <v>5.0</v>
      </c>
      <c r="AO224" s="11">
        <v>1.0</v>
      </c>
      <c r="AP224" s="11">
        <v>6.0</v>
      </c>
      <c r="AQ224" s="11">
        <v>6.0</v>
      </c>
      <c r="AR224" s="11">
        <v>0.05882353</v>
      </c>
      <c r="AS224" s="11">
        <v>-0.4573838</v>
      </c>
      <c r="AT224" s="11">
        <v>0.25144204</v>
      </c>
      <c r="AU224" s="11">
        <v>94.56</v>
      </c>
      <c r="AV224" s="11">
        <v>0.07281763</v>
      </c>
      <c r="AW224" s="11">
        <v>0.94972218</v>
      </c>
      <c r="AX224" s="11">
        <v>5.0635E-4</v>
      </c>
      <c r="AY224" s="11">
        <v>7.03317786</v>
      </c>
      <c r="AZ224" s="11">
        <v>0.05307021</v>
      </c>
      <c r="BA224" s="10" t="s">
        <v>848</v>
      </c>
    </row>
    <row r="225" ht="14.25" customHeight="1">
      <c r="A225" s="4" t="s">
        <v>849</v>
      </c>
      <c r="E225" s="4">
        <v>489.11879255104</v>
      </c>
      <c r="G225" s="4" t="s">
        <v>850</v>
      </c>
      <c r="I225" s="4" t="s">
        <v>55</v>
      </c>
      <c r="J225" s="6" t="s">
        <v>146</v>
      </c>
      <c r="K225" s="10" t="s">
        <v>851</v>
      </c>
      <c r="L225" s="11">
        <v>5.8709</v>
      </c>
      <c r="M225" s="11">
        <v>0.0</v>
      </c>
      <c r="N225" s="11">
        <v>0.0</v>
      </c>
      <c r="O225" s="11">
        <v>0.0</v>
      </c>
      <c r="P225" s="11">
        <v>0.0</v>
      </c>
      <c r="Q225" s="11">
        <v>1.0</v>
      </c>
      <c r="R225" s="11">
        <v>1.0</v>
      </c>
      <c r="S225" s="11">
        <v>0.0</v>
      </c>
      <c r="T225" s="11">
        <v>2.0</v>
      </c>
      <c r="U225" s="11">
        <v>0.0</v>
      </c>
      <c r="V225" s="11">
        <v>4.0</v>
      </c>
      <c r="W225" s="11">
        <v>0.0</v>
      </c>
      <c r="X225" s="11">
        <v>0.0</v>
      </c>
      <c r="Y225" s="11">
        <v>0.0</v>
      </c>
      <c r="Z225" s="11">
        <v>0.0</v>
      </c>
      <c r="AA225" s="11">
        <v>2.0</v>
      </c>
      <c r="AB225" s="11">
        <v>0.0</v>
      </c>
      <c r="AC225" s="11">
        <v>3.0</v>
      </c>
      <c r="AD225" s="11">
        <v>0.0</v>
      </c>
      <c r="AE225" s="11">
        <v>0.0</v>
      </c>
      <c r="AF225" s="11">
        <v>0.0</v>
      </c>
      <c r="AG225" s="11">
        <v>4.0</v>
      </c>
      <c r="AH225" s="11">
        <v>2.0</v>
      </c>
      <c r="AI225" s="11">
        <v>9.0</v>
      </c>
      <c r="AJ225" s="11">
        <v>9.0</v>
      </c>
      <c r="AK225" s="11">
        <v>0.0</v>
      </c>
      <c r="AL225" s="11">
        <v>0.0</v>
      </c>
      <c r="AM225" s="11">
        <v>0.0</v>
      </c>
      <c r="AN225" s="11">
        <v>4.0</v>
      </c>
      <c r="AO225" s="11">
        <v>0.0</v>
      </c>
      <c r="AP225" s="11">
        <v>4.0</v>
      </c>
      <c r="AQ225" s="11">
        <v>4.0</v>
      </c>
      <c r="AR225" s="11">
        <v>0.10344828</v>
      </c>
      <c r="AS225" s="11">
        <v>-0.4573838</v>
      </c>
      <c r="AT225" s="11">
        <v>0.5725963</v>
      </c>
      <c r="AU225" s="11">
        <v>90.65</v>
      </c>
      <c r="AV225" s="11">
        <v>0.31145752</v>
      </c>
      <c r="AW225" s="11">
        <v>0.72922206</v>
      </c>
      <c r="AX225" s="11">
        <v>1.3104E-4</v>
      </c>
      <c r="AY225" s="11">
        <v>5.91826317</v>
      </c>
      <c r="AZ225" s="11">
        <v>0.08116495</v>
      </c>
      <c r="BA225" s="10" t="s">
        <v>852</v>
      </c>
    </row>
    <row r="226" ht="14.25" customHeight="1">
      <c r="A226" s="4" t="s">
        <v>853</v>
      </c>
      <c r="E226" s="4">
        <v>405.13649347551</v>
      </c>
      <c r="G226" s="4" t="s">
        <v>854</v>
      </c>
      <c r="I226" s="4" t="s">
        <v>55</v>
      </c>
      <c r="J226" s="6" t="s">
        <v>146</v>
      </c>
      <c r="K226" s="10" t="s">
        <v>855</v>
      </c>
      <c r="L226" s="11">
        <v>4.9723</v>
      </c>
      <c r="M226" s="11">
        <v>0.0</v>
      </c>
      <c r="N226" s="11">
        <v>0.0</v>
      </c>
      <c r="O226" s="11">
        <v>0.0</v>
      </c>
      <c r="P226" s="11">
        <v>0.0</v>
      </c>
      <c r="Q226" s="11">
        <v>1.0</v>
      </c>
      <c r="R226" s="11">
        <v>1.0</v>
      </c>
      <c r="S226" s="11">
        <v>0.0</v>
      </c>
      <c r="T226" s="11">
        <v>2.0</v>
      </c>
      <c r="U226" s="11">
        <v>0.0</v>
      </c>
      <c r="V226" s="11">
        <v>4.0</v>
      </c>
      <c r="W226" s="11">
        <v>0.0</v>
      </c>
      <c r="X226" s="11">
        <v>0.0</v>
      </c>
      <c r="Y226" s="11">
        <v>0.0</v>
      </c>
      <c r="Z226" s="11">
        <v>0.0</v>
      </c>
      <c r="AA226" s="11">
        <v>1.0</v>
      </c>
      <c r="AB226" s="11">
        <v>0.0</v>
      </c>
      <c r="AC226" s="11">
        <v>0.0</v>
      </c>
      <c r="AD226" s="11">
        <v>0.0</v>
      </c>
      <c r="AE226" s="11">
        <v>0.0</v>
      </c>
      <c r="AF226" s="11">
        <v>0.0</v>
      </c>
      <c r="AG226" s="11">
        <v>3.0</v>
      </c>
      <c r="AH226" s="11">
        <v>2.0</v>
      </c>
      <c r="AI226" s="11">
        <v>5.0</v>
      </c>
      <c r="AJ226" s="11">
        <v>8.0</v>
      </c>
      <c r="AK226" s="11">
        <v>0.0</v>
      </c>
      <c r="AL226" s="11">
        <v>0.0</v>
      </c>
      <c r="AM226" s="11">
        <v>0.0</v>
      </c>
      <c r="AN226" s="11">
        <v>4.0</v>
      </c>
      <c r="AO226" s="11">
        <v>0.0</v>
      </c>
      <c r="AP226" s="11">
        <v>4.0</v>
      </c>
      <c r="AQ226" s="11">
        <v>4.0</v>
      </c>
      <c r="AR226" s="11">
        <v>0.07142857</v>
      </c>
      <c r="AS226" s="11">
        <v>-0.4573838</v>
      </c>
      <c r="AT226" s="11">
        <v>0.25144204</v>
      </c>
      <c r="AU226" s="11">
        <v>81.42</v>
      </c>
      <c r="AV226" s="11">
        <v>0.05235188</v>
      </c>
      <c r="AW226" s="11">
        <v>0.97968542</v>
      </c>
      <c r="AX226" s="11">
        <v>0.00112812</v>
      </c>
      <c r="AY226" s="11">
        <v>6.21373682</v>
      </c>
      <c r="AZ226" s="11">
        <v>0.0663095</v>
      </c>
      <c r="BA226" s="10" t="s">
        <v>856</v>
      </c>
    </row>
    <row r="227" ht="14.25" customHeight="1">
      <c r="A227" s="4" t="s">
        <v>857</v>
      </c>
      <c r="E227" s="4">
        <v>490.18925732512</v>
      </c>
      <c r="G227" s="4" t="s">
        <v>858</v>
      </c>
      <c r="I227" s="4" t="s">
        <v>55</v>
      </c>
      <c r="J227" s="6" t="s">
        <v>146</v>
      </c>
      <c r="K227" s="10" t="s">
        <v>859</v>
      </c>
      <c r="L227" s="11">
        <v>4.8089</v>
      </c>
      <c r="M227" s="11">
        <v>0.0</v>
      </c>
      <c r="N227" s="11">
        <v>0.0</v>
      </c>
      <c r="O227" s="11">
        <v>0.0</v>
      </c>
      <c r="P227" s="11">
        <v>1.0</v>
      </c>
      <c r="Q227" s="11">
        <v>1.0</v>
      </c>
      <c r="R227" s="11">
        <v>1.0</v>
      </c>
      <c r="S227" s="11">
        <v>0.0</v>
      </c>
      <c r="T227" s="11">
        <v>2.0</v>
      </c>
      <c r="U227" s="11">
        <v>1.0</v>
      </c>
      <c r="V227" s="11">
        <v>4.0</v>
      </c>
      <c r="W227" s="11">
        <v>0.0</v>
      </c>
      <c r="X227" s="11">
        <v>0.0</v>
      </c>
      <c r="Y227" s="11">
        <v>0.0</v>
      </c>
      <c r="Z227" s="11">
        <v>0.0</v>
      </c>
      <c r="AA227" s="11">
        <v>2.0</v>
      </c>
      <c r="AB227" s="11">
        <v>0.0</v>
      </c>
      <c r="AC227" s="11">
        <v>0.0</v>
      </c>
      <c r="AD227" s="11">
        <v>0.0</v>
      </c>
      <c r="AE227" s="11">
        <v>0.0</v>
      </c>
      <c r="AF227" s="11">
        <v>0.0</v>
      </c>
      <c r="AG227" s="11">
        <v>5.0</v>
      </c>
      <c r="AH227" s="11">
        <v>2.0</v>
      </c>
      <c r="AI227" s="11">
        <v>7.0</v>
      </c>
      <c r="AJ227" s="11">
        <v>9.0</v>
      </c>
      <c r="AK227" s="11">
        <v>0.0</v>
      </c>
      <c r="AL227" s="11">
        <v>1.0</v>
      </c>
      <c r="AM227" s="11">
        <v>1.0</v>
      </c>
      <c r="AN227" s="11">
        <v>4.0</v>
      </c>
      <c r="AO227" s="11">
        <v>0.0</v>
      </c>
      <c r="AP227" s="11">
        <v>4.0</v>
      </c>
      <c r="AQ227" s="11">
        <v>5.0</v>
      </c>
      <c r="AR227" s="11">
        <v>0.1875</v>
      </c>
      <c r="AS227" s="11">
        <v>-0.4573838</v>
      </c>
      <c r="AT227" s="11">
        <v>0.25144204</v>
      </c>
      <c r="AU227" s="11">
        <v>93.89</v>
      </c>
      <c r="AV227" s="11">
        <v>0.04404716</v>
      </c>
      <c r="AW227" s="11">
        <v>0.9838961</v>
      </c>
      <c r="AX227" s="11">
        <v>7.9173E-4</v>
      </c>
      <c r="AY227" s="11">
        <v>7.40566247</v>
      </c>
      <c r="AZ227" s="11">
        <v>0.07806299</v>
      </c>
      <c r="BA227" s="10" t="s">
        <v>860</v>
      </c>
    </row>
    <row r="228" ht="14.25" customHeight="1">
      <c r="A228" s="4" t="s">
        <v>861</v>
      </c>
      <c r="E228" s="4">
        <v>461.10856464991</v>
      </c>
      <c r="G228" s="4" t="s">
        <v>862</v>
      </c>
      <c r="I228" s="4" t="s">
        <v>55</v>
      </c>
      <c r="J228" s="6" t="s">
        <v>146</v>
      </c>
      <c r="K228" s="10" t="s">
        <v>863</v>
      </c>
      <c r="L228" s="11">
        <v>6.187</v>
      </c>
      <c r="M228" s="11">
        <v>0.0</v>
      </c>
      <c r="N228" s="11">
        <v>0.0</v>
      </c>
      <c r="O228" s="11">
        <v>0.0</v>
      </c>
      <c r="P228" s="11">
        <v>0.0</v>
      </c>
      <c r="Q228" s="11">
        <v>1.0</v>
      </c>
      <c r="R228" s="11">
        <v>1.0</v>
      </c>
      <c r="S228" s="11">
        <v>0.0</v>
      </c>
      <c r="T228" s="11">
        <v>2.0</v>
      </c>
      <c r="U228" s="11">
        <v>0.0</v>
      </c>
      <c r="V228" s="11">
        <v>4.0</v>
      </c>
      <c r="W228" s="11">
        <v>0.0</v>
      </c>
      <c r="X228" s="11">
        <v>0.0</v>
      </c>
      <c r="Y228" s="11">
        <v>0.0</v>
      </c>
      <c r="Z228" s="11">
        <v>1.0</v>
      </c>
      <c r="AA228" s="11">
        <v>1.0</v>
      </c>
      <c r="AB228" s="11">
        <v>0.0</v>
      </c>
      <c r="AC228" s="11">
        <v>0.0</v>
      </c>
      <c r="AD228" s="11">
        <v>0.0</v>
      </c>
      <c r="AE228" s="11">
        <v>0.0</v>
      </c>
      <c r="AF228" s="11">
        <v>1.0</v>
      </c>
      <c r="AG228" s="11">
        <v>4.0</v>
      </c>
      <c r="AH228" s="11">
        <v>2.0</v>
      </c>
      <c r="AI228" s="11">
        <v>6.0</v>
      </c>
      <c r="AJ228" s="11">
        <v>8.0</v>
      </c>
      <c r="AK228" s="11">
        <v>0.0</v>
      </c>
      <c r="AL228" s="11">
        <v>0.0</v>
      </c>
      <c r="AM228" s="11">
        <v>0.0</v>
      </c>
      <c r="AN228" s="11">
        <v>4.0</v>
      </c>
      <c r="AO228" s="11">
        <v>1.0</v>
      </c>
      <c r="AP228" s="11">
        <v>5.0</v>
      </c>
      <c r="AQ228" s="11">
        <v>5.0</v>
      </c>
      <c r="AR228" s="11">
        <v>0.06666667</v>
      </c>
      <c r="AS228" s="11">
        <v>-0.4573838</v>
      </c>
      <c r="AT228" s="11">
        <v>0.25144204</v>
      </c>
      <c r="AU228" s="11">
        <v>81.42</v>
      </c>
      <c r="AV228" s="11">
        <v>0.05373603</v>
      </c>
      <c r="AW228" s="11">
        <v>0.98510704</v>
      </c>
      <c r="AX228" s="11">
        <v>8.7715E-4</v>
      </c>
      <c r="AY228" s="11">
        <v>6.57659002</v>
      </c>
      <c r="AZ228" s="11">
        <v>0.07559973</v>
      </c>
      <c r="BA228" s="10" t="s">
        <v>864</v>
      </c>
    </row>
    <row r="229" ht="14.25" customHeight="1">
      <c r="A229" s="4" t="s">
        <v>865</v>
      </c>
      <c r="E229" s="4">
        <v>433.16779360443</v>
      </c>
      <c r="G229" s="4" t="s">
        <v>628</v>
      </c>
      <c r="I229" s="4" t="s">
        <v>55</v>
      </c>
      <c r="J229" s="6" t="s">
        <v>146</v>
      </c>
      <c r="K229" s="10" t="s">
        <v>866</v>
      </c>
      <c r="L229" s="11">
        <v>5.58914</v>
      </c>
      <c r="M229" s="11">
        <v>0.0</v>
      </c>
      <c r="N229" s="11">
        <v>0.0</v>
      </c>
      <c r="O229" s="11">
        <v>0.0</v>
      </c>
      <c r="P229" s="11">
        <v>0.0</v>
      </c>
      <c r="Q229" s="11">
        <v>1.0</v>
      </c>
      <c r="R229" s="11">
        <v>1.0</v>
      </c>
      <c r="S229" s="11">
        <v>0.0</v>
      </c>
      <c r="T229" s="11">
        <v>2.0</v>
      </c>
      <c r="U229" s="11">
        <v>0.0</v>
      </c>
      <c r="V229" s="11">
        <v>4.0</v>
      </c>
      <c r="W229" s="11">
        <v>0.0</v>
      </c>
      <c r="X229" s="11">
        <v>0.0</v>
      </c>
      <c r="Y229" s="11">
        <v>0.0</v>
      </c>
      <c r="Z229" s="11">
        <v>0.0</v>
      </c>
      <c r="AA229" s="11">
        <v>1.0</v>
      </c>
      <c r="AB229" s="11">
        <v>0.0</v>
      </c>
      <c r="AC229" s="11">
        <v>0.0</v>
      </c>
      <c r="AD229" s="11">
        <v>0.0</v>
      </c>
      <c r="AE229" s="11">
        <v>0.0</v>
      </c>
      <c r="AF229" s="11">
        <v>0.0</v>
      </c>
      <c r="AG229" s="11">
        <v>3.0</v>
      </c>
      <c r="AH229" s="11">
        <v>2.0</v>
      </c>
      <c r="AI229" s="11">
        <v>5.0</v>
      </c>
      <c r="AJ229" s="11">
        <v>10.0</v>
      </c>
      <c r="AK229" s="11">
        <v>0.0</v>
      </c>
      <c r="AL229" s="11">
        <v>0.0</v>
      </c>
      <c r="AM229" s="11">
        <v>0.0</v>
      </c>
      <c r="AN229" s="11">
        <v>4.0</v>
      </c>
      <c r="AO229" s="11">
        <v>0.0</v>
      </c>
      <c r="AP229" s="11">
        <v>4.0</v>
      </c>
      <c r="AQ229" s="11">
        <v>4.0</v>
      </c>
      <c r="AR229" s="11">
        <v>0.13333333</v>
      </c>
      <c r="AS229" s="11">
        <v>-0.4573838</v>
      </c>
      <c r="AT229" s="11">
        <v>0.25144204</v>
      </c>
      <c r="AU229" s="11">
        <v>81.42</v>
      </c>
      <c r="AV229" s="11">
        <v>0.0703966</v>
      </c>
      <c r="AW229" s="11">
        <v>0.98601029</v>
      </c>
      <c r="AX229" s="11">
        <v>7.5292E-4</v>
      </c>
      <c r="AY229" s="11">
        <v>6.41662491</v>
      </c>
      <c r="AZ229" s="11">
        <v>0.11873009</v>
      </c>
      <c r="BA229" s="10" t="s">
        <v>867</v>
      </c>
    </row>
    <row r="230" ht="14.25" customHeight="1">
      <c r="A230" s="4" t="s">
        <v>868</v>
      </c>
      <c r="E230" s="4">
        <v>499.17835828846</v>
      </c>
      <c r="G230" s="4" t="s">
        <v>869</v>
      </c>
      <c r="I230" s="4" t="s">
        <v>55</v>
      </c>
      <c r="J230" s="6" t="s">
        <v>146</v>
      </c>
      <c r="K230" s="10" t="s">
        <v>870</v>
      </c>
      <c r="L230" s="11">
        <v>6.32439</v>
      </c>
      <c r="M230" s="11">
        <v>0.0</v>
      </c>
      <c r="N230" s="11">
        <v>0.0</v>
      </c>
      <c r="O230" s="11">
        <v>0.0</v>
      </c>
      <c r="P230" s="11">
        <v>0.0</v>
      </c>
      <c r="Q230" s="11">
        <v>1.0</v>
      </c>
      <c r="R230" s="11">
        <v>1.0</v>
      </c>
      <c r="S230" s="11">
        <v>0.0</v>
      </c>
      <c r="T230" s="11">
        <v>2.0</v>
      </c>
      <c r="U230" s="11">
        <v>0.0</v>
      </c>
      <c r="V230" s="11">
        <v>5.0</v>
      </c>
      <c r="W230" s="11">
        <v>0.0</v>
      </c>
      <c r="X230" s="11">
        <v>0.0</v>
      </c>
      <c r="Y230" s="11">
        <v>0.0</v>
      </c>
      <c r="Z230" s="11">
        <v>1.0</v>
      </c>
      <c r="AA230" s="11">
        <v>2.0</v>
      </c>
      <c r="AB230" s="11">
        <v>0.0</v>
      </c>
      <c r="AC230" s="11">
        <v>0.0</v>
      </c>
      <c r="AD230" s="11">
        <v>0.0</v>
      </c>
      <c r="AE230" s="11">
        <v>0.0</v>
      </c>
      <c r="AF230" s="11">
        <v>0.0</v>
      </c>
      <c r="AG230" s="11">
        <v>4.0</v>
      </c>
      <c r="AH230" s="11">
        <v>2.0</v>
      </c>
      <c r="AI230" s="11">
        <v>6.0</v>
      </c>
      <c r="AJ230" s="11">
        <v>11.0</v>
      </c>
      <c r="AK230" s="11">
        <v>0.0</v>
      </c>
      <c r="AL230" s="11">
        <v>0.0</v>
      </c>
      <c r="AM230" s="11">
        <v>0.0</v>
      </c>
      <c r="AN230" s="11">
        <v>5.0</v>
      </c>
      <c r="AO230" s="11">
        <v>0.0</v>
      </c>
      <c r="AP230" s="11">
        <v>5.0</v>
      </c>
      <c r="AQ230" s="11">
        <v>5.0</v>
      </c>
      <c r="AR230" s="11">
        <v>0.11764706</v>
      </c>
      <c r="AS230" s="11">
        <v>-0.4931887</v>
      </c>
      <c r="AT230" s="11">
        <v>0.25144204</v>
      </c>
      <c r="AU230" s="11">
        <v>90.65</v>
      </c>
      <c r="AV230" s="11">
        <v>0.06759319</v>
      </c>
      <c r="AW230" s="11">
        <v>0.97956876</v>
      </c>
      <c r="AX230" s="11">
        <v>5.8288E-4</v>
      </c>
      <c r="AY230" s="11">
        <v>6.93200367</v>
      </c>
      <c r="AZ230" s="11">
        <v>0.09250519</v>
      </c>
      <c r="BA230" s="10" t="s">
        <v>871</v>
      </c>
    </row>
    <row r="231" ht="14.25" customHeight="1">
      <c r="A231" s="4" t="s">
        <v>872</v>
      </c>
      <c r="E231" s="4">
        <v>497.162708223999</v>
      </c>
      <c r="G231" s="4" t="s">
        <v>873</v>
      </c>
      <c r="I231" s="4" t="s">
        <v>55</v>
      </c>
      <c r="J231" s="6" t="s">
        <v>146</v>
      </c>
      <c r="K231" s="10" t="s">
        <v>874</v>
      </c>
      <c r="L231" s="11">
        <v>6.7646</v>
      </c>
      <c r="M231" s="11">
        <v>0.0</v>
      </c>
      <c r="N231" s="11">
        <v>0.0</v>
      </c>
      <c r="O231" s="11">
        <v>0.0</v>
      </c>
      <c r="P231" s="11">
        <v>0.0</v>
      </c>
      <c r="Q231" s="11">
        <v>1.0</v>
      </c>
      <c r="R231" s="11">
        <v>1.0</v>
      </c>
      <c r="S231" s="11">
        <v>0.0</v>
      </c>
      <c r="T231" s="11">
        <v>2.0</v>
      </c>
      <c r="U231" s="11">
        <v>0.0</v>
      </c>
      <c r="V231" s="11">
        <v>5.0</v>
      </c>
      <c r="W231" s="11">
        <v>0.0</v>
      </c>
      <c r="X231" s="11">
        <v>0.0</v>
      </c>
      <c r="Y231" s="11">
        <v>0.0</v>
      </c>
      <c r="Z231" s="11">
        <v>0.0</v>
      </c>
      <c r="AA231" s="11">
        <v>2.0</v>
      </c>
      <c r="AB231" s="11">
        <v>0.0</v>
      </c>
      <c r="AC231" s="11">
        <v>0.0</v>
      </c>
      <c r="AD231" s="11">
        <v>0.0</v>
      </c>
      <c r="AE231" s="11">
        <v>0.0</v>
      </c>
      <c r="AF231" s="11">
        <v>0.0</v>
      </c>
      <c r="AG231" s="11">
        <v>4.0</v>
      </c>
      <c r="AH231" s="11">
        <v>2.0</v>
      </c>
      <c r="AI231" s="11">
        <v>6.0</v>
      </c>
      <c r="AJ231" s="11">
        <v>10.0</v>
      </c>
      <c r="AK231" s="11">
        <v>0.0</v>
      </c>
      <c r="AL231" s="11">
        <v>0.0</v>
      </c>
      <c r="AM231" s="11">
        <v>0.0</v>
      </c>
      <c r="AN231" s="11">
        <v>5.0</v>
      </c>
      <c r="AO231" s="11">
        <v>0.0</v>
      </c>
      <c r="AP231" s="11">
        <v>5.0</v>
      </c>
      <c r="AQ231" s="11">
        <v>5.0</v>
      </c>
      <c r="AR231" s="11">
        <v>0.05882353</v>
      </c>
      <c r="AS231" s="11">
        <v>-0.4573838</v>
      </c>
      <c r="AT231" s="11">
        <v>0.25144204</v>
      </c>
      <c r="AU231" s="11">
        <v>90.65</v>
      </c>
      <c r="AV231" s="11">
        <v>0.04761941</v>
      </c>
      <c r="AW231" s="11">
        <v>0.99908077</v>
      </c>
      <c r="AX231" s="11">
        <v>7.2374E-4</v>
      </c>
      <c r="AY231" s="11">
        <v>7.4914074</v>
      </c>
      <c r="AZ231" s="11">
        <v>0.08041691</v>
      </c>
      <c r="BA231" s="10" t="s">
        <v>875</v>
      </c>
    </row>
    <row r="232" ht="14.25" customHeight="1">
      <c r="A232" s="4" t="s">
        <v>876</v>
      </c>
      <c r="E232" s="4">
        <v>435.14705815954</v>
      </c>
      <c r="G232" s="4" t="s">
        <v>877</v>
      </c>
      <c r="I232" s="4" t="s">
        <v>55</v>
      </c>
      <c r="J232" s="6" t="s">
        <v>146</v>
      </c>
      <c r="K232" s="10" t="s">
        <v>878</v>
      </c>
      <c r="L232" s="11">
        <v>4.9809</v>
      </c>
      <c r="M232" s="11">
        <v>0.0</v>
      </c>
      <c r="N232" s="11">
        <v>0.0</v>
      </c>
      <c r="O232" s="11">
        <v>0.0</v>
      </c>
      <c r="P232" s="11">
        <v>0.0</v>
      </c>
      <c r="Q232" s="11">
        <v>1.0</v>
      </c>
      <c r="R232" s="11">
        <v>1.0</v>
      </c>
      <c r="S232" s="11">
        <v>0.0</v>
      </c>
      <c r="T232" s="11">
        <v>2.0</v>
      </c>
      <c r="U232" s="11">
        <v>0.0</v>
      </c>
      <c r="V232" s="11">
        <v>4.0</v>
      </c>
      <c r="W232" s="11">
        <v>0.0</v>
      </c>
      <c r="X232" s="11">
        <v>0.0</v>
      </c>
      <c r="Y232" s="11">
        <v>0.0</v>
      </c>
      <c r="Z232" s="11">
        <v>0.0</v>
      </c>
      <c r="AA232" s="11">
        <v>2.0</v>
      </c>
      <c r="AB232" s="11">
        <v>0.0</v>
      </c>
      <c r="AC232" s="11">
        <v>0.0</v>
      </c>
      <c r="AD232" s="11">
        <v>0.0</v>
      </c>
      <c r="AE232" s="11">
        <v>0.0</v>
      </c>
      <c r="AF232" s="11">
        <v>0.0</v>
      </c>
      <c r="AG232" s="11">
        <v>4.0</v>
      </c>
      <c r="AH232" s="11">
        <v>2.0</v>
      </c>
      <c r="AI232" s="11">
        <v>6.0</v>
      </c>
      <c r="AJ232" s="11">
        <v>10.0</v>
      </c>
      <c r="AK232" s="11">
        <v>0.0</v>
      </c>
      <c r="AL232" s="11">
        <v>0.0</v>
      </c>
      <c r="AM232" s="11">
        <v>0.0</v>
      </c>
      <c r="AN232" s="11">
        <v>4.0</v>
      </c>
      <c r="AO232" s="11">
        <v>0.0</v>
      </c>
      <c r="AP232" s="11">
        <v>4.0</v>
      </c>
      <c r="AQ232" s="11">
        <v>4.0</v>
      </c>
      <c r="AR232" s="11">
        <v>0.10344828</v>
      </c>
      <c r="AS232" s="11">
        <v>-0.4961142</v>
      </c>
      <c r="AT232" s="11">
        <v>0.25144204</v>
      </c>
      <c r="AU232" s="11">
        <v>90.65</v>
      </c>
      <c r="AV232" s="11">
        <v>0.08407334</v>
      </c>
      <c r="AW232" s="11">
        <v>0.9724646</v>
      </c>
      <c r="AX232" s="11">
        <v>6.4628E-4</v>
      </c>
      <c r="AY232" s="11">
        <v>6.28070389</v>
      </c>
      <c r="AZ232" s="11">
        <v>0.10678751</v>
      </c>
      <c r="BA232" s="10" t="s">
        <v>879</v>
      </c>
    </row>
    <row r="233" ht="14.25" customHeight="1">
      <c r="A233" s="4" t="s">
        <v>880</v>
      </c>
      <c r="E233" s="4">
        <v>462.157957196199</v>
      </c>
      <c r="G233" s="4" t="s">
        <v>881</v>
      </c>
      <c r="I233" s="4" t="s">
        <v>55</v>
      </c>
      <c r="J233" s="6" t="s">
        <v>146</v>
      </c>
      <c r="K233" s="10" t="s">
        <v>882</v>
      </c>
      <c r="L233" s="11">
        <v>4.9307</v>
      </c>
      <c r="M233" s="11">
        <v>0.0</v>
      </c>
      <c r="N233" s="11">
        <v>0.0</v>
      </c>
      <c r="O233" s="11">
        <v>0.0</v>
      </c>
      <c r="P233" s="11">
        <v>0.0</v>
      </c>
      <c r="Q233" s="11">
        <v>1.0</v>
      </c>
      <c r="R233" s="11">
        <v>2.0</v>
      </c>
      <c r="S233" s="11">
        <v>0.0</v>
      </c>
      <c r="T233" s="11">
        <v>3.0</v>
      </c>
      <c r="U233" s="11">
        <v>0.0</v>
      </c>
      <c r="V233" s="11">
        <v>4.0</v>
      </c>
      <c r="W233" s="11">
        <v>0.0</v>
      </c>
      <c r="X233" s="11">
        <v>0.0</v>
      </c>
      <c r="Y233" s="11">
        <v>0.0</v>
      </c>
      <c r="Z233" s="11">
        <v>0.0</v>
      </c>
      <c r="AA233" s="11">
        <v>1.0</v>
      </c>
      <c r="AB233" s="11">
        <v>0.0</v>
      </c>
      <c r="AC233" s="11">
        <v>0.0</v>
      </c>
      <c r="AD233" s="11">
        <v>0.0</v>
      </c>
      <c r="AE233" s="11">
        <v>0.0</v>
      </c>
      <c r="AF233" s="11">
        <v>0.0</v>
      </c>
      <c r="AG233" s="11">
        <v>4.0</v>
      </c>
      <c r="AH233" s="11">
        <v>3.0</v>
      </c>
      <c r="AI233" s="11">
        <v>7.0</v>
      </c>
      <c r="AJ233" s="11">
        <v>10.0</v>
      </c>
      <c r="AK233" s="11">
        <v>0.0</v>
      </c>
      <c r="AL233" s="11">
        <v>0.0</v>
      </c>
      <c r="AM233" s="11">
        <v>0.0</v>
      </c>
      <c r="AN233" s="11">
        <v>4.0</v>
      </c>
      <c r="AO233" s="11">
        <v>0.0</v>
      </c>
      <c r="AP233" s="11">
        <v>4.0</v>
      </c>
      <c r="AQ233" s="11">
        <v>4.0</v>
      </c>
      <c r="AR233" s="11">
        <v>0.1</v>
      </c>
      <c r="AS233" s="11">
        <v>-0.4573838</v>
      </c>
      <c r="AT233" s="11">
        <v>0.25144204</v>
      </c>
      <c r="AU233" s="11">
        <v>110.52</v>
      </c>
      <c r="AV233" s="11">
        <v>0.03770188</v>
      </c>
      <c r="AW233" s="11">
        <v>0.98930486</v>
      </c>
      <c r="AX233" s="11">
        <v>0.00106143</v>
      </c>
      <c r="AY233" s="11">
        <v>7.12491995</v>
      </c>
      <c r="AZ233" s="11">
        <v>0.0496163</v>
      </c>
      <c r="BA233" s="10" t="s">
        <v>883</v>
      </c>
    </row>
    <row r="234" ht="14.25" customHeight="1">
      <c r="A234" s="4" t="s">
        <v>884</v>
      </c>
      <c r="E234" s="4">
        <v>481.16779360443</v>
      </c>
      <c r="G234" s="4" t="s">
        <v>885</v>
      </c>
      <c r="I234" s="4" t="s">
        <v>55</v>
      </c>
      <c r="J234" s="6" t="s">
        <v>146</v>
      </c>
      <c r="K234" s="10" t="s">
        <v>886</v>
      </c>
      <c r="L234" s="11">
        <v>6.6393</v>
      </c>
      <c r="M234" s="11">
        <v>0.0</v>
      </c>
      <c r="N234" s="11">
        <v>0.0</v>
      </c>
      <c r="O234" s="11">
        <v>0.0</v>
      </c>
      <c r="P234" s="11">
        <v>0.0</v>
      </c>
      <c r="Q234" s="11">
        <v>1.0</v>
      </c>
      <c r="R234" s="11">
        <v>1.0</v>
      </c>
      <c r="S234" s="11">
        <v>0.0</v>
      </c>
      <c r="T234" s="11">
        <v>2.0</v>
      </c>
      <c r="U234" s="11">
        <v>0.0</v>
      </c>
      <c r="V234" s="11">
        <v>5.0</v>
      </c>
      <c r="W234" s="11">
        <v>0.0</v>
      </c>
      <c r="X234" s="11">
        <v>0.0</v>
      </c>
      <c r="Y234" s="11">
        <v>0.0</v>
      </c>
      <c r="Z234" s="11">
        <v>0.0</v>
      </c>
      <c r="AA234" s="11">
        <v>1.0</v>
      </c>
      <c r="AB234" s="11">
        <v>0.0</v>
      </c>
      <c r="AC234" s="11">
        <v>0.0</v>
      </c>
      <c r="AD234" s="11">
        <v>0.0</v>
      </c>
      <c r="AE234" s="11">
        <v>0.0</v>
      </c>
      <c r="AF234" s="11">
        <v>0.0</v>
      </c>
      <c r="AG234" s="11">
        <v>3.0</v>
      </c>
      <c r="AH234" s="11">
        <v>2.0</v>
      </c>
      <c r="AI234" s="11">
        <v>5.0</v>
      </c>
      <c r="AJ234" s="11">
        <v>9.0</v>
      </c>
      <c r="AK234" s="11">
        <v>0.0</v>
      </c>
      <c r="AL234" s="11">
        <v>0.0</v>
      </c>
      <c r="AM234" s="11">
        <v>0.0</v>
      </c>
      <c r="AN234" s="11">
        <v>5.0</v>
      </c>
      <c r="AO234" s="11">
        <v>0.0</v>
      </c>
      <c r="AP234" s="11">
        <v>5.0</v>
      </c>
      <c r="AQ234" s="11">
        <v>5.0</v>
      </c>
      <c r="AR234" s="11">
        <v>0.05882353</v>
      </c>
      <c r="AS234" s="11">
        <v>-0.4573838</v>
      </c>
      <c r="AT234" s="11">
        <v>0.25144204</v>
      </c>
      <c r="AU234" s="11">
        <v>81.42</v>
      </c>
      <c r="AV234" s="11">
        <v>0.03223071</v>
      </c>
      <c r="AW234" s="11">
        <v>0.99518634</v>
      </c>
      <c r="AX234" s="11">
        <v>0.0011106</v>
      </c>
      <c r="AY234" s="11">
        <v>7.41484236</v>
      </c>
      <c r="AZ234" s="11">
        <v>0.04739045</v>
      </c>
      <c r="BA234" s="10" t="s">
        <v>887</v>
      </c>
    </row>
    <row r="235" ht="14.25" customHeight="1">
      <c r="A235" s="4" t="s">
        <v>888</v>
      </c>
      <c r="E235" s="4">
        <v>424.14230713174</v>
      </c>
      <c r="G235" s="4" t="s">
        <v>889</v>
      </c>
      <c r="I235" s="4" t="s">
        <v>55</v>
      </c>
      <c r="J235" s="6" t="s">
        <v>146</v>
      </c>
      <c r="K235" s="10" t="s">
        <v>890</v>
      </c>
      <c r="L235" s="11">
        <v>4.57714</v>
      </c>
      <c r="M235" s="11">
        <v>1.0</v>
      </c>
      <c r="N235" s="11">
        <v>0.0</v>
      </c>
      <c r="O235" s="11">
        <v>0.0</v>
      </c>
      <c r="P235" s="11">
        <v>0.0</v>
      </c>
      <c r="Q235" s="11">
        <v>1.0</v>
      </c>
      <c r="R235" s="11">
        <v>1.0</v>
      </c>
      <c r="S235" s="11">
        <v>0.0</v>
      </c>
      <c r="T235" s="11">
        <v>2.0</v>
      </c>
      <c r="U235" s="11">
        <v>0.0</v>
      </c>
      <c r="V235" s="11">
        <v>3.0</v>
      </c>
      <c r="W235" s="11">
        <v>0.0</v>
      </c>
      <c r="X235" s="11">
        <v>0.0</v>
      </c>
      <c r="Y235" s="11">
        <v>0.0</v>
      </c>
      <c r="Z235" s="11">
        <v>0.0</v>
      </c>
      <c r="AA235" s="11">
        <v>1.0</v>
      </c>
      <c r="AB235" s="11">
        <v>0.0</v>
      </c>
      <c r="AC235" s="11">
        <v>0.0</v>
      </c>
      <c r="AD235" s="11">
        <v>0.0</v>
      </c>
      <c r="AE235" s="11">
        <v>0.0</v>
      </c>
      <c r="AF235" s="11">
        <v>0.0</v>
      </c>
      <c r="AG235" s="11">
        <v>5.0</v>
      </c>
      <c r="AH235" s="11">
        <v>2.0</v>
      </c>
      <c r="AI235" s="11">
        <v>7.0</v>
      </c>
      <c r="AJ235" s="11">
        <v>10.0</v>
      </c>
      <c r="AK235" s="11">
        <v>0.0</v>
      </c>
      <c r="AL235" s="11">
        <v>0.0</v>
      </c>
      <c r="AM235" s="11">
        <v>0.0</v>
      </c>
      <c r="AN235" s="11">
        <v>3.0</v>
      </c>
      <c r="AO235" s="11">
        <v>1.0</v>
      </c>
      <c r="AP235" s="11">
        <v>4.0</v>
      </c>
      <c r="AQ235" s="11">
        <v>4.0</v>
      </c>
      <c r="AR235" s="11">
        <v>0.14814815</v>
      </c>
      <c r="AS235" s="11">
        <v>-0.4573838</v>
      </c>
      <c r="AT235" s="11">
        <v>0.25144204</v>
      </c>
      <c r="AU235" s="11">
        <v>107.45</v>
      </c>
      <c r="AV235" s="11">
        <v>0.0938595</v>
      </c>
      <c r="AW235" s="11">
        <v>0.96304207</v>
      </c>
      <c r="AX235" s="11">
        <v>6.2505E-4</v>
      </c>
      <c r="AY235" s="11">
        <v>6.08788835</v>
      </c>
      <c r="AZ235" s="11">
        <v>0.12770363</v>
      </c>
      <c r="BA235" s="10" t="s">
        <v>891</v>
      </c>
    </row>
    <row r="236" ht="14.25" customHeight="1">
      <c r="A236" s="4" t="s">
        <v>892</v>
      </c>
      <c r="E236" s="4">
        <v>210.9631</v>
      </c>
      <c r="G236" s="4" t="s">
        <v>893</v>
      </c>
      <c r="I236" s="4" t="s">
        <v>55</v>
      </c>
      <c r="J236" s="6" t="s">
        <v>146</v>
      </c>
      <c r="K236" s="10" t="s">
        <v>894</v>
      </c>
      <c r="L236" s="11">
        <v>0.8042</v>
      </c>
      <c r="M236" s="11">
        <v>0.0</v>
      </c>
      <c r="N236" s="11">
        <v>1.0</v>
      </c>
      <c r="O236" s="11">
        <v>0.0</v>
      </c>
      <c r="P236" s="11">
        <v>0.0</v>
      </c>
      <c r="Q236" s="11">
        <v>1.0</v>
      </c>
      <c r="R236" s="11">
        <v>0.0</v>
      </c>
      <c r="S236" s="11">
        <v>0.0</v>
      </c>
      <c r="T236" s="11">
        <v>1.0</v>
      </c>
      <c r="U236" s="11">
        <v>0.0</v>
      </c>
      <c r="V236" s="11">
        <v>1.0</v>
      </c>
      <c r="W236" s="11">
        <v>0.0</v>
      </c>
      <c r="X236" s="11">
        <v>0.0</v>
      </c>
      <c r="Y236" s="11">
        <v>0.0</v>
      </c>
      <c r="Z236" s="11">
        <v>0.0</v>
      </c>
      <c r="AA236" s="11">
        <v>0.0</v>
      </c>
      <c r="AB236" s="11">
        <v>0.0</v>
      </c>
      <c r="AC236" s="11">
        <v>1.0</v>
      </c>
      <c r="AD236" s="11">
        <v>0.0</v>
      </c>
      <c r="AE236" s="11">
        <v>0.0</v>
      </c>
      <c r="AF236" s="11">
        <v>0.0</v>
      </c>
      <c r="AG236" s="11">
        <v>2.0</v>
      </c>
      <c r="AH236" s="11">
        <v>2.0</v>
      </c>
      <c r="AI236" s="11">
        <v>4.0</v>
      </c>
      <c r="AJ236" s="11">
        <v>4.0</v>
      </c>
      <c r="AK236" s="11">
        <v>0.0</v>
      </c>
      <c r="AL236" s="11">
        <v>0.0</v>
      </c>
      <c r="AM236" s="11">
        <v>0.0</v>
      </c>
      <c r="AN236" s="11">
        <v>1.0</v>
      </c>
      <c r="AO236" s="11">
        <v>0.0</v>
      </c>
      <c r="AP236" s="11">
        <v>1.0</v>
      </c>
      <c r="AQ236" s="11">
        <v>1.0</v>
      </c>
      <c r="AR236" s="11">
        <v>0.22222222</v>
      </c>
      <c r="AS236" s="11">
        <v>-0.368315</v>
      </c>
      <c r="AT236" s="11">
        <v>0.23418045</v>
      </c>
      <c r="AU236" s="11">
        <v>69.11</v>
      </c>
      <c r="AV236" s="11">
        <v>0.07692935</v>
      </c>
      <c r="AW236" s="11">
        <v>0.96256846</v>
      </c>
      <c r="AX236" s="11">
        <v>0.00444089</v>
      </c>
      <c r="AY236" s="11">
        <v>3.43783637</v>
      </c>
      <c r="AZ236" s="11">
        <v>0.19465245</v>
      </c>
      <c r="BA236" s="10" t="s">
        <v>895</v>
      </c>
    </row>
    <row r="237" ht="14.25" customHeight="1">
      <c r="A237" s="10" t="s">
        <v>896</v>
      </c>
      <c r="B237" s="14"/>
      <c r="C237" s="14"/>
      <c r="D237" s="14"/>
      <c r="E237" s="11">
        <v>106.01667</v>
      </c>
      <c r="F237" s="15"/>
      <c r="G237" s="10" t="s">
        <v>897</v>
      </c>
      <c r="I237" s="4" t="s">
        <v>55</v>
      </c>
      <c r="J237" s="6" t="s">
        <v>146</v>
      </c>
      <c r="K237" s="10" t="s">
        <v>183</v>
      </c>
      <c r="L237" s="11">
        <v>-0.4245</v>
      </c>
      <c r="M237" s="11">
        <v>2.0</v>
      </c>
      <c r="N237" s="11">
        <v>0.0</v>
      </c>
      <c r="O237" s="11">
        <v>0.0</v>
      </c>
      <c r="P237" s="11">
        <v>0.0</v>
      </c>
      <c r="Q237" s="11">
        <v>1.0</v>
      </c>
      <c r="R237" s="11">
        <v>0.0</v>
      </c>
      <c r="S237" s="11">
        <v>0.0</v>
      </c>
      <c r="T237" s="11">
        <v>1.0</v>
      </c>
      <c r="U237" s="11">
        <v>0.0</v>
      </c>
      <c r="V237" s="11">
        <v>0.0</v>
      </c>
      <c r="W237" s="11">
        <v>0.0</v>
      </c>
      <c r="X237" s="11">
        <v>0.0</v>
      </c>
      <c r="Y237" s="11">
        <v>0.0</v>
      </c>
      <c r="Z237" s="11">
        <v>0.0</v>
      </c>
      <c r="AA237" s="11">
        <v>0.0</v>
      </c>
      <c r="AB237" s="11">
        <v>0.0</v>
      </c>
      <c r="AC237" s="16">
        <v>0.0</v>
      </c>
      <c r="AD237" s="11">
        <v>0.0</v>
      </c>
      <c r="AE237" s="11">
        <v>0.0</v>
      </c>
      <c r="AF237" s="11">
        <v>0.0</v>
      </c>
      <c r="AG237" s="11">
        <v>3.0</v>
      </c>
      <c r="AH237" s="11">
        <v>1.0</v>
      </c>
      <c r="AI237" s="11">
        <v>4.0</v>
      </c>
      <c r="AJ237" s="11">
        <v>1.0</v>
      </c>
      <c r="AK237" s="11">
        <v>0.0</v>
      </c>
      <c r="AL237" s="11">
        <v>0.0</v>
      </c>
      <c r="AM237" s="11">
        <v>0.0</v>
      </c>
      <c r="AN237" s="11">
        <v>0.0</v>
      </c>
      <c r="AO237" s="11">
        <v>1.0</v>
      </c>
      <c r="AP237" s="11">
        <v>1.0</v>
      </c>
      <c r="AQ237" s="11">
        <v>1.0</v>
      </c>
      <c r="AR237" s="11">
        <v>0.0</v>
      </c>
      <c r="AS237" s="11">
        <v>-0.3655015</v>
      </c>
      <c r="AT237" s="11">
        <v>0.25133603</v>
      </c>
      <c r="AU237" s="11">
        <v>68.87</v>
      </c>
      <c r="AV237" s="11">
        <v>0.23036488</v>
      </c>
      <c r="AW237" s="11">
        <v>0.77404809</v>
      </c>
      <c r="AX237" s="11">
        <v>0.00624332</v>
      </c>
      <c r="AY237" s="11">
        <v>2.09310545</v>
      </c>
      <c r="AZ237" s="11">
        <v>0.0439825</v>
      </c>
      <c r="BA237" s="10" t="s">
        <v>898</v>
      </c>
    </row>
    <row r="238" ht="14.25" customHeight="1">
      <c r="A238" s="10" t="s">
        <v>899</v>
      </c>
      <c r="B238" s="14"/>
      <c r="C238" s="14"/>
      <c r="D238" s="14"/>
      <c r="E238" s="11">
        <v>196.05247</v>
      </c>
      <c r="F238" s="15"/>
      <c r="G238" s="10" t="s">
        <v>900</v>
      </c>
      <c r="I238" s="4" t="s">
        <v>55</v>
      </c>
      <c r="J238" s="6" t="s">
        <v>146</v>
      </c>
      <c r="K238" s="10" t="s">
        <v>191</v>
      </c>
      <c r="L238" s="11">
        <v>2.5778</v>
      </c>
      <c r="M238" s="11">
        <v>0.0</v>
      </c>
      <c r="N238" s="11">
        <v>0.0</v>
      </c>
      <c r="O238" s="11">
        <v>0.0</v>
      </c>
      <c r="P238" s="11">
        <v>0.0</v>
      </c>
      <c r="Q238" s="11">
        <v>1.0</v>
      </c>
      <c r="R238" s="11">
        <v>0.0</v>
      </c>
      <c r="S238" s="11">
        <v>0.0</v>
      </c>
      <c r="T238" s="11">
        <v>1.0</v>
      </c>
      <c r="U238" s="11">
        <v>0.0</v>
      </c>
      <c r="V238" s="11">
        <v>2.0</v>
      </c>
      <c r="W238" s="11">
        <v>0.0</v>
      </c>
      <c r="X238" s="11">
        <v>0.0</v>
      </c>
      <c r="Y238" s="11">
        <v>0.0</v>
      </c>
      <c r="Z238" s="11">
        <v>0.0</v>
      </c>
      <c r="AA238" s="11">
        <v>1.0</v>
      </c>
      <c r="AB238" s="11">
        <v>0.0</v>
      </c>
      <c r="AC238" s="11">
        <v>0.0</v>
      </c>
      <c r="AD238" s="11">
        <v>0.0</v>
      </c>
      <c r="AE238" s="11">
        <v>0.0</v>
      </c>
      <c r="AF238" s="11">
        <v>0.0</v>
      </c>
      <c r="AG238" s="11">
        <v>2.0</v>
      </c>
      <c r="AH238" s="11">
        <v>1.0</v>
      </c>
      <c r="AI238" s="11">
        <v>3.0</v>
      </c>
      <c r="AJ238" s="11">
        <v>3.0</v>
      </c>
      <c r="AK238" s="11">
        <v>0.0</v>
      </c>
      <c r="AL238" s="11">
        <v>0.0</v>
      </c>
      <c r="AM238" s="11">
        <v>0.0</v>
      </c>
      <c r="AN238" s="11">
        <v>2.0</v>
      </c>
      <c r="AO238" s="11">
        <v>0.0</v>
      </c>
      <c r="AP238" s="11">
        <v>2.0</v>
      </c>
      <c r="AQ238" s="11">
        <v>2.0</v>
      </c>
      <c r="AR238" s="11">
        <v>0.0</v>
      </c>
      <c r="AS238" s="11">
        <v>-0.4573838</v>
      </c>
      <c r="AT238" s="11">
        <v>0.24819971</v>
      </c>
      <c r="AU238" s="11">
        <v>52.32</v>
      </c>
      <c r="AV238" s="11">
        <v>0.12430414</v>
      </c>
      <c r="AW238" s="11">
        <v>0.94619721</v>
      </c>
      <c r="AX238" s="11">
        <v>0.00310865</v>
      </c>
      <c r="AY238" s="11">
        <v>3.44790211</v>
      </c>
      <c r="AZ238" s="11">
        <v>0.19480654</v>
      </c>
      <c r="BA238" s="10" t="s">
        <v>901</v>
      </c>
    </row>
    <row r="239" ht="14.25" customHeight="1">
      <c r="A239" s="10" t="s">
        <v>902</v>
      </c>
      <c r="B239" s="14"/>
      <c r="C239" s="14"/>
      <c r="D239" s="14"/>
      <c r="E239" s="11">
        <v>192.07867</v>
      </c>
      <c r="F239" s="15"/>
      <c r="G239" s="10" t="s">
        <v>903</v>
      </c>
      <c r="I239" s="4" t="s">
        <v>55</v>
      </c>
      <c r="J239" s="6" t="s">
        <v>146</v>
      </c>
      <c r="K239" s="10" t="s">
        <v>904</v>
      </c>
      <c r="L239" s="11">
        <v>1.1217</v>
      </c>
      <c r="M239" s="11">
        <v>0.0</v>
      </c>
      <c r="N239" s="11">
        <v>0.0</v>
      </c>
      <c r="O239" s="11">
        <v>0.0</v>
      </c>
      <c r="P239" s="11">
        <v>0.0</v>
      </c>
      <c r="Q239" s="11">
        <v>1.0</v>
      </c>
      <c r="R239" s="11">
        <v>0.0</v>
      </c>
      <c r="S239" s="11">
        <v>0.0</v>
      </c>
      <c r="T239" s="11">
        <v>1.0</v>
      </c>
      <c r="U239" s="11">
        <v>0.0</v>
      </c>
      <c r="V239" s="11">
        <v>1.0</v>
      </c>
      <c r="W239" s="11">
        <v>0.0</v>
      </c>
      <c r="X239" s="11">
        <v>0.0</v>
      </c>
      <c r="Y239" s="11">
        <v>0.0</v>
      </c>
      <c r="Z239" s="11">
        <v>0.0</v>
      </c>
      <c r="AA239" s="11">
        <v>2.0</v>
      </c>
      <c r="AB239" s="11">
        <v>0.0</v>
      </c>
      <c r="AC239" s="11">
        <v>0.0</v>
      </c>
      <c r="AD239" s="11">
        <v>0.0</v>
      </c>
      <c r="AE239" s="11">
        <v>0.0</v>
      </c>
      <c r="AF239" s="11">
        <v>0.0</v>
      </c>
      <c r="AG239" s="11">
        <v>3.0</v>
      </c>
      <c r="AH239" s="11">
        <v>1.0</v>
      </c>
      <c r="AI239" s="11">
        <v>4.0</v>
      </c>
      <c r="AJ239" s="11">
        <v>7.0</v>
      </c>
      <c r="AK239" s="11">
        <v>0.0</v>
      </c>
      <c r="AL239" s="11">
        <v>0.0</v>
      </c>
      <c r="AM239" s="11">
        <v>0.0</v>
      </c>
      <c r="AN239" s="11">
        <v>1.0</v>
      </c>
      <c r="AO239" s="11">
        <v>0.0</v>
      </c>
      <c r="AP239" s="11">
        <v>1.0</v>
      </c>
      <c r="AQ239" s="11">
        <v>1.0</v>
      </c>
      <c r="AR239" s="11">
        <v>0.36363636</v>
      </c>
      <c r="AS239" s="11">
        <v>-0.49287</v>
      </c>
      <c r="AT239" s="11">
        <v>0.21724761</v>
      </c>
      <c r="AU239" s="11">
        <v>61.55</v>
      </c>
      <c r="AV239" s="11">
        <v>0.32231261</v>
      </c>
      <c r="AW239" s="11">
        <v>0.82913863</v>
      </c>
      <c r="AX239" s="11">
        <v>0.00145967</v>
      </c>
      <c r="AY239" s="11">
        <v>3.01002772</v>
      </c>
      <c r="AZ239" s="11">
        <v>0.28549927</v>
      </c>
      <c r="BA239" s="10" t="s">
        <v>905</v>
      </c>
    </row>
    <row r="240" ht="14.25" customHeight="1">
      <c r="A240" s="10" t="s">
        <v>906</v>
      </c>
      <c r="B240" s="14"/>
      <c r="C240" s="14"/>
      <c r="D240" s="14"/>
      <c r="E240" s="11">
        <v>203.98567</v>
      </c>
      <c r="F240" s="15"/>
      <c r="G240" s="10" t="s">
        <v>907</v>
      </c>
      <c r="I240" s="4" t="s">
        <v>55</v>
      </c>
      <c r="J240" s="6" t="s">
        <v>146</v>
      </c>
      <c r="K240" s="10" t="s">
        <v>908</v>
      </c>
      <c r="L240" s="11">
        <v>2.3974</v>
      </c>
      <c r="M240" s="11">
        <v>0.0</v>
      </c>
      <c r="N240" s="11">
        <v>0.0</v>
      </c>
      <c r="O240" s="11">
        <v>0.0</v>
      </c>
      <c r="P240" s="11">
        <v>0.0</v>
      </c>
      <c r="Q240" s="11">
        <v>1.0</v>
      </c>
      <c r="R240" s="11">
        <v>0.0</v>
      </c>
      <c r="S240" s="11">
        <v>0.0</v>
      </c>
      <c r="T240" s="11">
        <v>1.0</v>
      </c>
      <c r="U240" s="11">
        <v>0.0</v>
      </c>
      <c r="V240" s="11">
        <v>1.0</v>
      </c>
      <c r="W240" s="11">
        <v>0.0</v>
      </c>
      <c r="X240" s="11">
        <v>0.0</v>
      </c>
      <c r="Y240" s="11">
        <v>0.0</v>
      </c>
      <c r="Z240" s="11">
        <v>0.0</v>
      </c>
      <c r="AA240" s="11">
        <v>0.0</v>
      </c>
      <c r="AB240" s="11">
        <v>0.0</v>
      </c>
      <c r="AC240" s="11">
        <v>3.0</v>
      </c>
      <c r="AD240" s="11">
        <v>0.0</v>
      </c>
      <c r="AE240" s="11">
        <v>1.0</v>
      </c>
      <c r="AF240" s="11">
        <v>0.0</v>
      </c>
      <c r="AG240" s="11">
        <v>2.0</v>
      </c>
      <c r="AH240" s="11">
        <v>1.0</v>
      </c>
      <c r="AI240" s="11">
        <v>6.0</v>
      </c>
      <c r="AJ240" s="11">
        <v>2.0</v>
      </c>
      <c r="AK240" s="11">
        <v>0.0</v>
      </c>
      <c r="AL240" s="11">
        <v>0.0</v>
      </c>
      <c r="AM240" s="11">
        <v>0.0</v>
      </c>
      <c r="AN240" s="11">
        <v>1.0</v>
      </c>
      <c r="AO240" s="11">
        <v>0.0</v>
      </c>
      <c r="AP240" s="11">
        <v>1.0</v>
      </c>
      <c r="AQ240" s="11">
        <v>1.0</v>
      </c>
      <c r="AR240" s="11">
        <v>0.125</v>
      </c>
      <c r="AS240" s="11">
        <v>-0.3655995</v>
      </c>
      <c r="AT240" s="11">
        <v>0.44592234</v>
      </c>
      <c r="AU240" s="11">
        <v>43.09</v>
      </c>
      <c r="AV240" s="11">
        <v>0.12444187</v>
      </c>
      <c r="AW240" s="11">
        <v>0.91841049</v>
      </c>
      <c r="AX240" s="11">
        <v>0.00334459</v>
      </c>
      <c r="AY240" s="11">
        <v>3.19206436</v>
      </c>
      <c r="AZ240" s="11">
        <v>0.04576684</v>
      </c>
      <c r="BA240" s="10" t="s">
        <v>909</v>
      </c>
    </row>
    <row r="241" ht="14.25" customHeight="1">
      <c r="A241" s="10" t="s">
        <v>181</v>
      </c>
      <c r="B241" s="14"/>
      <c r="C241" s="14"/>
      <c r="D241" s="14"/>
      <c r="E241" s="11">
        <v>147.06837</v>
      </c>
      <c r="F241" s="15"/>
      <c r="G241" s="10" t="s">
        <v>910</v>
      </c>
      <c r="I241" s="4" t="s">
        <v>55</v>
      </c>
      <c r="J241" s="6" t="s">
        <v>146</v>
      </c>
      <c r="K241" s="10" t="s">
        <v>911</v>
      </c>
      <c r="L241" s="11">
        <v>0.8515</v>
      </c>
      <c r="M241" s="11">
        <v>0.0</v>
      </c>
      <c r="N241" s="11">
        <v>0.0</v>
      </c>
      <c r="O241" s="11">
        <v>0.0</v>
      </c>
      <c r="P241" s="11">
        <v>1.0</v>
      </c>
      <c r="Q241" s="11">
        <v>1.0</v>
      </c>
      <c r="R241" s="11">
        <v>0.0</v>
      </c>
      <c r="S241" s="11">
        <v>0.0</v>
      </c>
      <c r="T241" s="11">
        <v>1.0</v>
      </c>
      <c r="U241" s="11">
        <v>0.0</v>
      </c>
      <c r="V241" s="11">
        <v>1.0</v>
      </c>
      <c r="W241" s="11">
        <v>0.0</v>
      </c>
      <c r="X241" s="11">
        <v>0.0</v>
      </c>
      <c r="Y241" s="11">
        <v>0.0</v>
      </c>
      <c r="Z241" s="11">
        <v>0.0</v>
      </c>
      <c r="AA241" s="11">
        <v>0.0</v>
      </c>
      <c r="AB241" s="11">
        <v>0.0</v>
      </c>
      <c r="AC241" s="11">
        <v>0.0</v>
      </c>
      <c r="AD241" s="11">
        <v>0.0</v>
      </c>
      <c r="AE241" s="11">
        <v>0.0</v>
      </c>
      <c r="AF241" s="11">
        <v>0.0</v>
      </c>
      <c r="AG241" s="11">
        <v>2.0</v>
      </c>
      <c r="AH241" s="11">
        <v>1.0</v>
      </c>
      <c r="AI241" s="11">
        <v>3.0</v>
      </c>
      <c r="AJ241" s="11">
        <v>4.0</v>
      </c>
      <c r="AK241" s="11">
        <v>0.0</v>
      </c>
      <c r="AL241" s="11">
        <v>0.0</v>
      </c>
      <c r="AM241" s="11">
        <v>0.0</v>
      </c>
      <c r="AN241" s="11">
        <v>1.0</v>
      </c>
      <c r="AO241" s="11">
        <v>0.0</v>
      </c>
      <c r="AP241" s="11">
        <v>1.0</v>
      </c>
      <c r="AQ241" s="11">
        <v>1.0</v>
      </c>
      <c r="AR241" s="11">
        <v>0.22222222</v>
      </c>
      <c r="AS241" s="11">
        <v>-0.3776414</v>
      </c>
      <c r="AT241" s="11">
        <v>0.24827293</v>
      </c>
      <c r="AU241" s="11">
        <v>46.33</v>
      </c>
      <c r="AV241" s="11">
        <v>0.2583084</v>
      </c>
      <c r="AW241" s="11">
        <v>0.74865195</v>
      </c>
      <c r="AX241" s="11">
        <v>0.00257057</v>
      </c>
      <c r="AY241" s="11">
        <v>2.62490048</v>
      </c>
      <c r="AZ241" s="11">
        <v>0.05452735</v>
      </c>
      <c r="BA241" s="10" t="s">
        <v>912</v>
      </c>
    </row>
    <row r="242" ht="14.25" customHeight="1">
      <c r="A242" s="10" t="s">
        <v>913</v>
      </c>
      <c r="B242" s="14"/>
      <c r="C242" s="14"/>
      <c r="D242" s="14"/>
      <c r="E242" s="11">
        <v>226.07427</v>
      </c>
      <c r="F242" s="15"/>
      <c r="G242" s="10" t="s">
        <v>914</v>
      </c>
      <c r="I242" s="4" t="s">
        <v>55</v>
      </c>
      <c r="J242" s="6" t="s">
        <v>146</v>
      </c>
      <c r="K242" s="10" t="s">
        <v>915</v>
      </c>
      <c r="L242" s="11">
        <v>1.4383</v>
      </c>
      <c r="M242" s="11">
        <v>1.0</v>
      </c>
      <c r="N242" s="11">
        <v>1.0</v>
      </c>
      <c r="O242" s="11">
        <v>0.0</v>
      </c>
      <c r="P242" s="11">
        <v>0.0</v>
      </c>
      <c r="Q242" s="11">
        <v>1.0</v>
      </c>
      <c r="R242" s="11">
        <v>0.0</v>
      </c>
      <c r="S242" s="11">
        <v>0.0</v>
      </c>
      <c r="T242" s="11">
        <v>1.0</v>
      </c>
      <c r="U242" s="11">
        <v>0.0</v>
      </c>
      <c r="V242" s="11">
        <v>1.0</v>
      </c>
      <c r="W242" s="11">
        <v>1.0</v>
      </c>
      <c r="X242" s="11">
        <v>0.0</v>
      </c>
      <c r="Y242" s="11">
        <v>0.0</v>
      </c>
      <c r="Z242" s="11">
        <v>0.0</v>
      </c>
      <c r="AA242" s="11">
        <v>1.0</v>
      </c>
      <c r="AB242" s="11">
        <v>0.0</v>
      </c>
      <c r="AC242" s="11">
        <v>0.0</v>
      </c>
      <c r="AD242" s="11">
        <v>0.0</v>
      </c>
      <c r="AE242" s="11">
        <v>0.0</v>
      </c>
      <c r="AF242" s="11">
        <v>0.0</v>
      </c>
      <c r="AG242" s="11">
        <v>4.0</v>
      </c>
      <c r="AH242" s="11">
        <v>2.0</v>
      </c>
      <c r="AI242" s="11">
        <v>5.0</v>
      </c>
      <c r="AJ242" s="11">
        <v>5.0</v>
      </c>
      <c r="AK242" s="11">
        <v>0.0</v>
      </c>
      <c r="AL242" s="11">
        <v>0.0</v>
      </c>
      <c r="AM242" s="11">
        <v>0.0</v>
      </c>
      <c r="AN242" s="11">
        <v>1.0</v>
      </c>
      <c r="AO242" s="11">
        <v>1.0</v>
      </c>
      <c r="AP242" s="11">
        <v>2.0</v>
      </c>
      <c r="AQ242" s="11">
        <v>2.0</v>
      </c>
      <c r="AR242" s="11">
        <v>0.07692308</v>
      </c>
      <c r="AS242" s="11">
        <v>-0.4809836</v>
      </c>
      <c r="AT242" s="11">
        <v>0.25031089</v>
      </c>
      <c r="AU242" s="11">
        <v>91.23</v>
      </c>
      <c r="AV242" s="11">
        <v>0.13349755</v>
      </c>
      <c r="AW242" s="11">
        <v>0.8829732</v>
      </c>
      <c r="AX242" s="11">
        <v>0.00206123</v>
      </c>
      <c r="AY242" s="11">
        <v>3.64681613</v>
      </c>
      <c r="AZ242" s="11">
        <v>0.05515612</v>
      </c>
      <c r="BA242" s="10" t="s">
        <v>916</v>
      </c>
    </row>
    <row r="243" ht="14.25" customHeight="1">
      <c r="A243" s="10" t="s">
        <v>917</v>
      </c>
      <c r="B243" s="14"/>
      <c r="C243" s="14"/>
      <c r="D243" s="14"/>
      <c r="E243" s="11">
        <v>285.07907</v>
      </c>
      <c r="F243" s="15"/>
      <c r="G243" s="10" t="s">
        <v>918</v>
      </c>
      <c r="I243" s="4" t="s">
        <v>55</v>
      </c>
      <c r="J243" s="6" t="s">
        <v>146</v>
      </c>
      <c r="K243" s="10" t="s">
        <v>919</v>
      </c>
      <c r="L243" s="11">
        <v>3.9341</v>
      </c>
      <c r="M243" s="11">
        <v>0.0</v>
      </c>
      <c r="N243" s="11">
        <v>1.0</v>
      </c>
      <c r="O243" s="11">
        <v>0.0</v>
      </c>
      <c r="P243" s="11">
        <v>0.0</v>
      </c>
      <c r="Q243" s="11">
        <v>1.0</v>
      </c>
      <c r="R243" s="11">
        <v>0.0</v>
      </c>
      <c r="S243" s="11">
        <v>0.0</v>
      </c>
      <c r="T243" s="11">
        <v>1.0</v>
      </c>
      <c r="U243" s="11">
        <v>0.0</v>
      </c>
      <c r="V243" s="11">
        <v>3.0</v>
      </c>
      <c r="W243" s="11">
        <v>0.0</v>
      </c>
      <c r="X243" s="11">
        <v>0.0</v>
      </c>
      <c r="Y243" s="11">
        <v>0.0</v>
      </c>
      <c r="Z243" s="11">
        <v>3.0</v>
      </c>
      <c r="AA243" s="11">
        <v>0.0</v>
      </c>
      <c r="AB243" s="11">
        <v>0.0</v>
      </c>
      <c r="AC243" s="11">
        <v>0.0</v>
      </c>
      <c r="AD243" s="11">
        <v>0.0</v>
      </c>
      <c r="AE243" s="11">
        <v>0.0</v>
      </c>
      <c r="AF243" s="11">
        <v>0.0</v>
      </c>
      <c r="AG243" s="11">
        <v>3.0</v>
      </c>
      <c r="AH243" s="11">
        <v>2.0</v>
      </c>
      <c r="AI243" s="11">
        <v>4.0</v>
      </c>
      <c r="AJ243" s="11">
        <v>3.0</v>
      </c>
      <c r="AK243" s="11">
        <v>0.0</v>
      </c>
      <c r="AL243" s="11">
        <v>0.0</v>
      </c>
      <c r="AM243" s="11">
        <v>0.0</v>
      </c>
      <c r="AN243" s="11">
        <v>3.0</v>
      </c>
      <c r="AO243" s="11">
        <v>1.0</v>
      </c>
      <c r="AP243" s="11">
        <v>4.0</v>
      </c>
      <c r="AQ243" s="11">
        <v>4.0</v>
      </c>
      <c r="AR243" s="11">
        <v>0.0</v>
      </c>
      <c r="AS243" s="11">
        <v>-0.4554093</v>
      </c>
      <c r="AT243" s="11">
        <v>0.2503109</v>
      </c>
      <c r="AU243" s="11">
        <v>82.25</v>
      </c>
      <c r="AV243" s="11">
        <v>0.27185114</v>
      </c>
      <c r="AW243" s="11">
        <v>0.7926082</v>
      </c>
      <c r="AX243" s="11">
        <v>7.4254E-4</v>
      </c>
      <c r="AY243" s="11">
        <v>3.66142074</v>
      </c>
      <c r="AZ243" s="11">
        <v>0.1303656</v>
      </c>
      <c r="BA243" s="10" t="s">
        <v>920</v>
      </c>
    </row>
    <row r="244" ht="14.25" customHeight="1">
      <c r="A244" s="10" t="s">
        <v>921</v>
      </c>
      <c r="B244" s="14"/>
      <c r="C244" s="14"/>
      <c r="D244" s="14"/>
      <c r="E244" s="11">
        <v>331.04327</v>
      </c>
      <c r="F244" s="15"/>
      <c r="G244" s="10" t="s">
        <v>922</v>
      </c>
      <c r="I244" s="4" t="s">
        <v>55</v>
      </c>
      <c r="J244" s="6" t="s">
        <v>146</v>
      </c>
      <c r="K244" s="10" t="s">
        <v>923</v>
      </c>
      <c r="L244" s="11">
        <v>4.0723</v>
      </c>
      <c r="M244" s="11">
        <v>0.0</v>
      </c>
      <c r="N244" s="11">
        <v>1.0</v>
      </c>
      <c r="O244" s="11">
        <v>0.0</v>
      </c>
      <c r="P244" s="11">
        <v>0.0</v>
      </c>
      <c r="Q244" s="11">
        <v>1.0</v>
      </c>
      <c r="R244" s="11">
        <v>0.0</v>
      </c>
      <c r="S244" s="11">
        <v>0.0</v>
      </c>
      <c r="T244" s="11">
        <v>1.0</v>
      </c>
      <c r="U244" s="11">
        <v>0.0</v>
      </c>
      <c r="V244" s="11">
        <v>2.0</v>
      </c>
      <c r="W244" s="11">
        <v>0.0</v>
      </c>
      <c r="X244" s="11">
        <v>0.0</v>
      </c>
      <c r="Y244" s="11">
        <v>0.0</v>
      </c>
      <c r="Z244" s="11">
        <v>0.0</v>
      </c>
      <c r="AA244" s="11">
        <v>0.0</v>
      </c>
      <c r="AB244" s="11">
        <v>0.0</v>
      </c>
      <c r="AC244" s="11">
        <v>6.0</v>
      </c>
      <c r="AD244" s="11">
        <v>0.0</v>
      </c>
      <c r="AE244" s="11">
        <v>0.0</v>
      </c>
      <c r="AF244" s="11">
        <v>0.0</v>
      </c>
      <c r="AG244" s="11">
        <v>2.0</v>
      </c>
      <c r="AH244" s="11">
        <v>2.0</v>
      </c>
      <c r="AI244" s="11">
        <v>9.0</v>
      </c>
      <c r="AJ244" s="11">
        <v>3.0</v>
      </c>
      <c r="AK244" s="11">
        <v>0.0</v>
      </c>
      <c r="AL244" s="11">
        <v>0.0</v>
      </c>
      <c r="AM244" s="11">
        <v>0.0</v>
      </c>
      <c r="AN244" s="11">
        <v>2.0</v>
      </c>
      <c r="AO244" s="11">
        <v>0.0</v>
      </c>
      <c r="AP244" s="11">
        <v>2.0</v>
      </c>
      <c r="AQ244" s="11">
        <v>2.0</v>
      </c>
      <c r="AR244" s="11">
        <v>0.13333333</v>
      </c>
      <c r="AS244" s="11">
        <v>-0.3980802</v>
      </c>
      <c r="AT244" s="11">
        <v>0.41594676</v>
      </c>
      <c r="AU244" s="11">
        <v>69.11</v>
      </c>
      <c r="AV244" s="11">
        <v>0.31146349</v>
      </c>
      <c r="AW244" s="11">
        <v>0.78175401</v>
      </c>
      <c r="AX244" s="11">
        <v>4.8611E-4</v>
      </c>
      <c r="AY244" s="11">
        <v>3.93923736</v>
      </c>
      <c r="AZ244" s="11">
        <v>0.17124827</v>
      </c>
      <c r="BA244" s="10" t="s">
        <v>924</v>
      </c>
    </row>
    <row r="245" ht="14.25" customHeight="1">
      <c r="A245" s="10" t="s">
        <v>925</v>
      </c>
      <c r="B245" s="14"/>
      <c r="C245" s="14"/>
      <c r="D245" s="14"/>
      <c r="E245" s="11">
        <v>241.05617</v>
      </c>
      <c r="F245" s="15"/>
      <c r="G245" s="10" t="s">
        <v>926</v>
      </c>
      <c r="I245" s="4" t="s">
        <v>55</v>
      </c>
      <c r="J245" s="6" t="s">
        <v>146</v>
      </c>
      <c r="K245" s="10" t="s">
        <v>927</v>
      </c>
      <c r="L245" s="11">
        <v>2.7566</v>
      </c>
      <c r="M245" s="11">
        <v>0.0</v>
      </c>
      <c r="N245" s="11">
        <v>1.0</v>
      </c>
      <c r="O245" s="11">
        <v>0.0</v>
      </c>
      <c r="P245" s="11">
        <v>0.0</v>
      </c>
      <c r="Q245" s="11">
        <v>1.0</v>
      </c>
      <c r="R245" s="11">
        <v>0.0</v>
      </c>
      <c r="S245" s="11">
        <v>0.0</v>
      </c>
      <c r="T245" s="11">
        <v>1.0</v>
      </c>
      <c r="U245" s="11">
        <v>0.0</v>
      </c>
      <c r="V245" s="11">
        <v>2.0</v>
      </c>
      <c r="W245" s="11">
        <v>0.0</v>
      </c>
      <c r="X245" s="11">
        <v>0.0</v>
      </c>
      <c r="Y245" s="11">
        <v>0.0</v>
      </c>
      <c r="Z245" s="11">
        <v>0.0</v>
      </c>
      <c r="AA245" s="11">
        <v>0.0</v>
      </c>
      <c r="AB245" s="11">
        <v>0.0</v>
      </c>
      <c r="AC245" s="11">
        <v>0.0</v>
      </c>
      <c r="AD245" s="11">
        <v>0.0</v>
      </c>
      <c r="AE245" s="11">
        <v>1.0</v>
      </c>
      <c r="AF245" s="11">
        <v>0.0</v>
      </c>
      <c r="AG245" s="11">
        <v>3.0</v>
      </c>
      <c r="AH245" s="11">
        <v>2.0</v>
      </c>
      <c r="AI245" s="11">
        <v>4.0</v>
      </c>
      <c r="AJ245" s="11">
        <v>5.0</v>
      </c>
      <c r="AK245" s="11">
        <v>0.0</v>
      </c>
      <c r="AL245" s="11">
        <v>0.0</v>
      </c>
      <c r="AM245" s="11">
        <v>0.0</v>
      </c>
      <c r="AN245" s="11">
        <v>2.0</v>
      </c>
      <c r="AO245" s="11">
        <v>0.0</v>
      </c>
      <c r="AP245" s="11">
        <v>2.0</v>
      </c>
      <c r="AQ245" s="11">
        <v>2.0</v>
      </c>
      <c r="AR245" s="11">
        <v>0.07142857</v>
      </c>
      <c r="AS245" s="11">
        <v>-0.3980802</v>
      </c>
      <c r="AT245" s="11">
        <v>0.25031088</v>
      </c>
      <c r="AU245" s="11">
        <v>69.11</v>
      </c>
      <c r="AV245" s="11">
        <v>0.11283164</v>
      </c>
      <c r="AW245" s="11">
        <v>0.90195748</v>
      </c>
      <c r="AX245" s="11">
        <v>0.00205907</v>
      </c>
      <c r="AY245" s="11">
        <v>3.89081771</v>
      </c>
      <c r="AZ245" s="11">
        <v>0.05113397</v>
      </c>
      <c r="BA245" s="10" t="s">
        <v>928</v>
      </c>
    </row>
    <row r="246" ht="14.25" customHeight="1">
      <c r="A246" s="10" t="s">
        <v>929</v>
      </c>
      <c r="B246" s="14"/>
      <c r="C246" s="14"/>
      <c r="D246" s="14"/>
      <c r="E246" s="11">
        <v>195.06847</v>
      </c>
      <c r="F246" s="15"/>
      <c r="G246" s="10" t="s">
        <v>930</v>
      </c>
      <c r="I246" s="4" t="s">
        <v>55</v>
      </c>
      <c r="J246" s="6" t="s">
        <v>146</v>
      </c>
      <c r="K246" s="10" t="s">
        <v>931</v>
      </c>
      <c r="L246" s="11">
        <v>2.0347</v>
      </c>
      <c r="M246" s="11">
        <v>0.0</v>
      </c>
      <c r="N246" s="11">
        <v>1.0</v>
      </c>
      <c r="O246" s="11">
        <v>0.0</v>
      </c>
      <c r="P246" s="11">
        <v>0.0</v>
      </c>
      <c r="Q246" s="11">
        <v>1.0</v>
      </c>
      <c r="R246" s="11">
        <v>0.0</v>
      </c>
      <c r="S246" s="11">
        <v>0.0</v>
      </c>
      <c r="T246" s="11">
        <v>1.0</v>
      </c>
      <c r="U246" s="11">
        <v>0.0</v>
      </c>
      <c r="V246" s="11">
        <v>2.0</v>
      </c>
      <c r="W246" s="11">
        <v>0.0</v>
      </c>
      <c r="X246" s="11">
        <v>0.0</v>
      </c>
      <c r="Y246" s="11">
        <v>0.0</v>
      </c>
      <c r="Z246" s="11">
        <v>0.0</v>
      </c>
      <c r="AA246" s="11">
        <v>0.0</v>
      </c>
      <c r="AB246" s="11">
        <v>0.0</v>
      </c>
      <c r="AC246" s="11">
        <v>0.0</v>
      </c>
      <c r="AD246" s="11">
        <v>0.0</v>
      </c>
      <c r="AE246" s="11">
        <v>0.0</v>
      </c>
      <c r="AF246" s="11">
        <v>0.0</v>
      </c>
      <c r="AG246" s="11">
        <v>2.0</v>
      </c>
      <c r="AH246" s="11">
        <v>2.0</v>
      </c>
      <c r="AI246" s="11">
        <v>3.0</v>
      </c>
      <c r="AJ246" s="11">
        <v>3.0</v>
      </c>
      <c r="AK246" s="11">
        <v>0.0</v>
      </c>
      <c r="AL246" s="11">
        <v>0.0</v>
      </c>
      <c r="AM246" s="11">
        <v>0.0</v>
      </c>
      <c r="AN246" s="11">
        <v>2.0</v>
      </c>
      <c r="AO246" s="11">
        <v>0.0</v>
      </c>
      <c r="AP246" s="11">
        <v>2.0</v>
      </c>
      <c r="AQ246" s="11">
        <v>2.0</v>
      </c>
      <c r="AR246" s="11">
        <v>0.0</v>
      </c>
      <c r="AS246" s="11">
        <v>-0.3980802</v>
      </c>
      <c r="AT246" s="11">
        <v>0.25031088</v>
      </c>
      <c r="AU246" s="11">
        <v>69.11</v>
      </c>
      <c r="AV246" s="11">
        <v>0.19531398</v>
      </c>
      <c r="AW246" s="11">
        <v>0.8261215</v>
      </c>
      <c r="AX246" s="11">
        <v>0.00201452</v>
      </c>
      <c r="AY246" s="11">
        <v>3.16197473</v>
      </c>
      <c r="AZ246" s="11">
        <v>0.06655544</v>
      </c>
      <c r="BA246" s="10" t="s">
        <v>932</v>
      </c>
    </row>
    <row r="247" ht="14.25" customHeight="1">
      <c r="A247" s="10" t="s">
        <v>933</v>
      </c>
      <c r="B247" s="14"/>
      <c r="C247" s="14"/>
      <c r="D247" s="14"/>
      <c r="E247" s="11">
        <v>302.96434</v>
      </c>
      <c r="F247" s="15"/>
      <c r="G247" s="10" t="s">
        <v>934</v>
      </c>
      <c r="I247" s="4" t="s">
        <v>55</v>
      </c>
      <c r="J247" s="6" t="s">
        <v>146</v>
      </c>
      <c r="K247" s="10" t="s">
        <v>935</v>
      </c>
      <c r="L247" s="11">
        <v>1.5903</v>
      </c>
      <c r="M247" s="11">
        <v>2.0</v>
      </c>
      <c r="N247" s="11">
        <v>0.0</v>
      </c>
      <c r="O247" s="11">
        <v>0.0</v>
      </c>
      <c r="P247" s="11">
        <v>0.0</v>
      </c>
      <c r="Q247" s="11">
        <v>1.0</v>
      </c>
      <c r="R247" s="11">
        <v>1.0</v>
      </c>
      <c r="S247" s="11">
        <v>0.0</v>
      </c>
      <c r="T247" s="11">
        <v>2.0</v>
      </c>
      <c r="U247" s="11">
        <v>0.0</v>
      </c>
      <c r="V247" s="11">
        <v>1.0</v>
      </c>
      <c r="W247" s="11">
        <v>0.0</v>
      </c>
      <c r="X247" s="11">
        <v>0.0</v>
      </c>
      <c r="Y247" s="11">
        <v>0.0</v>
      </c>
      <c r="Z247" s="11">
        <v>0.0</v>
      </c>
      <c r="AA247" s="11">
        <v>0.0</v>
      </c>
      <c r="AB247" s="11">
        <v>0.0</v>
      </c>
      <c r="AC247" s="11">
        <v>1.0</v>
      </c>
      <c r="AD247" s="11">
        <v>0.0</v>
      </c>
      <c r="AE247" s="11">
        <v>0.0</v>
      </c>
      <c r="AF247" s="11">
        <v>0.0</v>
      </c>
      <c r="AG247" s="11">
        <v>4.0</v>
      </c>
      <c r="AH247" s="11">
        <v>2.0</v>
      </c>
      <c r="AI247" s="11">
        <v>7.0</v>
      </c>
      <c r="AJ247" s="11">
        <v>3.0</v>
      </c>
      <c r="AK247" s="11">
        <v>0.0</v>
      </c>
      <c r="AL247" s="11">
        <v>0.0</v>
      </c>
      <c r="AM247" s="11">
        <v>0.0</v>
      </c>
      <c r="AN247" s="11">
        <v>1.0</v>
      </c>
      <c r="AO247" s="11">
        <v>1.0</v>
      </c>
      <c r="AP247" s="11">
        <v>2.0</v>
      </c>
      <c r="AQ247" s="11">
        <v>2.0</v>
      </c>
      <c r="AR247" s="11">
        <v>0.0</v>
      </c>
      <c r="AS247" s="11">
        <v>-0.3655317</v>
      </c>
      <c r="AT247" s="11">
        <v>0.25831844</v>
      </c>
      <c r="AU247" s="11">
        <v>97.97</v>
      </c>
      <c r="AV247" s="11">
        <v>0.13542401</v>
      </c>
      <c r="AW247" s="11">
        <v>0.8666185</v>
      </c>
      <c r="AX247" s="11">
        <v>0.0012579</v>
      </c>
      <c r="AY247" s="11">
        <v>3.98218856</v>
      </c>
      <c r="AZ247" s="11">
        <v>0.01388778</v>
      </c>
      <c r="BA247" s="10" t="s">
        <v>936</v>
      </c>
    </row>
    <row r="248" ht="14.25" customHeight="1">
      <c r="A248" s="10" t="s">
        <v>937</v>
      </c>
      <c r="B248" s="14"/>
      <c r="C248" s="14"/>
      <c r="D248" s="14"/>
      <c r="E248" s="11">
        <v>332.09094</v>
      </c>
      <c r="F248" s="15"/>
      <c r="G248" s="10" t="s">
        <v>938</v>
      </c>
      <c r="I248" s="4" t="s">
        <v>55</v>
      </c>
      <c r="J248" s="6" t="s">
        <v>146</v>
      </c>
      <c r="K248" s="10" t="s">
        <v>939</v>
      </c>
      <c r="L248" s="11">
        <v>1.8984</v>
      </c>
      <c r="M248" s="11">
        <v>3.0</v>
      </c>
      <c r="N248" s="11">
        <v>0.0</v>
      </c>
      <c r="O248" s="11">
        <v>0.0</v>
      </c>
      <c r="P248" s="11">
        <v>0.0</v>
      </c>
      <c r="Q248" s="11">
        <v>1.0</v>
      </c>
      <c r="R248" s="11">
        <v>1.0</v>
      </c>
      <c r="S248" s="11">
        <v>0.0</v>
      </c>
      <c r="T248" s="11">
        <v>2.0</v>
      </c>
      <c r="U248" s="11">
        <v>0.0</v>
      </c>
      <c r="V248" s="11">
        <v>1.0</v>
      </c>
      <c r="W248" s="11">
        <v>1.0</v>
      </c>
      <c r="X248" s="11">
        <v>0.0</v>
      </c>
      <c r="Y248" s="11">
        <v>0.0</v>
      </c>
      <c r="Z248" s="11">
        <v>0.0</v>
      </c>
      <c r="AA248" s="11">
        <v>1.0</v>
      </c>
      <c r="AB248" s="11">
        <v>0.0</v>
      </c>
      <c r="AC248" s="11">
        <v>0.0</v>
      </c>
      <c r="AD248" s="11">
        <v>0.0</v>
      </c>
      <c r="AE248" s="11">
        <v>0.0</v>
      </c>
      <c r="AF248" s="11">
        <v>0.0</v>
      </c>
      <c r="AG248" s="11">
        <v>6.0</v>
      </c>
      <c r="AH248" s="11">
        <v>2.0</v>
      </c>
      <c r="AI248" s="11">
        <v>8.0</v>
      </c>
      <c r="AJ248" s="11">
        <v>6.0</v>
      </c>
      <c r="AK248" s="11">
        <v>0.0</v>
      </c>
      <c r="AL248" s="11">
        <v>0.0</v>
      </c>
      <c r="AM248" s="11">
        <v>0.0</v>
      </c>
      <c r="AN248" s="11">
        <v>1.0</v>
      </c>
      <c r="AO248" s="11">
        <v>2.0</v>
      </c>
      <c r="AP248" s="11">
        <v>3.0</v>
      </c>
      <c r="AQ248" s="11">
        <v>3.0</v>
      </c>
      <c r="AR248" s="11">
        <v>0.05555556</v>
      </c>
      <c r="AS248" s="11">
        <v>-0.4809836</v>
      </c>
      <c r="AT248" s="11">
        <v>0.25831844</v>
      </c>
      <c r="AU248" s="11">
        <v>120.09</v>
      </c>
      <c r="AV248" s="11">
        <v>0.09955576</v>
      </c>
      <c r="AW248" s="11">
        <v>0.91078381</v>
      </c>
      <c r="AX248" s="11">
        <v>0.00114844</v>
      </c>
      <c r="AY248" s="11">
        <v>4.7875097</v>
      </c>
      <c r="AZ248" s="11">
        <v>0.03335695</v>
      </c>
      <c r="BA248" s="10" t="s">
        <v>940</v>
      </c>
    </row>
    <row r="249" ht="14.25" customHeight="1">
      <c r="A249" s="10" t="s">
        <v>941</v>
      </c>
      <c r="B249" s="14"/>
      <c r="C249" s="14"/>
      <c r="D249" s="14"/>
      <c r="E249" s="11">
        <v>391.09574</v>
      </c>
      <c r="F249" s="15"/>
      <c r="G249" s="10" t="s">
        <v>942</v>
      </c>
      <c r="I249" s="4" t="s">
        <v>55</v>
      </c>
      <c r="J249" s="6" t="s">
        <v>146</v>
      </c>
      <c r="K249" s="10" t="s">
        <v>943</v>
      </c>
      <c r="L249" s="11">
        <v>4.3942</v>
      </c>
      <c r="M249" s="11">
        <v>2.0</v>
      </c>
      <c r="N249" s="11">
        <v>0.0</v>
      </c>
      <c r="O249" s="11">
        <v>0.0</v>
      </c>
      <c r="P249" s="11">
        <v>0.0</v>
      </c>
      <c r="Q249" s="11">
        <v>1.0</v>
      </c>
      <c r="R249" s="11">
        <v>1.0</v>
      </c>
      <c r="S249" s="11">
        <v>0.0</v>
      </c>
      <c r="T249" s="11">
        <v>2.0</v>
      </c>
      <c r="U249" s="11">
        <v>0.0</v>
      </c>
      <c r="V249" s="11">
        <v>3.0</v>
      </c>
      <c r="W249" s="11">
        <v>0.0</v>
      </c>
      <c r="X249" s="11">
        <v>0.0</v>
      </c>
      <c r="Y249" s="11">
        <v>0.0</v>
      </c>
      <c r="Z249" s="11">
        <v>3.0</v>
      </c>
      <c r="AA249" s="11">
        <v>0.0</v>
      </c>
      <c r="AB249" s="11">
        <v>0.0</v>
      </c>
      <c r="AC249" s="11">
        <v>0.0</v>
      </c>
      <c r="AD249" s="11">
        <v>0.0</v>
      </c>
      <c r="AE249" s="11">
        <v>0.0</v>
      </c>
      <c r="AF249" s="11">
        <v>0.0</v>
      </c>
      <c r="AG249" s="11">
        <v>5.0</v>
      </c>
      <c r="AH249" s="11">
        <v>2.0</v>
      </c>
      <c r="AI249" s="11">
        <v>7.0</v>
      </c>
      <c r="AJ249" s="11">
        <v>4.0</v>
      </c>
      <c r="AK249" s="11">
        <v>0.0</v>
      </c>
      <c r="AL249" s="11">
        <v>0.0</v>
      </c>
      <c r="AM249" s="11">
        <v>0.0</v>
      </c>
      <c r="AN249" s="11">
        <v>3.0</v>
      </c>
      <c r="AO249" s="11">
        <v>2.0</v>
      </c>
      <c r="AP249" s="11">
        <v>5.0</v>
      </c>
      <c r="AQ249" s="11">
        <v>5.0</v>
      </c>
      <c r="AR249" s="11">
        <v>0.0</v>
      </c>
      <c r="AS249" s="11">
        <v>-0.4554093</v>
      </c>
      <c r="AT249" s="11">
        <v>0.25831844</v>
      </c>
      <c r="AU249" s="11">
        <v>111.11</v>
      </c>
      <c r="AV249" s="11">
        <v>0.15942446</v>
      </c>
      <c r="AW249" s="11">
        <v>0.8809972</v>
      </c>
      <c r="AX249" s="11">
        <v>5.5584E-4</v>
      </c>
      <c r="AY249" s="11">
        <v>4.98341194</v>
      </c>
      <c r="AZ249" s="11">
        <v>0.07547114</v>
      </c>
      <c r="BA249" s="10" t="s">
        <v>944</v>
      </c>
    </row>
    <row r="250" ht="14.25" customHeight="1">
      <c r="A250" s="10" t="s">
        <v>945</v>
      </c>
      <c r="B250" s="14"/>
      <c r="C250" s="14"/>
      <c r="D250" s="14"/>
      <c r="E250" s="11">
        <v>437.05994</v>
      </c>
      <c r="F250" s="15"/>
      <c r="G250" s="10" t="s">
        <v>946</v>
      </c>
      <c r="I250" s="4" t="s">
        <v>55</v>
      </c>
      <c r="J250" s="6" t="s">
        <v>146</v>
      </c>
      <c r="K250" s="10" t="s">
        <v>947</v>
      </c>
      <c r="L250" s="11">
        <v>4.5324</v>
      </c>
      <c r="M250" s="11">
        <v>2.0</v>
      </c>
      <c r="N250" s="11">
        <v>0.0</v>
      </c>
      <c r="O250" s="11">
        <v>0.0</v>
      </c>
      <c r="P250" s="11">
        <v>0.0</v>
      </c>
      <c r="Q250" s="11">
        <v>1.0</v>
      </c>
      <c r="R250" s="11">
        <v>1.0</v>
      </c>
      <c r="S250" s="11">
        <v>0.0</v>
      </c>
      <c r="T250" s="11">
        <v>2.0</v>
      </c>
      <c r="U250" s="11">
        <v>0.0</v>
      </c>
      <c r="V250" s="11">
        <v>2.0</v>
      </c>
      <c r="W250" s="11">
        <v>0.0</v>
      </c>
      <c r="X250" s="11">
        <v>0.0</v>
      </c>
      <c r="Y250" s="11">
        <v>0.0</v>
      </c>
      <c r="Z250" s="11">
        <v>0.0</v>
      </c>
      <c r="AA250" s="11">
        <v>0.0</v>
      </c>
      <c r="AB250" s="11">
        <v>0.0</v>
      </c>
      <c r="AC250" s="11">
        <v>6.0</v>
      </c>
      <c r="AD250" s="11">
        <v>0.0</v>
      </c>
      <c r="AE250" s="11">
        <v>0.0</v>
      </c>
      <c r="AF250" s="11">
        <v>0.0</v>
      </c>
      <c r="AG250" s="11">
        <v>4.0</v>
      </c>
      <c r="AH250" s="11">
        <v>2.0</v>
      </c>
      <c r="AI250" s="11">
        <v>12.0</v>
      </c>
      <c r="AJ250" s="11">
        <v>4.0</v>
      </c>
      <c r="AK250" s="11">
        <v>0.0</v>
      </c>
      <c r="AL250" s="11">
        <v>0.0</v>
      </c>
      <c r="AM250" s="11">
        <v>0.0</v>
      </c>
      <c r="AN250" s="11">
        <v>2.0</v>
      </c>
      <c r="AO250" s="11">
        <v>1.0</v>
      </c>
      <c r="AP250" s="11">
        <v>3.0</v>
      </c>
      <c r="AQ250" s="11">
        <v>3.0</v>
      </c>
      <c r="AR250" s="11">
        <v>0.1</v>
      </c>
      <c r="AS250" s="11">
        <v>-0.3655319</v>
      </c>
      <c r="AT250" s="11">
        <v>0.41594676</v>
      </c>
      <c r="AU250" s="11">
        <v>97.97</v>
      </c>
      <c r="AV250" s="11">
        <v>0.17946986</v>
      </c>
      <c r="AW250" s="11">
        <v>0.90096243</v>
      </c>
      <c r="AX250" s="11">
        <v>4.401E-4</v>
      </c>
      <c r="AY250" s="11">
        <v>5.11045947</v>
      </c>
      <c r="AZ250" s="11">
        <v>0.13946534</v>
      </c>
      <c r="BA250" s="10" t="s">
        <v>948</v>
      </c>
    </row>
    <row r="251" ht="14.25" customHeight="1">
      <c r="A251" s="10" t="s">
        <v>949</v>
      </c>
      <c r="B251" s="14"/>
      <c r="C251" s="14"/>
      <c r="D251" s="14"/>
      <c r="E251" s="11">
        <v>347.07284</v>
      </c>
      <c r="F251" s="15"/>
      <c r="G251" s="10" t="s">
        <v>950</v>
      </c>
      <c r="I251" s="4" t="s">
        <v>55</v>
      </c>
      <c r="J251" s="6" t="s">
        <v>146</v>
      </c>
      <c r="K251" s="10" t="s">
        <v>951</v>
      </c>
      <c r="L251" s="11">
        <v>3.2167</v>
      </c>
      <c r="M251" s="11">
        <v>2.0</v>
      </c>
      <c r="N251" s="11">
        <v>0.0</v>
      </c>
      <c r="O251" s="11">
        <v>0.0</v>
      </c>
      <c r="P251" s="11">
        <v>0.0</v>
      </c>
      <c r="Q251" s="11">
        <v>1.0</v>
      </c>
      <c r="R251" s="11">
        <v>1.0</v>
      </c>
      <c r="S251" s="11">
        <v>0.0</v>
      </c>
      <c r="T251" s="11">
        <v>2.0</v>
      </c>
      <c r="U251" s="11">
        <v>0.0</v>
      </c>
      <c r="V251" s="11">
        <v>2.0</v>
      </c>
      <c r="W251" s="11">
        <v>0.0</v>
      </c>
      <c r="X251" s="11">
        <v>0.0</v>
      </c>
      <c r="Y251" s="11">
        <v>0.0</v>
      </c>
      <c r="Z251" s="11">
        <v>0.0</v>
      </c>
      <c r="AA251" s="11">
        <v>0.0</v>
      </c>
      <c r="AB251" s="11">
        <v>0.0</v>
      </c>
      <c r="AC251" s="11">
        <v>0.0</v>
      </c>
      <c r="AD251" s="11">
        <v>0.0</v>
      </c>
      <c r="AE251" s="11">
        <v>1.0</v>
      </c>
      <c r="AF251" s="11">
        <v>0.0</v>
      </c>
      <c r="AG251" s="11">
        <v>5.0</v>
      </c>
      <c r="AH251" s="11">
        <v>2.0</v>
      </c>
      <c r="AI251" s="11">
        <v>7.0</v>
      </c>
      <c r="AJ251" s="11">
        <v>6.0</v>
      </c>
      <c r="AK251" s="11">
        <v>0.0</v>
      </c>
      <c r="AL251" s="11">
        <v>0.0</v>
      </c>
      <c r="AM251" s="11">
        <v>0.0</v>
      </c>
      <c r="AN251" s="11">
        <v>2.0</v>
      </c>
      <c r="AO251" s="11">
        <v>1.0</v>
      </c>
      <c r="AP251" s="11">
        <v>3.0</v>
      </c>
      <c r="AQ251" s="11">
        <v>3.0</v>
      </c>
      <c r="AR251" s="11">
        <v>0.05263158</v>
      </c>
      <c r="AS251" s="11">
        <v>-0.3655319</v>
      </c>
      <c r="AT251" s="11">
        <v>0.25831844</v>
      </c>
      <c r="AU251" s="11">
        <v>97.97</v>
      </c>
      <c r="AV251" s="11">
        <v>0.09027672</v>
      </c>
      <c r="AW251" s="11">
        <v>0.92211098</v>
      </c>
      <c r="AX251" s="11">
        <v>0.00111278</v>
      </c>
      <c r="AY251" s="11">
        <v>5.03422315</v>
      </c>
      <c r="AZ251" s="11">
        <v>0.03876289</v>
      </c>
      <c r="BA251" s="10" t="s">
        <v>952</v>
      </c>
    </row>
    <row r="252" ht="14.25" customHeight="1">
      <c r="A252" s="10" t="s">
        <v>953</v>
      </c>
      <c r="B252" s="14"/>
      <c r="C252" s="14"/>
      <c r="D252" s="14"/>
      <c r="E252" s="11">
        <v>301.08514</v>
      </c>
      <c r="F252" s="15"/>
      <c r="G252" s="10" t="s">
        <v>954</v>
      </c>
      <c r="I252" s="4" t="s">
        <v>55</v>
      </c>
      <c r="J252" s="6" t="s">
        <v>146</v>
      </c>
      <c r="K252" s="10" t="s">
        <v>955</v>
      </c>
      <c r="L252" s="11">
        <v>2.4948</v>
      </c>
      <c r="M252" s="11">
        <v>2.0</v>
      </c>
      <c r="N252" s="11">
        <v>0.0</v>
      </c>
      <c r="O252" s="11">
        <v>0.0</v>
      </c>
      <c r="P252" s="11">
        <v>0.0</v>
      </c>
      <c r="Q252" s="11">
        <v>1.0</v>
      </c>
      <c r="R252" s="11">
        <v>1.0</v>
      </c>
      <c r="S252" s="11">
        <v>0.0</v>
      </c>
      <c r="T252" s="11">
        <v>2.0</v>
      </c>
      <c r="U252" s="11">
        <v>0.0</v>
      </c>
      <c r="V252" s="11">
        <v>2.0</v>
      </c>
      <c r="W252" s="11">
        <v>0.0</v>
      </c>
      <c r="X252" s="11">
        <v>0.0</v>
      </c>
      <c r="Y252" s="11">
        <v>0.0</v>
      </c>
      <c r="Z252" s="11">
        <v>0.0</v>
      </c>
      <c r="AA252" s="11">
        <v>0.0</v>
      </c>
      <c r="AB252" s="11">
        <v>0.0</v>
      </c>
      <c r="AC252" s="11">
        <v>0.0</v>
      </c>
      <c r="AD252" s="11">
        <v>0.0</v>
      </c>
      <c r="AE252" s="11">
        <v>0.0</v>
      </c>
      <c r="AF252" s="11">
        <v>0.0</v>
      </c>
      <c r="AG252" s="11">
        <v>4.0</v>
      </c>
      <c r="AH252" s="11">
        <v>2.0</v>
      </c>
      <c r="AI252" s="11">
        <v>6.0</v>
      </c>
      <c r="AJ252" s="11">
        <v>4.0</v>
      </c>
      <c r="AK252" s="11">
        <v>0.0</v>
      </c>
      <c r="AL252" s="11">
        <v>0.0</v>
      </c>
      <c r="AM252" s="11">
        <v>0.0</v>
      </c>
      <c r="AN252" s="11">
        <v>2.0</v>
      </c>
      <c r="AO252" s="11">
        <v>1.0</v>
      </c>
      <c r="AP252" s="11">
        <v>3.0</v>
      </c>
      <c r="AQ252" s="11">
        <v>3.0</v>
      </c>
      <c r="AR252" s="11">
        <v>0.0</v>
      </c>
      <c r="AS252" s="11">
        <v>-0.3655319</v>
      </c>
      <c r="AT252" s="11">
        <v>0.25831844</v>
      </c>
      <c r="AU252" s="11">
        <v>97.97</v>
      </c>
      <c r="AV252" s="11">
        <v>0.12717236</v>
      </c>
      <c r="AW252" s="11">
        <v>0.88364815</v>
      </c>
      <c r="AX252" s="11">
        <v>0.00116025</v>
      </c>
      <c r="AY252" s="11">
        <v>4.34906942</v>
      </c>
      <c r="AZ252" s="11">
        <v>0.02853508</v>
      </c>
      <c r="BA252" s="10" t="s">
        <v>956</v>
      </c>
    </row>
    <row r="253" ht="14.25" customHeight="1">
      <c r="A253" s="10" t="s">
        <v>957</v>
      </c>
      <c r="B253" s="14"/>
      <c r="C253" s="14"/>
      <c r="D253" s="14"/>
      <c r="E253" s="11">
        <v>393.00014</v>
      </c>
      <c r="F253" s="15"/>
      <c r="G253" s="10" t="s">
        <v>958</v>
      </c>
      <c r="I253" s="4" t="s">
        <v>55</v>
      </c>
      <c r="J253" s="6" t="s">
        <v>146</v>
      </c>
      <c r="K253" s="10" t="s">
        <v>959</v>
      </c>
      <c r="L253" s="11">
        <v>4.5926</v>
      </c>
      <c r="M253" s="11">
        <v>0.0</v>
      </c>
      <c r="N253" s="11">
        <v>0.0</v>
      </c>
      <c r="O253" s="11">
        <v>0.0</v>
      </c>
      <c r="P253" s="11">
        <v>0.0</v>
      </c>
      <c r="Q253" s="11">
        <v>1.0</v>
      </c>
      <c r="R253" s="11">
        <v>1.0</v>
      </c>
      <c r="S253" s="11">
        <v>0.0</v>
      </c>
      <c r="T253" s="11">
        <v>2.0</v>
      </c>
      <c r="U253" s="11">
        <v>0.0</v>
      </c>
      <c r="V253" s="11">
        <v>3.0</v>
      </c>
      <c r="W253" s="11">
        <v>0.0</v>
      </c>
      <c r="X253" s="11">
        <v>0.0</v>
      </c>
      <c r="Y253" s="11">
        <v>0.0</v>
      </c>
      <c r="Z253" s="11">
        <v>0.0</v>
      </c>
      <c r="AA253" s="11">
        <v>1.0</v>
      </c>
      <c r="AB253" s="11">
        <v>0.0</v>
      </c>
      <c r="AC253" s="11">
        <v>1.0</v>
      </c>
      <c r="AD253" s="11">
        <v>0.0</v>
      </c>
      <c r="AE253" s="11">
        <v>0.0</v>
      </c>
      <c r="AF253" s="11">
        <v>0.0</v>
      </c>
      <c r="AG253" s="11">
        <v>3.0</v>
      </c>
      <c r="AH253" s="11">
        <v>2.0</v>
      </c>
      <c r="AI253" s="11">
        <v>6.0</v>
      </c>
      <c r="AJ253" s="11">
        <v>5.0</v>
      </c>
      <c r="AK253" s="11">
        <v>0.0</v>
      </c>
      <c r="AL253" s="11">
        <v>0.0</v>
      </c>
      <c r="AM253" s="11">
        <v>0.0</v>
      </c>
      <c r="AN253" s="11">
        <v>3.0</v>
      </c>
      <c r="AO253" s="11">
        <v>0.0</v>
      </c>
      <c r="AP253" s="11">
        <v>3.0</v>
      </c>
      <c r="AQ253" s="11">
        <v>3.0</v>
      </c>
      <c r="AR253" s="11">
        <v>0.0</v>
      </c>
      <c r="AS253" s="11">
        <v>-0.4573838</v>
      </c>
      <c r="AT253" s="11">
        <v>0.25518254</v>
      </c>
      <c r="AU253" s="11">
        <v>81.42</v>
      </c>
      <c r="AV253" s="11">
        <v>0.09784859</v>
      </c>
      <c r="AW253" s="11">
        <v>0.96033254</v>
      </c>
      <c r="AX253" s="11">
        <v>9.1217E-4</v>
      </c>
      <c r="AY253" s="11">
        <v>5.18879286</v>
      </c>
      <c r="AZ253" s="11">
        <v>0.13458581</v>
      </c>
      <c r="BA253" s="10" t="s">
        <v>960</v>
      </c>
    </row>
    <row r="254" ht="14.25" customHeight="1">
      <c r="A254" s="10" t="s">
        <v>961</v>
      </c>
      <c r="B254" s="14"/>
      <c r="C254" s="14"/>
      <c r="D254" s="14"/>
      <c r="E254" s="11">
        <v>422.12674</v>
      </c>
      <c r="F254" s="15"/>
      <c r="G254" s="10" t="s">
        <v>962</v>
      </c>
      <c r="I254" s="4" t="s">
        <v>55</v>
      </c>
      <c r="J254" s="6" t="s">
        <v>146</v>
      </c>
      <c r="K254" s="10" t="s">
        <v>963</v>
      </c>
      <c r="L254" s="11">
        <v>4.9007</v>
      </c>
      <c r="M254" s="11">
        <v>1.0</v>
      </c>
      <c r="N254" s="11">
        <v>0.0</v>
      </c>
      <c r="O254" s="11">
        <v>0.0</v>
      </c>
      <c r="P254" s="11">
        <v>0.0</v>
      </c>
      <c r="Q254" s="11">
        <v>1.0</v>
      </c>
      <c r="R254" s="11">
        <v>1.0</v>
      </c>
      <c r="S254" s="11">
        <v>0.0</v>
      </c>
      <c r="T254" s="11">
        <v>2.0</v>
      </c>
      <c r="U254" s="11">
        <v>0.0</v>
      </c>
      <c r="V254" s="11">
        <v>3.0</v>
      </c>
      <c r="W254" s="11">
        <v>1.0</v>
      </c>
      <c r="X254" s="11">
        <v>0.0</v>
      </c>
      <c r="Y254" s="11">
        <v>0.0</v>
      </c>
      <c r="Z254" s="11">
        <v>0.0</v>
      </c>
      <c r="AA254" s="11">
        <v>2.0</v>
      </c>
      <c r="AB254" s="11">
        <v>0.0</v>
      </c>
      <c r="AC254" s="11">
        <v>0.0</v>
      </c>
      <c r="AD254" s="11">
        <v>0.0</v>
      </c>
      <c r="AE254" s="11">
        <v>0.0</v>
      </c>
      <c r="AF254" s="11">
        <v>0.0</v>
      </c>
      <c r="AG254" s="11">
        <v>5.0</v>
      </c>
      <c r="AH254" s="11">
        <v>2.0</v>
      </c>
      <c r="AI254" s="11">
        <v>7.0</v>
      </c>
      <c r="AJ254" s="11">
        <v>8.0</v>
      </c>
      <c r="AK254" s="11">
        <v>0.0</v>
      </c>
      <c r="AL254" s="11">
        <v>0.0</v>
      </c>
      <c r="AM254" s="11">
        <v>0.0</v>
      </c>
      <c r="AN254" s="11">
        <v>3.0</v>
      </c>
      <c r="AO254" s="11">
        <v>1.0</v>
      </c>
      <c r="AP254" s="11">
        <v>4.0</v>
      </c>
      <c r="AQ254" s="11">
        <v>4.0</v>
      </c>
      <c r="AR254" s="11">
        <v>0.03846154</v>
      </c>
      <c r="AS254" s="11">
        <v>-0.4809836</v>
      </c>
      <c r="AT254" s="11">
        <v>0.25518253</v>
      </c>
      <c r="AU254" s="11">
        <v>103.54</v>
      </c>
      <c r="AV254" s="11">
        <v>0.07423456</v>
      </c>
      <c r="AW254" s="11">
        <v>0.94946901</v>
      </c>
      <c r="AX254" s="11">
        <v>8.1159E-4</v>
      </c>
      <c r="AY254" s="11">
        <v>6.02367717</v>
      </c>
      <c r="AZ254" s="11">
        <v>0.06023105</v>
      </c>
      <c r="BA254" s="10" t="s">
        <v>964</v>
      </c>
    </row>
    <row r="255" ht="14.25" customHeight="1">
      <c r="A255" s="10" t="s">
        <v>965</v>
      </c>
      <c r="B255" s="14"/>
      <c r="C255" s="14"/>
      <c r="D255" s="14"/>
      <c r="E255" s="11">
        <v>481.13154</v>
      </c>
      <c r="F255" s="15"/>
      <c r="G255" s="10" t="s">
        <v>966</v>
      </c>
      <c r="I255" s="4" t="s">
        <v>55</v>
      </c>
      <c r="J255" s="6" t="s">
        <v>146</v>
      </c>
      <c r="K255" s="10" t="s">
        <v>967</v>
      </c>
      <c r="L255" s="11">
        <v>7.3965</v>
      </c>
      <c r="M255" s="11">
        <v>0.0</v>
      </c>
      <c r="N255" s="11">
        <v>0.0</v>
      </c>
      <c r="O255" s="11">
        <v>0.0</v>
      </c>
      <c r="P255" s="11">
        <v>0.0</v>
      </c>
      <c r="Q255" s="11">
        <v>1.0</v>
      </c>
      <c r="R255" s="11">
        <v>1.0</v>
      </c>
      <c r="S255" s="11">
        <v>0.0</v>
      </c>
      <c r="T255" s="11">
        <v>2.0</v>
      </c>
      <c r="U255" s="11">
        <v>0.0</v>
      </c>
      <c r="V255" s="11">
        <v>5.0</v>
      </c>
      <c r="W255" s="11">
        <v>0.0</v>
      </c>
      <c r="X255" s="11">
        <v>0.0</v>
      </c>
      <c r="Y255" s="11">
        <v>0.0</v>
      </c>
      <c r="Z255" s="11">
        <v>3.0</v>
      </c>
      <c r="AA255" s="11">
        <v>1.0</v>
      </c>
      <c r="AB255" s="11">
        <v>0.0</v>
      </c>
      <c r="AC255" s="11">
        <v>0.0</v>
      </c>
      <c r="AD255" s="11">
        <v>0.0</v>
      </c>
      <c r="AE255" s="11">
        <v>0.0</v>
      </c>
      <c r="AF255" s="11">
        <v>0.0</v>
      </c>
      <c r="AG255" s="11">
        <v>4.0</v>
      </c>
      <c r="AH255" s="11">
        <v>2.0</v>
      </c>
      <c r="AI255" s="11">
        <v>6.0</v>
      </c>
      <c r="AJ255" s="11">
        <v>6.0</v>
      </c>
      <c r="AK255" s="11">
        <v>0.0</v>
      </c>
      <c r="AL255" s="11">
        <v>0.0</v>
      </c>
      <c r="AM255" s="11">
        <v>0.0</v>
      </c>
      <c r="AN255" s="11">
        <v>5.0</v>
      </c>
      <c r="AO255" s="11">
        <v>1.0</v>
      </c>
      <c r="AP255" s="11">
        <v>6.0</v>
      </c>
      <c r="AQ255" s="11">
        <v>6.0</v>
      </c>
      <c r="AR255" s="11">
        <v>0.0</v>
      </c>
      <c r="AS255" s="11">
        <v>-0.4573838</v>
      </c>
      <c r="AT255" s="11">
        <v>0.25518253</v>
      </c>
      <c r="AU255" s="11">
        <v>94.56</v>
      </c>
      <c r="AV255" s="11">
        <v>0.12889077</v>
      </c>
      <c r="AW255" s="11">
        <v>0.91944447</v>
      </c>
      <c r="AX255" s="11">
        <v>3.8663E-4</v>
      </c>
      <c r="AY255" s="11">
        <v>6.15659741</v>
      </c>
      <c r="AZ255" s="11">
        <v>0.09391433</v>
      </c>
      <c r="BA255" s="10" t="s">
        <v>968</v>
      </c>
    </row>
    <row r="256" ht="14.25" customHeight="1">
      <c r="A256" s="10" t="s">
        <v>969</v>
      </c>
      <c r="B256" s="14"/>
      <c r="C256" s="14"/>
      <c r="D256" s="14"/>
      <c r="E256" s="11">
        <v>527.09574</v>
      </c>
      <c r="F256" s="15"/>
      <c r="G256" s="10" t="s">
        <v>970</v>
      </c>
      <c r="I256" s="4" t="s">
        <v>55</v>
      </c>
      <c r="J256" s="6" t="s">
        <v>146</v>
      </c>
      <c r="K256" s="10" t="s">
        <v>971</v>
      </c>
      <c r="L256" s="11">
        <v>7.5347</v>
      </c>
      <c r="M256" s="11">
        <v>0.0</v>
      </c>
      <c r="N256" s="11">
        <v>0.0</v>
      </c>
      <c r="O256" s="11">
        <v>0.0</v>
      </c>
      <c r="P256" s="11">
        <v>0.0</v>
      </c>
      <c r="Q256" s="11">
        <v>1.0</v>
      </c>
      <c r="R256" s="11">
        <v>1.0</v>
      </c>
      <c r="S256" s="11">
        <v>0.0</v>
      </c>
      <c r="T256" s="11">
        <v>2.0</v>
      </c>
      <c r="U256" s="11">
        <v>0.0</v>
      </c>
      <c r="V256" s="11">
        <v>4.0</v>
      </c>
      <c r="W256" s="11">
        <v>0.0</v>
      </c>
      <c r="X256" s="11">
        <v>0.0</v>
      </c>
      <c r="Y256" s="11">
        <v>0.0</v>
      </c>
      <c r="Z256" s="11">
        <v>0.0</v>
      </c>
      <c r="AA256" s="11">
        <v>1.0</v>
      </c>
      <c r="AB256" s="11">
        <v>0.0</v>
      </c>
      <c r="AC256" s="11">
        <v>6.0</v>
      </c>
      <c r="AD256" s="11">
        <v>0.0</v>
      </c>
      <c r="AE256" s="11">
        <v>0.0</v>
      </c>
      <c r="AF256" s="11">
        <v>0.0</v>
      </c>
      <c r="AG256" s="11">
        <v>3.0</v>
      </c>
      <c r="AH256" s="11">
        <v>2.0</v>
      </c>
      <c r="AI256" s="11">
        <v>11.0</v>
      </c>
      <c r="AJ256" s="11">
        <v>6.0</v>
      </c>
      <c r="AK256" s="11">
        <v>0.0</v>
      </c>
      <c r="AL256" s="11">
        <v>0.0</v>
      </c>
      <c r="AM256" s="11">
        <v>0.0</v>
      </c>
      <c r="AN256" s="11">
        <v>4.0</v>
      </c>
      <c r="AO256" s="11">
        <v>0.0</v>
      </c>
      <c r="AP256" s="11">
        <v>4.0</v>
      </c>
      <c r="AQ256" s="11">
        <v>4.0</v>
      </c>
      <c r="AR256" s="11">
        <v>0.07142857</v>
      </c>
      <c r="AS256" s="11">
        <v>-0.4573838</v>
      </c>
      <c r="AT256" s="11">
        <v>0.41594676</v>
      </c>
      <c r="AU256" s="11">
        <v>81.42</v>
      </c>
      <c r="AV256" s="11">
        <v>0.10784434</v>
      </c>
      <c r="AW256" s="11">
        <v>0.93128157</v>
      </c>
      <c r="AX256" s="11">
        <v>3.9528E-4</v>
      </c>
      <c r="AY256" s="11">
        <v>6.39608832</v>
      </c>
      <c r="AZ256" s="11">
        <v>0.07099879</v>
      </c>
      <c r="BA256" s="10" t="s">
        <v>972</v>
      </c>
    </row>
    <row r="257" ht="14.25" customHeight="1">
      <c r="A257" s="10" t="s">
        <v>973</v>
      </c>
      <c r="B257" s="14"/>
      <c r="C257" s="14"/>
      <c r="D257" s="14"/>
      <c r="E257" s="11">
        <v>437.10864</v>
      </c>
      <c r="F257" s="15"/>
      <c r="G257" s="10" t="s">
        <v>974</v>
      </c>
      <c r="I257" s="4" t="s">
        <v>55</v>
      </c>
      <c r="J257" s="6" t="s">
        <v>146</v>
      </c>
      <c r="K257" s="10" t="s">
        <v>975</v>
      </c>
      <c r="L257" s="11">
        <v>6.219</v>
      </c>
      <c r="M257" s="11">
        <v>0.0</v>
      </c>
      <c r="N257" s="11">
        <v>0.0</v>
      </c>
      <c r="O257" s="11">
        <v>0.0</v>
      </c>
      <c r="P257" s="11">
        <v>0.0</v>
      </c>
      <c r="Q257" s="11">
        <v>1.0</v>
      </c>
      <c r="R257" s="11">
        <v>1.0</v>
      </c>
      <c r="S257" s="11">
        <v>0.0</v>
      </c>
      <c r="T257" s="11">
        <v>2.0</v>
      </c>
      <c r="U257" s="11">
        <v>0.0</v>
      </c>
      <c r="V257" s="11">
        <v>4.0</v>
      </c>
      <c r="W257" s="11">
        <v>0.0</v>
      </c>
      <c r="X257" s="11">
        <v>0.0</v>
      </c>
      <c r="Y257" s="11">
        <v>0.0</v>
      </c>
      <c r="Z257" s="11">
        <v>0.0</v>
      </c>
      <c r="AA257" s="11">
        <v>1.0</v>
      </c>
      <c r="AB257" s="11">
        <v>0.0</v>
      </c>
      <c r="AC257" s="11">
        <v>0.0</v>
      </c>
      <c r="AD257" s="11">
        <v>0.0</v>
      </c>
      <c r="AE257" s="11">
        <v>1.0</v>
      </c>
      <c r="AF257" s="11">
        <v>0.0</v>
      </c>
      <c r="AG257" s="11">
        <v>4.0</v>
      </c>
      <c r="AH257" s="11">
        <v>2.0</v>
      </c>
      <c r="AI257" s="11">
        <v>6.0</v>
      </c>
      <c r="AJ257" s="11">
        <v>8.0</v>
      </c>
      <c r="AK257" s="11">
        <v>0.0</v>
      </c>
      <c r="AL257" s="11">
        <v>0.0</v>
      </c>
      <c r="AM257" s="11">
        <v>0.0</v>
      </c>
      <c r="AN257" s="11">
        <v>4.0</v>
      </c>
      <c r="AO257" s="11">
        <v>0.0</v>
      </c>
      <c r="AP257" s="11">
        <v>4.0</v>
      </c>
      <c r="AQ257" s="11">
        <v>4.0</v>
      </c>
      <c r="AR257" s="11">
        <v>0.03703704</v>
      </c>
      <c r="AS257" s="11">
        <v>-0.4573838</v>
      </c>
      <c r="AT257" s="11">
        <v>0.25518253</v>
      </c>
      <c r="AU257" s="11">
        <v>81.42</v>
      </c>
      <c r="AV257" s="11">
        <v>0.07784815</v>
      </c>
      <c r="AW257" s="11">
        <v>0.9711264</v>
      </c>
      <c r="AX257" s="11">
        <v>7.264E-4</v>
      </c>
      <c r="AY257" s="11">
        <v>6.22138534</v>
      </c>
      <c r="AZ257" s="11">
        <v>0.10066417</v>
      </c>
      <c r="BA257" s="10" t="s">
        <v>976</v>
      </c>
    </row>
    <row r="258" ht="14.25" customHeight="1">
      <c r="A258" s="10" t="s">
        <v>977</v>
      </c>
      <c r="B258" s="14"/>
      <c r="C258" s="14"/>
      <c r="D258" s="14"/>
      <c r="E258" s="11">
        <v>391.12094</v>
      </c>
      <c r="F258" s="15"/>
      <c r="G258" s="10" t="s">
        <v>978</v>
      </c>
      <c r="I258" s="4" t="s">
        <v>55</v>
      </c>
      <c r="J258" s="6" t="s">
        <v>146</v>
      </c>
      <c r="K258" s="10" t="s">
        <v>979</v>
      </c>
      <c r="L258" s="11">
        <v>5.4971</v>
      </c>
      <c r="M258" s="11">
        <v>0.0</v>
      </c>
      <c r="N258" s="11">
        <v>0.0</v>
      </c>
      <c r="O258" s="11">
        <v>0.0</v>
      </c>
      <c r="P258" s="11">
        <v>0.0</v>
      </c>
      <c r="Q258" s="11">
        <v>1.0</v>
      </c>
      <c r="R258" s="11">
        <v>1.0</v>
      </c>
      <c r="S258" s="11">
        <v>0.0</v>
      </c>
      <c r="T258" s="11">
        <v>2.0</v>
      </c>
      <c r="U258" s="11">
        <v>0.0</v>
      </c>
      <c r="V258" s="11">
        <v>4.0</v>
      </c>
      <c r="W258" s="11">
        <v>0.0</v>
      </c>
      <c r="X258" s="11">
        <v>0.0</v>
      </c>
      <c r="Y258" s="11">
        <v>0.0</v>
      </c>
      <c r="Z258" s="11">
        <v>0.0</v>
      </c>
      <c r="AA258" s="11">
        <v>1.0</v>
      </c>
      <c r="AB258" s="11">
        <v>0.0</v>
      </c>
      <c r="AC258" s="11">
        <v>0.0</v>
      </c>
      <c r="AD258" s="11">
        <v>0.0</v>
      </c>
      <c r="AE258" s="11">
        <v>0.0</v>
      </c>
      <c r="AF258" s="11">
        <v>0.0</v>
      </c>
      <c r="AG258" s="11">
        <v>3.0</v>
      </c>
      <c r="AH258" s="11">
        <v>2.0</v>
      </c>
      <c r="AI258" s="11">
        <v>5.0</v>
      </c>
      <c r="AJ258" s="11">
        <v>6.0</v>
      </c>
      <c r="AK258" s="11">
        <v>0.0</v>
      </c>
      <c r="AL258" s="11">
        <v>0.0</v>
      </c>
      <c r="AM258" s="11">
        <v>0.0</v>
      </c>
      <c r="AN258" s="11">
        <v>4.0</v>
      </c>
      <c r="AO258" s="11">
        <v>0.0</v>
      </c>
      <c r="AP258" s="11">
        <v>4.0</v>
      </c>
      <c r="AQ258" s="11">
        <v>4.0</v>
      </c>
      <c r="AR258" s="11">
        <v>0.0</v>
      </c>
      <c r="AS258" s="11">
        <v>-0.4573838</v>
      </c>
      <c r="AT258" s="11">
        <v>0.25518253</v>
      </c>
      <c r="AU258" s="11">
        <v>81.42</v>
      </c>
      <c r="AV258" s="11">
        <v>0.09084061</v>
      </c>
      <c r="AW258" s="11">
        <v>0.94555173</v>
      </c>
      <c r="AX258" s="11">
        <v>8.4953E-4</v>
      </c>
      <c r="AY258" s="11">
        <v>5.5265598</v>
      </c>
      <c r="AZ258" s="11">
        <v>0.0759606</v>
      </c>
      <c r="BA258" s="10" t="s">
        <v>980</v>
      </c>
    </row>
    <row r="259" ht="14.25" customHeight="1">
      <c r="A259" s="10" t="s">
        <v>981</v>
      </c>
      <c r="B259" s="14"/>
      <c r="C259" s="14"/>
      <c r="D259" s="14"/>
      <c r="E259" s="11">
        <v>389.02634</v>
      </c>
      <c r="F259" s="15"/>
      <c r="G259" s="10" t="s">
        <v>982</v>
      </c>
      <c r="I259" s="4" t="s">
        <v>55</v>
      </c>
      <c r="J259" s="6" t="s">
        <v>146</v>
      </c>
      <c r="K259" s="10" t="s">
        <v>983</v>
      </c>
      <c r="L259" s="11">
        <v>3.1365</v>
      </c>
      <c r="M259" s="11">
        <v>0.0</v>
      </c>
      <c r="N259" s="11">
        <v>0.0</v>
      </c>
      <c r="O259" s="11">
        <v>0.0</v>
      </c>
      <c r="P259" s="11">
        <v>0.0</v>
      </c>
      <c r="Q259" s="11">
        <v>1.0</v>
      </c>
      <c r="R259" s="11">
        <v>1.0</v>
      </c>
      <c r="S259" s="11">
        <v>0.0</v>
      </c>
      <c r="T259" s="11">
        <v>2.0</v>
      </c>
      <c r="U259" s="11">
        <v>0.0</v>
      </c>
      <c r="V259" s="11">
        <v>2.0</v>
      </c>
      <c r="W259" s="11">
        <v>0.0</v>
      </c>
      <c r="X259" s="11">
        <v>0.0</v>
      </c>
      <c r="Y259" s="11">
        <v>0.0</v>
      </c>
      <c r="Z259" s="11">
        <v>0.0</v>
      </c>
      <c r="AA259" s="11">
        <v>2.0</v>
      </c>
      <c r="AB259" s="11">
        <v>0.0</v>
      </c>
      <c r="AC259" s="11">
        <v>1.0</v>
      </c>
      <c r="AD259" s="11">
        <v>0.0</v>
      </c>
      <c r="AE259" s="11">
        <v>0.0</v>
      </c>
      <c r="AF259" s="11">
        <v>0.0</v>
      </c>
      <c r="AG259" s="11">
        <v>4.0</v>
      </c>
      <c r="AH259" s="11">
        <v>2.0</v>
      </c>
      <c r="AI259" s="11">
        <v>7.0</v>
      </c>
      <c r="AJ259" s="11">
        <v>9.0</v>
      </c>
      <c r="AK259" s="11">
        <v>0.0</v>
      </c>
      <c r="AL259" s="11">
        <v>0.0</v>
      </c>
      <c r="AM259" s="11">
        <v>0.0</v>
      </c>
      <c r="AN259" s="11">
        <v>2.0</v>
      </c>
      <c r="AO259" s="11">
        <v>0.0</v>
      </c>
      <c r="AP259" s="11">
        <v>2.0</v>
      </c>
      <c r="AQ259" s="11">
        <v>2.0</v>
      </c>
      <c r="AR259" s="11">
        <v>0.22222222</v>
      </c>
      <c r="AS259" s="11">
        <v>-0.49287</v>
      </c>
      <c r="AT259" s="11">
        <v>0.25035058</v>
      </c>
      <c r="AU259" s="11">
        <v>90.65</v>
      </c>
      <c r="AV259" s="11">
        <v>0.08965363</v>
      </c>
      <c r="AW259" s="11">
        <v>0.97121589</v>
      </c>
      <c r="AX259" s="11">
        <v>9.2294E-4</v>
      </c>
      <c r="AY259" s="11">
        <v>5.44954801</v>
      </c>
      <c r="AZ259" s="11">
        <v>0.22106032</v>
      </c>
      <c r="BA259" s="10" t="s">
        <v>984</v>
      </c>
    </row>
    <row r="260" ht="14.25" customHeight="1">
      <c r="A260" s="10" t="s">
        <v>985</v>
      </c>
      <c r="B260" s="14"/>
      <c r="C260" s="14"/>
      <c r="D260" s="14"/>
      <c r="E260" s="11">
        <v>418.15294</v>
      </c>
      <c r="F260" s="15"/>
      <c r="G260" s="10" t="s">
        <v>986</v>
      </c>
      <c r="I260" s="4" t="s">
        <v>55</v>
      </c>
      <c r="J260" s="6" t="s">
        <v>146</v>
      </c>
      <c r="K260" s="10" t="s">
        <v>987</v>
      </c>
      <c r="L260" s="11">
        <v>3.4446</v>
      </c>
      <c r="M260" s="11">
        <v>1.0</v>
      </c>
      <c r="N260" s="11">
        <v>0.0</v>
      </c>
      <c r="O260" s="11">
        <v>0.0</v>
      </c>
      <c r="P260" s="11">
        <v>0.0</v>
      </c>
      <c r="Q260" s="11">
        <v>1.0</v>
      </c>
      <c r="R260" s="11">
        <v>1.0</v>
      </c>
      <c r="S260" s="11">
        <v>0.0</v>
      </c>
      <c r="T260" s="11">
        <v>2.0</v>
      </c>
      <c r="U260" s="11">
        <v>0.0</v>
      </c>
      <c r="V260" s="11">
        <v>2.0</v>
      </c>
      <c r="W260" s="11">
        <v>1.0</v>
      </c>
      <c r="X260" s="11">
        <v>0.0</v>
      </c>
      <c r="Y260" s="11">
        <v>0.0</v>
      </c>
      <c r="Z260" s="11">
        <v>0.0</v>
      </c>
      <c r="AA260" s="11">
        <v>3.0</v>
      </c>
      <c r="AB260" s="11">
        <v>0.0</v>
      </c>
      <c r="AC260" s="11">
        <v>0.0</v>
      </c>
      <c r="AD260" s="11">
        <v>0.0</v>
      </c>
      <c r="AE260" s="11">
        <v>0.0</v>
      </c>
      <c r="AF260" s="11">
        <v>0.0</v>
      </c>
      <c r="AG260" s="11">
        <v>6.0</v>
      </c>
      <c r="AH260" s="11">
        <v>2.0</v>
      </c>
      <c r="AI260" s="11">
        <v>8.0</v>
      </c>
      <c r="AJ260" s="11">
        <v>12.0</v>
      </c>
      <c r="AK260" s="11">
        <v>0.0</v>
      </c>
      <c r="AL260" s="11">
        <v>0.0</v>
      </c>
      <c r="AM260" s="11">
        <v>0.0</v>
      </c>
      <c r="AN260" s="11">
        <v>2.0</v>
      </c>
      <c r="AO260" s="11">
        <v>1.0</v>
      </c>
      <c r="AP260" s="11">
        <v>3.0</v>
      </c>
      <c r="AQ260" s="11">
        <v>3.0</v>
      </c>
      <c r="AR260" s="11">
        <v>0.20833333</v>
      </c>
      <c r="AS260" s="11">
        <v>-0.49287</v>
      </c>
      <c r="AT260" s="11">
        <v>0.25033221</v>
      </c>
      <c r="AU260" s="11">
        <v>112.77</v>
      </c>
      <c r="AV260" s="11">
        <v>0.07391824</v>
      </c>
      <c r="AW260" s="11">
        <v>0.97593845</v>
      </c>
      <c r="AX260" s="11">
        <v>8.1628E-4</v>
      </c>
      <c r="AY260" s="11">
        <v>6.1699032</v>
      </c>
      <c r="AZ260" s="11">
        <v>0.12496206</v>
      </c>
      <c r="BA260" s="10" t="s">
        <v>988</v>
      </c>
    </row>
    <row r="261" ht="14.25" customHeight="1">
      <c r="A261" s="10" t="s">
        <v>989</v>
      </c>
      <c r="B261" s="14"/>
      <c r="C261" s="14"/>
      <c r="D261" s="14"/>
      <c r="E261" s="11">
        <v>477.15774</v>
      </c>
      <c r="F261" s="15"/>
      <c r="G261" s="10" t="s">
        <v>990</v>
      </c>
      <c r="I261" s="4" t="s">
        <v>55</v>
      </c>
      <c r="J261" s="6" t="s">
        <v>146</v>
      </c>
      <c r="K261" s="10" t="s">
        <v>991</v>
      </c>
      <c r="L261" s="11">
        <v>5.9404</v>
      </c>
      <c r="M261" s="11">
        <v>0.0</v>
      </c>
      <c r="N261" s="11">
        <v>0.0</v>
      </c>
      <c r="O261" s="11">
        <v>0.0</v>
      </c>
      <c r="P261" s="11">
        <v>0.0</v>
      </c>
      <c r="Q261" s="11">
        <v>1.0</v>
      </c>
      <c r="R261" s="11">
        <v>1.0</v>
      </c>
      <c r="S261" s="11">
        <v>0.0</v>
      </c>
      <c r="T261" s="11">
        <v>2.0</v>
      </c>
      <c r="U261" s="11">
        <v>0.0</v>
      </c>
      <c r="V261" s="11">
        <v>4.0</v>
      </c>
      <c r="W261" s="11">
        <v>0.0</v>
      </c>
      <c r="X261" s="11">
        <v>0.0</v>
      </c>
      <c r="Y261" s="11">
        <v>0.0</v>
      </c>
      <c r="Z261" s="11">
        <v>3.0</v>
      </c>
      <c r="AA261" s="11">
        <v>2.0</v>
      </c>
      <c r="AB261" s="11">
        <v>0.0</v>
      </c>
      <c r="AC261" s="11">
        <v>0.0</v>
      </c>
      <c r="AD261" s="11">
        <v>0.0</v>
      </c>
      <c r="AE261" s="11">
        <v>0.0</v>
      </c>
      <c r="AF261" s="11">
        <v>0.0</v>
      </c>
      <c r="AG261" s="11">
        <v>5.0</v>
      </c>
      <c r="AH261" s="11">
        <v>2.0</v>
      </c>
      <c r="AI261" s="11">
        <v>7.0</v>
      </c>
      <c r="AJ261" s="11">
        <v>10.0</v>
      </c>
      <c r="AK261" s="11">
        <v>0.0</v>
      </c>
      <c r="AL261" s="11">
        <v>0.0</v>
      </c>
      <c r="AM261" s="11">
        <v>0.0</v>
      </c>
      <c r="AN261" s="11">
        <v>4.0</v>
      </c>
      <c r="AO261" s="11">
        <v>1.0</v>
      </c>
      <c r="AP261" s="11">
        <v>5.0</v>
      </c>
      <c r="AQ261" s="11">
        <v>5.0</v>
      </c>
      <c r="AR261" s="11">
        <v>0.13333333</v>
      </c>
      <c r="AS261" s="11">
        <v>-0.49287</v>
      </c>
      <c r="AT261" s="11">
        <v>0.25033222</v>
      </c>
      <c r="AU261" s="11">
        <v>103.79</v>
      </c>
      <c r="AV261" s="11">
        <v>0.08546426</v>
      </c>
      <c r="AW261" s="11">
        <v>0.97396409</v>
      </c>
      <c r="AX261" s="11">
        <v>5.9167E-4</v>
      </c>
      <c r="AY261" s="11">
        <v>6.33276652</v>
      </c>
      <c r="AZ261" s="11">
        <v>0.11906906</v>
      </c>
      <c r="BA261" s="10" t="s">
        <v>992</v>
      </c>
    </row>
    <row r="262" ht="14.25" customHeight="1">
      <c r="A262" s="10" t="s">
        <v>993</v>
      </c>
      <c r="B262" s="14"/>
      <c r="C262" s="14"/>
      <c r="D262" s="14"/>
      <c r="E262" s="11">
        <v>523.12194</v>
      </c>
      <c r="F262" s="15"/>
      <c r="G262" s="10" t="s">
        <v>994</v>
      </c>
      <c r="I262" s="4" t="s">
        <v>55</v>
      </c>
      <c r="J262" s="6" t="s">
        <v>146</v>
      </c>
      <c r="K262" s="10" t="s">
        <v>995</v>
      </c>
      <c r="L262" s="11">
        <v>6.0786</v>
      </c>
      <c r="M262" s="11">
        <v>0.0</v>
      </c>
      <c r="N262" s="11">
        <v>0.0</v>
      </c>
      <c r="O262" s="11">
        <v>0.0</v>
      </c>
      <c r="P262" s="11">
        <v>0.0</v>
      </c>
      <c r="Q262" s="11">
        <v>1.0</v>
      </c>
      <c r="R262" s="11">
        <v>1.0</v>
      </c>
      <c r="S262" s="11">
        <v>0.0</v>
      </c>
      <c r="T262" s="11">
        <v>2.0</v>
      </c>
      <c r="U262" s="11">
        <v>0.0</v>
      </c>
      <c r="V262" s="11">
        <v>3.0</v>
      </c>
      <c r="W262" s="11">
        <v>0.0</v>
      </c>
      <c r="X262" s="11">
        <v>0.0</v>
      </c>
      <c r="Y262" s="11">
        <v>0.0</v>
      </c>
      <c r="Z262" s="11">
        <v>0.0</v>
      </c>
      <c r="AA262" s="11">
        <v>2.0</v>
      </c>
      <c r="AB262" s="11">
        <v>0.0</v>
      </c>
      <c r="AC262" s="11">
        <v>6.0</v>
      </c>
      <c r="AD262" s="11">
        <v>0.0</v>
      </c>
      <c r="AE262" s="11">
        <v>0.0</v>
      </c>
      <c r="AF262" s="11">
        <v>0.0</v>
      </c>
      <c r="AG262" s="11">
        <v>4.0</v>
      </c>
      <c r="AH262" s="11">
        <v>2.0</v>
      </c>
      <c r="AI262" s="11">
        <v>12.0</v>
      </c>
      <c r="AJ262" s="11">
        <v>10.0</v>
      </c>
      <c r="AK262" s="11">
        <v>0.0</v>
      </c>
      <c r="AL262" s="11">
        <v>0.0</v>
      </c>
      <c r="AM262" s="11">
        <v>0.0</v>
      </c>
      <c r="AN262" s="11">
        <v>3.0</v>
      </c>
      <c r="AO262" s="11">
        <v>0.0</v>
      </c>
      <c r="AP262" s="11">
        <v>3.0</v>
      </c>
      <c r="AQ262" s="11">
        <v>3.0</v>
      </c>
      <c r="AR262" s="11">
        <v>0.23076923</v>
      </c>
      <c r="AS262" s="11">
        <v>-0.49287</v>
      </c>
      <c r="AT262" s="11">
        <v>0.41594676</v>
      </c>
      <c r="AU262" s="11">
        <v>90.65</v>
      </c>
      <c r="AV262" s="11">
        <v>0.11699276</v>
      </c>
      <c r="AW262" s="11">
        <v>0.93340895</v>
      </c>
      <c r="AX262" s="11">
        <v>3.5879E-4</v>
      </c>
      <c r="AY262" s="11">
        <v>6.4947353</v>
      </c>
      <c r="AZ262" s="11">
        <v>0.09485046</v>
      </c>
      <c r="BA262" s="10" t="s">
        <v>996</v>
      </c>
    </row>
    <row r="263" ht="14.25" customHeight="1">
      <c r="A263" s="10" t="s">
        <v>997</v>
      </c>
      <c r="B263" s="14"/>
      <c r="C263" s="14"/>
      <c r="D263" s="14"/>
      <c r="E263" s="11">
        <v>433.13484</v>
      </c>
      <c r="F263" s="15"/>
      <c r="G263" s="10" t="s">
        <v>998</v>
      </c>
      <c r="I263" s="4" t="s">
        <v>55</v>
      </c>
      <c r="J263" s="6" t="s">
        <v>146</v>
      </c>
      <c r="K263" s="10" t="s">
        <v>999</v>
      </c>
      <c r="L263" s="11">
        <v>4.7629</v>
      </c>
      <c r="M263" s="11">
        <v>0.0</v>
      </c>
      <c r="N263" s="11">
        <v>0.0</v>
      </c>
      <c r="O263" s="11">
        <v>0.0</v>
      </c>
      <c r="P263" s="11">
        <v>0.0</v>
      </c>
      <c r="Q263" s="11">
        <v>1.0</v>
      </c>
      <c r="R263" s="11">
        <v>1.0</v>
      </c>
      <c r="S263" s="11">
        <v>0.0</v>
      </c>
      <c r="T263" s="11">
        <v>2.0</v>
      </c>
      <c r="U263" s="11">
        <v>0.0</v>
      </c>
      <c r="V263" s="11">
        <v>3.0</v>
      </c>
      <c r="W263" s="11">
        <v>0.0</v>
      </c>
      <c r="X263" s="11">
        <v>0.0</v>
      </c>
      <c r="Y263" s="11">
        <v>0.0</v>
      </c>
      <c r="Z263" s="11">
        <v>0.0</v>
      </c>
      <c r="AA263" s="11">
        <v>2.0</v>
      </c>
      <c r="AB263" s="11">
        <v>0.0</v>
      </c>
      <c r="AC263" s="11">
        <v>0.0</v>
      </c>
      <c r="AD263" s="11">
        <v>0.0</v>
      </c>
      <c r="AE263" s="11">
        <v>1.0</v>
      </c>
      <c r="AF263" s="11">
        <v>0.0</v>
      </c>
      <c r="AG263" s="11">
        <v>5.0</v>
      </c>
      <c r="AH263" s="11">
        <v>2.0</v>
      </c>
      <c r="AI263" s="11">
        <v>7.0</v>
      </c>
      <c r="AJ263" s="11">
        <v>12.0</v>
      </c>
      <c r="AK263" s="11">
        <v>0.0</v>
      </c>
      <c r="AL263" s="11">
        <v>0.0</v>
      </c>
      <c r="AM263" s="11">
        <v>0.0</v>
      </c>
      <c r="AN263" s="11">
        <v>3.0</v>
      </c>
      <c r="AO263" s="11">
        <v>0.0</v>
      </c>
      <c r="AP263" s="11">
        <v>3.0</v>
      </c>
      <c r="AQ263" s="11">
        <v>3.0</v>
      </c>
      <c r="AR263" s="11">
        <v>0.2</v>
      </c>
      <c r="AS263" s="11">
        <v>-0.49287</v>
      </c>
      <c r="AT263" s="11">
        <v>0.2503322</v>
      </c>
      <c r="AU263" s="11">
        <v>90.65</v>
      </c>
      <c r="AV263" s="11">
        <v>0.06990787</v>
      </c>
      <c r="AW263" s="11">
        <v>0.9777932</v>
      </c>
      <c r="AX263" s="11">
        <v>7.8461E-4</v>
      </c>
      <c r="AY263" s="11">
        <v>6.36467168</v>
      </c>
      <c r="AZ263" s="11">
        <v>0.12930023</v>
      </c>
      <c r="BA263" s="10" t="s">
        <v>1000</v>
      </c>
    </row>
    <row r="264" ht="14.25" customHeight="1">
      <c r="A264" s="10" t="s">
        <v>1001</v>
      </c>
      <c r="B264" s="14"/>
      <c r="C264" s="14"/>
      <c r="D264" s="14"/>
      <c r="E264" s="11">
        <v>387.14714</v>
      </c>
      <c r="F264" s="15"/>
      <c r="G264" s="10" t="s">
        <v>1002</v>
      </c>
      <c r="I264" s="4" t="s">
        <v>55</v>
      </c>
      <c r="J264" s="6" t="s">
        <v>146</v>
      </c>
      <c r="K264" s="10" t="s">
        <v>1003</v>
      </c>
      <c r="L264" s="11">
        <v>4.041</v>
      </c>
      <c r="M264" s="11">
        <v>0.0</v>
      </c>
      <c r="N264" s="11">
        <v>0.0</v>
      </c>
      <c r="O264" s="11">
        <v>0.0</v>
      </c>
      <c r="P264" s="11">
        <v>0.0</v>
      </c>
      <c r="Q264" s="11">
        <v>1.0</v>
      </c>
      <c r="R264" s="11">
        <v>1.0</v>
      </c>
      <c r="S264" s="11">
        <v>0.0</v>
      </c>
      <c r="T264" s="11">
        <v>2.0</v>
      </c>
      <c r="U264" s="11">
        <v>0.0</v>
      </c>
      <c r="V264" s="11">
        <v>3.0</v>
      </c>
      <c r="W264" s="11">
        <v>0.0</v>
      </c>
      <c r="X264" s="11">
        <v>0.0</v>
      </c>
      <c r="Y264" s="11">
        <v>0.0</v>
      </c>
      <c r="Z264" s="11">
        <v>0.0</v>
      </c>
      <c r="AA264" s="11">
        <v>2.0</v>
      </c>
      <c r="AB264" s="11">
        <v>0.0</v>
      </c>
      <c r="AC264" s="11">
        <v>0.0</v>
      </c>
      <c r="AD264" s="11">
        <v>0.0</v>
      </c>
      <c r="AE264" s="11">
        <v>0.0</v>
      </c>
      <c r="AF264" s="11">
        <v>0.0</v>
      </c>
      <c r="AG264" s="11">
        <v>4.0</v>
      </c>
      <c r="AH264" s="11">
        <v>2.0</v>
      </c>
      <c r="AI264" s="11">
        <v>6.0</v>
      </c>
      <c r="AJ264" s="11">
        <v>10.0</v>
      </c>
      <c r="AK264" s="11">
        <v>0.0</v>
      </c>
      <c r="AL264" s="11">
        <v>0.0</v>
      </c>
      <c r="AM264" s="11">
        <v>0.0</v>
      </c>
      <c r="AN264" s="11">
        <v>3.0</v>
      </c>
      <c r="AO264" s="11">
        <v>0.0</v>
      </c>
      <c r="AP264" s="11">
        <v>3.0</v>
      </c>
      <c r="AQ264" s="11">
        <v>3.0</v>
      </c>
      <c r="AR264" s="11">
        <v>0.16666667</v>
      </c>
      <c r="AS264" s="11">
        <v>-0.49287</v>
      </c>
      <c r="AT264" s="11">
        <v>0.2503322</v>
      </c>
      <c r="AU264" s="11">
        <v>90.65</v>
      </c>
      <c r="AV264" s="11">
        <v>0.09800881</v>
      </c>
      <c r="AW264" s="11">
        <v>0.91992131</v>
      </c>
      <c r="AX264" s="11">
        <v>7.2998E-4</v>
      </c>
      <c r="AY264" s="11">
        <v>5.66347956</v>
      </c>
      <c r="AZ264" s="11">
        <v>0.03965023</v>
      </c>
      <c r="BA264" s="10" t="s">
        <v>1004</v>
      </c>
    </row>
    <row r="265" ht="14.25" customHeight="1">
      <c r="A265" s="10" t="s">
        <v>1005</v>
      </c>
      <c r="B265" s="14"/>
      <c r="C265" s="14"/>
      <c r="D265" s="14"/>
      <c r="E265" s="11">
        <v>400.93334</v>
      </c>
      <c r="F265" s="15"/>
      <c r="G265" s="10" t="s">
        <v>1006</v>
      </c>
      <c r="I265" s="4" t="s">
        <v>55</v>
      </c>
      <c r="J265" s="6" t="s">
        <v>146</v>
      </c>
      <c r="K265" s="10" t="s">
        <v>1007</v>
      </c>
      <c r="L265" s="11">
        <v>4.4122</v>
      </c>
      <c r="M265" s="11">
        <v>0.0</v>
      </c>
      <c r="N265" s="11">
        <v>0.0</v>
      </c>
      <c r="O265" s="11">
        <v>0.0</v>
      </c>
      <c r="P265" s="11">
        <v>0.0</v>
      </c>
      <c r="Q265" s="11">
        <v>1.0</v>
      </c>
      <c r="R265" s="11">
        <v>1.0</v>
      </c>
      <c r="S265" s="11">
        <v>0.0</v>
      </c>
      <c r="T265" s="11">
        <v>2.0</v>
      </c>
      <c r="U265" s="11">
        <v>0.0</v>
      </c>
      <c r="V265" s="11">
        <v>2.0</v>
      </c>
      <c r="W265" s="11">
        <v>0.0</v>
      </c>
      <c r="X265" s="11">
        <v>0.0</v>
      </c>
      <c r="Y265" s="11">
        <v>0.0</v>
      </c>
      <c r="Z265" s="11">
        <v>0.0</v>
      </c>
      <c r="AA265" s="11">
        <v>0.0</v>
      </c>
      <c r="AB265" s="11">
        <v>0.0</v>
      </c>
      <c r="AC265" s="11">
        <v>4.0</v>
      </c>
      <c r="AD265" s="11">
        <v>0.0</v>
      </c>
      <c r="AE265" s="11">
        <v>1.0</v>
      </c>
      <c r="AF265" s="11">
        <v>0.0</v>
      </c>
      <c r="AG265" s="11">
        <v>3.0</v>
      </c>
      <c r="AH265" s="11">
        <v>2.0</v>
      </c>
      <c r="AI265" s="11">
        <v>9.0</v>
      </c>
      <c r="AJ265" s="11">
        <v>4.0</v>
      </c>
      <c r="AK265" s="11">
        <v>0.0</v>
      </c>
      <c r="AL265" s="11">
        <v>0.0</v>
      </c>
      <c r="AM265" s="11">
        <v>0.0</v>
      </c>
      <c r="AN265" s="11">
        <v>2.0</v>
      </c>
      <c r="AO265" s="11">
        <v>0.0</v>
      </c>
      <c r="AP265" s="11">
        <v>2.0</v>
      </c>
      <c r="AQ265" s="11">
        <v>2.0</v>
      </c>
      <c r="AR265" s="11">
        <v>0.06666667</v>
      </c>
      <c r="AS265" s="11">
        <v>-0.3655317</v>
      </c>
      <c r="AT265" s="11">
        <v>0.44592234</v>
      </c>
      <c r="AU265" s="11">
        <v>72.19</v>
      </c>
      <c r="AV265" s="11">
        <v>0.07833255</v>
      </c>
      <c r="AW265" s="11">
        <v>0.95251221</v>
      </c>
      <c r="AX265" s="11">
        <v>0.00106868</v>
      </c>
      <c r="AY265" s="11">
        <v>5.24979855</v>
      </c>
      <c r="AZ265" s="11">
        <v>0.06133782</v>
      </c>
      <c r="BA265" s="10" t="s">
        <v>1008</v>
      </c>
    </row>
    <row r="266" ht="14.25" customHeight="1">
      <c r="A266" s="10" t="s">
        <v>1009</v>
      </c>
      <c r="B266" s="14"/>
      <c r="C266" s="14"/>
      <c r="D266" s="14"/>
      <c r="E266" s="11">
        <v>430.05994</v>
      </c>
      <c r="F266" s="15"/>
      <c r="G266" s="10" t="s">
        <v>1010</v>
      </c>
      <c r="I266" s="4" t="s">
        <v>55</v>
      </c>
      <c r="J266" s="6" t="s">
        <v>146</v>
      </c>
      <c r="K266" s="10" t="s">
        <v>1011</v>
      </c>
      <c r="L266" s="11">
        <v>4.7203</v>
      </c>
      <c r="M266" s="11">
        <v>1.0</v>
      </c>
      <c r="N266" s="11">
        <v>0.0</v>
      </c>
      <c r="O266" s="11">
        <v>0.0</v>
      </c>
      <c r="P266" s="11">
        <v>0.0</v>
      </c>
      <c r="Q266" s="11">
        <v>1.0</v>
      </c>
      <c r="R266" s="11">
        <v>1.0</v>
      </c>
      <c r="S266" s="11">
        <v>0.0</v>
      </c>
      <c r="T266" s="11">
        <v>2.0</v>
      </c>
      <c r="U266" s="11">
        <v>0.0</v>
      </c>
      <c r="V266" s="11">
        <v>2.0</v>
      </c>
      <c r="W266" s="11">
        <v>1.0</v>
      </c>
      <c r="X266" s="11">
        <v>0.0</v>
      </c>
      <c r="Y266" s="11">
        <v>0.0</v>
      </c>
      <c r="Z266" s="11">
        <v>0.0</v>
      </c>
      <c r="AA266" s="11">
        <v>1.0</v>
      </c>
      <c r="AB266" s="11">
        <v>0.0</v>
      </c>
      <c r="AC266" s="11">
        <v>3.0</v>
      </c>
      <c r="AD266" s="11">
        <v>0.0</v>
      </c>
      <c r="AE266" s="11">
        <v>1.0</v>
      </c>
      <c r="AF266" s="11">
        <v>0.0</v>
      </c>
      <c r="AG266" s="11">
        <v>5.0</v>
      </c>
      <c r="AH266" s="11">
        <v>2.0</v>
      </c>
      <c r="AI266" s="11">
        <v>10.0</v>
      </c>
      <c r="AJ266" s="11">
        <v>7.0</v>
      </c>
      <c r="AK266" s="11">
        <v>0.0</v>
      </c>
      <c r="AL266" s="11">
        <v>0.0</v>
      </c>
      <c r="AM266" s="11">
        <v>0.0</v>
      </c>
      <c r="AN266" s="11">
        <v>2.0</v>
      </c>
      <c r="AO266" s="11">
        <v>1.0</v>
      </c>
      <c r="AP266" s="11">
        <v>3.0</v>
      </c>
      <c r="AQ266" s="11">
        <v>3.0</v>
      </c>
      <c r="AR266" s="11">
        <v>0.0952381</v>
      </c>
      <c r="AS266" s="11">
        <v>-0.4809836</v>
      </c>
      <c r="AT266" s="11">
        <v>0.44592234</v>
      </c>
      <c r="AU266" s="11">
        <v>94.31</v>
      </c>
      <c r="AV266" s="11">
        <v>0.06549372</v>
      </c>
      <c r="AW266" s="11">
        <v>0.95633072</v>
      </c>
      <c r="AX266" s="11">
        <v>9.2761E-4</v>
      </c>
      <c r="AY266" s="11">
        <v>5.96363775</v>
      </c>
      <c r="AZ266" s="11">
        <v>0.03663855</v>
      </c>
      <c r="BA266" s="10" t="s">
        <v>1012</v>
      </c>
    </row>
    <row r="267" ht="14.25" customHeight="1">
      <c r="A267" s="10" t="s">
        <v>1013</v>
      </c>
      <c r="B267" s="14"/>
      <c r="C267" s="14"/>
      <c r="D267" s="14"/>
      <c r="E267" s="11">
        <v>489.06474</v>
      </c>
      <c r="F267" s="15"/>
      <c r="G267" s="10" t="s">
        <v>1014</v>
      </c>
      <c r="I267" s="4" t="s">
        <v>55</v>
      </c>
      <c r="J267" s="6" t="s">
        <v>146</v>
      </c>
      <c r="K267" s="10" t="s">
        <v>1015</v>
      </c>
      <c r="L267" s="11">
        <v>7.2161</v>
      </c>
      <c r="M267" s="11">
        <v>0.0</v>
      </c>
      <c r="N267" s="11">
        <v>0.0</v>
      </c>
      <c r="O267" s="11">
        <v>0.0</v>
      </c>
      <c r="P267" s="11">
        <v>0.0</v>
      </c>
      <c r="Q267" s="11">
        <v>1.0</v>
      </c>
      <c r="R267" s="11">
        <v>1.0</v>
      </c>
      <c r="S267" s="11">
        <v>0.0</v>
      </c>
      <c r="T267" s="11">
        <v>2.0</v>
      </c>
      <c r="U267" s="11">
        <v>0.0</v>
      </c>
      <c r="V267" s="11">
        <v>4.0</v>
      </c>
      <c r="W267" s="11">
        <v>0.0</v>
      </c>
      <c r="X267" s="11">
        <v>0.0</v>
      </c>
      <c r="Y267" s="11">
        <v>0.0</v>
      </c>
      <c r="Z267" s="11">
        <v>3.0</v>
      </c>
      <c r="AA267" s="11">
        <v>0.0</v>
      </c>
      <c r="AB267" s="11">
        <v>0.0</v>
      </c>
      <c r="AC267" s="11">
        <v>3.0</v>
      </c>
      <c r="AD267" s="11">
        <v>0.0</v>
      </c>
      <c r="AE267" s="11">
        <v>1.0</v>
      </c>
      <c r="AF267" s="11">
        <v>0.0</v>
      </c>
      <c r="AG267" s="11">
        <v>4.0</v>
      </c>
      <c r="AH267" s="11">
        <v>2.0</v>
      </c>
      <c r="AI267" s="11">
        <v>9.0</v>
      </c>
      <c r="AJ267" s="11">
        <v>5.0</v>
      </c>
      <c r="AK267" s="11">
        <v>0.0</v>
      </c>
      <c r="AL267" s="11">
        <v>0.0</v>
      </c>
      <c r="AM267" s="11">
        <v>0.0</v>
      </c>
      <c r="AN267" s="11">
        <v>4.0</v>
      </c>
      <c r="AO267" s="11">
        <v>1.0</v>
      </c>
      <c r="AP267" s="11">
        <v>5.0</v>
      </c>
      <c r="AQ267" s="11">
        <v>5.0</v>
      </c>
      <c r="AR267" s="11">
        <v>0.03703704</v>
      </c>
      <c r="AS267" s="11">
        <v>-0.4554093</v>
      </c>
      <c r="AT267" s="11">
        <v>0.44592234</v>
      </c>
      <c r="AU267" s="11">
        <v>85.33</v>
      </c>
      <c r="AV267" s="11">
        <v>0.10902049</v>
      </c>
      <c r="AW267" s="11">
        <v>0.92799542</v>
      </c>
      <c r="AX267" s="11">
        <v>4.6277E-4</v>
      </c>
      <c r="AY267" s="11">
        <v>6.0817308</v>
      </c>
      <c r="AZ267" s="11">
        <v>0.07568408</v>
      </c>
      <c r="BA267" s="10" t="s">
        <v>1016</v>
      </c>
    </row>
    <row r="268" ht="14.25" customHeight="1">
      <c r="A268" s="10" t="s">
        <v>1017</v>
      </c>
      <c r="B268" s="14"/>
      <c r="C268" s="14"/>
      <c r="D268" s="14"/>
      <c r="E268" s="11">
        <v>535.02894</v>
      </c>
      <c r="F268" s="15"/>
      <c r="G268" s="10" t="s">
        <v>1018</v>
      </c>
      <c r="I268" s="4" t="s">
        <v>55</v>
      </c>
      <c r="J268" s="6" t="s">
        <v>146</v>
      </c>
      <c r="K268" s="10" t="s">
        <v>1019</v>
      </c>
      <c r="L268" s="11">
        <v>7.3543</v>
      </c>
      <c r="M268" s="11">
        <v>0.0</v>
      </c>
      <c r="N268" s="11">
        <v>0.0</v>
      </c>
      <c r="O268" s="11">
        <v>0.0</v>
      </c>
      <c r="P268" s="11">
        <v>0.0</v>
      </c>
      <c r="Q268" s="11">
        <v>1.0</v>
      </c>
      <c r="R268" s="11">
        <v>1.0</v>
      </c>
      <c r="S268" s="11">
        <v>0.0</v>
      </c>
      <c r="T268" s="11">
        <v>2.0</v>
      </c>
      <c r="U268" s="11">
        <v>0.0</v>
      </c>
      <c r="V268" s="11">
        <v>3.0</v>
      </c>
      <c r="W268" s="11">
        <v>0.0</v>
      </c>
      <c r="X268" s="11">
        <v>0.0</v>
      </c>
      <c r="Y268" s="11">
        <v>0.0</v>
      </c>
      <c r="Z268" s="11">
        <v>0.0</v>
      </c>
      <c r="AA268" s="11">
        <v>0.0</v>
      </c>
      <c r="AB268" s="11">
        <v>0.0</v>
      </c>
      <c r="AC268" s="11">
        <v>9.0</v>
      </c>
      <c r="AD268" s="11">
        <v>0.0</v>
      </c>
      <c r="AE268" s="11">
        <v>1.0</v>
      </c>
      <c r="AF268" s="11">
        <v>0.0</v>
      </c>
      <c r="AG268" s="11">
        <v>3.0</v>
      </c>
      <c r="AH268" s="11">
        <v>2.0</v>
      </c>
      <c r="AI268" s="11">
        <v>14.0</v>
      </c>
      <c r="AJ268" s="11">
        <v>5.0</v>
      </c>
      <c r="AK268" s="11">
        <v>0.0</v>
      </c>
      <c r="AL268" s="11">
        <v>0.0</v>
      </c>
      <c r="AM268" s="11">
        <v>0.0</v>
      </c>
      <c r="AN268" s="11">
        <v>3.0</v>
      </c>
      <c r="AO268" s="11">
        <v>0.0</v>
      </c>
      <c r="AP268" s="11">
        <v>3.0</v>
      </c>
      <c r="AQ268" s="11">
        <v>3.0</v>
      </c>
      <c r="AR268" s="11">
        <v>0.13043478</v>
      </c>
      <c r="AS268" s="11">
        <v>-0.3655319</v>
      </c>
      <c r="AT268" s="11">
        <v>0.44592234</v>
      </c>
      <c r="AU268" s="11">
        <v>72.19</v>
      </c>
      <c r="AV268" s="11">
        <v>0.1048759</v>
      </c>
      <c r="AW268" s="11">
        <v>0.94939996</v>
      </c>
      <c r="AX268" s="11">
        <v>4.3009E-4</v>
      </c>
      <c r="AY268" s="11">
        <v>6.25584768</v>
      </c>
      <c r="AZ268" s="11">
        <v>0.09969779</v>
      </c>
      <c r="BA268" s="10" t="s">
        <v>1020</v>
      </c>
    </row>
    <row r="269" ht="14.25" customHeight="1">
      <c r="A269" s="10" t="s">
        <v>1021</v>
      </c>
      <c r="B269" s="14"/>
      <c r="C269" s="14"/>
      <c r="D269" s="14"/>
      <c r="E269" s="11">
        <v>445.04184</v>
      </c>
      <c r="F269" s="15"/>
      <c r="G269" s="10" t="s">
        <v>1022</v>
      </c>
      <c r="I269" s="4" t="s">
        <v>55</v>
      </c>
      <c r="J269" s="6" t="s">
        <v>146</v>
      </c>
      <c r="K269" s="10" t="s">
        <v>1023</v>
      </c>
      <c r="L269" s="11">
        <v>6.0386</v>
      </c>
      <c r="M269" s="11">
        <v>0.0</v>
      </c>
      <c r="N269" s="11">
        <v>0.0</v>
      </c>
      <c r="O269" s="11">
        <v>0.0</v>
      </c>
      <c r="P269" s="11">
        <v>0.0</v>
      </c>
      <c r="Q269" s="11">
        <v>1.0</v>
      </c>
      <c r="R269" s="11">
        <v>1.0</v>
      </c>
      <c r="S269" s="11">
        <v>0.0</v>
      </c>
      <c r="T269" s="11">
        <v>2.0</v>
      </c>
      <c r="U269" s="11">
        <v>0.0</v>
      </c>
      <c r="V269" s="11">
        <v>3.0</v>
      </c>
      <c r="W269" s="11">
        <v>0.0</v>
      </c>
      <c r="X269" s="11">
        <v>0.0</v>
      </c>
      <c r="Y269" s="11">
        <v>0.0</v>
      </c>
      <c r="Z269" s="11">
        <v>0.0</v>
      </c>
      <c r="AA269" s="11">
        <v>0.0</v>
      </c>
      <c r="AB269" s="11">
        <v>0.0</v>
      </c>
      <c r="AC269" s="11">
        <v>3.0</v>
      </c>
      <c r="AD269" s="11">
        <v>0.0</v>
      </c>
      <c r="AE269" s="11">
        <v>2.0</v>
      </c>
      <c r="AF269" s="11">
        <v>0.0</v>
      </c>
      <c r="AG269" s="11">
        <v>4.0</v>
      </c>
      <c r="AH269" s="11">
        <v>2.0</v>
      </c>
      <c r="AI269" s="11">
        <v>9.0</v>
      </c>
      <c r="AJ269" s="11">
        <v>7.0</v>
      </c>
      <c r="AK269" s="11">
        <v>0.0</v>
      </c>
      <c r="AL269" s="11">
        <v>0.0</v>
      </c>
      <c r="AM269" s="11">
        <v>0.0</v>
      </c>
      <c r="AN269" s="11">
        <v>3.0</v>
      </c>
      <c r="AO269" s="11">
        <v>0.0</v>
      </c>
      <c r="AP269" s="11">
        <v>3.0</v>
      </c>
      <c r="AQ269" s="11">
        <v>3.0</v>
      </c>
      <c r="AR269" s="11">
        <v>0.09090909</v>
      </c>
      <c r="AS269" s="11">
        <v>-0.3655319</v>
      </c>
      <c r="AT269" s="11">
        <v>0.44592234</v>
      </c>
      <c r="AU269" s="11">
        <v>72.19</v>
      </c>
      <c r="AV269" s="11">
        <v>0.06311452</v>
      </c>
      <c r="AW269" s="11">
        <v>0.96416865</v>
      </c>
      <c r="AX269" s="11">
        <v>8.7787E-4</v>
      </c>
      <c r="AY269" s="11">
        <v>6.17552562</v>
      </c>
      <c r="AZ269" s="11">
        <v>0.05716548</v>
      </c>
      <c r="BA269" s="10" t="s">
        <v>1024</v>
      </c>
    </row>
    <row r="270" ht="14.25" customHeight="1">
      <c r="A270" s="10" t="s">
        <v>1025</v>
      </c>
      <c r="B270" s="14"/>
      <c r="C270" s="14"/>
      <c r="D270" s="14"/>
      <c r="E270" s="11">
        <v>399.05414</v>
      </c>
      <c r="F270" s="15"/>
      <c r="G270" s="10" t="s">
        <v>1026</v>
      </c>
      <c r="I270" s="4" t="s">
        <v>55</v>
      </c>
      <c r="J270" s="6" t="s">
        <v>146</v>
      </c>
      <c r="K270" s="10" t="s">
        <v>1027</v>
      </c>
      <c r="L270" s="11">
        <v>5.3167</v>
      </c>
      <c r="M270" s="11">
        <v>0.0</v>
      </c>
      <c r="N270" s="11">
        <v>0.0</v>
      </c>
      <c r="O270" s="11">
        <v>0.0</v>
      </c>
      <c r="P270" s="11">
        <v>0.0</v>
      </c>
      <c r="Q270" s="11">
        <v>1.0</v>
      </c>
      <c r="R270" s="11">
        <v>1.0</v>
      </c>
      <c r="S270" s="11">
        <v>0.0</v>
      </c>
      <c r="T270" s="11">
        <v>2.0</v>
      </c>
      <c r="U270" s="11">
        <v>0.0</v>
      </c>
      <c r="V270" s="11">
        <v>3.0</v>
      </c>
      <c r="W270" s="11">
        <v>0.0</v>
      </c>
      <c r="X270" s="11">
        <v>0.0</v>
      </c>
      <c r="Y270" s="11">
        <v>0.0</v>
      </c>
      <c r="Z270" s="11">
        <v>0.0</v>
      </c>
      <c r="AA270" s="11">
        <v>0.0</v>
      </c>
      <c r="AB270" s="11">
        <v>0.0</v>
      </c>
      <c r="AC270" s="11">
        <v>3.0</v>
      </c>
      <c r="AD270" s="11">
        <v>0.0</v>
      </c>
      <c r="AE270" s="11">
        <v>1.0</v>
      </c>
      <c r="AF270" s="11">
        <v>0.0</v>
      </c>
      <c r="AG270" s="11">
        <v>3.0</v>
      </c>
      <c r="AH270" s="11">
        <v>2.0</v>
      </c>
      <c r="AI270" s="11">
        <v>8.0</v>
      </c>
      <c r="AJ270" s="11">
        <v>5.0</v>
      </c>
      <c r="AK270" s="11">
        <v>0.0</v>
      </c>
      <c r="AL270" s="11">
        <v>0.0</v>
      </c>
      <c r="AM270" s="11">
        <v>0.0</v>
      </c>
      <c r="AN270" s="11">
        <v>3.0</v>
      </c>
      <c r="AO270" s="11">
        <v>0.0</v>
      </c>
      <c r="AP270" s="11">
        <v>3.0</v>
      </c>
      <c r="AQ270" s="11">
        <v>3.0</v>
      </c>
      <c r="AR270" s="11">
        <v>0.04761905</v>
      </c>
      <c r="AS270" s="11">
        <v>-0.3655319</v>
      </c>
      <c r="AT270" s="11">
        <v>0.44592234</v>
      </c>
      <c r="AU270" s="11">
        <v>72.19</v>
      </c>
      <c r="AV270" s="11">
        <v>0.08510886</v>
      </c>
      <c r="AW270" s="11">
        <v>0.94253633</v>
      </c>
      <c r="AX270" s="11">
        <v>9.3207E-4</v>
      </c>
      <c r="AY270" s="11">
        <v>5.3783547</v>
      </c>
      <c r="AZ270" s="11">
        <v>0.05776056</v>
      </c>
      <c r="BA270" s="10" t="s">
        <v>1028</v>
      </c>
    </row>
    <row r="271" ht="14.25" customHeight="1">
      <c r="A271" s="10" t="s">
        <v>1029</v>
      </c>
      <c r="B271" s="14"/>
      <c r="C271" s="14"/>
      <c r="D271" s="14"/>
      <c r="E271" s="11">
        <v>344.01604</v>
      </c>
      <c r="F271" s="15"/>
      <c r="G271" s="10" t="s">
        <v>1030</v>
      </c>
      <c r="I271" s="4" t="s">
        <v>55</v>
      </c>
      <c r="J271" s="6" t="s">
        <v>146</v>
      </c>
      <c r="K271" s="10" t="s">
        <v>1031</v>
      </c>
      <c r="L271" s="11">
        <v>2.8663</v>
      </c>
      <c r="M271" s="11">
        <v>0.0</v>
      </c>
      <c r="N271" s="11">
        <v>0.0</v>
      </c>
      <c r="O271" s="11">
        <v>0.0</v>
      </c>
      <c r="P271" s="11">
        <v>1.0</v>
      </c>
      <c r="Q271" s="11">
        <v>1.0</v>
      </c>
      <c r="R271" s="11">
        <v>1.0</v>
      </c>
      <c r="S271" s="11">
        <v>0.0</v>
      </c>
      <c r="T271" s="11">
        <v>2.0</v>
      </c>
      <c r="U271" s="11">
        <v>0.0</v>
      </c>
      <c r="V271" s="11">
        <v>2.0</v>
      </c>
      <c r="W271" s="11">
        <v>0.0</v>
      </c>
      <c r="X271" s="11">
        <v>0.0</v>
      </c>
      <c r="Y271" s="11">
        <v>0.0</v>
      </c>
      <c r="Z271" s="11">
        <v>0.0</v>
      </c>
      <c r="AA271" s="11">
        <v>0.0</v>
      </c>
      <c r="AB271" s="11">
        <v>0.0</v>
      </c>
      <c r="AC271" s="11">
        <v>1.0</v>
      </c>
      <c r="AD271" s="11">
        <v>0.0</v>
      </c>
      <c r="AE271" s="11">
        <v>0.0</v>
      </c>
      <c r="AF271" s="11">
        <v>0.0</v>
      </c>
      <c r="AG271" s="11">
        <v>3.0</v>
      </c>
      <c r="AH271" s="11">
        <v>2.0</v>
      </c>
      <c r="AI271" s="11">
        <v>6.0</v>
      </c>
      <c r="AJ271" s="11">
        <v>6.0</v>
      </c>
      <c r="AK271" s="11">
        <v>0.0</v>
      </c>
      <c r="AL271" s="11">
        <v>0.0</v>
      </c>
      <c r="AM271" s="11">
        <v>0.0</v>
      </c>
      <c r="AN271" s="11">
        <v>2.0</v>
      </c>
      <c r="AO271" s="11">
        <v>0.0</v>
      </c>
      <c r="AP271" s="11">
        <v>2.0</v>
      </c>
      <c r="AQ271" s="11">
        <v>2.0</v>
      </c>
      <c r="AR271" s="11">
        <v>0.125</v>
      </c>
      <c r="AS271" s="11">
        <v>-0.3776414</v>
      </c>
      <c r="AT271" s="11">
        <v>0.25525575</v>
      </c>
      <c r="AU271" s="11">
        <v>75.43</v>
      </c>
      <c r="AV271" s="11">
        <v>0.12568653</v>
      </c>
      <c r="AW271" s="11">
        <v>0.89214109</v>
      </c>
      <c r="AX271" s="11">
        <v>9.6288E-4</v>
      </c>
      <c r="AY271" s="11">
        <v>4.53130822</v>
      </c>
      <c r="AZ271" s="11">
        <v>0.06276447</v>
      </c>
      <c r="BA271" s="10" t="s">
        <v>1032</v>
      </c>
    </row>
    <row r="272" ht="14.25" customHeight="1">
      <c r="A272" s="10" t="s">
        <v>1033</v>
      </c>
      <c r="B272" s="14"/>
      <c r="C272" s="14"/>
      <c r="D272" s="14"/>
      <c r="E272" s="11">
        <v>373.14264</v>
      </c>
      <c r="F272" s="15"/>
      <c r="G272" s="10" t="s">
        <v>1034</v>
      </c>
      <c r="I272" s="4" t="s">
        <v>55</v>
      </c>
      <c r="J272" s="6" t="s">
        <v>146</v>
      </c>
      <c r="K272" s="10" t="s">
        <v>1035</v>
      </c>
      <c r="L272" s="11">
        <v>3.1744</v>
      </c>
      <c r="M272" s="11">
        <v>1.0</v>
      </c>
      <c r="N272" s="11">
        <v>0.0</v>
      </c>
      <c r="O272" s="11">
        <v>0.0</v>
      </c>
      <c r="P272" s="11">
        <v>1.0</v>
      </c>
      <c r="Q272" s="11">
        <v>1.0</v>
      </c>
      <c r="R272" s="11">
        <v>1.0</v>
      </c>
      <c r="S272" s="11">
        <v>0.0</v>
      </c>
      <c r="T272" s="11">
        <v>2.0</v>
      </c>
      <c r="U272" s="11">
        <v>0.0</v>
      </c>
      <c r="V272" s="11">
        <v>2.0</v>
      </c>
      <c r="W272" s="11">
        <v>1.0</v>
      </c>
      <c r="X272" s="11">
        <v>0.0</v>
      </c>
      <c r="Y272" s="11">
        <v>0.0</v>
      </c>
      <c r="Z272" s="11">
        <v>0.0</v>
      </c>
      <c r="AA272" s="11">
        <v>1.0</v>
      </c>
      <c r="AB272" s="11">
        <v>0.0</v>
      </c>
      <c r="AC272" s="11">
        <v>0.0</v>
      </c>
      <c r="AD272" s="11">
        <v>0.0</v>
      </c>
      <c r="AE272" s="11">
        <v>0.0</v>
      </c>
      <c r="AF272" s="11">
        <v>0.0</v>
      </c>
      <c r="AG272" s="11">
        <v>5.0</v>
      </c>
      <c r="AH272" s="11">
        <v>2.0</v>
      </c>
      <c r="AI272" s="11">
        <v>7.0</v>
      </c>
      <c r="AJ272" s="11">
        <v>9.0</v>
      </c>
      <c r="AK272" s="11">
        <v>0.0</v>
      </c>
      <c r="AL272" s="11">
        <v>0.0</v>
      </c>
      <c r="AM272" s="11">
        <v>0.0</v>
      </c>
      <c r="AN272" s="11">
        <v>2.0</v>
      </c>
      <c r="AO272" s="11">
        <v>1.0</v>
      </c>
      <c r="AP272" s="11">
        <v>3.0</v>
      </c>
      <c r="AQ272" s="11">
        <v>3.0</v>
      </c>
      <c r="AR272" s="11">
        <v>0.13636364</v>
      </c>
      <c r="AS272" s="11">
        <v>-0.4809836</v>
      </c>
      <c r="AT272" s="11">
        <v>0.25525575</v>
      </c>
      <c r="AU272" s="11">
        <v>97.55</v>
      </c>
      <c r="AV272" s="11">
        <v>0.09760306</v>
      </c>
      <c r="AW272" s="11">
        <v>0.90833003</v>
      </c>
      <c r="AX272" s="11">
        <v>8.8235E-4</v>
      </c>
      <c r="AY272" s="11">
        <v>5.20516327</v>
      </c>
      <c r="AZ272" s="11">
        <v>0.02062039</v>
      </c>
      <c r="BA272" s="10" t="s">
        <v>1036</v>
      </c>
    </row>
    <row r="273" ht="14.25" customHeight="1">
      <c r="A273" s="10" t="s">
        <v>1037</v>
      </c>
      <c r="B273" s="14"/>
      <c r="C273" s="14"/>
      <c r="D273" s="14"/>
      <c r="E273" s="11">
        <v>432.14744</v>
      </c>
      <c r="F273" s="15"/>
      <c r="G273" s="10" t="s">
        <v>1038</v>
      </c>
      <c r="I273" s="4" t="s">
        <v>55</v>
      </c>
      <c r="J273" s="6" t="s">
        <v>146</v>
      </c>
      <c r="K273" s="10" t="s">
        <v>1039</v>
      </c>
      <c r="L273" s="11">
        <v>5.6702</v>
      </c>
      <c r="M273" s="11">
        <v>0.0</v>
      </c>
      <c r="N273" s="11">
        <v>0.0</v>
      </c>
      <c r="O273" s="11">
        <v>0.0</v>
      </c>
      <c r="P273" s="11">
        <v>1.0</v>
      </c>
      <c r="Q273" s="11">
        <v>1.0</v>
      </c>
      <c r="R273" s="11">
        <v>1.0</v>
      </c>
      <c r="S273" s="11">
        <v>0.0</v>
      </c>
      <c r="T273" s="11">
        <v>2.0</v>
      </c>
      <c r="U273" s="11">
        <v>0.0</v>
      </c>
      <c r="V273" s="11">
        <v>4.0</v>
      </c>
      <c r="W273" s="11">
        <v>0.0</v>
      </c>
      <c r="X273" s="11">
        <v>0.0</v>
      </c>
      <c r="Y273" s="11">
        <v>0.0</v>
      </c>
      <c r="Z273" s="11">
        <v>3.0</v>
      </c>
      <c r="AA273" s="11">
        <v>0.0</v>
      </c>
      <c r="AB273" s="11">
        <v>0.0</v>
      </c>
      <c r="AC273" s="11">
        <v>0.0</v>
      </c>
      <c r="AD273" s="11">
        <v>0.0</v>
      </c>
      <c r="AE273" s="11">
        <v>0.0</v>
      </c>
      <c r="AF273" s="11">
        <v>0.0</v>
      </c>
      <c r="AG273" s="11">
        <v>4.0</v>
      </c>
      <c r="AH273" s="11">
        <v>2.0</v>
      </c>
      <c r="AI273" s="11">
        <v>6.0</v>
      </c>
      <c r="AJ273" s="11">
        <v>7.0</v>
      </c>
      <c r="AK273" s="11">
        <v>0.0</v>
      </c>
      <c r="AL273" s="11">
        <v>0.0</v>
      </c>
      <c r="AM273" s="11">
        <v>0.0</v>
      </c>
      <c r="AN273" s="11">
        <v>4.0</v>
      </c>
      <c r="AO273" s="11">
        <v>1.0</v>
      </c>
      <c r="AP273" s="11">
        <v>5.0</v>
      </c>
      <c r="AQ273" s="11">
        <v>5.0</v>
      </c>
      <c r="AR273" s="11">
        <v>0.07142857</v>
      </c>
      <c r="AS273" s="11">
        <v>-0.4554093</v>
      </c>
      <c r="AT273" s="11">
        <v>0.25525575</v>
      </c>
      <c r="AU273" s="11">
        <v>88.57</v>
      </c>
      <c r="AV273" s="11">
        <v>0.10964387</v>
      </c>
      <c r="AW273" s="11">
        <v>0.92716616</v>
      </c>
      <c r="AX273" s="11">
        <v>6.3675E-4</v>
      </c>
      <c r="AY273" s="11">
        <v>5.48521828</v>
      </c>
      <c r="AZ273" s="11">
        <v>0.05801732</v>
      </c>
      <c r="BA273" s="10" t="s">
        <v>1040</v>
      </c>
    </row>
    <row r="274" ht="14.25" customHeight="1">
      <c r="A274" s="10" t="s">
        <v>1041</v>
      </c>
      <c r="B274" s="14"/>
      <c r="C274" s="14"/>
      <c r="D274" s="14"/>
      <c r="E274" s="11">
        <v>478.11164</v>
      </c>
      <c r="F274" s="15"/>
      <c r="G274" s="10" t="s">
        <v>1042</v>
      </c>
      <c r="I274" s="4" t="s">
        <v>55</v>
      </c>
      <c r="J274" s="6" t="s">
        <v>146</v>
      </c>
      <c r="K274" s="10" t="s">
        <v>1043</v>
      </c>
      <c r="L274" s="11">
        <v>5.8084</v>
      </c>
      <c r="M274" s="11">
        <v>0.0</v>
      </c>
      <c r="N274" s="11">
        <v>0.0</v>
      </c>
      <c r="O274" s="11">
        <v>0.0</v>
      </c>
      <c r="P274" s="11">
        <v>1.0</v>
      </c>
      <c r="Q274" s="11">
        <v>1.0</v>
      </c>
      <c r="R274" s="11">
        <v>1.0</v>
      </c>
      <c r="S274" s="11">
        <v>0.0</v>
      </c>
      <c r="T274" s="11">
        <v>2.0</v>
      </c>
      <c r="U274" s="11">
        <v>0.0</v>
      </c>
      <c r="V274" s="11">
        <v>3.0</v>
      </c>
      <c r="W274" s="11">
        <v>0.0</v>
      </c>
      <c r="X274" s="11">
        <v>0.0</v>
      </c>
      <c r="Y274" s="11">
        <v>0.0</v>
      </c>
      <c r="Z274" s="11">
        <v>0.0</v>
      </c>
      <c r="AA274" s="11">
        <v>0.0</v>
      </c>
      <c r="AB274" s="11">
        <v>0.0</v>
      </c>
      <c r="AC274" s="11">
        <v>6.0</v>
      </c>
      <c r="AD274" s="11">
        <v>0.0</v>
      </c>
      <c r="AE274" s="11">
        <v>0.0</v>
      </c>
      <c r="AF274" s="11">
        <v>0.0</v>
      </c>
      <c r="AG274" s="11">
        <v>3.0</v>
      </c>
      <c r="AH274" s="11">
        <v>2.0</v>
      </c>
      <c r="AI274" s="11">
        <v>11.0</v>
      </c>
      <c r="AJ274" s="11">
        <v>7.0</v>
      </c>
      <c r="AK274" s="11">
        <v>0.0</v>
      </c>
      <c r="AL274" s="11">
        <v>0.0</v>
      </c>
      <c r="AM274" s="11">
        <v>0.0</v>
      </c>
      <c r="AN274" s="11">
        <v>3.0</v>
      </c>
      <c r="AO274" s="11">
        <v>0.0</v>
      </c>
      <c r="AP274" s="11">
        <v>3.0</v>
      </c>
      <c r="AQ274" s="11">
        <v>3.0</v>
      </c>
      <c r="AR274" s="11">
        <v>0.16666667</v>
      </c>
      <c r="AS274" s="11">
        <v>-0.3776414</v>
      </c>
      <c r="AT274" s="11">
        <v>0.41594676</v>
      </c>
      <c r="AU274" s="11">
        <v>75.43</v>
      </c>
      <c r="AV274" s="11">
        <v>0.15003938</v>
      </c>
      <c r="AW274" s="11">
        <v>0.87947343</v>
      </c>
      <c r="AX274" s="11">
        <v>3.7734E-4</v>
      </c>
      <c r="AY274" s="11">
        <v>5.64074255</v>
      </c>
      <c r="AZ274" s="11">
        <v>0.0345015</v>
      </c>
      <c r="BA274" s="10" t="s">
        <v>1044</v>
      </c>
    </row>
    <row r="275" ht="14.25" customHeight="1">
      <c r="A275" s="10" t="s">
        <v>1045</v>
      </c>
      <c r="B275" s="14"/>
      <c r="C275" s="14"/>
      <c r="D275" s="14"/>
      <c r="E275" s="11">
        <v>388.12454</v>
      </c>
      <c r="F275" s="15"/>
      <c r="G275" s="10" t="s">
        <v>1046</v>
      </c>
      <c r="I275" s="4" t="s">
        <v>55</v>
      </c>
      <c r="J275" s="6" t="s">
        <v>146</v>
      </c>
      <c r="K275" s="10" t="s">
        <v>1047</v>
      </c>
      <c r="L275" s="11">
        <v>4.4927</v>
      </c>
      <c r="M275" s="11">
        <v>0.0</v>
      </c>
      <c r="N275" s="11">
        <v>0.0</v>
      </c>
      <c r="O275" s="11">
        <v>0.0</v>
      </c>
      <c r="P275" s="11">
        <v>1.0</v>
      </c>
      <c r="Q275" s="11">
        <v>1.0</v>
      </c>
      <c r="R275" s="11">
        <v>1.0</v>
      </c>
      <c r="S275" s="11">
        <v>0.0</v>
      </c>
      <c r="T275" s="11">
        <v>2.0</v>
      </c>
      <c r="U275" s="11">
        <v>0.0</v>
      </c>
      <c r="V275" s="11">
        <v>3.0</v>
      </c>
      <c r="W275" s="11">
        <v>0.0</v>
      </c>
      <c r="X275" s="11">
        <v>0.0</v>
      </c>
      <c r="Y275" s="11">
        <v>0.0</v>
      </c>
      <c r="Z275" s="11">
        <v>0.0</v>
      </c>
      <c r="AA275" s="11">
        <v>0.0</v>
      </c>
      <c r="AB275" s="11">
        <v>0.0</v>
      </c>
      <c r="AC275" s="11">
        <v>0.0</v>
      </c>
      <c r="AD275" s="11">
        <v>0.0</v>
      </c>
      <c r="AE275" s="11">
        <v>1.0</v>
      </c>
      <c r="AF275" s="11">
        <v>0.0</v>
      </c>
      <c r="AG275" s="11">
        <v>4.0</v>
      </c>
      <c r="AH275" s="11">
        <v>2.0</v>
      </c>
      <c r="AI275" s="11">
        <v>6.0</v>
      </c>
      <c r="AJ275" s="11">
        <v>9.0</v>
      </c>
      <c r="AK275" s="11">
        <v>0.0</v>
      </c>
      <c r="AL275" s="11">
        <v>0.0</v>
      </c>
      <c r="AM275" s="11">
        <v>0.0</v>
      </c>
      <c r="AN275" s="11">
        <v>3.0</v>
      </c>
      <c r="AO275" s="11">
        <v>0.0</v>
      </c>
      <c r="AP275" s="11">
        <v>3.0</v>
      </c>
      <c r="AQ275" s="11">
        <v>3.0</v>
      </c>
      <c r="AR275" s="11">
        <v>0.13043478</v>
      </c>
      <c r="AS275" s="11">
        <v>-0.3776414</v>
      </c>
      <c r="AT275" s="11">
        <v>0.25525575</v>
      </c>
      <c r="AU275" s="11">
        <v>75.43</v>
      </c>
      <c r="AV275" s="11">
        <v>0.08864359</v>
      </c>
      <c r="AW275" s="11">
        <v>0.91913713</v>
      </c>
      <c r="AX275" s="11">
        <v>8.7932E-4</v>
      </c>
      <c r="AY275" s="11">
        <v>5.40292515</v>
      </c>
      <c r="AZ275" s="11">
        <v>0.02422462</v>
      </c>
      <c r="BA275" s="10" t="s">
        <v>1048</v>
      </c>
    </row>
    <row r="276" ht="14.25" customHeight="1">
      <c r="A276" s="10" t="s">
        <v>1049</v>
      </c>
      <c r="B276" s="14"/>
      <c r="C276" s="14"/>
      <c r="D276" s="14"/>
      <c r="E276" s="11">
        <v>342.13684</v>
      </c>
      <c r="F276" s="15"/>
      <c r="G276" s="10" t="s">
        <v>1050</v>
      </c>
      <c r="I276" s="4" t="s">
        <v>55</v>
      </c>
      <c r="J276" s="6" t="s">
        <v>146</v>
      </c>
      <c r="K276" s="10" t="s">
        <v>1051</v>
      </c>
      <c r="L276" s="11">
        <v>3.7708</v>
      </c>
      <c r="M276" s="11">
        <v>0.0</v>
      </c>
      <c r="N276" s="11">
        <v>0.0</v>
      </c>
      <c r="O276" s="11">
        <v>0.0</v>
      </c>
      <c r="P276" s="11">
        <v>1.0</v>
      </c>
      <c r="Q276" s="11">
        <v>1.0</v>
      </c>
      <c r="R276" s="11">
        <v>1.0</v>
      </c>
      <c r="S276" s="11">
        <v>0.0</v>
      </c>
      <c r="T276" s="11">
        <v>2.0</v>
      </c>
      <c r="U276" s="11">
        <v>0.0</v>
      </c>
      <c r="V276" s="11">
        <v>3.0</v>
      </c>
      <c r="W276" s="11">
        <v>0.0</v>
      </c>
      <c r="X276" s="11">
        <v>0.0</v>
      </c>
      <c r="Y276" s="11">
        <v>0.0</v>
      </c>
      <c r="Z276" s="11">
        <v>0.0</v>
      </c>
      <c r="AA276" s="11">
        <v>0.0</v>
      </c>
      <c r="AB276" s="11">
        <v>0.0</v>
      </c>
      <c r="AC276" s="11">
        <v>0.0</v>
      </c>
      <c r="AD276" s="11">
        <v>0.0</v>
      </c>
      <c r="AE276" s="11">
        <v>0.0</v>
      </c>
      <c r="AF276" s="11">
        <v>0.0</v>
      </c>
      <c r="AG276" s="11">
        <v>3.0</v>
      </c>
      <c r="AH276" s="11">
        <v>2.0</v>
      </c>
      <c r="AI276" s="11">
        <v>5.0</v>
      </c>
      <c r="AJ276" s="11">
        <v>7.0</v>
      </c>
      <c r="AK276" s="11">
        <v>0.0</v>
      </c>
      <c r="AL276" s="11">
        <v>0.0</v>
      </c>
      <c r="AM276" s="11">
        <v>0.0</v>
      </c>
      <c r="AN276" s="11">
        <v>3.0</v>
      </c>
      <c r="AO276" s="11">
        <v>0.0</v>
      </c>
      <c r="AP276" s="11">
        <v>3.0</v>
      </c>
      <c r="AQ276" s="11">
        <v>3.0</v>
      </c>
      <c r="AR276" s="11">
        <v>0.09090909</v>
      </c>
      <c r="AS276" s="11">
        <v>-0.3776414</v>
      </c>
      <c r="AT276" s="11">
        <v>0.25525575</v>
      </c>
      <c r="AU276" s="11">
        <v>75.43</v>
      </c>
      <c r="AV276" s="11">
        <v>0.12583263</v>
      </c>
      <c r="AW276" s="11">
        <v>0.89982196</v>
      </c>
      <c r="AX276" s="11">
        <v>8.5733E-4</v>
      </c>
      <c r="AY276" s="11">
        <v>4.84805764</v>
      </c>
      <c r="AZ276" s="11">
        <v>0.06133425</v>
      </c>
      <c r="BA276" s="10" t="s">
        <v>1052</v>
      </c>
    </row>
    <row r="277" ht="14.25" customHeight="1">
      <c r="A277" s="10" t="s">
        <v>1053</v>
      </c>
      <c r="B277" s="14"/>
      <c r="C277" s="14"/>
      <c r="D277" s="14"/>
      <c r="E277" s="11">
        <v>196.94767</v>
      </c>
      <c r="F277" s="15"/>
      <c r="G277" s="10" t="s">
        <v>1054</v>
      </c>
      <c r="I277" s="4" t="s">
        <v>55</v>
      </c>
      <c r="J277" s="6" t="s">
        <v>146</v>
      </c>
      <c r="K277" s="10" t="s">
        <v>1055</v>
      </c>
      <c r="L277" s="11">
        <v>1.1302</v>
      </c>
      <c r="M277" s="11">
        <v>0.0</v>
      </c>
      <c r="N277" s="11">
        <v>1.0</v>
      </c>
      <c r="O277" s="11">
        <v>0.0</v>
      </c>
      <c r="P277" s="11">
        <v>0.0</v>
      </c>
      <c r="Q277" s="11">
        <v>1.0</v>
      </c>
      <c r="R277" s="11">
        <v>0.0</v>
      </c>
      <c r="S277" s="11">
        <v>0.0</v>
      </c>
      <c r="T277" s="11">
        <v>1.0</v>
      </c>
      <c r="U277" s="11">
        <v>0.0</v>
      </c>
      <c r="V277" s="11">
        <v>1.0</v>
      </c>
      <c r="W277" s="11">
        <v>0.0</v>
      </c>
      <c r="X277" s="11">
        <v>0.0</v>
      </c>
      <c r="Y277" s="11">
        <v>0.0</v>
      </c>
      <c r="Z277" s="11">
        <v>0.0</v>
      </c>
      <c r="AA277" s="11">
        <v>0.0</v>
      </c>
      <c r="AB277" s="11">
        <v>0.0</v>
      </c>
      <c r="AC277" s="11">
        <v>1.0</v>
      </c>
      <c r="AD277" s="11">
        <v>0.0</v>
      </c>
      <c r="AE277" s="11">
        <v>0.0</v>
      </c>
      <c r="AF277" s="11">
        <v>0.0</v>
      </c>
      <c r="AG277" s="11">
        <v>2.0</v>
      </c>
      <c r="AH277" s="11">
        <v>2.0</v>
      </c>
      <c r="AI277" s="11">
        <v>4.0</v>
      </c>
      <c r="AJ277" s="11">
        <v>2.0</v>
      </c>
      <c r="AK277" s="11">
        <v>0.0</v>
      </c>
      <c r="AL277" s="11">
        <v>0.0</v>
      </c>
      <c r="AM277" s="11">
        <v>0.0</v>
      </c>
      <c r="AN277" s="11">
        <v>1.0</v>
      </c>
      <c r="AO277" s="11">
        <v>0.0</v>
      </c>
      <c r="AP277" s="11">
        <v>1.0</v>
      </c>
      <c r="AQ277" s="11">
        <v>1.0</v>
      </c>
      <c r="AR277" s="11">
        <v>0.0</v>
      </c>
      <c r="AS277" s="11">
        <v>-0.3980798</v>
      </c>
      <c r="AT277" s="11">
        <v>0.25032926</v>
      </c>
      <c r="AU277" s="11">
        <v>69.11</v>
      </c>
      <c r="AV277" s="11">
        <v>0.20119148</v>
      </c>
      <c r="AW277" s="11">
        <v>0.80163825</v>
      </c>
      <c r="AX277" s="11">
        <v>0.00261249</v>
      </c>
      <c r="AY277" s="11">
        <v>2.66498132</v>
      </c>
      <c r="AZ277" s="11">
        <v>0.05110983</v>
      </c>
      <c r="BA277" s="10" t="s">
        <v>1056</v>
      </c>
    </row>
    <row r="278" ht="14.25" customHeight="1">
      <c r="A278" s="10" t="s">
        <v>1057</v>
      </c>
      <c r="B278" s="14"/>
      <c r="C278" s="14"/>
      <c r="D278" s="14"/>
      <c r="E278" s="11">
        <v>240.08987</v>
      </c>
      <c r="F278" s="15"/>
      <c r="G278" s="10" t="s">
        <v>1058</v>
      </c>
      <c r="I278" s="4" t="s">
        <v>55</v>
      </c>
      <c r="J278" s="6" t="s">
        <v>146</v>
      </c>
      <c r="K278" s="10" t="s">
        <v>1059</v>
      </c>
      <c r="L278" s="11">
        <v>1.2423</v>
      </c>
      <c r="M278" s="11">
        <v>1.0</v>
      </c>
      <c r="N278" s="11">
        <v>1.0</v>
      </c>
      <c r="O278" s="11">
        <v>0.0</v>
      </c>
      <c r="P278" s="11">
        <v>0.0</v>
      </c>
      <c r="Q278" s="11">
        <v>1.0</v>
      </c>
      <c r="R278" s="11">
        <v>0.0</v>
      </c>
      <c r="S278" s="11">
        <v>0.0</v>
      </c>
      <c r="T278" s="11">
        <v>1.0</v>
      </c>
      <c r="U278" s="11">
        <v>0.0</v>
      </c>
      <c r="V278" s="11">
        <v>1.0</v>
      </c>
      <c r="W278" s="11">
        <v>1.0</v>
      </c>
      <c r="X278" s="11">
        <v>0.0</v>
      </c>
      <c r="Y278" s="11">
        <v>0.0</v>
      </c>
      <c r="Z278" s="11">
        <v>0.0</v>
      </c>
      <c r="AA278" s="11">
        <v>1.0</v>
      </c>
      <c r="AB278" s="11">
        <v>0.0</v>
      </c>
      <c r="AC278" s="11">
        <v>0.0</v>
      </c>
      <c r="AD278" s="11">
        <v>0.0</v>
      </c>
      <c r="AE278" s="11">
        <v>0.0</v>
      </c>
      <c r="AF278" s="11">
        <v>0.0</v>
      </c>
      <c r="AG278" s="11">
        <v>4.0</v>
      </c>
      <c r="AH278" s="11">
        <v>2.0</v>
      </c>
      <c r="AI278" s="11">
        <v>5.0</v>
      </c>
      <c r="AJ278" s="11">
        <v>6.0</v>
      </c>
      <c r="AK278" s="11">
        <v>0.0</v>
      </c>
      <c r="AL278" s="11">
        <v>0.0</v>
      </c>
      <c r="AM278" s="11">
        <v>0.0</v>
      </c>
      <c r="AN278" s="11">
        <v>1.0</v>
      </c>
      <c r="AO278" s="11">
        <v>1.0</v>
      </c>
      <c r="AP278" s="11">
        <v>2.0</v>
      </c>
      <c r="AQ278" s="11">
        <v>2.0</v>
      </c>
      <c r="AR278" s="11">
        <v>0.14285714</v>
      </c>
      <c r="AS278" s="11">
        <v>-0.4809836</v>
      </c>
      <c r="AT278" s="11">
        <v>0.23843793</v>
      </c>
      <c r="AU278" s="11">
        <v>91.23</v>
      </c>
      <c r="AV278" s="11">
        <v>0.20453276</v>
      </c>
      <c r="AW278" s="11">
        <v>0.89728642</v>
      </c>
      <c r="AX278" s="11">
        <v>0.00133456</v>
      </c>
      <c r="AY278" s="11">
        <v>3.66423774</v>
      </c>
      <c r="AZ278" s="11">
        <v>0.1887377</v>
      </c>
      <c r="BA278" s="10" t="s">
        <v>1060</v>
      </c>
    </row>
    <row r="279" ht="14.25" customHeight="1">
      <c r="A279" s="10" t="s">
        <v>1061</v>
      </c>
      <c r="B279" s="14"/>
      <c r="C279" s="14"/>
      <c r="D279" s="14"/>
      <c r="E279" s="11">
        <v>299.09467</v>
      </c>
      <c r="F279" s="15"/>
      <c r="G279" s="10" t="s">
        <v>1062</v>
      </c>
      <c r="I279" s="4" t="s">
        <v>55</v>
      </c>
      <c r="J279" s="6" t="s">
        <v>146</v>
      </c>
      <c r="K279" s="10" t="s">
        <v>1063</v>
      </c>
      <c r="L279" s="11">
        <v>3.7381</v>
      </c>
      <c r="M279" s="11">
        <v>0.0</v>
      </c>
      <c r="N279" s="11">
        <v>1.0</v>
      </c>
      <c r="O279" s="11">
        <v>0.0</v>
      </c>
      <c r="P279" s="11">
        <v>0.0</v>
      </c>
      <c r="Q279" s="11">
        <v>1.0</v>
      </c>
      <c r="R279" s="11">
        <v>0.0</v>
      </c>
      <c r="S279" s="11">
        <v>0.0</v>
      </c>
      <c r="T279" s="11">
        <v>1.0</v>
      </c>
      <c r="U279" s="11">
        <v>0.0</v>
      </c>
      <c r="V279" s="11">
        <v>3.0</v>
      </c>
      <c r="W279" s="11">
        <v>0.0</v>
      </c>
      <c r="X279" s="11">
        <v>0.0</v>
      </c>
      <c r="Y279" s="11">
        <v>0.0</v>
      </c>
      <c r="Z279" s="11">
        <v>3.0</v>
      </c>
      <c r="AA279" s="11">
        <v>0.0</v>
      </c>
      <c r="AB279" s="11">
        <v>0.0</v>
      </c>
      <c r="AC279" s="11">
        <v>0.0</v>
      </c>
      <c r="AD279" s="11">
        <v>0.0</v>
      </c>
      <c r="AE279" s="11">
        <v>0.0</v>
      </c>
      <c r="AF279" s="11">
        <v>0.0</v>
      </c>
      <c r="AG279" s="11">
        <v>3.0</v>
      </c>
      <c r="AH279" s="11">
        <v>2.0</v>
      </c>
      <c r="AI279" s="11">
        <v>4.0</v>
      </c>
      <c r="AJ279" s="11">
        <v>4.0</v>
      </c>
      <c r="AK279" s="11">
        <v>0.0</v>
      </c>
      <c r="AL279" s="11">
        <v>0.0</v>
      </c>
      <c r="AM279" s="11">
        <v>0.0</v>
      </c>
      <c r="AN279" s="11">
        <v>3.0</v>
      </c>
      <c r="AO279" s="11">
        <v>1.0</v>
      </c>
      <c r="AP279" s="11">
        <v>4.0</v>
      </c>
      <c r="AQ279" s="11">
        <v>4.0</v>
      </c>
      <c r="AR279" s="11">
        <v>0.05</v>
      </c>
      <c r="AS279" s="11">
        <v>-0.4554093</v>
      </c>
      <c r="AT279" s="11">
        <v>0.23843793</v>
      </c>
      <c r="AU279" s="11">
        <v>82.25</v>
      </c>
      <c r="AV279" s="11">
        <v>0.22346156</v>
      </c>
      <c r="AW279" s="11">
        <v>0.91021638</v>
      </c>
      <c r="AX279" s="11">
        <v>9.131E-4</v>
      </c>
      <c r="AY279" s="11">
        <v>3.87856258</v>
      </c>
      <c r="AZ279" s="11">
        <v>0.2320347</v>
      </c>
      <c r="BA279" s="10" t="s">
        <v>1064</v>
      </c>
    </row>
    <row r="280" ht="14.25" customHeight="1">
      <c r="A280" s="10" t="s">
        <v>1065</v>
      </c>
      <c r="B280" s="14"/>
      <c r="C280" s="14"/>
      <c r="D280" s="14"/>
      <c r="E280" s="11">
        <v>345.05887</v>
      </c>
      <c r="F280" s="15"/>
      <c r="G280" s="10" t="s">
        <v>1066</v>
      </c>
      <c r="I280" s="4" t="s">
        <v>55</v>
      </c>
      <c r="J280" s="6" t="s">
        <v>146</v>
      </c>
      <c r="K280" s="10" t="s">
        <v>1067</v>
      </c>
      <c r="L280" s="11">
        <v>3.8763</v>
      </c>
      <c r="M280" s="11">
        <v>0.0</v>
      </c>
      <c r="N280" s="11">
        <v>1.0</v>
      </c>
      <c r="O280" s="11">
        <v>0.0</v>
      </c>
      <c r="P280" s="11">
        <v>0.0</v>
      </c>
      <c r="Q280" s="11">
        <v>1.0</v>
      </c>
      <c r="R280" s="11">
        <v>0.0</v>
      </c>
      <c r="S280" s="11">
        <v>0.0</v>
      </c>
      <c r="T280" s="11">
        <v>1.0</v>
      </c>
      <c r="U280" s="11">
        <v>0.0</v>
      </c>
      <c r="V280" s="11">
        <v>2.0</v>
      </c>
      <c r="W280" s="11">
        <v>0.0</v>
      </c>
      <c r="X280" s="11">
        <v>0.0</v>
      </c>
      <c r="Y280" s="11">
        <v>0.0</v>
      </c>
      <c r="Z280" s="11">
        <v>0.0</v>
      </c>
      <c r="AA280" s="11">
        <v>0.0</v>
      </c>
      <c r="AB280" s="11">
        <v>0.0</v>
      </c>
      <c r="AC280" s="11">
        <v>6.0</v>
      </c>
      <c r="AD280" s="11">
        <v>0.0</v>
      </c>
      <c r="AE280" s="11">
        <v>0.0</v>
      </c>
      <c r="AF280" s="11">
        <v>0.0</v>
      </c>
      <c r="AG280" s="11">
        <v>2.0</v>
      </c>
      <c r="AH280" s="11">
        <v>2.0</v>
      </c>
      <c r="AI280" s="11">
        <v>9.0</v>
      </c>
      <c r="AJ280" s="11">
        <v>4.0</v>
      </c>
      <c r="AK280" s="11">
        <v>0.0</v>
      </c>
      <c r="AL280" s="11">
        <v>0.0</v>
      </c>
      <c r="AM280" s="11">
        <v>0.0</v>
      </c>
      <c r="AN280" s="11">
        <v>2.0</v>
      </c>
      <c r="AO280" s="11">
        <v>0.0</v>
      </c>
      <c r="AP280" s="11">
        <v>2.0</v>
      </c>
      <c r="AQ280" s="11">
        <v>2.0</v>
      </c>
      <c r="AR280" s="11">
        <v>0.1875</v>
      </c>
      <c r="AS280" s="11">
        <v>-0.368022</v>
      </c>
      <c r="AT280" s="11">
        <v>0.41594676</v>
      </c>
      <c r="AU280" s="11">
        <v>69.11</v>
      </c>
      <c r="AV280" s="11">
        <v>0.29432226</v>
      </c>
      <c r="AW280" s="11">
        <v>0.79699175</v>
      </c>
      <c r="AX280" s="11">
        <v>4.5727E-4</v>
      </c>
      <c r="AY280" s="11">
        <v>4.13433236</v>
      </c>
      <c r="AZ280" s="11">
        <v>0.19208603</v>
      </c>
      <c r="BA280" s="10" t="s">
        <v>1068</v>
      </c>
    </row>
    <row r="281" ht="14.25" customHeight="1">
      <c r="A281" s="10" t="s">
        <v>1069</v>
      </c>
      <c r="B281" s="14"/>
      <c r="C281" s="14"/>
      <c r="D281" s="14"/>
      <c r="E281" s="11">
        <v>255.07177</v>
      </c>
      <c r="F281" s="15"/>
      <c r="G281" s="10" t="s">
        <v>1070</v>
      </c>
      <c r="I281" s="4" t="s">
        <v>55</v>
      </c>
      <c r="J281" s="6" t="s">
        <v>146</v>
      </c>
      <c r="K281" s="10" t="s">
        <v>1071</v>
      </c>
      <c r="L281" s="11">
        <v>2.5606</v>
      </c>
      <c r="M281" s="11">
        <v>0.0</v>
      </c>
      <c r="N281" s="11">
        <v>1.0</v>
      </c>
      <c r="O281" s="11">
        <v>0.0</v>
      </c>
      <c r="P281" s="11">
        <v>0.0</v>
      </c>
      <c r="Q281" s="11">
        <v>1.0</v>
      </c>
      <c r="R281" s="11">
        <v>0.0</v>
      </c>
      <c r="S281" s="11">
        <v>0.0</v>
      </c>
      <c r="T281" s="11">
        <v>1.0</v>
      </c>
      <c r="U281" s="11">
        <v>0.0</v>
      </c>
      <c r="V281" s="11">
        <v>2.0</v>
      </c>
      <c r="W281" s="11">
        <v>0.0</v>
      </c>
      <c r="X281" s="11">
        <v>0.0</v>
      </c>
      <c r="Y281" s="11">
        <v>0.0</v>
      </c>
      <c r="Z281" s="11">
        <v>0.0</v>
      </c>
      <c r="AA281" s="11">
        <v>0.0</v>
      </c>
      <c r="AB281" s="11">
        <v>0.0</v>
      </c>
      <c r="AC281" s="11">
        <v>0.0</v>
      </c>
      <c r="AD281" s="11">
        <v>0.0</v>
      </c>
      <c r="AE281" s="11">
        <v>1.0</v>
      </c>
      <c r="AF281" s="11">
        <v>0.0</v>
      </c>
      <c r="AG281" s="11">
        <v>3.0</v>
      </c>
      <c r="AH281" s="11">
        <v>2.0</v>
      </c>
      <c r="AI281" s="11">
        <v>4.0</v>
      </c>
      <c r="AJ281" s="11">
        <v>6.0</v>
      </c>
      <c r="AK281" s="11">
        <v>0.0</v>
      </c>
      <c r="AL281" s="11">
        <v>0.0</v>
      </c>
      <c r="AM281" s="11">
        <v>0.0</v>
      </c>
      <c r="AN281" s="11">
        <v>2.0</v>
      </c>
      <c r="AO281" s="11">
        <v>0.0</v>
      </c>
      <c r="AP281" s="11">
        <v>2.0</v>
      </c>
      <c r="AQ281" s="11">
        <v>2.0</v>
      </c>
      <c r="AR281" s="11">
        <v>0.13333333</v>
      </c>
      <c r="AS281" s="11">
        <v>-0.368022</v>
      </c>
      <c r="AT281" s="11">
        <v>0.23843793</v>
      </c>
      <c r="AU281" s="11">
        <v>69.11</v>
      </c>
      <c r="AV281" s="11">
        <v>0.11116022</v>
      </c>
      <c r="AW281" s="11">
        <v>0.9305908</v>
      </c>
      <c r="AX281" s="11">
        <v>0.00186117</v>
      </c>
      <c r="AY281" s="11">
        <v>4.10597592</v>
      </c>
      <c r="AZ281" s="11">
        <v>0.12148991</v>
      </c>
      <c r="BA281" s="10" t="s">
        <v>1072</v>
      </c>
    </row>
    <row r="282" ht="14.25" customHeight="1">
      <c r="A282" s="10" t="s">
        <v>1073</v>
      </c>
      <c r="B282" s="14"/>
      <c r="C282" s="14"/>
      <c r="D282" s="14"/>
      <c r="E282" s="11">
        <v>209.08407</v>
      </c>
      <c r="F282" s="15"/>
      <c r="G282" s="10" t="s">
        <v>1074</v>
      </c>
      <c r="I282" s="4" t="s">
        <v>55</v>
      </c>
      <c r="J282" s="6" t="s">
        <v>146</v>
      </c>
      <c r="K282" s="10" t="s">
        <v>1075</v>
      </c>
      <c r="L282" s="11">
        <v>1.8387</v>
      </c>
      <c r="M282" s="11">
        <v>0.0</v>
      </c>
      <c r="N282" s="11">
        <v>1.0</v>
      </c>
      <c r="O282" s="11">
        <v>0.0</v>
      </c>
      <c r="P282" s="11">
        <v>0.0</v>
      </c>
      <c r="Q282" s="11">
        <v>1.0</v>
      </c>
      <c r="R282" s="11">
        <v>0.0</v>
      </c>
      <c r="S282" s="11">
        <v>0.0</v>
      </c>
      <c r="T282" s="11">
        <v>1.0</v>
      </c>
      <c r="U282" s="11">
        <v>0.0</v>
      </c>
      <c r="V282" s="11">
        <v>2.0</v>
      </c>
      <c r="W282" s="11">
        <v>0.0</v>
      </c>
      <c r="X282" s="11">
        <v>0.0</v>
      </c>
      <c r="Y282" s="11">
        <v>0.0</v>
      </c>
      <c r="Z282" s="11">
        <v>0.0</v>
      </c>
      <c r="AA282" s="11">
        <v>0.0</v>
      </c>
      <c r="AB282" s="11">
        <v>0.0</v>
      </c>
      <c r="AC282" s="11">
        <v>0.0</v>
      </c>
      <c r="AD282" s="11">
        <v>0.0</v>
      </c>
      <c r="AE282" s="11">
        <v>0.0</v>
      </c>
      <c r="AF282" s="11">
        <v>0.0</v>
      </c>
      <c r="AG282" s="11">
        <v>2.0</v>
      </c>
      <c r="AH282" s="11">
        <v>2.0</v>
      </c>
      <c r="AI282" s="11">
        <v>3.0</v>
      </c>
      <c r="AJ282" s="11">
        <v>4.0</v>
      </c>
      <c r="AK282" s="11">
        <v>0.0</v>
      </c>
      <c r="AL282" s="11">
        <v>0.0</v>
      </c>
      <c r="AM282" s="11">
        <v>0.0</v>
      </c>
      <c r="AN282" s="11">
        <v>2.0</v>
      </c>
      <c r="AO282" s="11">
        <v>0.0</v>
      </c>
      <c r="AP282" s="11">
        <v>2.0</v>
      </c>
      <c r="AQ282" s="11">
        <v>2.0</v>
      </c>
      <c r="AR282" s="11">
        <v>0.07142857</v>
      </c>
      <c r="AS282" s="11">
        <v>-0.368022</v>
      </c>
      <c r="AT282" s="11">
        <v>0.23843793</v>
      </c>
      <c r="AU282" s="11">
        <v>69.11</v>
      </c>
      <c r="AV282" s="11">
        <v>0.24688096</v>
      </c>
      <c r="AW282" s="11">
        <v>0.86041068</v>
      </c>
      <c r="AX282" s="11">
        <v>0.00153792</v>
      </c>
      <c r="AY282" s="11">
        <v>3.24838039</v>
      </c>
      <c r="AZ282" s="11">
        <v>0.14973153</v>
      </c>
      <c r="BA282" s="10" t="s">
        <v>1076</v>
      </c>
    </row>
    <row r="283" ht="14.25" customHeight="1">
      <c r="A283" s="10" t="s">
        <v>1077</v>
      </c>
      <c r="B283" s="14"/>
      <c r="C283" s="14"/>
      <c r="D283" s="14"/>
      <c r="E283" s="11">
        <v>316.97994</v>
      </c>
      <c r="F283" s="15"/>
      <c r="G283" s="10" t="s">
        <v>1078</v>
      </c>
      <c r="I283" s="4" t="s">
        <v>55</v>
      </c>
      <c r="J283" s="6" t="s">
        <v>146</v>
      </c>
      <c r="K283" s="10" t="s">
        <v>1079</v>
      </c>
      <c r="L283" s="11">
        <v>1.1955</v>
      </c>
      <c r="M283" s="11">
        <v>2.0</v>
      </c>
      <c r="N283" s="11">
        <v>0.0</v>
      </c>
      <c r="O283" s="11">
        <v>0.0</v>
      </c>
      <c r="P283" s="11">
        <v>0.0</v>
      </c>
      <c r="Q283" s="11">
        <v>1.0</v>
      </c>
      <c r="R283" s="11">
        <v>1.0</v>
      </c>
      <c r="S283" s="11">
        <v>0.0</v>
      </c>
      <c r="T283" s="11">
        <v>2.0</v>
      </c>
      <c r="U283" s="11">
        <v>0.0</v>
      </c>
      <c r="V283" s="11">
        <v>1.0</v>
      </c>
      <c r="W283" s="11">
        <v>0.0</v>
      </c>
      <c r="X283" s="11">
        <v>0.0</v>
      </c>
      <c r="Y283" s="11">
        <v>0.0</v>
      </c>
      <c r="Z283" s="11">
        <v>0.0</v>
      </c>
      <c r="AA283" s="11">
        <v>0.0</v>
      </c>
      <c r="AB283" s="11">
        <v>0.0</v>
      </c>
      <c r="AC283" s="11">
        <v>1.0</v>
      </c>
      <c r="AD283" s="11">
        <v>0.0</v>
      </c>
      <c r="AE283" s="11">
        <v>0.0</v>
      </c>
      <c r="AF283" s="11">
        <v>0.0</v>
      </c>
      <c r="AG283" s="11">
        <v>4.0</v>
      </c>
      <c r="AH283" s="11">
        <v>2.0</v>
      </c>
      <c r="AI283" s="11">
        <v>7.0</v>
      </c>
      <c r="AJ283" s="11">
        <v>4.0</v>
      </c>
      <c r="AK283" s="11">
        <v>0.0</v>
      </c>
      <c r="AL283" s="11">
        <v>0.0</v>
      </c>
      <c r="AM283" s="11">
        <v>0.0</v>
      </c>
      <c r="AN283" s="11">
        <v>1.0</v>
      </c>
      <c r="AO283" s="11">
        <v>1.0</v>
      </c>
      <c r="AP283" s="11">
        <v>2.0</v>
      </c>
      <c r="AQ283" s="11">
        <v>2.0</v>
      </c>
      <c r="AR283" s="11">
        <v>0.07692308</v>
      </c>
      <c r="AS283" s="11">
        <v>-0.3675803</v>
      </c>
      <c r="AT283" s="11">
        <v>0.25482203</v>
      </c>
      <c r="AU283" s="11">
        <v>97.97</v>
      </c>
      <c r="AV283" s="11">
        <v>0.27552735</v>
      </c>
      <c r="AW283" s="11">
        <v>0.8489473</v>
      </c>
      <c r="AX283" s="11">
        <v>6.6325E-4</v>
      </c>
      <c r="AY283" s="11">
        <v>3.83709794</v>
      </c>
      <c r="AZ283" s="11">
        <v>0.28975936</v>
      </c>
      <c r="BA283" s="10" t="s">
        <v>1080</v>
      </c>
    </row>
    <row r="284" ht="14.25" customHeight="1">
      <c r="A284" s="10" t="s">
        <v>1081</v>
      </c>
      <c r="B284" s="14"/>
      <c r="C284" s="14"/>
      <c r="D284" s="14"/>
      <c r="E284" s="11">
        <v>346.10654</v>
      </c>
      <c r="F284" s="15"/>
      <c r="G284" s="10" t="s">
        <v>1082</v>
      </c>
      <c r="I284" s="4" t="s">
        <v>55</v>
      </c>
      <c r="J284" s="6" t="s">
        <v>146</v>
      </c>
      <c r="K284" s="10" t="s">
        <v>1083</v>
      </c>
      <c r="L284" s="11">
        <v>1.5036</v>
      </c>
      <c r="M284" s="11">
        <v>3.0</v>
      </c>
      <c r="N284" s="11">
        <v>0.0</v>
      </c>
      <c r="O284" s="11">
        <v>0.0</v>
      </c>
      <c r="P284" s="11">
        <v>0.0</v>
      </c>
      <c r="Q284" s="11">
        <v>1.0</v>
      </c>
      <c r="R284" s="11">
        <v>1.0</v>
      </c>
      <c r="S284" s="11">
        <v>0.0</v>
      </c>
      <c r="T284" s="11">
        <v>2.0</v>
      </c>
      <c r="U284" s="11">
        <v>0.0</v>
      </c>
      <c r="V284" s="11">
        <v>1.0</v>
      </c>
      <c r="W284" s="11">
        <v>1.0</v>
      </c>
      <c r="X284" s="11">
        <v>0.0</v>
      </c>
      <c r="Y284" s="11">
        <v>0.0</v>
      </c>
      <c r="Z284" s="11">
        <v>0.0</v>
      </c>
      <c r="AA284" s="11">
        <v>1.0</v>
      </c>
      <c r="AB284" s="11">
        <v>0.0</v>
      </c>
      <c r="AC284" s="11">
        <v>0.0</v>
      </c>
      <c r="AD284" s="11">
        <v>0.0</v>
      </c>
      <c r="AE284" s="11">
        <v>0.0</v>
      </c>
      <c r="AF284" s="11">
        <v>0.0</v>
      </c>
      <c r="AG284" s="11">
        <v>6.0</v>
      </c>
      <c r="AH284" s="11">
        <v>2.0</v>
      </c>
      <c r="AI284" s="11">
        <v>8.0</v>
      </c>
      <c r="AJ284" s="11">
        <v>7.0</v>
      </c>
      <c r="AK284" s="11">
        <v>0.0</v>
      </c>
      <c r="AL284" s="11">
        <v>0.0</v>
      </c>
      <c r="AM284" s="11">
        <v>0.0</v>
      </c>
      <c r="AN284" s="11">
        <v>1.0</v>
      </c>
      <c r="AO284" s="11">
        <v>2.0</v>
      </c>
      <c r="AP284" s="11">
        <v>3.0</v>
      </c>
      <c r="AQ284" s="11">
        <v>3.0</v>
      </c>
      <c r="AR284" s="11">
        <v>0.10526316</v>
      </c>
      <c r="AS284" s="11">
        <v>-0.4809836</v>
      </c>
      <c r="AT284" s="11">
        <v>0.25482203</v>
      </c>
      <c r="AU284" s="11">
        <v>120.09</v>
      </c>
      <c r="AV284" s="11">
        <v>0.11719809</v>
      </c>
      <c r="AW284" s="11">
        <v>0.95627722</v>
      </c>
      <c r="AX284" s="11">
        <v>0.00101025</v>
      </c>
      <c r="AY284" s="11">
        <v>4.8003596</v>
      </c>
      <c r="AZ284" s="11">
        <v>0.12994123</v>
      </c>
      <c r="BA284" s="10" t="s">
        <v>1084</v>
      </c>
    </row>
    <row r="285" ht="14.25" customHeight="1">
      <c r="A285" s="10" t="s">
        <v>1085</v>
      </c>
      <c r="B285" s="14"/>
      <c r="C285" s="14"/>
      <c r="D285" s="14"/>
      <c r="E285" s="11">
        <v>405.11134</v>
      </c>
      <c r="F285" s="15"/>
      <c r="G285" s="10" t="s">
        <v>1086</v>
      </c>
      <c r="I285" s="4" t="s">
        <v>55</v>
      </c>
      <c r="J285" s="6" t="s">
        <v>146</v>
      </c>
      <c r="K285" s="10" t="s">
        <v>1087</v>
      </c>
      <c r="L285" s="11">
        <v>3.9994</v>
      </c>
      <c r="M285" s="11">
        <v>2.0</v>
      </c>
      <c r="N285" s="11">
        <v>0.0</v>
      </c>
      <c r="O285" s="11">
        <v>0.0</v>
      </c>
      <c r="P285" s="11">
        <v>0.0</v>
      </c>
      <c r="Q285" s="11">
        <v>1.0</v>
      </c>
      <c r="R285" s="11">
        <v>1.0</v>
      </c>
      <c r="S285" s="11">
        <v>0.0</v>
      </c>
      <c r="T285" s="11">
        <v>2.0</v>
      </c>
      <c r="U285" s="11">
        <v>0.0</v>
      </c>
      <c r="V285" s="11">
        <v>3.0</v>
      </c>
      <c r="W285" s="11">
        <v>0.0</v>
      </c>
      <c r="X285" s="11">
        <v>0.0</v>
      </c>
      <c r="Y285" s="11">
        <v>0.0</v>
      </c>
      <c r="Z285" s="11">
        <v>3.0</v>
      </c>
      <c r="AA285" s="11">
        <v>0.0</v>
      </c>
      <c r="AB285" s="11">
        <v>0.0</v>
      </c>
      <c r="AC285" s="11">
        <v>0.0</v>
      </c>
      <c r="AD285" s="11">
        <v>0.0</v>
      </c>
      <c r="AE285" s="11">
        <v>0.0</v>
      </c>
      <c r="AF285" s="11">
        <v>0.0</v>
      </c>
      <c r="AG285" s="11">
        <v>5.0</v>
      </c>
      <c r="AH285" s="11">
        <v>2.0</v>
      </c>
      <c r="AI285" s="11">
        <v>7.0</v>
      </c>
      <c r="AJ285" s="11">
        <v>5.0</v>
      </c>
      <c r="AK285" s="11">
        <v>0.0</v>
      </c>
      <c r="AL285" s="11">
        <v>0.0</v>
      </c>
      <c r="AM285" s="11">
        <v>0.0</v>
      </c>
      <c r="AN285" s="11">
        <v>3.0</v>
      </c>
      <c r="AO285" s="11">
        <v>2.0</v>
      </c>
      <c r="AP285" s="11">
        <v>5.0</v>
      </c>
      <c r="AQ285" s="11">
        <v>5.0</v>
      </c>
      <c r="AR285" s="11">
        <v>0.04</v>
      </c>
      <c r="AS285" s="11">
        <v>-0.4554093</v>
      </c>
      <c r="AT285" s="11">
        <v>0.25482203</v>
      </c>
      <c r="AU285" s="11">
        <v>111.11</v>
      </c>
      <c r="AV285" s="11">
        <v>0.12927624</v>
      </c>
      <c r="AW285" s="11">
        <v>0.93095537</v>
      </c>
      <c r="AX285" s="11">
        <v>6.5522E-4</v>
      </c>
      <c r="AY285" s="11">
        <v>5.17690266</v>
      </c>
      <c r="AZ285" s="11">
        <v>0.11049711</v>
      </c>
      <c r="BA285" s="10" t="s">
        <v>1088</v>
      </c>
    </row>
    <row r="286" ht="14.25" customHeight="1">
      <c r="A286" s="10" t="s">
        <v>1089</v>
      </c>
      <c r="B286" s="14"/>
      <c r="C286" s="14"/>
      <c r="D286" s="14"/>
      <c r="E286" s="11">
        <v>451.07554</v>
      </c>
      <c r="F286" s="15"/>
      <c r="G286" s="10" t="s">
        <v>1090</v>
      </c>
      <c r="I286" s="4" t="s">
        <v>55</v>
      </c>
      <c r="J286" s="6" t="s">
        <v>146</v>
      </c>
      <c r="K286" s="10" t="s">
        <v>1091</v>
      </c>
      <c r="L286" s="11">
        <v>4.1376</v>
      </c>
      <c r="M286" s="11">
        <v>2.0</v>
      </c>
      <c r="N286" s="11">
        <v>0.0</v>
      </c>
      <c r="O286" s="11">
        <v>0.0</v>
      </c>
      <c r="P286" s="11">
        <v>0.0</v>
      </c>
      <c r="Q286" s="11">
        <v>1.0</v>
      </c>
      <c r="R286" s="11">
        <v>1.0</v>
      </c>
      <c r="S286" s="11">
        <v>0.0</v>
      </c>
      <c r="T286" s="11">
        <v>2.0</v>
      </c>
      <c r="U286" s="11">
        <v>0.0</v>
      </c>
      <c r="V286" s="11">
        <v>2.0</v>
      </c>
      <c r="W286" s="11">
        <v>0.0</v>
      </c>
      <c r="X286" s="11">
        <v>0.0</v>
      </c>
      <c r="Y286" s="11">
        <v>0.0</v>
      </c>
      <c r="Z286" s="11">
        <v>0.0</v>
      </c>
      <c r="AA286" s="11">
        <v>0.0</v>
      </c>
      <c r="AB286" s="11">
        <v>0.0</v>
      </c>
      <c r="AC286" s="11">
        <v>6.0</v>
      </c>
      <c r="AD286" s="11">
        <v>0.0</v>
      </c>
      <c r="AE286" s="11">
        <v>0.0</v>
      </c>
      <c r="AF286" s="11">
        <v>0.0</v>
      </c>
      <c r="AG286" s="11">
        <v>4.0</v>
      </c>
      <c r="AH286" s="11">
        <v>2.0</v>
      </c>
      <c r="AI286" s="11">
        <v>12.0</v>
      </c>
      <c r="AJ286" s="11">
        <v>5.0</v>
      </c>
      <c r="AK286" s="11">
        <v>0.0</v>
      </c>
      <c r="AL286" s="11">
        <v>0.0</v>
      </c>
      <c r="AM286" s="11">
        <v>0.0</v>
      </c>
      <c r="AN286" s="11">
        <v>2.0</v>
      </c>
      <c r="AO286" s="11">
        <v>1.0</v>
      </c>
      <c r="AP286" s="11">
        <v>3.0</v>
      </c>
      <c r="AQ286" s="11">
        <v>3.0</v>
      </c>
      <c r="AR286" s="11">
        <v>0.14285714</v>
      </c>
      <c r="AS286" s="11">
        <v>-0.3675803</v>
      </c>
      <c r="AT286" s="11">
        <v>0.41594676</v>
      </c>
      <c r="AU286" s="11">
        <v>97.97</v>
      </c>
      <c r="AV286" s="11">
        <v>0.24434663</v>
      </c>
      <c r="AW286" s="11">
        <v>0.88955787</v>
      </c>
      <c r="AX286" s="11">
        <v>3.3243E-4</v>
      </c>
      <c r="AY286" s="11">
        <v>4.9948142</v>
      </c>
      <c r="AZ286" s="11">
        <v>0.23058601</v>
      </c>
      <c r="BA286" s="10" t="s">
        <v>1092</v>
      </c>
    </row>
    <row r="287" ht="14.25" customHeight="1">
      <c r="A287" s="10" t="s">
        <v>1093</v>
      </c>
      <c r="B287" s="14"/>
      <c r="C287" s="14"/>
      <c r="D287" s="14"/>
      <c r="E287" s="11">
        <v>361.08844</v>
      </c>
      <c r="F287" s="15"/>
      <c r="G287" s="10" t="s">
        <v>1094</v>
      </c>
      <c r="I287" s="4" t="s">
        <v>55</v>
      </c>
      <c r="J287" s="6" t="s">
        <v>146</v>
      </c>
      <c r="K287" s="10" t="s">
        <v>1095</v>
      </c>
      <c r="L287" s="11">
        <v>2.8219</v>
      </c>
      <c r="M287" s="11">
        <v>2.0</v>
      </c>
      <c r="N287" s="11">
        <v>0.0</v>
      </c>
      <c r="O287" s="11">
        <v>0.0</v>
      </c>
      <c r="P287" s="11">
        <v>0.0</v>
      </c>
      <c r="Q287" s="11">
        <v>1.0</v>
      </c>
      <c r="R287" s="11">
        <v>1.0</v>
      </c>
      <c r="S287" s="11">
        <v>0.0</v>
      </c>
      <c r="T287" s="11">
        <v>2.0</v>
      </c>
      <c r="U287" s="11">
        <v>0.0</v>
      </c>
      <c r="V287" s="11">
        <v>2.0</v>
      </c>
      <c r="W287" s="11">
        <v>0.0</v>
      </c>
      <c r="X287" s="11">
        <v>0.0</v>
      </c>
      <c r="Y287" s="11">
        <v>0.0</v>
      </c>
      <c r="Z287" s="11">
        <v>0.0</v>
      </c>
      <c r="AA287" s="11">
        <v>0.0</v>
      </c>
      <c r="AB287" s="11">
        <v>0.0</v>
      </c>
      <c r="AC287" s="11">
        <v>0.0</v>
      </c>
      <c r="AD287" s="11">
        <v>0.0</v>
      </c>
      <c r="AE287" s="11">
        <v>1.0</v>
      </c>
      <c r="AF287" s="11">
        <v>0.0</v>
      </c>
      <c r="AG287" s="11">
        <v>5.0</v>
      </c>
      <c r="AH287" s="11">
        <v>2.0</v>
      </c>
      <c r="AI287" s="11">
        <v>7.0</v>
      </c>
      <c r="AJ287" s="11">
        <v>7.0</v>
      </c>
      <c r="AK287" s="11">
        <v>0.0</v>
      </c>
      <c r="AL287" s="11">
        <v>0.0</v>
      </c>
      <c r="AM287" s="11">
        <v>0.0</v>
      </c>
      <c r="AN287" s="11">
        <v>2.0</v>
      </c>
      <c r="AO287" s="11">
        <v>1.0</v>
      </c>
      <c r="AP287" s="11">
        <v>3.0</v>
      </c>
      <c r="AQ287" s="11">
        <v>3.0</v>
      </c>
      <c r="AR287" s="11">
        <v>0.1</v>
      </c>
      <c r="AS287" s="11">
        <v>-0.3675803</v>
      </c>
      <c r="AT287" s="11">
        <v>0.25482203</v>
      </c>
      <c r="AU287" s="11">
        <v>97.97</v>
      </c>
      <c r="AV287" s="11">
        <v>0.27596443</v>
      </c>
      <c r="AW287" s="11">
        <v>0.84625397</v>
      </c>
      <c r="AX287" s="11">
        <v>3.971E-4</v>
      </c>
      <c r="AY287" s="11">
        <v>4.65310822</v>
      </c>
      <c r="AZ287" s="11">
        <v>0.22640658</v>
      </c>
      <c r="BA287" s="10" t="s">
        <v>1096</v>
      </c>
    </row>
    <row r="288" ht="14.25" customHeight="1">
      <c r="A288" s="10" t="s">
        <v>1097</v>
      </c>
      <c r="B288" s="14"/>
      <c r="C288" s="14"/>
      <c r="D288" s="14"/>
      <c r="E288" s="11">
        <v>315.10074</v>
      </c>
      <c r="F288" s="15"/>
      <c r="G288" s="10" t="s">
        <v>1098</v>
      </c>
      <c r="I288" s="4" t="s">
        <v>55</v>
      </c>
      <c r="J288" s="6" t="s">
        <v>146</v>
      </c>
      <c r="K288" s="10" t="s">
        <v>1099</v>
      </c>
      <c r="L288" s="11">
        <v>2.1</v>
      </c>
      <c r="M288" s="11">
        <v>2.0</v>
      </c>
      <c r="N288" s="11">
        <v>0.0</v>
      </c>
      <c r="O288" s="11">
        <v>0.0</v>
      </c>
      <c r="P288" s="11">
        <v>0.0</v>
      </c>
      <c r="Q288" s="11">
        <v>1.0</v>
      </c>
      <c r="R288" s="11">
        <v>1.0</v>
      </c>
      <c r="S288" s="11">
        <v>0.0</v>
      </c>
      <c r="T288" s="11">
        <v>2.0</v>
      </c>
      <c r="U288" s="11">
        <v>0.0</v>
      </c>
      <c r="V288" s="11">
        <v>2.0</v>
      </c>
      <c r="W288" s="11">
        <v>0.0</v>
      </c>
      <c r="X288" s="11">
        <v>0.0</v>
      </c>
      <c r="Y288" s="11">
        <v>0.0</v>
      </c>
      <c r="Z288" s="11">
        <v>0.0</v>
      </c>
      <c r="AA288" s="11">
        <v>0.0</v>
      </c>
      <c r="AB288" s="11">
        <v>0.0</v>
      </c>
      <c r="AC288" s="11">
        <v>0.0</v>
      </c>
      <c r="AD288" s="11">
        <v>0.0</v>
      </c>
      <c r="AE288" s="11">
        <v>0.0</v>
      </c>
      <c r="AF288" s="11">
        <v>0.0</v>
      </c>
      <c r="AG288" s="11">
        <v>4.0</v>
      </c>
      <c r="AH288" s="11">
        <v>2.0</v>
      </c>
      <c r="AI288" s="11">
        <v>6.0</v>
      </c>
      <c r="AJ288" s="11">
        <v>5.0</v>
      </c>
      <c r="AK288" s="11">
        <v>0.0</v>
      </c>
      <c r="AL288" s="11">
        <v>0.0</v>
      </c>
      <c r="AM288" s="11">
        <v>0.0</v>
      </c>
      <c r="AN288" s="11">
        <v>2.0</v>
      </c>
      <c r="AO288" s="11">
        <v>1.0</v>
      </c>
      <c r="AP288" s="11">
        <v>3.0</v>
      </c>
      <c r="AQ288" s="11">
        <v>3.0</v>
      </c>
      <c r="AR288" s="11">
        <v>0.05263158</v>
      </c>
      <c r="AS288" s="11">
        <v>-0.3675803</v>
      </c>
      <c r="AT288" s="11">
        <v>0.25482203</v>
      </c>
      <c r="AU288" s="11">
        <v>97.97</v>
      </c>
      <c r="AV288" s="11">
        <v>0.21696769</v>
      </c>
      <c r="AW288" s="11">
        <v>0.94411447</v>
      </c>
      <c r="AX288" s="11">
        <v>7.6354E-4</v>
      </c>
      <c r="AY288" s="11">
        <v>4.30439911</v>
      </c>
      <c r="AZ288" s="11">
        <v>0.31212868</v>
      </c>
      <c r="BA288" s="10" t="s">
        <v>1100</v>
      </c>
    </row>
    <row r="289" ht="14.25" customHeight="1">
      <c r="A289" s="10" t="s">
        <v>1101</v>
      </c>
      <c r="B289" s="14"/>
      <c r="C289" s="14"/>
      <c r="D289" s="14"/>
      <c r="E289" s="11">
        <v>407.01574</v>
      </c>
      <c r="F289" s="15"/>
      <c r="G289" s="10" t="s">
        <v>1102</v>
      </c>
      <c r="I289" s="4" t="s">
        <v>55</v>
      </c>
      <c r="J289" s="6" t="s">
        <v>146</v>
      </c>
      <c r="K289" s="10" t="s">
        <v>1103</v>
      </c>
      <c r="L289" s="11">
        <v>4.1978</v>
      </c>
      <c r="M289" s="11">
        <v>0.0</v>
      </c>
      <c r="N289" s="11">
        <v>0.0</v>
      </c>
      <c r="O289" s="11">
        <v>0.0</v>
      </c>
      <c r="P289" s="11">
        <v>0.0</v>
      </c>
      <c r="Q289" s="11">
        <v>1.0</v>
      </c>
      <c r="R289" s="11">
        <v>1.0</v>
      </c>
      <c r="S289" s="11">
        <v>0.0</v>
      </c>
      <c r="T289" s="11">
        <v>2.0</v>
      </c>
      <c r="U289" s="11">
        <v>0.0</v>
      </c>
      <c r="V289" s="11">
        <v>3.0</v>
      </c>
      <c r="W289" s="11">
        <v>0.0</v>
      </c>
      <c r="X289" s="11">
        <v>0.0</v>
      </c>
      <c r="Y289" s="11">
        <v>0.0</v>
      </c>
      <c r="Z289" s="11">
        <v>0.0</v>
      </c>
      <c r="AA289" s="11">
        <v>1.0</v>
      </c>
      <c r="AB289" s="11">
        <v>0.0</v>
      </c>
      <c r="AC289" s="11">
        <v>1.0</v>
      </c>
      <c r="AD289" s="11">
        <v>0.0</v>
      </c>
      <c r="AE289" s="11">
        <v>0.0</v>
      </c>
      <c r="AF289" s="11">
        <v>0.0</v>
      </c>
      <c r="AG289" s="11">
        <v>3.0</v>
      </c>
      <c r="AH289" s="11">
        <v>2.0</v>
      </c>
      <c r="AI289" s="11">
        <v>6.0</v>
      </c>
      <c r="AJ289" s="11">
        <v>6.0</v>
      </c>
      <c r="AK289" s="11">
        <v>0.0</v>
      </c>
      <c r="AL289" s="11">
        <v>0.0</v>
      </c>
      <c r="AM289" s="11">
        <v>0.0</v>
      </c>
      <c r="AN289" s="11">
        <v>3.0</v>
      </c>
      <c r="AO289" s="11">
        <v>0.0</v>
      </c>
      <c r="AP289" s="11">
        <v>3.0</v>
      </c>
      <c r="AQ289" s="11">
        <v>3.0</v>
      </c>
      <c r="AR289" s="11">
        <v>0.04761905</v>
      </c>
      <c r="AS289" s="11">
        <v>-0.4573838</v>
      </c>
      <c r="AT289" s="11">
        <v>0.25168592</v>
      </c>
      <c r="AU289" s="11">
        <v>81.42</v>
      </c>
      <c r="AV289" s="11">
        <v>0.13032268</v>
      </c>
      <c r="AW289" s="11">
        <v>0.94900932</v>
      </c>
      <c r="AX289" s="11">
        <v>6.366E-4</v>
      </c>
      <c r="AY289" s="11">
        <v>5.28811573</v>
      </c>
      <c r="AZ289" s="11">
        <v>0.17996468</v>
      </c>
      <c r="BA289" s="10" t="s">
        <v>1104</v>
      </c>
    </row>
    <row r="290" ht="14.25" customHeight="1">
      <c r="A290" s="10" t="s">
        <v>1105</v>
      </c>
      <c r="B290" s="14"/>
      <c r="C290" s="14"/>
      <c r="D290" s="14"/>
      <c r="E290" s="11">
        <v>436.14234</v>
      </c>
      <c r="F290" s="15"/>
      <c r="G290" s="10" t="s">
        <v>1106</v>
      </c>
      <c r="I290" s="4" t="s">
        <v>55</v>
      </c>
      <c r="J290" s="6" t="s">
        <v>146</v>
      </c>
      <c r="K290" s="10" t="s">
        <v>1107</v>
      </c>
      <c r="L290" s="11">
        <v>4.5059</v>
      </c>
      <c r="M290" s="11">
        <v>1.0</v>
      </c>
      <c r="N290" s="11">
        <v>0.0</v>
      </c>
      <c r="O290" s="11">
        <v>0.0</v>
      </c>
      <c r="P290" s="11">
        <v>0.0</v>
      </c>
      <c r="Q290" s="11">
        <v>1.0</v>
      </c>
      <c r="R290" s="11">
        <v>1.0</v>
      </c>
      <c r="S290" s="11">
        <v>0.0</v>
      </c>
      <c r="T290" s="11">
        <v>2.0</v>
      </c>
      <c r="U290" s="11">
        <v>0.0</v>
      </c>
      <c r="V290" s="11">
        <v>3.0</v>
      </c>
      <c r="W290" s="11">
        <v>1.0</v>
      </c>
      <c r="X290" s="11">
        <v>0.0</v>
      </c>
      <c r="Y290" s="11">
        <v>0.0</v>
      </c>
      <c r="Z290" s="11">
        <v>0.0</v>
      </c>
      <c r="AA290" s="11">
        <v>2.0</v>
      </c>
      <c r="AB290" s="11">
        <v>0.0</v>
      </c>
      <c r="AC290" s="11">
        <v>0.0</v>
      </c>
      <c r="AD290" s="11">
        <v>0.0</v>
      </c>
      <c r="AE290" s="11">
        <v>0.0</v>
      </c>
      <c r="AF290" s="11">
        <v>0.0</v>
      </c>
      <c r="AG290" s="11">
        <v>5.0</v>
      </c>
      <c r="AH290" s="11">
        <v>2.0</v>
      </c>
      <c r="AI290" s="11">
        <v>7.0</v>
      </c>
      <c r="AJ290" s="11">
        <v>9.0</v>
      </c>
      <c r="AK290" s="11">
        <v>0.0</v>
      </c>
      <c r="AL290" s="11">
        <v>0.0</v>
      </c>
      <c r="AM290" s="11">
        <v>0.0</v>
      </c>
      <c r="AN290" s="11">
        <v>3.0</v>
      </c>
      <c r="AO290" s="11">
        <v>1.0</v>
      </c>
      <c r="AP290" s="11">
        <v>4.0</v>
      </c>
      <c r="AQ290" s="11">
        <v>4.0</v>
      </c>
      <c r="AR290" s="11">
        <v>0.07407407</v>
      </c>
      <c r="AS290" s="11">
        <v>-0.4809836</v>
      </c>
      <c r="AT290" s="11">
        <v>0.25168592</v>
      </c>
      <c r="AU290" s="11">
        <v>103.54</v>
      </c>
      <c r="AV290" s="11">
        <v>0.09806488</v>
      </c>
      <c r="AW290" s="11">
        <v>0.96494596</v>
      </c>
      <c r="AX290" s="11">
        <v>6.216E-4</v>
      </c>
      <c r="AY290" s="11">
        <v>6.00047684</v>
      </c>
      <c r="AZ290" s="11">
        <v>0.12771583</v>
      </c>
      <c r="BA290" s="10" t="s">
        <v>1108</v>
      </c>
    </row>
    <row r="291" ht="14.25" customHeight="1">
      <c r="A291" s="10" t="s">
        <v>1109</v>
      </c>
      <c r="B291" s="14"/>
      <c r="C291" s="14"/>
      <c r="D291" s="14"/>
      <c r="E291" s="11">
        <v>495.14714</v>
      </c>
      <c r="F291" s="15"/>
      <c r="G291" s="10" t="s">
        <v>1110</v>
      </c>
      <c r="I291" s="4" t="s">
        <v>55</v>
      </c>
      <c r="J291" s="6" t="s">
        <v>146</v>
      </c>
      <c r="K291" s="10" t="s">
        <v>1111</v>
      </c>
      <c r="L291" s="11">
        <v>7.0017</v>
      </c>
      <c r="M291" s="11">
        <v>0.0</v>
      </c>
      <c r="N291" s="11">
        <v>0.0</v>
      </c>
      <c r="O291" s="11">
        <v>0.0</v>
      </c>
      <c r="P291" s="11">
        <v>0.0</v>
      </c>
      <c r="Q291" s="11">
        <v>1.0</v>
      </c>
      <c r="R291" s="11">
        <v>1.0</v>
      </c>
      <c r="S291" s="11">
        <v>0.0</v>
      </c>
      <c r="T291" s="11">
        <v>2.0</v>
      </c>
      <c r="U291" s="11">
        <v>0.0</v>
      </c>
      <c r="V291" s="11">
        <v>5.0</v>
      </c>
      <c r="W291" s="11">
        <v>0.0</v>
      </c>
      <c r="X291" s="11">
        <v>0.0</v>
      </c>
      <c r="Y291" s="11">
        <v>0.0</v>
      </c>
      <c r="Z291" s="11">
        <v>3.0</v>
      </c>
      <c r="AA291" s="11">
        <v>1.0</v>
      </c>
      <c r="AB291" s="11">
        <v>0.0</v>
      </c>
      <c r="AC291" s="11">
        <v>0.0</v>
      </c>
      <c r="AD291" s="11">
        <v>0.0</v>
      </c>
      <c r="AE291" s="11">
        <v>0.0</v>
      </c>
      <c r="AF291" s="11">
        <v>0.0</v>
      </c>
      <c r="AG291" s="11">
        <v>4.0</v>
      </c>
      <c r="AH291" s="11">
        <v>2.0</v>
      </c>
      <c r="AI291" s="11">
        <v>6.0</v>
      </c>
      <c r="AJ291" s="11">
        <v>7.0</v>
      </c>
      <c r="AK291" s="11">
        <v>0.0</v>
      </c>
      <c r="AL291" s="11">
        <v>0.0</v>
      </c>
      <c r="AM291" s="11">
        <v>0.0</v>
      </c>
      <c r="AN291" s="11">
        <v>5.0</v>
      </c>
      <c r="AO291" s="11">
        <v>1.0</v>
      </c>
      <c r="AP291" s="11">
        <v>6.0</v>
      </c>
      <c r="AQ291" s="11">
        <v>6.0</v>
      </c>
      <c r="AR291" s="11">
        <v>0.03030303</v>
      </c>
      <c r="AS291" s="11">
        <v>-0.4573838</v>
      </c>
      <c r="AT291" s="11">
        <v>0.25168592</v>
      </c>
      <c r="AU291" s="11">
        <v>94.56</v>
      </c>
      <c r="AV291" s="11">
        <v>0.07870189</v>
      </c>
      <c r="AW291" s="11">
        <v>0.98245899</v>
      </c>
      <c r="AX291" s="11">
        <v>6.1051E-4</v>
      </c>
      <c r="AY291" s="11">
        <v>6.41186568</v>
      </c>
      <c r="AZ291" s="11">
        <v>0.11258402</v>
      </c>
      <c r="BA291" s="10" t="s">
        <v>1112</v>
      </c>
    </row>
    <row r="292" ht="14.25" customHeight="1">
      <c r="A292" s="10" t="s">
        <v>1113</v>
      </c>
      <c r="B292" s="14"/>
      <c r="C292" s="14"/>
      <c r="D292" s="14"/>
      <c r="E292" s="11">
        <v>541.11134</v>
      </c>
      <c r="F292" s="15"/>
      <c r="G292" s="10" t="s">
        <v>1114</v>
      </c>
      <c r="I292" s="4" t="s">
        <v>55</v>
      </c>
      <c r="J292" s="6" t="s">
        <v>146</v>
      </c>
      <c r="K292" s="10" t="s">
        <v>1115</v>
      </c>
      <c r="L292" s="11">
        <v>7.1399</v>
      </c>
      <c r="M292" s="11">
        <v>0.0</v>
      </c>
      <c r="N292" s="11">
        <v>0.0</v>
      </c>
      <c r="O292" s="11">
        <v>0.0</v>
      </c>
      <c r="P292" s="11">
        <v>0.0</v>
      </c>
      <c r="Q292" s="11">
        <v>1.0</v>
      </c>
      <c r="R292" s="11">
        <v>1.0</v>
      </c>
      <c r="S292" s="11">
        <v>0.0</v>
      </c>
      <c r="T292" s="11">
        <v>2.0</v>
      </c>
      <c r="U292" s="11">
        <v>0.0</v>
      </c>
      <c r="V292" s="11">
        <v>4.0</v>
      </c>
      <c r="W292" s="11">
        <v>0.0</v>
      </c>
      <c r="X292" s="11">
        <v>0.0</v>
      </c>
      <c r="Y292" s="11">
        <v>0.0</v>
      </c>
      <c r="Z292" s="11">
        <v>0.0</v>
      </c>
      <c r="AA292" s="11">
        <v>1.0</v>
      </c>
      <c r="AB292" s="11">
        <v>0.0</v>
      </c>
      <c r="AC292" s="11">
        <v>6.0</v>
      </c>
      <c r="AD292" s="11">
        <v>0.0</v>
      </c>
      <c r="AE292" s="11">
        <v>0.0</v>
      </c>
      <c r="AF292" s="11">
        <v>0.0</v>
      </c>
      <c r="AG292" s="11">
        <v>3.0</v>
      </c>
      <c r="AH292" s="11">
        <v>2.0</v>
      </c>
      <c r="AI292" s="11">
        <v>11.0</v>
      </c>
      <c r="AJ292" s="11">
        <v>7.0</v>
      </c>
      <c r="AK292" s="11">
        <v>0.0</v>
      </c>
      <c r="AL292" s="11">
        <v>0.0</v>
      </c>
      <c r="AM292" s="11">
        <v>0.0</v>
      </c>
      <c r="AN292" s="11">
        <v>4.0</v>
      </c>
      <c r="AO292" s="11">
        <v>0.0</v>
      </c>
      <c r="AP292" s="11">
        <v>4.0</v>
      </c>
      <c r="AQ292" s="11">
        <v>4.0</v>
      </c>
      <c r="AR292" s="11">
        <v>0.10344828</v>
      </c>
      <c r="AS292" s="11">
        <v>-0.4573838</v>
      </c>
      <c r="AT292" s="11">
        <v>0.41594676</v>
      </c>
      <c r="AU292" s="11">
        <v>81.42</v>
      </c>
      <c r="AV292" s="11">
        <v>0.09617919</v>
      </c>
      <c r="AW292" s="11">
        <v>0.94678809</v>
      </c>
      <c r="AX292" s="11">
        <v>4.4467E-4</v>
      </c>
      <c r="AY292" s="11">
        <v>6.36322683</v>
      </c>
      <c r="AZ292" s="11">
        <v>0.08161176</v>
      </c>
      <c r="BA292" s="10" t="s">
        <v>1116</v>
      </c>
    </row>
    <row r="293" ht="14.25" customHeight="1">
      <c r="A293" s="10" t="s">
        <v>1117</v>
      </c>
      <c r="B293" s="14"/>
      <c r="C293" s="14"/>
      <c r="D293" s="14"/>
      <c r="E293" s="11">
        <v>451.12424</v>
      </c>
      <c r="F293" s="15"/>
      <c r="G293" s="10" t="s">
        <v>1118</v>
      </c>
      <c r="I293" s="4" t="s">
        <v>55</v>
      </c>
      <c r="J293" s="6" t="s">
        <v>146</v>
      </c>
      <c r="K293" s="10" t="s">
        <v>1119</v>
      </c>
      <c r="L293" s="11">
        <v>5.8242</v>
      </c>
      <c r="M293" s="11">
        <v>0.0</v>
      </c>
      <c r="N293" s="11">
        <v>0.0</v>
      </c>
      <c r="O293" s="11">
        <v>0.0</v>
      </c>
      <c r="P293" s="11">
        <v>0.0</v>
      </c>
      <c r="Q293" s="11">
        <v>1.0</v>
      </c>
      <c r="R293" s="11">
        <v>1.0</v>
      </c>
      <c r="S293" s="11">
        <v>0.0</v>
      </c>
      <c r="T293" s="11">
        <v>2.0</v>
      </c>
      <c r="U293" s="11">
        <v>0.0</v>
      </c>
      <c r="V293" s="11">
        <v>4.0</v>
      </c>
      <c r="W293" s="11">
        <v>0.0</v>
      </c>
      <c r="X293" s="11">
        <v>0.0</v>
      </c>
      <c r="Y293" s="11">
        <v>0.0</v>
      </c>
      <c r="Z293" s="11">
        <v>0.0</v>
      </c>
      <c r="AA293" s="11">
        <v>1.0</v>
      </c>
      <c r="AB293" s="11">
        <v>0.0</v>
      </c>
      <c r="AC293" s="11">
        <v>0.0</v>
      </c>
      <c r="AD293" s="11">
        <v>0.0</v>
      </c>
      <c r="AE293" s="11">
        <v>1.0</v>
      </c>
      <c r="AF293" s="11">
        <v>0.0</v>
      </c>
      <c r="AG293" s="11">
        <v>4.0</v>
      </c>
      <c r="AH293" s="11">
        <v>2.0</v>
      </c>
      <c r="AI293" s="11">
        <v>6.0</v>
      </c>
      <c r="AJ293" s="11">
        <v>9.0</v>
      </c>
      <c r="AK293" s="11">
        <v>0.0</v>
      </c>
      <c r="AL293" s="11">
        <v>0.0</v>
      </c>
      <c r="AM293" s="11">
        <v>0.0</v>
      </c>
      <c r="AN293" s="11">
        <v>4.0</v>
      </c>
      <c r="AO293" s="11">
        <v>0.0</v>
      </c>
      <c r="AP293" s="11">
        <v>4.0</v>
      </c>
      <c r="AQ293" s="11">
        <v>4.0</v>
      </c>
      <c r="AR293" s="11">
        <v>0.07142857</v>
      </c>
      <c r="AS293" s="11">
        <v>-0.4573838</v>
      </c>
      <c r="AT293" s="11">
        <v>0.25168592</v>
      </c>
      <c r="AU293" s="11">
        <v>81.42</v>
      </c>
      <c r="AV293" s="11">
        <v>0.08938254</v>
      </c>
      <c r="AW293" s="11">
        <v>0.980362</v>
      </c>
      <c r="AX293" s="11">
        <v>6.4047E-4</v>
      </c>
      <c r="AY293" s="11">
        <v>6.14994906</v>
      </c>
      <c r="AZ293" s="11">
        <v>0.12375566</v>
      </c>
      <c r="BA293" s="10" t="s">
        <v>1120</v>
      </c>
    </row>
    <row r="294" ht="14.25" customHeight="1">
      <c r="A294" s="10" t="s">
        <v>1121</v>
      </c>
      <c r="B294" s="14"/>
      <c r="C294" s="14"/>
      <c r="D294" s="14"/>
      <c r="E294" s="11">
        <v>405.13654</v>
      </c>
      <c r="F294" s="15"/>
      <c r="G294" s="10" t="s">
        <v>1122</v>
      </c>
      <c r="I294" s="4" t="s">
        <v>55</v>
      </c>
      <c r="J294" s="6" t="s">
        <v>146</v>
      </c>
      <c r="K294" s="10" t="s">
        <v>1123</v>
      </c>
      <c r="L294" s="11">
        <v>5.1023</v>
      </c>
      <c r="M294" s="11">
        <v>0.0</v>
      </c>
      <c r="N294" s="11">
        <v>0.0</v>
      </c>
      <c r="O294" s="11">
        <v>0.0</v>
      </c>
      <c r="P294" s="11">
        <v>0.0</v>
      </c>
      <c r="Q294" s="11">
        <v>1.0</v>
      </c>
      <c r="R294" s="11">
        <v>1.0</v>
      </c>
      <c r="S294" s="11">
        <v>0.0</v>
      </c>
      <c r="T294" s="11">
        <v>2.0</v>
      </c>
      <c r="U294" s="11">
        <v>0.0</v>
      </c>
      <c r="V294" s="11">
        <v>4.0</v>
      </c>
      <c r="W294" s="11">
        <v>0.0</v>
      </c>
      <c r="X294" s="11">
        <v>0.0</v>
      </c>
      <c r="Y294" s="11">
        <v>0.0</v>
      </c>
      <c r="Z294" s="11">
        <v>0.0</v>
      </c>
      <c r="AA294" s="11">
        <v>1.0</v>
      </c>
      <c r="AB294" s="11">
        <v>0.0</v>
      </c>
      <c r="AC294" s="11">
        <v>0.0</v>
      </c>
      <c r="AD294" s="11">
        <v>0.0</v>
      </c>
      <c r="AE294" s="11">
        <v>0.0</v>
      </c>
      <c r="AF294" s="11">
        <v>0.0</v>
      </c>
      <c r="AG294" s="11">
        <v>3.0</v>
      </c>
      <c r="AH294" s="11">
        <v>2.0</v>
      </c>
      <c r="AI294" s="11">
        <v>5.0</v>
      </c>
      <c r="AJ294" s="11">
        <v>7.0</v>
      </c>
      <c r="AK294" s="11">
        <v>0.0</v>
      </c>
      <c r="AL294" s="11">
        <v>0.0</v>
      </c>
      <c r="AM294" s="11">
        <v>0.0</v>
      </c>
      <c r="AN294" s="11">
        <v>4.0</v>
      </c>
      <c r="AO294" s="11">
        <v>0.0</v>
      </c>
      <c r="AP294" s="11">
        <v>4.0</v>
      </c>
      <c r="AQ294" s="11">
        <v>4.0</v>
      </c>
      <c r="AR294" s="11">
        <v>0.03703704</v>
      </c>
      <c r="AS294" s="11">
        <v>-0.4573838</v>
      </c>
      <c r="AT294" s="11">
        <v>0.25168592</v>
      </c>
      <c r="AU294" s="11">
        <v>81.42</v>
      </c>
      <c r="AV294" s="11">
        <v>0.1394205</v>
      </c>
      <c r="AW294" s="11">
        <v>0.94625396</v>
      </c>
      <c r="AX294" s="11">
        <v>5.3704E-4</v>
      </c>
      <c r="AY294" s="11">
        <v>5.58520268</v>
      </c>
      <c r="AZ294" s="11">
        <v>0.17294907</v>
      </c>
      <c r="BA294" s="10" t="s">
        <v>1124</v>
      </c>
    </row>
    <row r="295" ht="14.25" customHeight="1">
      <c r="A295" s="10" t="s">
        <v>1125</v>
      </c>
      <c r="B295" s="14"/>
      <c r="C295" s="14"/>
      <c r="D295" s="14"/>
      <c r="E295" s="11">
        <v>403.04194</v>
      </c>
      <c r="F295" s="15"/>
      <c r="G295" s="10" t="s">
        <v>1126</v>
      </c>
      <c r="I295" s="4" t="s">
        <v>55</v>
      </c>
      <c r="J295" s="6" t="s">
        <v>146</v>
      </c>
      <c r="K295" s="10" t="s">
        <v>1127</v>
      </c>
      <c r="L295" s="11">
        <v>2.7417</v>
      </c>
      <c r="M295" s="11">
        <v>0.0</v>
      </c>
      <c r="N295" s="11">
        <v>0.0</v>
      </c>
      <c r="O295" s="11">
        <v>0.0</v>
      </c>
      <c r="P295" s="11">
        <v>0.0</v>
      </c>
      <c r="Q295" s="11">
        <v>1.0</v>
      </c>
      <c r="R295" s="11">
        <v>1.0</v>
      </c>
      <c r="S295" s="11">
        <v>0.0</v>
      </c>
      <c r="T295" s="11">
        <v>2.0</v>
      </c>
      <c r="U295" s="11">
        <v>0.0</v>
      </c>
      <c r="V295" s="11">
        <v>2.0</v>
      </c>
      <c r="W295" s="11">
        <v>0.0</v>
      </c>
      <c r="X295" s="11">
        <v>0.0</v>
      </c>
      <c r="Y295" s="11">
        <v>0.0</v>
      </c>
      <c r="Z295" s="11">
        <v>0.0</v>
      </c>
      <c r="AA295" s="11">
        <v>2.0</v>
      </c>
      <c r="AB295" s="11">
        <v>0.0</v>
      </c>
      <c r="AC295" s="11">
        <v>1.0</v>
      </c>
      <c r="AD295" s="11">
        <v>0.0</v>
      </c>
      <c r="AE295" s="11">
        <v>0.0</v>
      </c>
      <c r="AF295" s="11">
        <v>0.0</v>
      </c>
      <c r="AG295" s="11">
        <v>4.0</v>
      </c>
      <c r="AH295" s="11">
        <v>2.0</v>
      </c>
      <c r="AI295" s="11">
        <v>7.0</v>
      </c>
      <c r="AJ295" s="11">
        <v>10.0</v>
      </c>
      <c r="AK295" s="11">
        <v>0.0</v>
      </c>
      <c r="AL295" s="11">
        <v>0.0</v>
      </c>
      <c r="AM295" s="11">
        <v>0.0</v>
      </c>
      <c r="AN295" s="11">
        <v>2.0</v>
      </c>
      <c r="AO295" s="11">
        <v>0.0</v>
      </c>
      <c r="AP295" s="11">
        <v>2.0</v>
      </c>
      <c r="AQ295" s="11">
        <v>2.0</v>
      </c>
      <c r="AR295" s="11">
        <v>0.26315789</v>
      </c>
      <c r="AS295" s="11">
        <v>-0.49287</v>
      </c>
      <c r="AT295" s="11">
        <v>0.24416008</v>
      </c>
      <c r="AU295" s="11">
        <v>90.65</v>
      </c>
      <c r="AV295" s="11">
        <v>0.1871804</v>
      </c>
      <c r="AW295" s="11">
        <v>0.90551854</v>
      </c>
      <c r="AX295" s="11">
        <v>4.5195E-4</v>
      </c>
      <c r="AY295" s="11">
        <v>5.15610984</v>
      </c>
      <c r="AZ295" s="11">
        <v>0.12841383</v>
      </c>
      <c r="BA295" s="10" t="s">
        <v>1128</v>
      </c>
    </row>
    <row r="296" ht="14.25" customHeight="1">
      <c r="A296" s="10" t="s">
        <v>1129</v>
      </c>
      <c r="B296" s="14"/>
      <c r="C296" s="14"/>
      <c r="D296" s="14"/>
      <c r="E296" s="11">
        <v>432.16854</v>
      </c>
      <c r="F296" s="15"/>
      <c r="G296" s="10" t="s">
        <v>1130</v>
      </c>
      <c r="I296" s="4" t="s">
        <v>55</v>
      </c>
      <c r="J296" s="6" t="s">
        <v>146</v>
      </c>
      <c r="K296" s="10" t="s">
        <v>1131</v>
      </c>
      <c r="L296" s="11">
        <v>3.0498</v>
      </c>
      <c r="M296" s="11">
        <v>1.0</v>
      </c>
      <c r="N296" s="11">
        <v>0.0</v>
      </c>
      <c r="O296" s="11">
        <v>0.0</v>
      </c>
      <c r="P296" s="11">
        <v>0.0</v>
      </c>
      <c r="Q296" s="11">
        <v>1.0</v>
      </c>
      <c r="R296" s="11">
        <v>1.0</v>
      </c>
      <c r="S296" s="11">
        <v>0.0</v>
      </c>
      <c r="T296" s="11">
        <v>2.0</v>
      </c>
      <c r="U296" s="11">
        <v>0.0</v>
      </c>
      <c r="V296" s="11">
        <v>2.0</v>
      </c>
      <c r="W296" s="11">
        <v>1.0</v>
      </c>
      <c r="X296" s="11">
        <v>0.0</v>
      </c>
      <c r="Y296" s="11">
        <v>0.0</v>
      </c>
      <c r="Z296" s="11">
        <v>0.0</v>
      </c>
      <c r="AA296" s="11">
        <v>3.0</v>
      </c>
      <c r="AB296" s="11">
        <v>0.0</v>
      </c>
      <c r="AC296" s="11">
        <v>0.0</v>
      </c>
      <c r="AD296" s="11">
        <v>0.0</v>
      </c>
      <c r="AE296" s="11">
        <v>0.0</v>
      </c>
      <c r="AF296" s="11">
        <v>0.0</v>
      </c>
      <c r="AG296" s="11">
        <v>6.0</v>
      </c>
      <c r="AH296" s="11">
        <v>2.0</v>
      </c>
      <c r="AI296" s="11">
        <v>8.0</v>
      </c>
      <c r="AJ296" s="11">
        <v>13.0</v>
      </c>
      <c r="AK296" s="11">
        <v>0.0</v>
      </c>
      <c r="AL296" s="11">
        <v>0.0</v>
      </c>
      <c r="AM296" s="11">
        <v>0.0</v>
      </c>
      <c r="AN296" s="11">
        <v>2.0</v>
      </c>
      <c r="AO296" s="11">
        <v>1.0</v>
      </c>
      <c r="AP296" s="11">
        <v>3.0</v>
      </c>
      <c r="AQ296" s="11">
        <v>3.0</v>
      </c>
      <c r="AR296" s="11">
        <v>0.24</v>
      </c>
      <c r="AS296" s="11">
        <v>-0.49287</v>
      </c>
      <c r="AT296" s="11">
        <v>0.24415977</v>
      </c>
      <c r="AU296" s="11">
        <v>112.77</v>
      </c>
      <c r="AV296" s="11">
        <v>0.13885658</v>
      </c>
      <c r="AW296" s="11">
        <v>0.94334368</v>
      </c>
      <c r="AX296" s="11">
        <v>4.423E-4</v>
      </c>
      <c r="AY296" s="11">
        <v>5.96444673</v>
      </c>
      <c r="AZ296" s="11">
        <v>0.16966454</v>
      </c>
      <c r="BA296" s="10" t="s">
        <v>1132</v>
      </c>
    </row>
    <row r="297" ht="14.25" customHeight="1">
      <c r="A297" s="10" t="s">
        <v>1133</v>
      </c>
      <c r="B297" s="14"/>
      <c r="C297" s="14"/>
      <c r="D297" s="14"/>
      <c r="E297" s="11">
        <v>491.17334</v>
      </c>
      <c r="F297" s="15"/>
      <c r="G297" s="10" t="s">
        <v>1134</v>
      </c>
      <c r="I297" s="4" t="s">
        <v>55</v>
      </c>
      <c r="J297" s="6" t="s">
        <v>146</v>
      </c>
      <c r="K297" s="10" t="s">
        <v>1135</v>
      </c>
      <c r="L297" s="11">
        <v>5.5456</v>
      </c>
      <c r="M297" s="11">
        <v>0.0</v>
      </c>
      <c r="N297" s="11">
        <v>0.0</v>
      </c>
      <c r="O297" s="11">
        <v>0.0</v>
      </c>
      <c r="P297" s="11">
        <v>0.0</v>
      </c>
      <c r="Q297" s="11">
        <v>1.0</v>
      </c>
      <c r="R297" s="11">
        <v>1.0</v>
      </c>
      <c r="S297" s="11">
        <v>0.0</v>
      </c>
      <c r="T297" s="11">
        <v>2.0</v>
      </c>
      <c r="U297" s="11">
        <v>0.0</v>
      </c>
      <c r="V297" s="11">
        <v>4.0</v>
      </c>
      <c r="W297" s="11">
        <v>0.0</v>
      </c>
      <c r="X297" s="11">
        <v>0.0</v>
      </c>
      <c r="Y297" s="11">
        <v>0.0</v>
      </c>
      <c r="Z297" s="11">
        <v>3.0</v>
      </c>
      <c r="AA297" s="11">
        <v>2.0</v>
      </c>
      <c r="AB297" s="11">
        <v>0.0</v>
      </c>
      <c r="AC297" s="11">
        <v>0.0</v>
      </c>
      <c r="AD297" s="11">
        <v>0.0</v>
      </c>
      <c r="AE297" s="11">
        <v>0.0</v>
      </c>
      <c r="AF297" s="11">
        <v>0.0</v>
      </c>
      <c r="AG297" s="11">
        <v>5.0</v>
      </c>
      <c r="AH297" s="11">
        <v>2.0</v>
      </c>
      <c r="AI297" s="11">
        <v>7.0</v>
      </c>
      <c r="AJ297" s="11">
        <v>11.0</v>
      </c>
      <c r="AK297" s="11">
        <v>0.0</v>
      </c>
      <c r="AL297" s="11">
        <v>0.0</v>
      </c>
      <c r="AM297" s="11">
        <v>0.0</v>
      </c>
      <c r="AN297" s="11">
        <v>4.0</v>
      </c>
      <c r="AO297" s="11">
        <v>1.0</v>
      </c>
      <c r="AP297" s="11">
        <v>5.0</v>
      </c>
      <c r="AQ297" s="11">
        <v>5.0</v>
      </c>
      <c r="AR297" s="11">
        <v>0.16129032</v>
      </c>
      <c r="AS297" s="11">
        <v>-0.49287</v>
      </c>
      <c r="AT297" s="11">
        <v>0.24415977</v>
      </c>
      <c r="AU297" s="11">
        <v>103.79</v>
      </c>
      <c r="AV297" s="11">
        <v>0.10325697</v>
      </c>
      <c r="AW297" s="11">
        <v>0.9706059</v>
      </c>
      <c r="AX297" s="11">
        <v>4.944E-4</v>
      </c>
      <c r="AY297" s="11">
        <v>6.22613738</v>
      </c>
      <c r="AZ297" s="11">
        <v>0.16118729</v>
      </c>
      <c r="BA297" s="10" t="s">
        <v>1136</v>
      </c>
    </row>
    <row r="298" ht="14.25" customHeight="1">
      <c r="A298" s="10" t="s">
        <v>1137</v>
      </c>
      <c r="B298" s="14"/>
      <c r="C298" s="14"/>
      <c r="D298" s="14"/>
      <c r="E298" s="11">
        <v>537.13754</v>
      </c>
      <c r="F298" s="15"/>
      <c r="G298" s="10" t="s">
        <v>1138</v>
      </c>
      <c r="I298" s="4" t="s">
        <v>55</v>
      </c>
      <c r="J298" s="6" t="s">
        <v>146</v>
      </c>
      <c r="K298" s="10" t="s">
        <v>1139</v>
      </c>
      <c r="L298" s="11">
        <v>5.6838</v>
      </c>
      <c r="M298" s="11">
        <v>0.0</v>
      </c>
      <c r="N298" s="11">
        <v>0.0</v>
      </c>
      <c r="O298" s="11">
        <v>0.0</v>
      </c>
      <c r="P298" s="11">
        <v>0.0</v>
      </c>
      <c r="Q298" s="11">
        <v>1.0</v>
      </c>
      <c r="R298" s="11">
        <v>1.0</v>
      </c>
      <c r="S298" s="11">
        <v>0.0</v>
      </c>
      <c r="T298" s="11">
        <v>2.0</v>
      </c>
      <c r="U298" s="11">
        <v>0.0</v>
      </c>
      <c r="V298" s="11">
        <v>3.0</v>
      </c>
      <c r="W298" s="11">
        <v>0.0</v>
      </c>
      <c r="X298" s="11">
        <v>0.0</v>
      </c>
      <c r="Y298" s="11">
        <v>0.0</v>
      </c>
      <c r="Z298" s="11">
        <v>0.0</v>
      </c>
      <c r="AA298" s="11">
        <v>2.0</v>
      </c>
      <c r="AB298" s="11">
        <v>0.0</v>
      </c>
      <c r="AC298" s="11">
        <v>6.0</v>
      </c>
      <c r="AD298" s="11">
        <v>0.0</v>
      </c>
      <c r="AE298" s="11">
        <v>0.0</v>
      </c>
      <c r="AF298" s="11">
        <v>0.0</v>
      </c>
      <c r="AG298" s="11">
        <v>4.0</v>
      </c>
      <c r="AH298" s="11">
        <v>2.0</v>
      </c>
      <c r="AI298" s="11">
        <v>12.0</v>
      </c>
      <c r="AJ298" s="11">
        <v>11.0</v>
      </c>
      <c r="AK298" s="11">
        <v>0.0</v>
      </c>
      <c r="AL298" s="11">
        <v>0.0</v>
      </c>
      <c r="AM298" s="11">
        <v>0.0</v>
      </c>
      <c r="AN298" s="11">
        <v>3.0</v>
      </c>
      <c r="AO298" s="11">
        <v>0.0</v>
      </c>
      <c r="AP298" s="11">
        <v>3.0</v>
      </c>
      <c r="AQ298" s="11">
        <v>3.0</v>
      </c>
      <c r="AR298" s="11">
        <v>0.25925926</v>
      </c>
      <c r="AS298" s="11">
        <v>-0.49287</v>
      </c>
      <c r="AT298" s="11">
        <v>0.41594676</v>
      </c>
      <c r="AU298" s="11">
        <v>90.65</v>
      </c>
      <c r="AV298" s="11">
        <v>0.11214481</v>
      </c>
      <c r="AW298" s="11">
        <v>0.94088016</v>
      </c>
      <c r="AX298" s="11">
        <v>3.8656E-4</v>
      </c>
      <c r="AY298" s="11">
        <v>6.33881063</v>
      </c>
      <c r="AZ298" s="11">
        <v>0.08231352</v>
      </c>
      <c r="BA298" s="10" t="s">
        <v>1140</v>
      </c>
    </row>
    <row r="299" ht="14.25" customHeight="1">
      <c r="A299" s="10" t="s">
        <v>1141</v>
      </c>
      <c r="B299" s="14"/>
      <c r="C299" s="14"/>
      <c r="D299" s="14"/>
      <c r="E299" s="11">
        <v>447.15044</v>
      </c>
      <c r="F299" s="15"/>
      <c r="G299" s="10" t="s">
        <v>1142</v>
      </c>
      <c r="I299" s="4" t="s">
        <v>55</v>
      </c>
      <c r="J299" s="6" t="s">
        <v>146</v>
      </c>
      <c r="K299" s="10" t="s">
        <v>1143</v>
      </c>
      <c r="L299" s="11">
        <v>4.3681</v>
      </c>
      <c r="M299" s="11">
        <v>0.0</v>
      </c>
      <c r="N299" s="11">
        <v>0.0</v>
      </c>
      <c r="O299" s="11">
        <v>0.0</v>
      </c>
      <c r="P299" s="11">
        <v>0.0</v>
      </c>
      <c r="Q299" s="11">
        <v>1.0</v>
      </c>
      <c r="R299" s="11">
        <v>1.0</v>
      </c>
      <c r="S299" s="11">
        <v>0.0</v>
      </c>
      <c r="T299" s="11">
        <v>2.0</v>
      </c>
      <c r="U299" s="11">
        <v>0.0</v>
      </c>
      <c r="V299" s="11">
        <v>3.0</v>
      </c>
      <c r="W299" s="11">
        <v>0.0</v>
      </c>
      <c r="X299" s="11">
        <v>0.0</v>
      </c>
      <c r="Y299" s="11">
        <v>0.0</v>
      </c>
      <c r="Z299" s="11">
        <v>0.0</v>
      </c>
      <c r="AA299" s="11">
        <v>2.0</v>
      </c>
      <c r="AB299" s="11">
        <v>0.0</v>
      </c>
      <c r="AC299" s="11">
        <v>0.0</v>
      </c>
      <c r="AD299" s="11">
        <v>0.0</v>
      </c>
      <c r="AE299" s="11">
        <v>1.0</v>
      </c>
      <c r="AF299" s="11">
        <v>0.0</v>
      </c>
      <c r="AG299" s="11">
        <v>5.0</v>
      </c>
      <c r="AH299" s="11">
        <v>2.0</v>
      </c>
      <c r="AI299" s="11">
        <v>7.0</v>
      </c>
      <c r="AJ299" s="11">
        <v>13.0</v>
      </c>
      <c r="AK299" s="11">
        <v>0.0</v>
      </c>
      <c r="AL299" s="11">
        <v>0.0</v>
      </c>
      <c r="AM299" s="11">
        <v>0.0</v>
      </c>
      <c r="AN299" s="11">
        <v>3.0</v>
      </c>
      <c r="AO299" s="11">
        <v>0.0</v>
      </c>
      <c r="AP299" s="11">
        <v>3.0</v>
      </c>
      <c r="AQ299" s="11">
        <v>3.0</v>
      </c>
      <c r="AR299" s="11">
        <v>0.23076923</v>
      </c>
      <c r="AS299" s="11">
        <v>-0.49287</v>
      </c>
      <c r="AT299" s="11">
        <v>0.24415977</v>
      </c>
      <c r="AU299" s="11">
        <v>90.65</v>
      </c>
      <c r="AV299" s="11">
        <v>0.13089224</v>
      </c>
      <c r="AW299" s="11">
        <v>0.94256738</v>
      </c>
      <c r="AX299" s="11">
        <v>4.8604E-4</v>
      </c>
      <c r="AY299" s="11">
        <v>5.74995609</v>
      </c>
      <c r="AZ299" s="11">
        <v>0.12677206</v>
      </c>
      <c r="BA299" s="10" t="s">
        <v>1144</v>
      </c>
    </row>
    <row r="300" ht="14.25" customHeight="1">
      <c r="A300" s="10" t="s">
        <v>1145</v>
      </c>
      <c r="B300" s="14"/>
      <c r="C300" s="14"/>
      <c r="D300" s="14"/>
      <c r="E300" s="11">
        <v>401.16274</v>
      </c>
      <c r="F300" s="15"/>
      <c r="G300" s="10" t="s">
        <v>1146</v>
      </c>
      <c r="I300" s="4" t="s">
        <v>55</v>
      </c>
      <c r="J300" s="6" t="s">
        <v>146</v>
      </c>
      <c r="K300" s="10" t="s">
        <v>1147</v>
      </c>
      <c r="L300" s="11">
        <v>3.6462</v>
      </c>
      <c r="M300" s="11">
        <v>0.0</v>
      </c>
      <c r="N300" s="11">
        <v>0.0</v>
      </c>
      <c r="O300" s="11">
        <v>0.0</v>
      </c>
      <c r="P300" s="11">
        <v>0.0</v>
      </c>
      <c r="Q300" s="11">
        <v>1.0</v>
      </c>
      <c r="R300" s="11">
        <v>1.0</v>
      </c>
      <c r="S300" s="11">
        <v>0.0</v>
      </c>
      <c r="T300" s="11">
        <v>2.0</v>
      </c>
      <c r="U300" s="11">
        <v>0.0</v>
      </c>
      <c r="V300" s="11">
        <v>3.0</v>
      </c>
      <c r="W300" s="11">
        <v>0.0</v>
      </c>
      <c r="X300" s="11">
        <v>0.0</v>
      </c>
      <c r="Y300" s="11">
        <v>0.0</v>
      </c>
      <c r="Z300" s="11">
        <v>0.0</v>
      </c>
      <c r="AA300" s="11">
        <v>2.0</v>
      </c>
      <c r="AB300" s="11">
        <v>0.0</v>
      </c>
      <c r="AC300" s="11">
        <v>0.0</v>
      </c>
      <c r="AD300" s="11">
        <v>0.0</v>
      </c>
      <c r="AE300" s="11">
        <v>0.0</v>
      </c>
      <c r="AF300" s="11">
        <v>0.0</v>
      </c>
      <c r="AG300" s="11">
        <v>4.0</v>
      </c>
      <c r="AH300" s="11">
        <v>2.0</v>
      </c>
      <c r="AI300" s="11">
        <v>6.0</v>
      </c>
      <c r="AJ300" s="11">
        <v>11.0</v>
      </c>
      <c r="AK300" s="11">
        <v>0.0</v>
      </c>
      <c r="AL300" s="11">
        <v>0.0</v>
      </c>
      <c r="AM300" s="11">
        <v>0.0</v>
      </c>
      <c r="AN300" s="11">
        <v>3.0</v>
      </c>
      <c r="AO300" s="11">
        <v>0.0</v>
      </c>
      <c r="AP300" s="11">
        <v>3.0</v>
      </c>
      <c r="AQ300" s="11">
        <v>3.0</v>
      </c>
      <c r="AR300" s="11">
        <v>0.2</v>
      </c>
      <c r="AS300" s="11">
        <v>-0.49287</v>
      </c>
      <c r="AT300" s="11">
        <v>0.24415977</v>
      </c>
      <c r="AU300" s="11">
        <v>90.65</v>
      </c>
      <c r="AV300" s="11">
        <v>0.10157692</v>
      </c>
      <c r="AW300" s="11">
        <v>0.9410235</v>
      </c>
      <c r="AX300" s="11">
        <v>6.9223E-4</v>
      </c>
      <c r="AY300" s="11">
        <v>5.71491694</v>
      </c>
      <c r="AZ300" s="11">
        <v>0.08065098</v>
      </c>
      <c r="BA300" s="10" t="s">
        <v>1148</v>
      </c>
    </row>
    <row r="301" ht="14.25" customHeight="1">
      <c r="A301" s="10" t="s">
        <v>1149</v>
      </c>
      <c r="B301" s="14"/>
      <c r="C301" s="14"/>
      <c r="D301" s="14"/>
      <c r="E301" s="11">
        <v>414.94894</v>
      </c>
      <c r="F301" s="15"/>
      <c r="G301" s="10" t="s">
        <v>1150</v>
      </c>
      <c r="I301" s="4" t="s">
        <v>55</v>
      </c>
      <c r="J301" s="6" t="s">
        <v>146</v>
      </c>
      <c r="K301" s="10" t="s">
        <v>1151</v>
      </c>
      <c r="L301" s="11">
        <v>4.0174</v>
      </c>
      <c r="M301" s="11">
        <v>0.0</v>
      </c>
      <c r="N301" s="11">
        <v>0.0</v>
      </c>
      <c r="O301" s="11">
        <v>0.0</v>
      </c>
      <c r="P301" s="11">
        <v>0.0</v>
      </c>
      <c r="Q301" s="11">
        <v>1.0</v>
      </c>
      <c r="R301" s="11">
        <v>1.0</v>
      </c>
      <c r="S301" s="11">
        <v>0.0</v>
      </c>
      <c r="T301" s="11">
        <v>2.0</v>
      </c>
      <c r="U301" s="11">
        <v>0.0</v>
      </c>
      <c r="V301" s="11">
        <v>2.0</v>
      </c>
      <c r="W301" s="11">
        <v>0.0</v>
      </c>
      <c r="X301" s="11">
        <v>0.0</v>
      </c>
      <c r="Y301" s="11">
        <v>0.0</v>
      </c>
      <c r="Z301" s="11">
        <v>0.0</v>
      </c>
      <c r="AA301" s="11">
        <v>0.0</v>
      </c>
      <c r="AB301" s="11">
        <v>0.0</v>
      </c>
      <c r="AC301" s="11">
        <v>4.0</v>
      </c>
      <c r="AD301" s="11">
        <v>0.0</v>
      </c>
      <c r="AE301" s="11">
        <v>1.0</v>
      </c>
      <c r="AF301" s="11">
        <v>0.0</v>
      </c>
      <c r="AG301" s="11">
        <v>3.0</v>
      </c>
      <c r="AH301" s="11">
        <v>2.0</v>
      </c>
      <c r="AI301" s="11">
        <v>9.0</v>
      </c>
      <c r="AJ301" s="11">
        <v>5.0</v>
      </c>
      <c r="AK301" s="11">
        <v>0.0</v>
      </c>
      <c r="AL301" s="11">
        <v>0.0</v>
      </c>
      <c r="AM301" s="11">
        <v>0.0</v>
      </c>
      <c r="AN301" s="11">
        <v>2.0</v>
      </c>
      <c r="AO301" s="11">
        <v>0.0</v>
      </c>
      <c r="AP301" s="11">
        <v>2.0</v>
      </c>
      <c r="AQ301" s="11">
        <v>2.0</v>
      </c>
      <c r="AR301" s="11">
        <v>0.125</v>
      </c>
      <c r="AS301" s="11">
        <v>-0.3675803</v>
      </c>
      <c r="AT301" s="11">
        <v>0.44592234</v>
      </c>
      <c r="AU301" s="11">
        <v>72.19</v>
      </c>
      <c r="AV301" s="11">
        <v>0.10818992</v>
      </c>
      <c r="AW301" s="11">
        <v>0.96782348</v>
      </c>
      <c r="AX301" s="11">
        <v>7.9492E-4</v>
      </c>
      <c r="AY301" s="11">
        <v>5.19248608</v>
      </c>
      <c r="AZ301" s="11">
        <v>0.22218017</v>
      </c>
      <c r="BA301" s="10" t="s">
        <v>1152</v>
      </c>
    </row>
    <row r="302" ht="14.25" customHeight="1">
      <c r="A302" s="10" t="s">
        <v>1153</v>
      </c>
      <c r="B302" s="14"/>
      <c r="C302" s="14"/>
      <c r="D302" s="14"/>
      <c r="E302" s="11">
        <v>444.07554</v>
      </c>
      <c r="F302" s="15"/>
      <c r="G302" s="10" t="s">
        <v>1154</v>
      </c>
      <c r="I302" s="4" t="s">
        <v>55</v>
      </c>
      <c r="J302" s="6" t="s">
        <v>146</v>
      </c>
      <c r="K302" s="10" t="s">
        <v>1155</v>
      </c>
      <c r="L302" s="11">
        <v>4.3255</v>
      </c>
      <c r="M302" s="11">
        <v>1.0</v>
      </c>
      <c r="N302" s="11">
        <v>0.0</v>
      </c>
      <c r="O302" s="11">
        <v>0.0</v>
      </c>
      <c r="P302" s="11">
        <v>0.0</v>
      </c>
      <c r="Q302" s="11">
        <v>1.0</v>
      </c>
      <c r="R302" s="11">
        <v>1.0</v>
      </c>
      <c r="S302" s="11">
        <v>0.0</v>
      </c>
      <c r="T302" s="11">
        <v>2.0</v>
      </c>
      <c r="U302" s="11">
        <v>0.0</v>
      </c>
      <c r="V302" s="11">
        <v>2.0</v>
      </c>
      <c r="W302" s="11">
        <v>1.0</v>
      </c>
      <c r="X302" s="11">
        <v>0.0</v>
      </c>
      <c r="Y302" s="11">
        <v>0.0</v>
      </c>
      <c r="Z302" s="11">
        <v>0.0</v>
      </c>
      <c r="AA302" s="11">
        <v>1.0</v>
      </c>
      <c r="AB302" s="11">
        <v>0.0</v>
      </c>
      <c r="AC302" s="11">
        <v>3.0</v>
      </c>
      <c r="AD302" s="11">
        <v>0.0</v>
      </c>
      <c r="AE302" s="11">
        <v>1.0</v>
      </c>
      <c r="AF302" s="11">
        <v>0.0</v>
      </c>
      <c r="AG302" s="11">
        <v>5.0</v>
      </c>
      <c r="AH302" s="11">
        <v>2.0</v>
      </c>
      <c r="AI302" s="11">
        <v>10.0</v>
      </c>
      <c r="AJ302" s="11">
        <v>8.0</v>
      </c>
      <c r="AK302" s="11">
        <v>0.0</v>
      </c>
      <c r="AL302" s="11">
        <v>0.0</v>
      </c>
      <c r="AM302" s="11">
        <v>0.0</v>
      </c>
      <c r="AN302" s="11">
        <v>2.0</v>
      </c>
      <c r="AO302" s="11">
        <v>1.0</v>
      </c>
      <c r="AP302" s="11">
        <v>3.0</v>
      </c>
      <c r="AQ302" s="11">
        <v>3.0</v>
      </c>
      <c r="AR302" s="11">
        <v>0.13636364</v>
      </c>
      <c r="AS302" s="11">
        <v>-0.4809836</v>
      </c>
      <c r="AT302" s="11">
        <v>0.44592234</v>
      </c>
      <c r="AU302" s="11">
        <v>94.31</v>
      </c>
      <c r="AV302" s="11">
        <v>0.12423135</v>
      </c>
      <c r="AW302" s="11">
        <v>0.95514635</v>
      </c>
      <c r="AX302" s="11">
        <v>4.9754E-4</v>
      </c>
      <c r="AY302" s="11">
        <v>5.90049993</v>
      </c>
      <c r="AZ302" s="11">
        <v>0.18379164</v>
      </c>
      <c r="BA302" s="10" t="s">
        <v>1156</v>
      </c>
    </row>
    <row r="303" ht="14.25" customHeight="1">
      <c r="A303" s="10" t="s">
        <v>1157</v>
      </c>
      <c r="B303" s="14"/>
      <c r="C303" s="14"/>
      <c r="D303" s="14"/>
      <c r="E303" s="11">
        <v>503.08034</v>
      </c>
      <c r="F303" s="15"/>
      <c r="G303" s="10" t="s">
        <v>1158</v>
      </c>
      <c r="I303" s="4" t="s">
        <v>55</v>
      </c>
      <c r="J303" s="6" t="s">
        <v>146</v>
      </c>
      <c r="K303" s="10" t="s">
        <v>1159</v>
      </c>
      <c r="L303" s="11">
        <v>6.8213</v>
      </c>
      <c r="M303" s="11">
        <v>0.0</v>
      </c>
      <c r="N303" s="11">
        <v>0.0</v>
      </c>
      <c r="O303" s="11">
        <v>0.0</v>
      </c>
      <c r="P303" s="11">
        <v>0.0</v>
      </c>
      <c r="Q303" s="11">
        <v>1.0</v>
      </c>
      <c r="R303" s="11">
        <v>1.0</v>
      </c>
      <c r="S303" s="11">
        <v>0.0</v>
      </c>
      <c r="T303" s="11">
        <v>2.0</v>
      </c>
      <c r="U303" s="11">
        <v>0.0</v>
      </c>
      <c r="V303" s="11">
        <v>4.0</v>
      </c>
      <c r="W303" s="11">
        <v>0.0</v>
      </c>
      <c r="X303" s="11">
        <v>0.0</v>
      </c>
      <c r="Y303" s="11">
        <v>0.0</v>
      </c>
      <c r="Z303" s="11">
        <v>3.0</v>
      </c>
      <c r="AA303" s="11">
        <v>0.0</v>
      </c>
      <c r="AB303" s="11">
        <v>0.0</v>
      </c>
      <c r="AC303" s="11">
        <v>3.0</v>
      </c>
      <c r="AD303" s="11">
        <v>0.0</v>
      </c>
      <c r="AE303" s="11">
        <v>1.0</v>
      </c>
      <c r="AF303" s="11">
        <v>0.0</v>
      </c>
      <c r="AG303" s="11">
        <v>4.0</v>
      </c>
      <c r="AH303" s="11">
        <v>2.0</v>
      </c>
      <c r="AI303" s="11">
        <v>9.0</v>
      </c>
      <c r="AJ303" s="11">
        <v>6.0</v>
      </c>
      <c r="AK303" s="11">
        <v>0.0</v>
      </c>
      <c r="AL303" s="11">
        <v>0.0</v>
      </c>
      <c r="AM303" s="11">
        <v>0.0</v>
      </c>
      <c r="AN303" s="11">
        <v>4.0</v>
      </c>
      <c r="AO303" s="11">
        <v>1.0</v>
      </c>
      <c r="AP303" s="11">
        <v>5.0</v>
      </c>
      <c r="AQ303" s="11">
        <v>5.0</v>
      </c>
      <c r="AR303" s="11">
        <v>0.07142857</v>
      </c>
      <c r="AS303" s="11">
        <v>-0.4554093</v>
      </c>
      <c r="AT303" s="11">
        <v>0.44592234</v>
      </c>
      <c r="AU303" s="11">
        <v>85.33</v>
      </c>
      <c r="AV303" s="11">
        <v>0.12545155</v>
      </c>
      <c r="AW303" s="11">
        <v>0.9726638</v>
      </c>
      <c r="AX303" s="11">
        <v>4.407E-4</v>
      </c>
      <c r="AY303" s="11">
        <v>5.95456779</v>
      </c>
      <c r="AZ303" s="11">
        <v>0.20399945</v>
      </c>
      <c r="BA303" s="10" t="s">
        <v>1160</v>
      </c>
    </row>
    <row r="304" ht="14.25" customHeight="1">
      <c r="A304" s="10" t="s">
        <v>1161</v>
      </c>
      <c r="B304" s="14"/>
      <c r="C304" s="14"/>
      <c r="D304" s="14"/>
      <c r="E304" s="11">
        <v>549.04454</v>
      </c>
      <c r="F304" s="15"/>
      <c r="G304" s="10" t="s">
        <v>1162</v>
      </c>
      <c r="I304" s="4" t="s">
        <v>55</v>
      </c>
      <c r="J304" s="6" t="s">
        <v>146</v>
      </c>
      <c r="K304" s="10" t="s">
        <v>1163</v>
      </c>
      <c r="L304" s="11">
        <v>6.9595</v>
      </c>
      <c r="M304" s="11">
        <v>0.0</v>
      </c>
      <c r="N304" s="11">
        <v>0.0</v>
      </c>
      <c r="O304" s="11">
        <v>0.0</v>
      </c>
      <c r="P304" s="11">
        <v>0.0</v>
      </c>
      <c r="Q304" s="11">
        <v>1.0</v>
      </c>
      <c r="R304" s="11">
        <v>1.0</v>
      </c>
      <c r="S304" s="11">
        <v>0.0</v>
      </c>
      <c r="T304" s="11">
        <v>2.0</v>
      </c>
      <c r="U304" s="11">
        <v>0.0</v>
      </c>
      <c r="V304" s="11">
        <v>3.0</v>
      </c>
      <c r="W304" s="11">
        <v>0.0</v>
      </c>
      <c r="X304" s="11">
        <v>0.0</v>
      </c>
      <c r="Y304" s="11">
        <v>0.0</v>
      </c>
      <c r="Z304" s="11">
        <v>0.0</v>
      </c>
      <c r="AA304" s="11">
        <v>0.0</v>
      </c>
      <c r="AB304" s="11">
        <v>0.0</v>
      </c>
      <c r="AC304" s="11">
        <v>9.0</v>
      </c>
      <c r="AD304" s="11">
        <v>0.0</v>
      </c>
      <c r="AE304" s="11">
        <v>1.0</v>
      </c>
      <c r="AF304" s="11">
        <v>0.0</v>
      </c>
      <c r="AG304" s="11">
        <v>3.0</v>
      </c>
      <c r="AH304" s="11">
        <v>2.0</v>
      </c>
      <c r="AI304" s="11">
        <v>14.0</v>
      </c>
      <c r="AJ304" s="11">
        <v>6.0</v>
      </c>
      <c r="AK304" s="11">
        <v>0.0</v>
      </c>
      <c r="AL304" s="11">
        <v>0.0</v>
      </c>
      <c r="AM304" s="11">
        <v>0.0</v>
      </c>
      <c r="AN304" s="11">
        <v>3.0</v>
      </c>
      <c r="AO304" s="11">
        <v>0.0</v>
      </c>
      <c r="AP304" s="11">
        <v>3.0</v>
      </c>
      <c r="AQ304" s="11">
        <v>3.0</v>
      </c>
      <c r="AR304" s="11">
        <v>0.16666667</v>
      </c>
      <c r="AS304" s="11">
        <v>-0.3675803</v>
      </c>
      <c r="AT304" s="11">
        <v>0.44592234</v>
      </c>
      <c r="AU304" s="11">
        <v>72.19</v>
      </c>
      <c r="AV304" s="11">
        <v>0.10135803</v>
      </c>
      <c r="AW304" s="11">
        <v>0.95407089</v>
      </c>
      <c r="AX304" s="11">
        <v>4.1497E-4</v>
      </c>
      <c r="AY304" s="11">
        <v>6.41522992</v>
      </c>
      <c r="AZ304" s="11">
        <v>0.08261522</v>
      </c>
      <c r="BA304" s="10" t="s">
        <v>1164</v>
      </c>
    </row>
    <row r="305" ht="14.25" customHeight="1">
      <c r="A305" s="10" t="s">
        <v>1165</v>
      </c>
      <c r="B305" s="14"/>
      <c r="C305" s="14"/>
      <c r="D305" s="14"/>
      <c r="E305" s="11">
        <v>459.05744</v>
      </c>
      <c r="F305" s="15"/>
      <c r="G305" s="10" t="s">
        <v>1166</v>
      </c>
      <c r="I305" s="4" t="s">
        <v>55</v>
      </c>
      <c r="J305" s="6" t="s">
        <v>146</v>
      </c>
      <c r="K305" s="10" t="s">
        <v>1167</v>
      </c>
      <c r="L305" s="11">
        <v>5.6438</v>
      </c>
      <c r="M305" s="11">
        <v>0.0</v>
      </c>
      <c r="N305" s="11">
        <v>0.0</v>
      </c>
      <c r="O305" s="11">
        <v>0.0</v>
      </c>
      <c r="P305" s="11">
        <v>0.0</v>
      </c>
      <c r="Q305" s="11">
        <v>1.0</v>
      </c>
      <c r="R305" s="11">
        <v>1.0</v>
      </c>
      <c r="S305" s="11">
        <v>0.0</v>
      </c>
      <c r="T305" s="11">
        <v>2.0</v>
      </c>
      <c r="U305" s="11">
        <v>0.0</v>
      </c>
      <c r="V305" s="11">
        <v>3.0</v>
      </c>
      <c r="W305" s="11">
        <v>0.0</v>
      </c>
      <c r="X305" s="11">
        <v>0.0</v>
      </c>
      <c r="Y305" s="11">
        <v>0.0</v>
      </c>
      <c r="Z305" s="11">
        <v>0.0</v>
      </c>
      <c r="AA305" s="11">
        <v>0.0</v>
      </c>
      <c r="AB305" s="11">
        <v>0.0</v>
      </c>
      <c r="AC305" s="11">
        <v>3.0</v>
      </c>
      <c r="AD305" s="11">
        <v>0.0</v>
      </c>
      <c r="AE305" s="11">
        <v>2.0</v>
      </c>
      <c r="AF305" s="11">
        <v>0.0</v>
      </c>
      <c r="AG305" s="11">
        <v>4.0</v>
      </c>
      <c r="AH305" s="11">
        <v>2.0</v>
      </c>
      <c r="AI305" s="11">
        <v>9.0</v>
      </c>
      <c r="AJ305" s="11">
        <v>8.0</v>
      </c>
      <c r="AK305" s="11">
        <v>0.0</v>
      </c>
      <c r="AL305" s="11">
        <v>0.0</v>
      </c>
      <c r="AM305" s="11">
        <v>0.0</v>
      </c>
      <c r="AN305" s="11">
        <v>3.0</v>
      </c>
      <c r="AO305" s="11">
        <v>0.0</v>
      </c>
      <c r="AP305" s="11">
        <v>3.0</v>
      </c>
      <c r="AQ305" s="11">
        <v>3.0</v>
      </c>
      <c r="AR305" s="11">
        <v>0.13043478</v>
      </c>
      <c r="AS305" s="11">
        <v>-0.3675803</v>
      </c>
      <c r="AT305" s="11">
        <v>0.44592234</v>
      </c>
      <c r="AU305" s="11">
        <v>72.19</v>
      </c>
      <c r="AV305" s="11">
        <v>0.16673134</v>
      </c>
      <c r="AW305" s="11">
        <v>0.91779585</v>
      </c>
      <c r="AX305" s="11">
        <v>3.4567E-4</v>
      </c>
      <c r="AY305" s="11">
        <v>5.90161269</v>
      </c>
      <c r="AZ305" s="11">
        <v>0.22397618</v>
      </c>
      <c r="BA305" s="10" t="s">
        <v>1168</v>
      </c>
    </row>
    <row r="306" ht="14.25" customHeight="1">
      <c r="A306" s="10" t="s">
        <v>1169</v>
      </c>
      <c r="B306" s="14"/>
      <c r="C306" s="14"/>
      <c r="D306" s="14"/>
      <c r="E306" s="11">
        <v>413.06974</v>
      </c>
      <c r="F306" s="15"/>
      <c r="G306" s="10" t="s">
        <v>1170</v>
      </c>
      <c r="I306" s="4" t="s">
        <v>55</v>
      </c>
      <c r="J306" s="6" t="s">
        <v>146</v>
      </c>
      <c r="K306" s="10" t="s">
        <v>1171</v>
      </c>
      <c r="L306" s="11">
        <v>4.9219</v>
      </c>
      <c r="M306" s="11">
        <v>0.0</v>
      </c>
      <c r="N306" s="11">
        <v>0.0</v>
      </c>
      <c r="O306" s="11">
        <v>0.0</v>
      </c>
      <c r="P306" s="11">
        <v>0.0</v>
      </c>
      <c r="Q306" s="11">
        <v>1.0</v>
      </c>
      <c r="R306" s="11">
        <v>1.0</v>
      </c>
      <c r="S306" s="11">
        <v>0.0</v>
      </c>
      <c r="T306" s="11">
        <v>2.0</v>
      </c>
      <c r="U306" s="11">
        <v>0.0</v>
      </c>
      <c r="V306" s="11">
        <v>3.0</v>
      </c>
      <c r="W306" s="11">
        <v>0.0</v>
      </c>
      <c r="X306" s="11">
        <v>0.0</v>
      </c>
      <c r="Y306" s="11">
        <v>0.0</v>
      </c>
      <c r="Z306" s="11">
        <v>0.0</v>
      </c>
      <c r="AA306" s="11">
        <v>0.0</v>
      </c>
      <c r="AB306" s="11">
        <v>0.0</v>
      </c>
      <c r="AC306" s="11">
        <v>3.0</v>
      </c>
      <c r="AD306" s="11">
        <v>0.0</v>
      </c>
      <c r="AE306" s="11">
        <v>1.0</v>
      </c>
      <c r="AF306" s="11">
        <v>0.0</v>
      </c>
      <c r="AG306" s="11">
        <v>3.0</v>
      </c>
      <c r="AH306" s="11">
        <v>2.0</v>
      </c>
      <c r="AI306" s="11">
        <v>8.0</v>
      </c>
      <c r="AJ306" s="11">
        <v>6.0</v>
      </c>
      <c r="AK306" s="11">
        <v>0.0</v>
      </c>
      <c r="AL306" s="11">
        <v>0.0</v>
      </c>
      <c r="AM306" s="11">
        <v>0.0</v>
      </c>
      <c r="AN306" s="11">
        <v>3.0</v>
      </c>
      <c r="AO306" s="11">
        <v>0.0</v>
      </c>
      <c r="AP306" s="11">
        <v>3.0</v>
      </c>
      <c r="AQ306" s="11">
        <v>3.0</v>
      </c>
      <c r="AR306" s="11">
        <v>0.09090909</v>
      </c>
      <c r="AS306" s="11">
        <v>-0.3675803</v>
      </c>
      <c r="AT306" s="11">
        <v>0.44592234</v>
      </c>
      <c r="AU306" s="11">
        <v>72.19</v>
      </c>
      <c r="AV306" s="11">
        <v>0.1782066</v>
      </c>
      <c r="AW306" s="11">
        <v>0.91239251</v>
      </c>
      <c r="AX306" s="11">
        <v>4.413E-4</v>
      </c>
      <c r="AY306" s="11">
        <v>5.30788666</v>
      </c>
      <c r="AZ306" s="11">
        <v>0.23132107</v>
      </c>
      <c r="BA306" s="10" t="s">
        <v>1172</v>
      </c>
    </row>
    <row r="307" ht="14.25" customHeight="1">
      <c r="A307" s="10" t="s">
        <v>1173</v>
      </c>
      <c r="B307" s="14"/>
      <c r="C307" s="14"/>
      <c r="D307" s="14"/>
      <c r="E307" s="11">
        <v>358.03164</v>
      </c>
      <c r="F307" s="15"/>
      <c r="G307" s="10" t="s">
        <v>1174</v>
      </c>
      <c r="I307" s="4" t="s">
        <v>55</v>
      </c>
      <c r="J307" s="6" t="s">
        <v>146</v>
      </c>
      <c r="K307" s="10" t="s">
        <v>1175</v>
      </c>
      <c r="L307" s="11">
        <v>2.4715</v>
      </c>
      <c r="M307" s="11">
        <v>0.0</v>
      </c>
      <c r="N307" s="11">
        <v>0.0</v>
      </c>
      <c r="O307" s="11">
        <v>0.0</v>
      </c>
      <c r="P307" s="11">
        <v>1.0</v>
      </c>
      <c r="Q307" s="11">
        <v>1.0</v>
      </c>
      <c r="R307" s="11">
        <v>1.0</v>
      </c>
      <c r="S307" s="11">
        <v>0.0</v>
      </c>
      <c r="T307" s="11">
        <v>2.0</v>
      </c>
      <c r="U307" s="11">
        <v>0.0</v>
      </c>
      <c r="V307" s="11">
        <v>2.0</v>
      </c>
      <c r="W307" s="11">
        <v>0.0</v>
      </c>
      <c r="X307" s="11">
        <v>0.0</v>
      </c>
      <c r="Y307" s="11">
        <v>0.0</v>
      </c>
      <c r="Z307" s="11">
        <v>0.0</v>
      </c>
      <c r="AA307" s="11">
        <v>0.0</v>
      </c>
      <c r="AB307" s="11">
        <v>0.0</v>
      </c>
      <c r="AC307" s="11">
        <v>1.0</v>
      </c>
      <c r="AD307" s="11">
        <v>0.0</v>
      </c>
      <c r="AE307" s="11">
        <v>0.0</v>
      </c>
      <c r="AF307" s="11">
        <v>0.0</v>
      </c>
      <c r="AG307" s="11">
        <v>3.0</v>
      </c>
      <c r="AH307" s="11">
        <v>2.0</v>
      </c>
      <c r="AI307" s="11">
        <v>6.0</v>
      </c>
      <c r="AJ307" s="11">
        <v>7.0</v>
      </c>
      <c r="AK307" s="11">
        <v>0.0</v>
      </c>
      <c r="AL307" s="11">
        <v>0.0</v>
      </c>
      <c r="AM307" s="11">
        <v>0.0</v>
      </c>
      <c r="AN307" s="11">
        <v>2.0</v>
      </c>
      <c r="AO307" s="11">
        <v>0.0</v>
      </c>
      <c r="AP307" s="11">
        <v>2.0</v>
      </c>
      <c r="AQ307" s="11">
        <v>2.0</v>
      </c>
      <c r="AR307" s="11">
        <v>0.17647059</v>
      </c>
      <c r="AS307" s="11">
        <v>-0.3776414</v>
      </c>
      <c r="AT307" s="11">
        <v>0.25175913</v>
      </c>
      <c r="AU307" s="11">
        <v>75.43</v>
      </c>
      <c r="AV307" s="11">
        <v>0.2611711</v>
      </c>
      <c r="AW307" s="11">
        <v>0.85074866</v>
      </c>
      <c r="AX307" s="11">
        <v>4.8842E-4</v>
      </c>
      <c r="AY307" s="11">
        <v>4.32636299</v>
      </c>
      <c r="AZ307" s="11">
        <v>0.29437953</v>
      </c>
      <c r="BA307" s="10" t="s">
        <v>1176</v>
      </c>
    </row>
    <row r="308" ht="14.25" customHeight="1">
      <c r="A308" s="10" t="s">
        <v>1177</v>
      </c>
      <c r="B308" s="14"/>
      <c r="C308" s="14"/>
      <c r="D308" s="14"/>
      <c r="E308" s="11">
        <v>387.15824</v>
      </c>
      <c r="F308" s="15"/>
      <c r="G308" s="10" t="s">
        <v>1178</v>
      </c>
      <c r="I308" s="4" t="s">
        <v>55</v>
      </c>
      <c r="J308" s="6" t="s">
        <v>146</v>
      </c>
      <c r="K308" s="10" t="s">
        <v>1179</v>
      </c>
      <c r="L308" s="11">
        <v>2.7796</v>
      </c>
      <c r="M308" s="11">
        <v>1.0</v>
      </c>
      <c r="N308" s="11">
        <v>0.0</v>
      </c>
      <c r="O308" s="11">
        <v>0.0</v>
      </c>
      <c r="P308" s="11">
        <v>1.0</v>
      </c>
      <c r="Q308" s="11">
        <v>1.0</v>
      </c>
      <c r="R308" s="11">
        <v>1.0</v>
      </c>
      <c r="S308" s="11">
        <v>0.0</v>
      </c>
      <c r="T308" s="11">
        <v>2.0</v>
      </c>
      <c r="U308" s="11">
        <v>0.0</v>
      </c>
      <c r="V308" s="11">
        <v>2.0</v>
      </c>
      <c r="W308" s="11">
        <v>1.0</v>
      </c>
      <c r="X308" s="11">
        <v>0.0</v>
      </c>
      <c r="Y308" s="11">
        <v>0.0</v>
      </c>
      <c r="Z308" s="11">
        <v>0.0</v>
      </c>
      <c r="AA308" s="11">
        <v>1.0</v>
      </c>
      <c r="AB308" s="11">
        <v>0.0</v>
      </c>
      <c r="AC308" s="11">
        <v>0.0</v>
      </c>
      <c r="AD308" s="11">
        <v>0.0</v>
      </c>
      <c r="AE308" s="11">
        <v>0.0</v>
      </c>
      <c r="AF308" s="11">
        <v>0.0</v>
      </c>
      <c r="AG308" s="11">
        <v>5.0</v>
      </c>
      <c r="AH308" s="11">
        <v>2.0</v>
      </c>
      <c r="AI308" s="11">
        <v>7.0</v>
      </c>
      <c r="AJ308" s="11">
        <v>10.0</v>
      </c>
      <c r="AK308" s="11">
        <v>0.0</v>
      </c>
      <c r="AL308" s="11">
        <v>0.0</v>
      </c>
      <c r="AM308" s="11">
        <v>0.0</v>
      </c>
      <c r="AN308" s="11">
        <v>2.0</v>
      </c>
      <c r="AO308" s="11">
        <v>1.0</v>
      </c>
      <c r="AP308" s="11">
        <v>3.0</v>
      </c>
      <c r="AQ308" s="11">
        <v>3.0</v>
      </c>
      <c r="AR308" s="11">
        <v>0.17391304</v>
      </c>
      <c r="AS308" s="11">
        <v>-0.4809836</v>
      </c>
      <c r="AT308" s="11">
        <v>0.25175913</v>
      </c>
      <c r="AU308" s="11">
        <v>97.55</v>
      </c>
      <c r="AV308" s="11">
        <v>0.09784905</v>
      </c>
      <c r="AW308" s="11">
        <v>0.98364528</v>
      </c>
      <c r="AX308" s="11">
        <v>9.0305E-4</v>
      </c>
      <c r="AY308" s="11">
        <v>5.35197846</v>
      </c>
      <c r="AZ308" s="11">
        <v>0.1448448</v>
      </c>
      <c r="BA308" s="10" t="s">
        <v>1180</v>
      </c>
    </row>
    <row r="309" ht="14.25" customHeight="1">
      <c r="A309" s="10" t="s">
        <v>1181</v>
      </c>
      <c r="B309" s="14"/>
      <c r="C309" s="14"/>
      <c r="D309" s="14"/>
      <c r="E309" s="11">
        <v>446.16304</v>
      </c>
      <c r="F309" s="15"/>
      <c r="G309" s="10" t="s">
        <v>1182</v>
      </c>
      <c r="I309" s="4" t="s">
        <v>55</v>
      </c>
      <c r="J309" s="6" t="s">
        <v>146</v>
      </c>
      <c r="K309" s="10" t="s">
        <v>1183</v>
      </c>
      <c r="L309" s="11">
        <v>5.2754</v>
      </c>
      <c r="M309" s="11">
        <v>0.0</v>
      </c>
      <c r="N309" s="11">
        <v>0.0</v>
      </c>
      <c r="O309" s="11">
        <v>0.0</v>
      </c>
      <c r="P309" s="11">
        <v>1.0</v>
      </c>
      <c r="Q309" s="11">
        <v>1.0</v>
      </c>
      <c r="R309" s="11">
        <v>1.0</v>
      </c>
      <c r="S309" s="11">
        <v>0.0</v>
      </c>
      <c r="T309" s="11">
        <v>2.0</v>
      </c>
      <c r="U309" s="11">
        <v>0.0</v>
      </c>
      <c r="V309" s="11">
        <v>4.0</v>
      </c>
      <c r="W309" s="11">
        <v>0.0</v>
      </c>
      <c r="X309" s="11">
        <v>0.0</v>
      </c>
      <c r="Y309" s="11">
        <v>0.0</v>
      </c>
      <c r="Z309" s="11">
        <v>3.0</v>
      </c>
      <c r="AA309" s="11">
        <v>0.0</v>
      </c>
      <c r="AB309" s="11">
        <v>0.0</v>
      </c>
      <c r="AC309" s="11">
        <v>0.0</v>
      </c>
      <c r="AD309" s="11">
        <v>0.0</v>
      </c>
      <c r="AE309" s="11">
        <v>0.0</v>
      </c>
      <c r="AF309" s="11">
        <v>0.0</v>
      </c>
      <c r="AG309" s="11">
        <v>4.0</v>
      </c>
      <c r="AH309" s="11">
        <v>2.0</v>
      </c>
      <c r="AI309" s="11">
        <v>6.0</v>
      </c>
      <c r="AJ309" s="11">
        <v>8.0</v>
      </c>
      <c r="AK309" s="11">
        <v>0.0</v>
      </c>
      <c r="AL309" s="11">
        <v>0.0</v>
      </c>
      <c r="AM309" s="11">
        <v>0.0</v>
      </c>
      <c r="AN309" s="11">
        <v>4.0</v>
      </c>
      <c r="AO309" s="11">
        <v>1.0</v>
      </c>
      <c r="AP309" s="11">
        <v>5.0</v>
      </c>
      <c r="AQ309" s="11">
        <v>5.0</v>
      </c>
      <c r="AR309" s="11">
        <v>0.10344828</v>
      </c>
      <c r="AS309" s="11">
        <v>-0.4554093</v>
      </c>
      <c r="AT309" s="11">
        <v>0.25175913</v>
      </c>
      <c r="AU309" s="11">
        <v>88.57</v>
      </c>
      <c r="AV309" s="11">
        <v>0.25600318</v>
      </c>
      <c r="AW309" s="11">
        <v>0.90020237</v>
      </c>
      <c r="AX309" s="11">
        <v>3.4132E-4</v>
      </c>
      <c r="AY309" s="11">
        <v>4.89498641</v>
      </c>
      <c r="AZ309" s="11">
        <v>0.23528175</v>
      </c>
      <c r="BA309" s="10" t="s">
        <v>1184</v>
      </c>
    </row>
    <row r="310" ht="14.25" customHeight="1">
      <c r="A310" s="10" t="s">
        <v>1185</v>
      </c>
      <c r="B310" s="14"/>
      <c r="C310" s="14"/>
      <c r="D310" s="14"/>
      <c r="E310" s="11">
        <v>492.12724</v>
      </c>
      <c r="F310" s="15"/>
      <c r="G310" s="10" t="s">
        <v>1186</v>
      </c>
      <c r="I310" s="4" t="s">
        <v>55</v>
      </c>
      <c r="J310" s="6" t="s">
        <v>146</v>
      </c>
      <c r="K310" s="10" t="s">
        <v>1187</v>
      </c>
      <c r="L310" s="11">
        <v>5.4136</v>
      </c>
      <c r="M310" s="11">
        <v>0.0</v>
      </c>
      <c r="N310" s="11">
        <v>0.0</v>
      </c>
      <c r="O310" s="11">
        <v>0.0</v>
      </c>
      <c r="P310" s="11">
        <v>1.0</v>
      </c>
      <c r="Q310" s="11">
        <v>1.0</v>
      </c>
      <c r="R310" s="11">
        <v>1.0</v>
      </c>
      <c r="S310" s="11">
        <v>0.0</v>
      </c>
      <c r="T310" s="11">
        <v>2.0</v>
      </c>
      <c r="U310" s="11">
        <v>0.0</v>
      </c>
      <c r="V310" s="11">
        <v>3.0</v>
      </c>
      <c r="W310" s="11">
        <v>0.0</v>
      </c>
      <c r="X310" s="11">
        <v>0.0</v>
      </c>
      <c r="Y310" s="11">
        <v>0.0</v>
      </c>
      <c r="Z310" s="11">
        <v>0.0</v>
      </c>
      <c r="AA310" s="11">
        <v>0.0</v>
      </c>
      <c r="AB310" s="11">
        <v>0.0</v>
      </c>
      <c r="AC310" s="11">
        <v>6.0</v>
      </c>
      <c r="AD310" s="11">
        <v>0.0</v>
      </c>
      <c r="AE310" s="11">
        <v>0.0</v>
      </c>
      <c r="AF310" s="11">
        <v>0.0</v>
      </c>
      <c r="AG310" s="11">
        <v>3.0</v>
      </c>
      <c r="AH310" s="11">
        <v>2.0</v>
      </c>
      <c r="AI310" s="11">
        <v>11.0</v>
      </c>
      <c r="AJ310" s="11">
        <v>8.0</v>
      </c>
      <c r="AK310" s="11">
        <v>0.0</v>
      </c>
      <c r="AL310" s="11">
        <v>0.0</v>
      </c>
      <c r="AM310" s="11">
        <v>0.0</v>
      </c>
      <c r="AN310" s="11">
        <v>3.0</v>
      </c>
      <c r="AO310" s="11">
        <v>0.0</v>
      </c>
      <c r="AP310" s="11">
        <v>3.0</v>
      </c>
      <c r="AQ310" s="11">
        <v>3.0</v>
      </c>
      <c r="AR310" s="11">
        <v>0.2</v>
      </c>
      <c r="AS310" s="11">
        <v>-0.3776414</v>
      </c>
      <c r="AT310" s="11">
        <v>0.41594676</v>
      </c>
      <c r="AU310" s="11">
        <v>75.43</v>
      </c>
      <c r="AV310" s="11">
        <v>0.14291511</v>
      </c>
      <c r="AW310" s="11">
        <v>0.91222106</v>
      </c>
      <c r="AX310" s="11">
        <v>4.0507E-4</v>
      </c>
      <c r="AY310" s="11">
        <v>5.63765023</v>
      </c>
      <c r="AZ310" s="11">
        <v>0.07950007</v>
      </c>
      <c r="BA310" s="10" t="s">
        <v>1188</v>
      </c>
    </row>
    <row r="311" ht="14.25" customHeight="1">
      <c r="A311" s="10" t="s">
        <v>1189</v>
      </c>
      <c r="B311" s="14"/>
      <c r="C311" s="14"/>
      <c r="D311" s="14"/>
      <c r="E311" s="11">
        <v>402.14014</v>
      </c>
      <c r="F311" s="15"/>
      <c r="G311" s="10" t="s">
        <v>1190</v>
      </c>
      <c r="I311" s="4" t="s">
        <v>55</v>
      </c>
      <c r="J311" s="6" t="s">
        <v>146</v>
      </c>
      <c r="K311" s="10" t="s">
        <v>1191</v>
      </c>
      <c r="L311" s="11">
        <v>4.0979</v>
      </c>
      <c r="M311" s="11">
        <v>0.0</v>
      </c>
      <c r="N311" s="11">
        <v>0.0</v>
      </c>
      <c r="O311" s="11">
        <v>0.0</v>
      </c>
      <c r="P311" s="11">
        <v>1.0</v>
      </c>
      <c r="Q311" s="11">
        <v>1.0</v>
      </c>
      <c r="R311" s="11">
        <v>1.0</v>
      </c>
      <c r="S311" s="11">
        <v>0.0</v>
      </c>
      <c r="T311" s="11">
        <v>2.0</v>
      </c>
      <c r="U311" s="11">
        <v>0.0</v>
      </c>
      <c r="V311" s="11">
        <v>3.0</v>
      </c>
      <c r="W311" s="11">
        <v>0.0</v>
      </c>
      <c r="X311" s="11">
        <v>0.0</v>
      </c>
      <c r="Y311" s="11">
        <v>0.0</v>
      </c>
      <c r="Z311" s="11">
        <v>0.0</v>
      </c>
      <c r="AA311" s="11">
        <v>0.0</v>
      </c>
      <c r="AB311" s="11">
        <v>0.0</v>
      </c>
      <c r="AC311" s="11">
        <v>0.0</v>
      </c>
      <c r="AD311" s="11">
        <v>0.0</v>
      </c>
      <c r="AE311" s="11">
        <v>1.0</v>
      </c>
      <c r="AF311" s="11">
        <v>0.0</v>
      </c>
      <c r="AG311" s="11">
        <v>4.0</v>
      </c>
      <c r="AH311" s="11">
        <v>2.0</v>
      </c>
      <c r="AI311" s="11">
        <v>6.0</v>
      </c>
      <c r="AJ311" s="11">
        <v>10.0</v>
      </c>
      <c r="AK311" s="11">
        <v>0.0</v>
      </c>
      <c r="AL311" s="11">
        <v>0.0</v>
      </c>
      <c r="AM311" s="11">
        <v>0.0</v>
      </c>
      <c r="AN311" s="11">
        <v>3.0</v>
      </c>
      <c r="AO311" s="11">
        <v>0.0</v>
      </c>
      <c r="AP311" s="11">
        <v>3.0</v>
      </c>
      <c r="AQ311" s="11">
        <v>3.0</v>
      </c>
      <c r="AR311" s="11">
        <v>0.16666667</v>
      </c>
      <c r="AS311" s="11">
        <v>-0.3776414</v>
      </c>
      <c r="AT311" s="11">
        <v>0.25175913</v>
      </c>
      <c r="AU311" s="11">
        <v>75.43</v>
      </c>
      <c r="AV311" s="11">
        <v>0.29873681</v>
      </c>
      <c r="AW311" s="11">
        <v>0.82157398</v>
      </c>
      <c r="AX311" s="11">
        <v>2.7928E-4</v>
      </c>
      <c r="AY311" s="11">
        <v>4.98827735</v>
      </c>
      <c r="AZ311" s="11">
        <v>0.2095093</v>
      </c>
      <c r="BA311" s="10" t="s">
        <v>1192</v>
      </c>
    </row>
    <row r="312" ht="14.25" customHeight="1">
      <c r="A312" s="10" t="s">
        <v>1193</v>
      </c>
      <c r="B312" s="14"/>
      <c r="C312" s="14"/>
      <c r="D312" s="14"/>
      <c r="E312" s="11">
        <v>356.15244</v>
      </c>
      <c r="F312" s="15"/>
      <c r="G312" s="10" t="s">
        <v>1194</v>
      </c>
      <c r="I312" s="4" t="s">
        <v>55</v>
      </c>
      <c r="J312" s="6" t="s">
        <v>146</v>
      </c>
      <c r="K312" s="10" t="s">
        <v>1195</v>
      </c>
      <c r="L312" s="11">
        <v>3.376</v>
      </c>
      <c r="M312" s="11">
        <v>0.0</v>
      </c>
      <c r="N312" s="11">
        <v>0.0</v>
      </c>
      <c r="O312" s="11">
        <v>0.0</v>
      </c>
      <c r="P312" s="11">
        <v>1.0</v>
      </c>
      <c r="Q312" s="11">
        <v>1.0</v>
      </c>
      <c r="R312" s="11">
        <v>1.0</v>
      </c>
      <c r="S312" s="11">
        <v>0.0</v>
      </c>
      <c r="T312" s="11">
        <v>2.0</v>
      </c>
      <c r="U312" s="11">
        <v>0.0</v>
      </c>
      <c r="V312" s="11">
        <v>3.0</v>
      </c>
      <c r="W312" s="11">
        <v>0.0</v>
      </c>
      <c r="X312" s="11">
        <v>0.0</v>
      </c>
      <c r="Y312" s="11">
        <v>0.0</v>
      </c>
      <c r="Z312" s="11">
        <v>0.0</v>
      </c>
      <c r="AA312" s="11">
        <v>0.0</v>
      </c>
      <c r="AB312" s="11">
        <v>0.0</v>
      </c>
      <c r="AC312" s="11">
        <v>0.0</v>
      </c>
      <c r="AD312" s="11">
        <v>0.0</v>
      </c>
      <c r="AE312" s="11">
        <v>0.0</v>
      </c>
      <c r="AF312" s="11">
        <v>0.0</v>
      </c>
      <c r="AG312" s="11">
        <v>3.0</v>
      </c>
      <c r="AH312" s="11">
        <v>2.0</v>
      </c>
      <c r="AI312" s="11">
        <v>5.0</v>
      </c>
      <c r="AJ312" s="11">
        <v>8.0</v>
      </c>
      <c r="AK312" s="11">
        <v>0.0</v>
      </c>
      <c r="AL312" s="11">
        <v>0.0</v>
      </c>
      <c r="AM312" s="11">
        <v>0.0</v>
      </c>
      <c r="AN312" s="11">
        <v>3.0</v>
      </c>
      <c r="AO312" s="11">
        <v>0.0</v>
      </c>
      <c r="AP312" s="11">
        <v>3.0</v>
      </c>
      <c r="AQ312" s="11">
        <v>3.0</v>
      </c>
      <c r="AR312" s="11">
        <v>0.13043478</v>
      </c>
      <c r="AS312" s="11">
        <v>-0.3776414</v>
      </c>
      <c r="AT312" s="11">
        <v>0.25175913</v>
      </c>
      <c r="AU312" s="11">
        <v>75.43</v>
      </c>
      <c r="AV312" s="11">
        <v>0.20540145</v>
      </c>
      <c r="AW312" s="11">
        <v>0.99578936</v>
      </c>
      <c r="AX312" s="11">
        <v>6.5456E-4</v>
      </c>
      <c r="AY312" s="11">
        <v>4.67197178</v>
      </c>
      <c r="AZ312" s="11">
        <v>0.24232956</v>
      </c>
      <c r="BA312" s="10" t="s">
        <v>1196</v>
      </c>
    </row>
    <row r="313" ht="14.25" customHeight="1">
      <c r="A313" s="10" t="s">
        <v>1197</v>
      </c>
      <c r="B313" s="14"/>
      <c r="C313" s="14"/>
      <c r="D313" s="14"/>
      <c r="E313" s="11">
        <v>210.96327</v>
      </c>
      <c r="F313" s="15"/>
      <c r="G313" s="10" t="s">
        <v>1198</v>
      </c>
      <c r="I313" s="4" t="s">
        <v>55</v>
      </c>
      <c r="J313" s="6" t="s">
        <v>146</v>
      </c>
      <c r="K313" s="10" t="s">
        <v>1199</v>
      </c>
      <c r="L313" s="11">
        <v>0.9342</v>
      </c>
      <c r="M313" s="11">
        <v>0.0</v>
      </c>
      <c r="N313" s="11">
        <v>1.0</v>
      </c>
      <c r="O313" s="11">
        <v>0.0</v>
      </c>
      <c r="P313" s="11">
        <v>0.0</v>
      </c>
      <c r="Q313" s="11">
        <v>1.0</v>
      </c>
      <c r="R313" s="11">
        <v>0.0</v>
      </c>
      <c r="S313" s="11">
        <v>0.0</v>
      </c>
      <c r="T313" s="11">
        <v>1.0</v>
      </c>
      <c r="U313" s="11">
        <v>0.0</v>
      </c>
      <c r="V313" s="11">
        <v>1.0</v>
      </c>
      <c r="W313" s="11">
        <v>0.0</v>
      </c>
      <c r="X313" s="11">
        <v>0.0</v>
      </c>
      <c r="Y313" s="11">
        <v>0.0</v>
      </c>
      <c r="Z313" s="11">
        <v>0.0</v>
      </c>
      <c r="AA313" s="11">
        <v>0.0</v>
      </c>
      <c r="AB313" s="11">
        <v>0.0</v>
      </c>
      <c r="AC313" s="11">
        <v>1.0</v>
      </c>
      <c r="AD313" s="11">
        <v>0.0</v>
      </c>
      <c r="AE313" s="11">
        <v>0.0</v>
      </c>
      <c r="AF313" s="11">
        <v>0.0</v>
      </c>
      <c r="AG313" s="11">
        <v>2.0</v>
      </c>
      <c r="AH313" s="11">
        <v>2.0</v>
      </c>
      <c r="AI313" s="11">
        <v>4.0</v>
      </c>
      <c r="AJ313" s="11">
        <v>3.0</v>
      </c>
      <c r="AK313" s="11">
        <v>0.0</v>
      </c>
      <c r="AL313" s="11">
        <v>0.0</v>
      </c>
      <c r="AM313" s="11">
        <v>0.0</v>
      </c>
      <c r="AN313" s="11">
        <v>1.0</v>
      </c>
      <c r="AO313" s="11">
        <v>0.0</v>
      </c>
      <c r="AP313" s="11">
        <v>1.0</v>
      </c>
      <c r="AQ313" s="11">
        <v>1.0</v>
      </c>
      <c r="AR313" s="11">
        <v>0.125</v>
      </c>
      <c r="AS313" s="11">
        <v>-0.368022</v>
      </c>
      <c r="AT313" s="11">
        <v>0.23843824</v>
      </c>
      <c r="AU313" s="11">
        <v>69.11</v>
      </c>
      <c r="AV313" s="11">
        <v>0.25768309</v>
      </c>
      <c r="AW313" s="11">
        <v>0.88400264</v>
      </c>
      <c r="AX313" s="11">
        <v>0.0020763</v>
      </c>
      <c r="AY313" s="11">
        <v>2.77914474</v>
      </c>
      <c r="AZ313" s="11">
        <v>0.37527559</v>
      </c>
      <c r="BA313" s="10" t="s">
        <v>1200</v>
      </c>
    </row>
    <row r="314" ht="14.25" customHeight="1">
      <c r="A314" s="10" t="s">
        <v>1201</v>
      </c>
      <c r="B314" s="14"/>
      <c r="C314" s="14"/>
      <c r="D314" s="14"/>
      <c r="E314" s="11">
        <v>240.08987</v>
      </c>
      <c r="F314" s="15"/>
      <c r="G314" s="10" t="s">
        <v>1058</v>
      </c>
      <c r="I314" s="4" t="s">
        <v>55</v>
      </c>
      <c r="J314" s="6" t="s">
        <v>146</v>
      </c>
      <c r="K314" s="10" t="s">
        <v>1202</v>
      </c>
      <c r="L314" s="11">
        <v>1.2423</v>
      </c>
      <c r="M314" s="11">
        <v>1.0</v>
      </c>
      <c r="N314" s="11">
        <v>1.0</v>
      </c>
      <c r="O314" s="11">
        <v>0.0</v>
      </c>
      <c r="P314" s="11">
        <v>0.0</v>
      </c>
      <c r="Q314" s="11">
        <v>1.0</v>
      </c>
      <c r="R314" s="11">
        <v>0.0</v>
      </c>
      <c r="S314" s="11">
        <v>0.0</v>
      </c>
      <c r="T314" s="11">
        <v>1.0</v>
      </c>
      <c r="U314" s="11">
        <v>0.0</v>
      </c>
      <c r="V314" s="11">
        <v>1.0</v>
      </c>
      <c r="W314" s="11">
        <v>1.0</v>
      </c>
      <c r="X314" s="11">
        <v>0.0</v>
      </c>
      <c r="Y314" s="11">
        <v>0.0</v>
      </c>
      <c r="Z314" s="11">
        <v>0.0</v>
      </c>
      <c r="AA314" s="11">
        <v>1.0</v>
      </c>
      <c r="AB314" s="11">
        <v>0.0</v>
      </c>
      <c r="AC314" s="11">
        <v>0.0</v>
      </c>
      <c r="AD314" s="11">
        <v>0.0</v>
      </c>
      <c r="AE314" s="11">
        <v>0.0</v>
      </c>
      <c r="AF314" s="11">
        <v>0.0</v>
      </c>
      <c r="AG314" s="11">
        <v>4.0</v>
      </c>
      <c r="AH314" s="11">
        <v>2.0</v>
      </c>
      <c r="AI314" s="11">
        <v>5.0</v>
      </c>
      <c r="AJ314" s="11">
        <v>6.0</v>
      </c>
      <c r="AK314" s="11">
        <v>0.0</v>
      </c>
      <c r="AL314" s="11">
        <v>0.0</v>
      </c>
      <c r="AM314" s="11">
        <v>0.0</v>
      </c>
      <c r="AN314" s="11">
        <v>1.0</v>
      </c>
      <c r="AO314" s="11">
        <v>1.0</v>
      </c>
      <c r="AP314" s="11">
        <v>2.0</v>
      </c>
      <c r="AQ314" s="11">
        <v>2.0</v>
      </c>
      <c r="AR314" s="11">
        <v>0.14285714</v>
      </c>
      <c r="AS314" s="11">
        <v>-0.4809836</v>
      </c>
      <c r="AT314" s="11">
        <v>0.23843756</v>
      </c>
      <c r="AU314" s="11">
        <v>91.23</v>
      </c>
      <c r="AV314" s="11">
        <v>0.08707805</v>
      </c>
      <c r="AW314" s="11">
        <v>0.96370972</v>
      </c>
      <c r="AX314" s="11">
        <v>0.0027133</v>
      </c>
      <c r="AY314" s="11">
        <v>4.03181952</v>
      </c>
      <c r="AZ314" s="11">
        <v>0.10678081</v>
      </c>
      <c r="BA314" s="10" t="s">
        <v>1203</v>
      </c>
    </row>
    <row r="315" ht="14.25" customHeight="1">
      <c r="A315" s="10" t="s">
        <v>1204</v>
      </c>
      <c r="B315" s="14"/>
      <c r="C315" s="14"/>
      <c r="D315" s="14"/>
      <c r="E315" s="11">
        <v>299.09467</v>
      </c>
      <c r="F315" s="15"/>
      <c r="G315" s="10" t="s">
        <v>1062</v>
      </c>
      <c r="I315" s="4" t="s">
        <v>55</v>
      </c>
      <c r="J315" s="6" t="s">
        <v>146</v>
      </c>
      <c r="K315" s="10" t="s">
        <v>1205</v>
      </c>
      <c r="L315" s="11">
        <v>3.7381</v>
      </c>
      <c r="M315" s="11">
        <v>0.0</v>
      </c>
      <c r="N315" s="11">
        <v>1.0</v>
      </c>
      <c r="O315" s="11">
        <v>0.0</v>
      </c>
      <c r="P315" s="11">
        <v>0.0</v>
      </c>
      <c r="Q315" s="11">
        <v>1.0</v>
      </c>
      <c r="R315" s="11">
        <v>0.0</v>
      </c>
      <c r="S315" s="11">
        <v>0.0</v>
      </c>
      <c r="T315" s="11">
        <v>1.0</v>
      </c>
      <c r="U315" s="11">
        <v>0.0</v>
      </c>
      <c r="V315" s="11">
        <v>3.0</v>
      </c>
      <c r="W315" s="11">
        <v>0.0</v>
      </c>
      <c r="X315" s="11">
        <v>0.0</v>
      </c>
      <c r="Y315" s="11">
        <v>0.0</v>
      </c>
      <c r="Z315" s="11">
        <v>3.0</v>
      </c>
      <c r="AA315" s="11">
        <v>0.0</v>
      </c>
      <c r="AB315" s="11">
        <v>0.0</v>
      </c>
      <c r="AC315" s="11">
        <v>0.0</v>
      </c>
      <c r="AD315" s="11">
        <v>0.0</v>
      </c>
      <c r="AE315" s="11">
        <v>0.0</v>
      </c>
      <c r="AF315" s="11">
        <v>0.0</v>
      </c>
      <c r="AG315" s="11">
        <v>3.0</v>
      </c>
      <c r="AH315" s="11">
        <v>2.0</v>
      </c>
      <c r="AI315" s="11">
        <v>4.0</v>
      </c>
      <c r="AJ315" s="11">
        <v>4.0</v>
      </c>
      <c r="AK315" s="11">
        <v>0.0</v>
      </c>
      <c r="AL315" s="11">
        <v>0.0</v>
      </c>
      <c r="AM315" s="11">
        <v>0.0</v>
      </c>
      <c r="AN315" s="11">
        <v>3.0</v>
      </c>
      <c r="AO315" s="11">
        <v>1.0</v>
      </c>
      <c r="AP315" s="11">
        <v>4.0</v>
      </c>
      <c r="AQ315" s="11">
        <v>4.0</v>
      </c>
      <c r="AR315" s="11">
        <v>0.05</v>
      </c>
      <c r="AS315" s="11">
        <v>-0.4554093</v>
      </c>
      <c r="AT315" s="11">
        <v>0.23843756</v>
      </c>
      <c r="AU315" s="11">
        <v>82.25</v>
      </c>
      <c r="AV315" s="11">
        <v>0.14941656</v>
      </c>
      <c r="AW315" s="11">
        <v>0.90216005</v>
      </c>
      <c r="AX315" s="11">
        <v>0.00111336</v>
      </c>
      <c r="AY315" s="11">
        <v>4.19336822</v>
      </c>
      <c r="AZ315" s="11">
        <v>0.0865054</v>
      </c>
      <c r="BA315" s="10" t="s">
        <v>1206</v>
      </c>
    </row>
    <row r="316" ht="14.25" customHeight="1">
      <c r="A316" s="10" t="s">
        <v>1207</v>
      </c>
      <c r="B316" s="14"/>
      <c r="C316" s="14"/>
      <c r="D316" s="14"/>
      <c r="E316" s="11">
        <v>345.05887</v>
      </c>
      <c r="F316" s="15"/>
      <c r="G316" s="10" t="s">
        <v>1066</v>
      </c>
      <c r="I316" s="4" t="s">
        <v>55</v>
      </c>
      <c r="J316" s="6" t="s">
        <v>146</v>
      </c>
      <c r="K316" s="10" t="s">
        <v>1208</v>
      </c>
      <c r="L316" s="11">
        <v>3.8763</v>
      </c>
      <c r="M316" s="11">
        <v>0.0</v>
      </c>
      <c r="N316" s="11">
        <v>1.0</v>
      </c>
      <c r="O316" s="11">
        <v>0.0</v>
      </c>
      <c r="P316" s="11">
        <v>0.0</v>
      </c>
      <c r="Q316" s="11">
        <v>1.0</v>
      </c>
      <c r="R316" s="11">
        <v>0.0</v>
      </c>
      <c r="S316" s="11">
        <v>0.0</v>
      </c>
      <c r="T316" s="11">
        <v>1.0</v>
      </c>
      <c r="U316" s="11">
        <v>0.0</v>
      </c>
      <c r="V316" s="11">
        <v>2.0</v>
      </c>
      <c r="W316" s="11">
        <v>0.0</v>
      </c>
      <c r="X316" s="11">
        <v>0.0</v>
      </c>
      <c r="Y316" s="11">
        <v>0.0</v>
      </c>
      <c r="Z316" s="11">
        <v>0.0</v>
      </c>
      <c r="AA316" s="11">
        <v>0.0</v>
      </c>
      <c r="AB316" s="11">
        <v>0.0</v>
      </c>
      <c r="AC316" s="11">
        <v>6.0</v>
      </c>
      <c r="AD316" s="11">
        <v>0.0</v>
      </c>
      <c r="AE316" s="11">
        <v>0.0</v>
      </c>
      <c r="AF316" s="11">
        <v>0.0</v>
      </c>
      <c r="AG316" s="11">
        <v>2.0</v>
      </c>
      <c r="AH316" s="11">
        <v>2.0</v>
      </c>
      <c r="AI316" s="11">
        <v>9.0</v>
      </c>
      <c r="AJ316" s="11">
        <v>4.0</v>
      </c>
      <c r="AK316" s="11">
        <v>0.0</v>
      </c>
      <c r="AL316" s="11">
        <v>0.0</v>
      </c>
      <c r="AM316" s="11">
        <v>0.0</v>
      </c>
      <c r="AN316" s="11">
        <v>2.0</v>
      </c>
      <c r="AO316" s="11">
        <v>0.0</v>
      </c>
      <c r="AP316" s="11">
        <v>2.0</v>
      </c>
      <c r="AQ316" s="11">
        <v>2.0</v>
      </c>
      <c r="AR316" s="11">
        <v>0.1875</v>
      </c>
      <c r="AS316" s="11">
        <v>-0.368022</v>
      </c>
      <c r="AT316" s="11">
        <v>0.41594676</v>
      </c>
      <c r="AU316" s="11">
        <v>69.11</v>
      </c>
      <c r="AV316" s="11">
        <v>0.25230819</v>
      </c>
      <c r="AW316" s="11">
        <v>0.81794424</v>
      </c>
      <c r="AX316" s="11">
        <v>5.1339E-4</v>
      </c>
      <c r="AY316" s="11">
        <v>4.2476893</v>
      </c>
      <c r="AZ316" s="11">
        <v>0.10517191</v>
      </c>
      <c r="BA316" s="10" t="s">
        <v>1209</v>
      </c>
    </row>
    <row r="317" ht="14.25" customHeight="1">
      <c r="A317" s="10" t="s">
        <v>1210</v>
      </c>
      <c r="B317" s="14"/>
      <c r="C317" s="14"/>
      <c r="D317" s="14"/>
      <c r="E317" s="11">
        <v>255.07177</v>
      </c>
      <c r="F317" s="15"/>
      <c r="G317" s="10" t="s">
        <v>1070</v>
      </c>
      <c r="I317" s="4" t="s">
        <v>55</v>
      </c>
      <c r="J317" s="6" t="s">
        <v>146</v>
      </c>
      <c r="K317" s="10" t="s">
        <v>1211</v>
      </c>
      <c r="L317" s="11">
        <v>2.5606</v>
      </c>
      <c r="M317" s="11">
        <v>0.0</v>
      </c>
      <c r="N317" s="11">
        <v>1.0</v>
      </c>
      <c r="O317" s="11">
        <v>0.0</v>
      </c>
      <c r="P317" s="11">
        <v>0.0</v>
      </c>
      <c r="Q317" s="11">
        <v>1.0</v>
      </c>
      <c r="R317" s="11">
        <v>0.0</v>
      </c>
      <c r="S317" s="11">
        <v>0.0</v>
      </c>
      <c r="T317" s="11">
        <v>1.0</v>
      </c>
      <c r="U317" s="11">
        <v>0.0</v>
      </c>
      <c r="V317" s="11">
        <v>2.0</v>
      </c>
      <c r="W317" s="11">
        <v>0.0</v>
      </c>
      <c r="X317" s="11">
        <v>0.0</v>
      </c>
      <c r="Y317" s="11">
        <v>0.0</v>
      </c>
      <c r="Z317" s="11">
        <v>0.0</v>
      </c>
      <c r="AA317" s="11">
        <v>0.0</v>
      </c>
      <c r="AB317" s="11">
        <v>0.0</v>
      </c>
      <c r="AC317" s="11">
        <v>0.0</v>
      </c>
      <c r="AD317" s="11">
        <v>0.0</v>
      </c>
      <c r="AE317" s="11">
        <v>1.0</v>
      </c>
      <c r="AF317" s="11">
        <v>0.0</v>
      </c>
      <c r="AG317" s="11">
        <v>3.0</v>
      </c>
      <c r="AH317" s="11">
        <v>2.0</v>
      </c>
      <c r="AI317" s="11">
        <v>4.0</v>
      </c>
      <c r="AJ317" s="11">
        <v>6.0</v>
      </c>
      <c r="AK317" s="11">
        <v>0.0</v>
      </c>
      <c r="AL317" s="11">
        <v>0.0</v>
      </c>
      <c r="AM317" s="11">
        <v>0.0</v>
      </c>
      <c r="AN317" s="11">
        <v>2.0</v>
      </c>
      <c r="AO317" s="11">
        <v>0.0</v>
      </c>
      <c r="AP317" s="11">
        <v>2.0</v>
      </c>
      <c r="AQ317" s="11">
        <v>2.0</v>
      </c>
      <c r="AR317" s="11">
        <v>0.13333333</v>
      </c>
      <c r="AS317" s="11">
        <v>-0.368022</v>
      </c>
      <c r="AT317" s="11">
        <v>0.23843756</v>
      </c>
      <c r="AU317" s="11">
        <v>69.11</v>
      </c>
      <c r="AV317" s="11">
        <v>0.08101107</v>
      </c>
      <c r="AW317" s="11">
        <v>0.9648949</v>
      </c>
      <c r="AX317" s="11">
        <v>0.002493</v>
      </c>
      <c r="AY317" s="11">
        <v>4.23596217</v>
      </c>
      <c r="AZ317" s="11">
        <v>0.11096058</v>
      </c>
      <c r="BA317" s="10" t="s">
        <v>1212</v>
      </c>
    </row>
    <row r="318" ht="14.25" customHeight="1">
      <c r="A318" s="10" t="s">
        <v>1213</v>
      </c>
      <c r="B318" s="14"/>
      <c r="C318" s="14"/>
      <c r="D318" s="14"/>
      <c r="E318" s="11">
        <v>209.08407</v>
      </c>
      <c r="F318" s="15"/>
      <c r="G318" s="10" t="s">
        <v>1074</v>
      </c>
      <c r="I318" s="4" t="s">
        <v>55</v>
      </c>
      <c r="J318" s="6" t="s">
        <v>146</v>
      </c>
      <c r="K318" s="10" t="s">
        <v>1214</v>
      </c>
      <c r="L318" s="11">
        <v>1.8387</v>
      </c>
      <c r="M318" s="11">
        <v>0.0</v>
      </c>
      <c r="N318" s="11">
        <v>1.0</v>
      </c>
      <c r="O318" s="11">
        <v>0.0</v>
      </c>
      <c r="P318" s="11">
        <v>0.0</v>
      </c>
      <c r="Q318" s="11">
        <v>1.0</v>
      </c>
      <c r="R318" s="11">
        <v>0.0</v>
      </c>
      <c r="S318" s="11">
        <v>0.0</v>
      </c>
      <c r="T318" s="11">
        <v>1.0</v>
      </c>
      <c r="U318" s="11">
        <v>0.0</v>
      </c>
      <c r="V318" s="11">
        <v>2.0</v>
      </c>
      <c r="W318" s="11">
        <v>0.0</v>
      </c>
      <c r="X318" s="11">
        <v>0.0</v>
      </c>
      <c r="Y318" s="11">
        <v>0.0</v>
      </c>
      <c r="Z318" s="11">
        <v>0.0</v>
      </c>
      <c r="AA318" s="11">
        <v>0.0</v>
      </c>
      <c r="AB318" s="11">
        <v>0.0</v>
      </c>
      <c r="AC318" s="11">
        <v>0.0</v>
      </c>
      <c r="AD318" s="11">
        <v>0.0</v>
      </c>
      <c r="AE318" s="11">
        <v>0.0</v>
      </c>
      <c r="AF318" s="11">
        <v>0.0</v>
      </c>
      <c r="AG318" s="11">
        <v>2.0</v>
      </c>
      <c r="AH318" s="11">
        <v>2.0</v>
      </c>
      <c r="AI318" s="11">
        <v>3.0</v>
      </c>
      <c r="AJ318" s="11">
        <v>4.0</v>
      </c>
      <c r="AK318" s="11">
        <v>0.0</v>
      </c>
      <c r="AL318" s="11">
        <v>0.0</v>
      </c>
      <c r="AM318" s="11">
        <v>0.0</v>
      </c>
      <c r="AN318" s="11">
        <v>2.0</v>
      </c>
      <c r="AO318" s="11">
        <v>0.0</v>
      </c>
      <c r="AP318" s="11">
        <v>2.0</v>
      </c>
      <c r="AQ318" s="11">
        <v>2.0</v>
      </c>
      <c r="AR318" s="11">
        <v>0.07142857</v>
      </c>
      <c r="AS318" s="11">
        <v>-0.368022</v>
      </c>
      <c r="AT318" s="11">
        <v>0.23843756</v>
      </c>
      <c r="AU318" s="11">
        <v>69.11</v>
      </c>
      <c r="AV318" s="11">
        <v>0.12567572</v>
      </c>
      <c r="AW318" s="11">
        <v>0.98686051</v>
      </c>
      <c r="AX318" s="11">
        <v>0.0029392</v>
      </c>
      <c r="AY318" s="11">
        <v>3.53144578</v>
      </c>
      <c r="AZ318" s="11">
        <v>0.22756594</v>
      </c>
      <c r="BA318" s="10" t="s">
        <v>1215</v>
      </c>
    </row>
    <row r="319" ht="14.25" customHeight="1">
      <c r="A319" s="10" t="s">
        <v>1216</v>
      </c>
      <c r="B319" s="14"/>
      <c r="C319" s="14"/>
      <c r="D319" s="14"/>
      <c r="E319" s="11">
        <v>316.97994</v>
      </c>
      <c r="F319" s="15"/>
      <c r="G319" s="10" t="s">
        <v>1078</v>
      </c>
      <c r="I319" s="4" t="s">
        <v>55</v>
      </c>
      <c r="J319" s="6" t="s">
        <v>146</v>
      </c>
      <c r="K319" s="10" t="s">
        <v>1217</v>
      </c>
      <c r="L319" s="11">
        <v>1.1955</v>
      </c>
      <c r="M319" s="11">
        <v>2.0</v>
      </c>
      <c r="N319" s="11">
        <v>0.0</v>
      </c>
      <c r="O319" s="11">
        <v>0.0</v>
      </c>
      <c r="P319" s="11">
        <v>0.0</v>
      </c>
      <c r="Q319" s="11">
        <v>1.0</v>
      </c>
      <c r="R319" s="11">
        <v>1.0</v>
      </c>
      <c r="S319" s="11">
        <v>0.0</v>
      </c>
      <c r="T319" s="11">
        <v>2.0</v>
      </c>
      <c r="U319" s="11">
        <v>0.0</v>
      </c>
      <c r="V319" s="11">
        <v>1.0</v>
      </c>
      <c r="W319" s="11">
        <v>0.0</v>
      </c>
      <c r="X319" s="11">
        <v>0.0</v>
      </c>
      <c r="Y319" s="11">
        <v>0.0</v>
      </c>
      <c r="Z319" s="11">
        <v>0.0</v>
      </c>
      <c r="AA319" s="11">
        <v>0.0</v>
      </c>
      <c r="AB319" s="11">
        <v>0.0</v>
      </c>
      <c r="AC319" s="11">
        <v>1.0</v>
      </c>
      <c r="AD319" s="11">
        <v>0.0</v>
      </c>
      <c r="AE319" s="11">
        <v>0.0</v>
      </c>
      <c r="AF319" s="11">
        <v>0.0</v>
      </c>
      <c r="AG319" s="11">
        <v>4.0</v>
      </c>
      <c r="AH319" s="11">
        <v>2.0</v>
      </c>
      <c r="AI319" s="11">
        <v>7.0</v>
      </c>
      <c r="AJ319" s="11">
        <v>4.0</v>
      </c>
      <c r="AK319" s="11">
        <v>0.0</v>
      </c>
      <c r="AL319" s="11">
        <v>0.0</v>
      </c>
      <c r="AM319" s="11">
        <v>0.0</v>
      </c>
      <c r="AN319" s="11">
        <v>1.0</v>
      </c>
      <c r="AO319" s="11">
        <v>1.0</v>
      </c>
      <c r="AP319" s="11">
        <v>2.0</v>
      </c>
      <c r="AQ319" s="11">
        <v>2.0</v>
      </c>
      <c r="AR319" s="11">
        <v>0.07692308</v>
      </c>
      <c r="AS319" s="11">
        <v>-0.3675803</v>
      </c>
      <c r="AT319" s="11">
        <v>0.25482203</v>
      </c>
      <c r="AU319" s="11">
        <v>97.97</v>
      </c>
      <c r="AV319" s="11">
        <v>0.21228661</v>
      </c>
      <c r="AW319" s="11">
        <v>0.88245997</v>
      </c>
      <c r="AX319" s="11">
        <v>7.7846E-4</v>
      </c>
      <c r="AY319" s="11">
        <v>4.08499133</v>
      </c>
      <c r="AZ319" s="11">
        <v>0.29479645</v>
      </c>
      <c r="BA319" s="10" t="s">
        <v>1218</v>
      </c>
    </row>
    <row r="320" ht="14.25" customHeight="1">
      <c r="A320" s="10" t="s">
        <v>1219</v>
      </c>
      <c r="B320" s="14"/>
      <c r="C320" s="14"/>
      <c r="D320" s="14"/>
      <c r="E320" s="11">
        <v>346.10654</v>
      </c>
      <c r="F320" s="15"/>
      <c r="G320" s="10" t="s">
        <v>1082</v>
      </c>
      <c r="I320" s="4" t="s">
        <v>55</v>
      </c>
      <c r="J320" s="6" t="s">
        <v>146</v>
      </c>
      <c r="K320" s="10" t="s">
        <v>1220</v>
      </c>
      <c r="L320" s="11">
        <v>1.5036</v>
      </c>
      <c r="M320" s="11">
        <v>3.0</v>
      </c>
      <c r="N320" s="11">
        <v>0.0</v>
      </c>
      <c r="O320" s="11">
        <v>0.0</v>
      </c>
      <c r="P320" s="11">
        <v>0.0</v>
      </c>
      <c r="Q320" s="11">
        <v>1.0</v>
      </c>
      <c r="R320" s="11">
        <v>1.0</v>
      </c>
      <c r="S320" s="11">
        <v>0.0</v>
      </c>
      <c r="T320" s="11">
        <v>2.0</v>
      </c>
      <c r="U320" s="11">
        <v>0.0</v>
      </c>
      <c r="V320" s="11">
        <v>1.0</v>
      </c>
      <c r="W320" s="11">
        <v>1.0</v>
      </c>
      <c r="X320" s="11">
        <v>0.0</v>
      </c>
      <c r="Y320" s="11">
        <v>0.0</v>
      </c>
      <c r="Z320" s="11">
        <v>0.0</v>
      </c>
      <c r="AA320" s="11">
        <v>1.0</v>
      </c>
      <c r="AB320" s="11">
        <v>0.0</v>
      </c>
      <c r="AC320" s="11">
        <v>0.0</v>
      </c>
      <c r="AD320" s="11">
        <v>0.0</v>
      </c>
      <c r="AE320" s="11">
        <v>0.0</v>
      </c>
      <c r="AF320" s="11">
        <v>0.0</v>
      </c>
      <c r="AG320" s="11">
        <v>6.0</v>
      </c>
      <c r="AH320" s="11">
        <v>2.0</v>
      </c>
      <c r="AI320" s="11">
        <v>8.0</v>
      </c>
      <c r="AJ320" s="11">
        <v>7.0</v>
      </c>
      <c r="AK320" s="11">
        <v>0.0</v>
      </c>
      <c r="AL320" s="11">
        <v>0.0</v>
      </c>
      <c r="AM320" s="11">
        <v>0.0</v>
      </c>
      <c r="AN320" s="11">
        <v>1.0</v>
      </c>
      <c r="AO320" s="11">
        <v>2.0</v>
      </c>
      <c r="AP320" s="11">
        <v>3.0</v>
      </c>
      <c r="AQ320" s="11">
        <v>3.0</v>
      </c>
      <c r="AR320" s="11">
        <v>0.10526316</v>
      </c>
      <c r="AS320" s="11">
        <v>-0.4809836</v>
      </c>
      <c r="AT320" s="11">
        <v>0.25482203</v>
      </c>
      <c r="AU320" s="11">
        <v>120.09</v>
      </c>
      <c r="AV320" s="11">
        <v>0.17053781</v>
      </c>
      <c r="AW320" s="11">
        <v>0.89531129</v>
      </c>
      <c r="AX320" s="11">
        <v>6.1542E-4</v>
      </c>
      <c r="AY320" s="11">
        <v>4.92432937</v>
      </c>
      <c r="AZ320" s="11">
        <v>0.12447641</v>
      </c>
      <c r="BA320" s="10" t="s">
        <v>1221</v>
      </c>
    </row>
    <row r="321" ht="14.25" customHeight="1">
      <c r="A321" s="10" t="s">
        <v>1222</v>
      </c>
      <c r="B321" s="14"/>
      <c r="C321" s="14"/>
      <c r="D321" s="14"/>
      <c r="E321" s="11">
        <v>405.11134</v>
      </c>
      <c r="F321" s="15"/>
      <c r="G321" s="10" t="s">
        <v>1086</v>
      </c>
      <c r="I321" s="4" t="s">
        <v>55</v>
      </c>
      <c r="J321" s="6" t="s">
        <v>146</v>
      </c>
      <c r="K321" s="10" t="s">
        <v>1223</v>
      </c>
      <c r="L321" s="11">
        <v>3.9994</v>
      </c>
      <c r="M321" s="11">
        <v>2.0</v>
      </c>
      <c r="N321" s="11">
        <v>0.0</v>
      </c>
      <c r="O321" s="11">
        <v>0.0</v>
      </c>
      <c r="P321" s="11">
        <v>0.0</v>
      </c>
      <c r="Q321" s="11">
        <v>1.0</v>
      </c>
      <c r="R321" s="11">
        <v>1.0</v>
      </c>
      <c r="S321" s="11">
        <v>0.0</v>
      </c>
      <c r="T321" s="11">
        <v>2.0</v>
      </c>
      <c r="U321" s="11">
        <v>0.0</v>
      </c>
      <c r="V321" s="11">
        <v>3.0</v>
      </c>
      <c r="W321" s="11">
        <v>0.0</v>
      </c>
      <c r="X321" s="11">
        <v>0.0</v>
      </c>
      <c r="Y321" s="11">
        <v>0.0</v>
      </c>
      <c r="Z321" s="11">
        <v>3.0</v>
      </c>
      <c r="AA321" s="11">
        <v>0.0</v>
      </c>
      <c r="AB321" s="11">
        <v>0.0</v>
      </c>
      <c r="AC321" s="11">
        <v>0.0</v>
      </c>
      <c r="AD321" s="11">
        <v>0.0</v>
      </c>
      <c r="AE321" s="11">
        <v>0.0</v>
      </c>
      <c r="AF321" s="11">
        <v>0.0</v>
      </c>
      <c r="AG321" s="11">
        <v>5.0</v>
      </c>
      <c r="AH321" s="11">
        <v>2.0</v>
      </c>
      <c r="AI321" s="11">
        <v>7.0</v>
      </c>
      <c r="AJ321" s="11">
        <v>5.0</v>
      </c>
      <c r="AK321" s="11">
        <v>0.0</v>
      </c>
      <c r="AL321" s="11">
        <v>0.0</v>
      </c>
      <c r="AM321" s="11">
        <v>0.0</v>
      </c>
      <c r="AN321" s="11">
        <v>3.0</v>
      </c>
      <c r="AO321" s="11">
        <v>2.0</v>
      </c>
      <c r="AP321" s="11">
        <v>5.0</v>
      </c>
      <c r="AQ321" s="11">
        <v>5.0</v>
      </c>
      <c r="AR321" s="11">
        <v>0.04</v>
      </c>
      <c r="AS321" s="11">
        <v>-0.4554093</v>
      </c>
      <c r="AT321" s="11">
        <v>0.25482203</v>
      </c>
      <c r="AU321" s="11">
        <v>111.11</v>
      </c>
      <c r="AV321" s="11">
        <v>0.13460501</v>
      </c>
      <c r="AW321" s="11">
        <v>0.9241603</v>
      </c>
      <c r="AX321" s="11">
        <v>6.2111E-4</v>
      </c>
      <c r="AY321" s="11">
        <v>5.18992378</v>
      </c>
      <c r="AZ321" s="11">
        <v>0.10197183</v>
      </c>
      <c r="BA321" s="10" t="s">
        <v>1224</v>
      </c>
    </row>
    <row r="322" ht="14.25" customHeight="1">
      <c r="A322" s="10" t="s">
        <v>1225</v>
      </c>
      <c r="B322" s="14"/>
      <c r="C322" s="14"/>
      <c r="D322" s="14"/>
      <c r="E322" s="11">
        <v>451.07554</v>
      </c>
      <c r="F322" s="15"/>
      <c r="G322" s="10" t="s">
        <v>1090</v>
      </c>
      <c r="I322" s="4" t="s">
        <v>55</v>
      </c>
      <c r="J322" s="6" t="s">
        <v>146</v>
      </c>
      <c r="K322" s="10" t="s">
        <v>1226</v>
      </c>
      <c r="L322" s="11">
        <v>4.1376</v>
      </c>
      <c r="M322" s="11">
        <v>2.0</v>
      </c>
      <c r="N322" s="11">
        <v>0.0</v>
      </c>
      <c r="O322" s="11">
        <v>0.0</v>
      </c>
      <c r="P322" s="11">
        <v>0.0</v>
      </c>
      <c r="Q322" s="11">
        <v>1.0</v>
      </c>
      <c r="R322" s="11">
        <v>1.0</v>
      </c>
      <c r="S322" s="11">
        <v>0.0</v>
      </c>
      <c r="T322" s="11">
        <v>2.0</v>
      </c>
      <c r="U322" s="11">
        <v>0.0</v>
      </c>
      <c r="V322" s="11">
        <v>2.0</v>
      </c>
      <c r="W322" s="11">
        <v>0.0</v>
      </c>
      <c r="X322" s="11">
        <v>0.0</v>
      </c>
      <c r="Y322" s="11">
        <v>0.0</v>
      </c>
      <c r="Z322" s="11">
        <v>0.0</v>
      </c>
      <c r="AA322" s="11">
        <v>0.0</v>
      </c>
      <c r="AB322" s="11">
        <v>0.0</v>
      </c>
      <c r="AC322" s="11">
        <v>6.0</v>
      </c>
      <c r="AD322" s="11">
        <v>0.0</v>
      </c>
      <c r="AE322" s="11">
        <v>0.0</v>
      </c>
      <c r="AF322" s="11">
        <v>0.0</v>
      </c>
      <c r="AG322" s="11">
        <v>4.0</v>
      </c>
      <c r="AH322" s="11">
        <v>2.0</v>
      </c>
      <c r="AI322" s="11">
        <v>12.0</v>
      </c>
      <c r="AJ322" s="11">
        <v>5.0</v>
      </c>
      <c r="AK322" s="11">
        <v>0.0</v>
      </c>
      <c r="AL322" s="11">
        <v>0.0</v>
      </c>
      <c r="AM322" s="11">
        <v>0.0</v>
      </c>
      <c r="AN322" s="11">
        <v>2.0</v>
      </c>
      <c r="AO322" s="11">
        <v>1.0</v>
      </c>
      <c r="AP322" s="11">
        <v>3.0</v>
      </c>
      <c r="AQ322" s="11">
        <v>3.0</v>
      </c>
      <c r="AR322" s="11">
        <v>0.14285714</v>
      </c>
      <c r="AS322" s="11">
        <v>-0.3675803</v>
      </c>
      <c r="AT322" s="11">
        <v>0.41594676</v>
      </c>
      <c r="AU322" s="11">
        <v>97.97</v>
      </c>
      <c r="AV322" s="11">
        <v>0.23827652</v>
      </c>
      <c r="AW322" s="11">
        <v>0.82556396</v>
      </c>
      <c r="AX322" s="11">
        <v>2.9164E-4</v>
      </c>
      <c r="AY322" s="11">
        <v>5.1161892</v>
      </c>
      <c r="AZ322" s="11">
        <v>0.10579845</v>
      </c>
      <c r="BA322" s="10" t="s">
        <v>1227</v>
      </c>
    </row>
    <row r="323" ht="14.25" customHeight="1">
      <c r="A323" s="10" t="s">
        <v>1228</v>
      </c>
      <c r="B323" s="14"/>
      <c r="C323" s="14"/>
      <c r="D323" s="14"/>
      <c r="E323" s="11">
        <v>361.08844</v>
      </c>
      <c r="F323" s="15"/>
      <c r="G323" s="10" t="s">
        <v>1094</v>
      </c>
      <c r="I323" s="4" t="s">
        <v>55</v>
      </c>
      <c r="J323" s="6" t="s">
        <v>146</v>
      </c>
      <c r="K323" s="10" t="s">
        <v>1229</v>
      </c>
      <c r="L323" s="11">
        <v>2.8219</v>
      </c>
      <c r="M323" s="11">
        <v>2.0</v>
      </c>
      <c r="N323" s="11">
        <v>0.0</v>
      </c>
      <c r="O323" s="11">
        <v>0.0</v>
      </c>
      <c r="P323" s="11">
        <v>0.0</v>
      </c>
      <c r="Q323" s="11">
        <v>1.0</v>
      </c>
      <c r="R323" s="11">
        <v>1.0</v>
      </c>
      <c r="S323" s="11">
        <v>0.0</v>
      </c>
      <c r="T323" s="11">
        <v>2.0</v>
      </c>
      <c r="U323" s="11">
        <v>0.0</v>
      </c>
      <c r="V323" s="11">
        <v>2.0</v>
      </c>
      <c r="W323" s="11">
        <v>0.0</v>
      </c>
      <c r="X323" s="11">
        <v>0.0</v>
      </c>
      <c r="Y323" s="11">
        <v>0.0</v>
      </c>
      <c r="Z323" s="11">
        <v>0.0</v>
      </c>
      <c r="AA323" s="11">
        <v>0.0</v>
      </c>
      <c r="AB323" s="11">
        <v>0.0</v>
      </c>
      <c r="AC323" s="11">
        <v>0.0</v>
      </c>
      <c r="AD323" s="11">
        <v>0.0</v>
      </c>
      <c r="AE323" s="11">
        <v>1.0</v>
      </c>
      <c r="AF323" s="11">
        <v>0.0</v>
      </c>
      <c r="AG323" s="11">
        <v>5.0</v>
      </c>
      <c r="AH323" s="11">
        <v>2.0</v>
      </c>
      <c r="AI323" s="11">
        <v>7.0</v>
      </c>
      <c r="AJ323" s="11">
        <v>7.0</v>
      </c>
      <c r="AK323" s="11">
        <v>0.0</v>
      </c>
      <c r="AL323" s="11">
        <v>0.0</v>
      </c>
      <c r="AM323" s="11">
        <v>0.0</v>
      </c>
      <c r="AN323" s="11">
        <v>2.0</v>
      </c>
      <c r="AO323" s="11">
        <v>1.0</v>
      </c>
      <c r="AP323" s="11">
        <v>3.0</v>
      </c>
      <c r="AQ323" s="11">
        <v>3.0</v>
      </c>
      <c r="AR323" s="11">
        <v>0.1</v>
      </c>
      <c r="AS323" s="11">
        <v>-0.3675803</v>
      </c>
      <c r="AT323" s="11">
        <v>0.25482203</v>
      </c>
      <c r="AU323" s="11">
        <v>97.97</v>
      </c>
      <c r="AV323" s="11">
        <v>0.16209089</v>
      </c>
      <c r="AW323" s="11">
        <v>0.90956116</v>
      </c>
      <c r="AX323" s="11">
        <v>5.9172E-4</v>
      </c>
      <c r="AY323" s="11">
        <v>5.09466055</v>
      </c>
      <c r="AZ323" s="11">
        <v>0.17489719</v>
      </c>
      <c r="BA323" s="10" t="s">
        <v>1230</v>
      </c>
    </row>
    <row r="324" ht="14.25" customHeight="1">
      <c r="A324" s="10" t="s">
        <v>1231</v>
      </c>
      <c r="B324" s="14"/>
      <c r="C324" s="14"/>
      <c r="D324" s="14"/>
      <c r="E324" s="11">
        <v>315.10074</v>
      </c>
      <c r="F324" s="15"/>
      <c r="G324" s="10" t="s">
        <v>1098</v>
      </c>
      <c r="I324" s="4" t="s">
        <v>55</v>
      </c>
      <c r="J324" s="6" t="s">
        <v>146</v>
      </c>
      <c r="K324" s="10" t="s">
        <v>1232</v>
      </c>
      <c r="L324" s="11">
        <v>2.1</v>
      </c>
      <c r="M324" s="11">
        <v>2.0</v>
      </c>
      <c r="N324" s="11">
        <v>0.0</v>
      </c>
      <c r="O324" s="11">
        <v>0.0</v>
      </c>
      <c r="P324" s="11">
        <v>0.0</v>
      </c>
      <c r="Q324" s="11">
        <v>1.0</v>
      </c>
      <c r="R324" s="11">
        <v>1.0</v>
      </c>
      <c r="S324" s="11">
        <v>0.0</v>
      </c>
      <c r="T324" s="11">
        <v>2.0</v>
      </c>
      <c r="U324" s="11">
        <v>0.0</v>
      </c>
      <c r="V324" s="11">
        <v>2.0</v>
      </c>
      <c r="W324" s="11">
        <v>0.0</v>
      </c>
      <c r="X324" s="11">
        <v>0.0</v>
      </c>
      <c r="Y324" s="11">
        <v>0.0</v>
      </c>
      <c r="Z324" s="11">
        <v>0.0</v>
      </c>
      <c r="AA324" s="11">
        <v>0.0</v>
      </c>
      <c r="AB324" s="11">
        <v>0.0</v>
      </c>
      <c r="AC324" s="11">
        <v>0.0</v>
      </c>
      <c r="AD324" s="11">
        <v>0.0</v>
      </c>
      <c r="AE324" s="11">
        <v>0.0</v>
      </c>
      <c r="AF324" s="11">
        <v>0.0</v>
      </c>
      <c r="AG324" s="11">
        <v>4.0</v>
      </c>
      <c r="AH324" s="11">
        <v>2.0</v>
      </c>
      <c r="AI324" s="11">
        <v>6.0</v>
      </c>
      <c r="AJ324" s="11">
        <v>5.0</v>
      </c>
      <c r="AK324" s="11">
        <v>0.0</v>
      </c>
      <c r="AL324" s="11">
        <v>0.0</v>
      </c>
      <c r="AM324" s="11">
        <v>0.0</v>
      </c>
      <c r="AN324" s="11">
        <v>2.0</v>
      </c>
      <c r="AO324" s="11">
        <v>1.0</v>
      </c>
      <c r="AP324" s="11">
        <v>3.0</v>
      </c>
      <c r="AQ324" s="11">
        <v>3.0</v>
      </c>
      <c r="AR324" s="11">
        <v>0.05263158</v>
      </c>
      <c r="AS324" s="11">
        <v>-0.3675803</v>
      </c>
      <c r="AT324" s="11">
        <v>0.25482203</v>
      </c>
      <c r="AU324" s="11">
        <v>97.97</v>
      </c>
      <c r="AV324" s="11">
        <v>0.19640034</v>
      </c>
      <c r="AW324" s="11">
        <v>0.8871024</v>
      </c>
      <c r="AX324" s="11">
        <v>7.0723E-4</v>
      </c>
      <c r="AY324" s="11">
        <v>4.47414826</v>
      </c>
      <c r="AZ324" s="11">
        <v>0.1506974</v>
      </c>
      <c r="BA324" s="10" t="s">
        <v>1233</v>
      </c>
    </row>
    <row r="325" ht="14.25" customHeight="1">
      <c r="A325" s="10" t="s">
        <v>1234</v>
      </c>
      <c r="B325" s="14"/>
      <c r="C325" s="14"/>
      <c r="D325" s="14"/>
      <c r="E325" s="11">
        <v>407.01574</v>
      </c>
      <c r="F325" s="15"/>
      <c r="G325" s="10" t="s">
        <v>1102</v>
      </c>
      <c r="I325" s="4" t="s">
        <v>55</v>
      </c>
      <c r="J325" s="6" t="s">
        <v>146</v>
      </c>
      <c r="K325" s="10" t="s">
        <v>1235</v>
      </c>
      <c r="L325" s="11">
        <v>4.1978</v>
      </c>
      <c r="M325" s="11">
        <v>0.0</v>
      </c>
      <c r="N325" s="11">
        <v>0.0</v>
      </c>
      <c r="O325" s="11">
        <v>0.0</v>
      </c>
      <c r="P325" s="11">
        <v>0.0</v>
      </c>
      <c r="Q325" s="11">
        <v>1.0</v>
      </c>
      <c r="R325" s="11">
        <v>1.0</v>
      </c>
      <c r="S325" s="11">
        <v>0.0</v>
      </c>
      <c r="T325" s="11">
        <v>2.0</v>
      </c>
      <c r="U325" s="11">
        <v>0.0</v>
      </c>
      <c r="V325" s="11">
        <v>3.0</v>
      </c>
      <c r="W325" s="11">
        <v>0.0</v>
      </c>
      <c r="X325" s="11">
        <v>0.0</v>
      </c>
      <c r="Y325" s="11">
        <v>0.0</v>
      </c>
      <c r="Z325" s="11">
        <v>0.0</v>
      </c>
      <c r="AA325" s="11">
        <v>1.0</v>
      </c>
      <c r="AB325" s="11">
        <v>0.0</v>
      </c>
      <c r="AC325" s="11">
        <v>1.0</v>
      </c>
      <c r="AD325" s="11">
        <v>0.0</v>
      </c>
      <c r="AE325" s="11">
        <v>0.0</v>
      </c>
      <c r="AF325" s="11">
        <v>0.0</v>
      </c>
      <c r="AG325" s="11">
        <v>3.0</v>
      </c>
      <c r="AH325" s="11">
        <v>2.0</v>
      </c>
      <c r="AI325" s="11">
        <v>6.0</v>
      </c>
      <c r="AJ325" s="11">
        <v>6.0</v>
      </c>
      <c r="AK325" s="11">
        <v>0.0</v>
      </c>
      <c r="AL325" s="11">
        <v>0.0</v>
      </c>
      <c r="AM325" s="11">
        <v>0.0</v>
      </c>
      <c r="AN325" s="11">
        <v>3.0</v>
      </c>
      <c r="AO325" s="11">
        <v>0.0</v>
      </c>
      <c r="AP325" s="11">
        <v>3.0</v>
      </c>
      <c r="AQ325" s="11">
        <v>3.0</v>
      </c>
      <c r="AR325" s="11">
        <v>0.04761905</v>
      </c>
      <c r="AS325" s="11">
        <v>-0.4573838</v>
      </c>
      <c r="AT325" s="11">
        <v>0.25168592</v>
      </c>
      <c r="AU325" s="11">
        <v>81.42</v>
      </c>
      <c r="AV325" s="11">
        <v>0.20196146</v>
      </c>
      <c r="AW325" s="11">
        <v>0.89486716</v>
      </c>
      <c r="AX325" s="11">
        <v>4.0598E-4</v>
      </c>
      <c r="AY325" s="11">
        <v>5.18707075</v>
      </c>
      <c r="AZ325" s="11">
        <v>0.21594113</v>
      </c>
      <c r="BA325" s="10" t="s">
        <v>1236</v>
      </c>
    </row>
    <row r="326" ht="14.25" customHeight="1">
      <c r="A326" s="10" t="s">
        <v>1237</v>
      </c>
      <c r="B326" s="14"/>
      <c r="C326" s="14"/>
      <c r="D326" s="14"/>
      <c r="E326" s="11">
        <v>436.14234</v>
      </c>
      <c r="F326" s="15"/>
      <c r="G326" s="10" t="s">
        <v>1106</v>
      </c>
      <c r="I326" s="4" t="s">
        <v>55</v>
      </c>
      <c r="J326" s="6" t="s">
        <v>146</v>
      </c>
      <c r="K326" s="10" t="s">
        <v>1238</v>
      </c>
      <c r="L326" s="11">
        <v>4.5059</v>
      </c>
      <c r="M326" s="11">
        <v>1.0</v>
      </c>
      <c r="N326" s="11">
        <v>0.0</v>
      </c>
      <c r="O326" s="11">
        <v>0.0</v>
      </c>
      <c r="P326" s="11">
        <v>0.0</v>
      </c>
      <c r="Q326" s="11">
        <v>1.0</v>
      </c>
      <c r="R326" s="11">
        <v>1.0</v>
      </c>
      <c r="S326" s="11">
        <v>0.0</v>
      </c>
      <c r="T326" s="11">
        <v>2.0</v>
      </c>
      <c r="U326" s="11">
        <v>0.0</v>
      </c>
      <c r="V326" s="11">
        <v>3.0</v>
      </c>
      <c r="W326" s="11">
        <v>1.0</v>
      </c>
      <c r="X326" s="11">
        <v>0.0</v>
      </c>
      <c r="Y326" s="11">
        <v>0.0</v>
      </c>
      <c r="Z326" s="11">
        <v>0.0</v>
      </c>
      <c r="AA326" s="11">
        <v>2.0</v>
      </c>
      <c r="AB326" s="11">
        <v>0.0</v>
      </c>
      <c r="AC326" s="11">
        <v>0.0</v>
      </c>
      <c r="AD326" s="11">
        <v>0.0</v>
      </c>
      <c r="AE326" s="11">
        <v>0.0</v>
      </c>
      <c r="AF326" s="11">
        <v>0.0</v>
      </c>
      <c r="AG326" s="11">
        <v>5.0</v>
      </c>
      <c r="AH326" s="11">
        <v>2.0</v>
      </c>
      <c r="AI326" s="11">
        <v>7.0</v>
      </c>
      <c r="AJ326" s="11">
        <v>9.0</v>
      </c>
      <c r="AK326" s="11">
        <v>0.0</v>
      </c>
      <c r="AL326" s="11">
        <v>0.0</v>
      </c>
      <c r="AM326" s="11">
        <v>0.0</v>
      </c>
      <c r="AN326" s="11">
        <v>3.0</v>
      </c>
      <c r="AO326" s="11">
        <v>1.0</v>
      </c>
      <c r="AP326" s="11">
        <v>4.0</v>
      </c>
      <c r="AQ326" s="11">
        <v>4.0</v>
      </c>
      <c r="AR326" s="11">
        <v>0.07407407</v>
      </c>
      <c r="AS326" s="11">
        <v>-0.4809836</v>
      </c>
      <c r="AT326" s="11">
        <v>0.25168592</v>
      </c>
      <c r="AU326" s="11">
        <v>103.54</v>
      </c>
      <c r="AV326" s="11">
        <v>0.14560105</v>
      </c>
      <c r="AW326" s="11">
        <v>0.90429073</v>
      </c>
      <c r="AX326" s="11">
        <v>3.766E-4</v>
      </c>
      <c r="AY326" s="11">
        <v>6.10509215</v>
      </c>
      <c r="AZ326" s="11">
        <v>0.10845979</v>
      </c>
      <c r="BA326" s="10" t="s">
        <v>1239</v>
      </c>
    </row>
    <row r="327" ht="14.25" customHeight="1">
      <c r="A327" s="10" t="s">
        <v>1240</v>
      </c>
      <c r="B327" s="14"/>
      <c r="C327" s="14"/>
      <c r="D327" s="14"/>
      <c r="E327" s="11">
        <v>495.14714</v>
      </c>
      <c r="F327" s="15"/>
      <c r="G327" s="10" t="s">
        <v>1110</v>
      </c>
      <c r="I327" s="4" t="s">
        <v>55</v>
      </c>
      <c r="J327" s="6" t="s">
        <v>146</v>
      </c>
      <c r="K327" s="10" t="s">
        <v>1241</v>
      </c>
      <c r="L327" s="11">
        <v>7.0017</v>
      </c>
      <c r="M327" s="11">
        <v>0.0</v>
      </c>
      <c r="N327" s="11">
        <v>0.0</v>
      </c>
      <c r="O327" s="11">
        <v>0.0</v>
      </c>
      <c r="P327" s="11">
        <v>0.0</v>
      </c>
      <c r="Q327" s="11">
        <v>1.0</v>
      </c>
      <c r="R327" s="11">
        <v>1.0</v>
      </c>
      <c r="S327" s="11">
        <v>0.0</v>
      </c>
      <c r="T327" s="11">
        <v>2.0</v>
      </c>
      <c r="U327" s="11">
        <v>0.0</v>
      </c>
      <c r="V327" s="11">
        <v>5.0</v>
      </c>
      <c r="W327" s="11">
        <v>0.0</v>
      </c>
      <c r="X327" s="11">
        <v>0.0</v>
      </c>
      <c r="Y327" s="11">
        <v>0.0</v>
      </c>
      <c r="Z327" s="11">
        <v>3.0</v>
      </c>
      <c r="AA327" s="11">
        <v>1.0</v>
      </c>
      <c r="AB327" s="11">
        <v>0.0</v>
      </c>
      <c r="AC327" s="11">
        <v>0.0</v>
      </c>
      <c r="AD327" s="11">
        <v>0.0</v>
      </c>
      <c r="AE327" s="11">
        <v>0.0</v>
      </c>
      <c r="AF327" s="11">
        <v>0.0</v>
      </c>
      <c r="AG327" s="11">
        <v>4.0</v>
      </c>
      <c r="AH327" s="11">
        <v>2.0</v>
      </c>
      <c r="AI327" s="11">
        <v>6.0</v>
      </c>
      <c r="AJ327" s="11">
        <v>7.0</v>
      </c>
      <c r="AK327" s="11">
        <v>0.0</v>
      </c>
      <c r="AL327" s="11">
        <v>0.0</v>
      </c>
      <c r="AM327" s="11">
        <v>0.0</v>
      </c>
      <c r="AN327" s="11">
        <v>5.0</v>
      </c>
      <c r="AO327" s="11">
        <v>1.0</v>
      </c>
      <c r="AP327" s="11">
        <v>6.0</v>
      </c>
      <c r="AQ327" s="11">
        <v>6.0</v>
      </c>
      <c r="AR327" s="11">
        <v>0.03030303</v>
      </c>
      <c r="AS327" s="11">
        <v>-0.4573838</v>
      </c>
      <c r="AT327" s="11">
        <v>0.25168592</v>
      </c>
      <c r="AU327" s="11">
        <v>94.56</v>
      </c>
      <c r="AV327" s="11">
        <v>0.11048228</v>
      </c>
      <c r="AW327" s="11">
        <v>0.94035324</v>
      </c>
      <c r="AX327" s="11">
        <v>4.1692E-4</v>
      </c>
      <c r="AY327" s="11">
        <v>6.39069092</v>
      </c>
      <c r="AZ327" s="11">
        <v>0.10375147</v>
      </c>
      <c r="BA327" s="10" t="s">
        <v>1242</v>
      </c>
    </row>
    <row r="328" ht="14.25" customHeight="1">
      <c r="A328" s="10" t="s">
        <v>1243</v>
      </c>
      <c r="B328" s="14"/>
      <c r="C328" s="14"/>
      <c r="D328" s="14"/>
      <c r="E328" s="11">
        <v>541.11134</v>
      </c>
      <c r="F328" s="15"/>
      <c r="G328" s="10" t="s">
        <v>1114</v>
      </c>
      <c r="I328" s="4" t="s">
        <v>55</v>
      </c>
      <c r="J328" s="6" t="s">
        <v>146</v>
      </c>
      <c r="K328" s="10" t="s">
        <v>1244</v>
      </c>
      <c r="L328" s="11">
        <v>7.1399</v>
      </c>
      <c r="M328" s="11">
        <v>0.0</v>
      </c>
      <c r="N328" s="11">
        <v>0.0</v>
      </c>
      <c r="O328" s="11">
        <v>0.0</v>
      </c>
      <c r="P328" s="11">
        <v>0.0</v>
      </c>
      <c r="Q328" s="11">
        <v>1.0</v>
      </c>
      <c r="R328" s="11">
        <v>1.0</v>
      </c>
      <c r="S328" s="11">
        <v>0.0</v>
      </c>
      <c r="T328" s="11">
        <v>2.0</v>
      </c>
      <c r="U328" s="11">
        <v>0.0</v>
      </c>
      <c r="V328" s="11">
        <v>4.0</v>
      </c>
      <c r="W328" s="11">
        <v>0.0</v>
      </c>
      <c r="X328" s="11">
        <v>0.0</v>
      </c>
      <c r="Y328" s="11">
        <v>0.0</v>
      </c>
      <c r="Z328" s="11">
        <v>0.0</v>
      </c>
      <c r="AA328" s="11">
        <v>1.0</v>
      </c>
      <c r="AB328" s="11">
        <v>0.0</v>
      </c>
      <c r="AC328" s="11">
        <v>6.0</v>
      </c>
      <c r="AD328" s="11">
        <v>0.0</v>
      </c>
      <c r="AE328" s="11">
        <v>0.0</v>
      </c>
      <c r="AF328" s="11">
        <v>0.0</v>
      </c>
      <c r="AG328" s="11">
        <v>3.0</v>
      </c>
      <c r="AH328" s="11">
        <v>2.0</v>
      </c>
      <c r="AI328" s="11">
        <v>11.0</v>
      </c>
      <c r="AJ328" s="11">
        <v>7.0</v>
      </c>
      <c r="AK328" s="11">
        <v>0.0</v>
      </c>
      <c r="AL328" s="11">
        <v>0.0</v>
      </c>
      <c r="AM328" s="11">
        <v>0.0</v>
      </c>
      <c r="AN328" s="11">
        <v>4.0</v>
      </c>
      <c r="AO328" s="11">
        <v>0.0</v>
      </c>
      <c r="AP328" s="11">
        <v>4.0</v>
      </c>
      <c r="AQ328" s="11">
        <v>4.0</v>
      </c>
      <c r="AR328" s="11">
        <v>0.10344828</v>
      </c>
      <c r="AS328" s="11">
        <v>-0.4573838</v>
      </c>
      <c r="AT328" s="11">
        <v>0.41594676</v>
      </c>
      <c r="AU328" s="11">
        <v>81.42</v>
      </c>
      <c r="AV328" s="11">
        <v>0.1482</v>
      </c>
      <c r="AW328" s="11">
        <v>0.93931655</v>
      </c>
      <c r="AX328" s="11">
        <v>2.8695E-4</v>
      </c>
      <c r="AY328" s="11">
        <v>6.42504184</v>
      </c>
      <c r="AZ328" s="11">
        <v>0.13025769</v>
      </c>
      <c r="BA328" s="10" t="s">
        <v>1245</v>
      </c>
    </row>
    <row r="329" ht="14.25" customHeight="1">
      <c r="A329" s="10" t="s">
        <v>1246</v>
      </c>
      <c r="B329" s="14"/>
      <c r="C329" s="14"/>
      <c r="D329" s="14"/>
      <c r="E329" s="11">
        <v>451.12424</v>
      </c>
      <c r="F329" s="15"/>
      <c r="G329" s="10" t="s">
        <v>1118</v>
      </c>
      <c r="I329" s="4" t="s">
        <v>55</v>
      </c>
      <c r="J329" s="6" t="s">
        <v>146</v>
      </c>
      <c r="K329" s="10" t="s">
        <v>1247</v>
      </c>
      <c r="L329" s="11">
        <v>5.8242</v>
      </c>
      <c r="M329" s="11">
        <v>0.0</v>
      </c>
      <c r="N329" s="11">
        <v>0.0</v>
      </c>
      <c r="O329" s="11">
        <v>0.0</v>
      </c>
      <c r="P329" s="11">
        <v>0.0</v>
      </c>
      <c r="Q329" s="11">
        <v>1.0</v>
      </c>
      <c r="R329" s="11">
        <v>1.0</v>
      </c>
      <c r="S329" s="11">
        <v>0.0</v>
      </c>
      <c r="T329" s="11">
        <v>2.0</v>
      </c>
      <c r="U329" s="11">
        <v>0.0</v>
      </c>
      <c r="V329" s="11">
        <v>4.0</v>
      </c>
      <c r="W329" s="11">
        <v>0.0</v>
      </c>
      <c r="X329" s="11">
        <v>0.0</v>
      </c>
      <c r="Y329" s="11">
        <v>0.0</v>
      </c>
      <c r="Z329" s="11">
        <v>0.0</v>
      </c>
      <c r="AA329" s="11">
        <v>1.0</v>
      </c>
      <c r="AB329" s="11">
        <v>0.0</v>
      </c>
      <c r="AC329" s="11">
        <v>0.0</v>
      </c>
      <c r="AD329" s="11">
        <v>0.0</v>
      </c>
      <c r="AE329" s="11">
        <v>1.0</v>
      </c>
      <c r="AF329" s="11">
        <v>0.0</v>
      </c>
      <c r="AG329" s="11">
        <v>4.0</v>
      </c>
      <c r="AH329" s="11">
        <v>2.0</v>
      </c>
      <c r="AI329" s="11">
        <v>6.0</v>
      </c>
      <c r="AJ329" s="11">
        <v>9.0</v>
      </c>
      <c r="AK329" s="11">
        <v>0.0</v>
      </c>
      <c r="AL329" s="11">
        <v>0.0</v>
      </c>
      <c r="AM329" s="11">
        <v>0.0</v>
      </c>
      <c r="AN329" s="11">
        <v>4.0</v>
      </c>
      <c r="AO329" s="11">
        <v>0.0</v>
      </c>
      <c r="AP329" s="11">
        <v>4.0</v>
      </c>
      <c r="AQ329" s="11">
        <v>4.0</v>
      </c>
      <c r="AR329" s="11">
        <v>0.07142857</v>
      </c>
      <c r="AS329" s="11">
        <v>-0.4573838</v>
      </c>
      <c r="AT329" s="11">
        <v>0.25168592</v>
      </c>
      <c r="AU329" s="11">
        <v>81.42</v>
      </c>
      <c r="AV329" s="11">
        <v>0.05255231</v>
      </c>
      <c r="AW329" s="11">
        <v>0.97583553</v>
      </c>
      <c r="AX329" s="11">
        <v>9.1873E-4</v>
      </c>
      <c r="AY329" s="11">
        <v>6.61405743</v>
      </c>
      <c r="AZ329" s="11">
        <v>0.04571868</v>
      </c>
      <c r="BA329" s="10" t="s">
        <v>1248</v>
      </c>
    </row>
    <row r="330" ht="14.25" customHeight="1">
      <c r="A330" s="10" t="s">
        <v>1249</v>
      </c>
      <c r="B330" s="14"/>
      <c r="C330" s="14"/>
      <c r="D330" s="14"/>
      <c r="E330" s="11">
        <v>405.13654</v>
      </c>
      <c r="F330" s="15"/>
      <c r="G330" s="10" t="s">
        <v>1122</v>
      </c>
      <c r="I330" s="4" t="s">
        <v>55</v>
      </c>
      <c r="J330" s="6" t="s">
        <v>146</v>
      </c>
      <c r="K330" s="10" t="s">
        <v>1250</v>
      </c>
      <c r="L330" s="11">
        <v>5.1023</v>
      </c>
      <c r="M330" s="11">
        <v>0.0</v>
      </c>
      <c r="N330" s="11">
        <v>0.0</v>
      </c>
      <c r="O330" s="11">
        <v>0.0</v>
      </c>
      <c r="P330" s="11">
        <v>0.0</v>
      </c>
      <c r="Q330" s="11">
        <v>1.0</v>
      </c>
      <c r="R330" s="11">
        <v>1.0</v>
      </c>
      <c r="S330" s="11">
        <v>0.0</v>
      </c>
      <c r="T330" s="11">
        <v>2.0</v>
      </c>
      <c r="U330" s="11">
        <v>0.0</v>
      </c>
      <c r="V330" s="11">
        <v>4.0</v>
      </c>
      <c r="W330" s="11">
        <v>0.0</v>
      </c>
      <c r="X330" s="11">
        <v>0.0</v>
      </c>
      <c r="Y330" s="11">
        <v>0.0</v>
      </c>
      <c r="Z330" s="11">
        <v>0.0</v>
      </c>
      <c r="AA330" s="11">
        <v>1.0</v>
      </c>
      <c r="AB330" s="11">
        <v>0.0</v>
      </c>
      <c r="AC330" s="11">
        <v>0.0</v>
      </c>
      <c r="AD330" s="11">
        <v>0.0</v>
      </c>
      <c r="AE330" s="11">
        <v>0.0</v>
      </c>
      <c r="AF330" s="11">
        <v>0.0</v>
      </c>
      <c r="AG330" s="11">
        <v>3.0</v>
      </c>
      <c r="AH330" s="11">
        <v>2.0</v>
      </c>
      <c r="AI330" s="11">
        <v>5.0</v>
      </c>
      <c r="AJ330" s="11">
        <v>7.0</v>
      </c>
      <c r="AK330" s="11">
        <v>0.0</v>
      </c>
      <c r="AL330" s="11">
        <v>0.0</v>
      </c>
      <c r="AM330" s="11">
        <v>0.0</v>
      </c>
      <c r="AN330" s="11">
        <v>4.0</v>
      </c>
      <c r="AO330" s="11">
        <v>0.0</v>
      </c>
      <c r="AP330" s="11">
        <v>4.0</v>
      </c>
      <c r="AQ330" s="11">
        <v>4.0</v>
      </c>
      <c r="AR330" s="11">
        <v>0.03703704</v>
      </c>
      <c r="AS330" s="11">
        <v>-0.4573838</v>
      </c>
      <c r="AT330" s="11">
        <v>0.25168592</v>
      </c>
      <c r="AU330" s="11">
        <v>81.42</v>
      </c>
      <c r="AV330" s="11">
        <v>0.13570383</v>
      </c>
      <c r="AW330" s="11">
        <v>0.91869185</v>
      </c>
      <c r="AX330" s="11">
        <v>5.0611E-4</v>
      </c>
      <c r="AY330" s="11">
        <v>5.70278518</v>
      </c>
      <c r="AZ330" s="11">
        <v>0.1103584</v>
      </c>
      <c r="BA330" s="10" t="s">
        <v>1251</v>
      </c>
    </row>
    <row r="331" ht="14.25" customHeight="1">
      <c r="A331" s="10" t="s">
        <v>1252</v>
      </c>
      <c r="B331" s="14"/>
      <c r="C331" s="14"/>
      <c r="D331" s="14"/>
      <c r="E331" s="11">
        <v>403.04194</v>
      </c>
      <c r="F331" s="15"/>
      <c r="G331" s="10" t="s">
        <v>1126</v>
      </c>
      <c r="I331" s="4" t="s">
        <v>55</v>
      </c>
      <c r="J331" s="6" t="s">
        <v>146</v>
      </c>
      <c r="K331" s="10" t="s">
        <v>1253</v>
      </c>
      <c r="L331" s="11">
        <v>2.7417</v>
      </c>
      <c r="M331" s="11">
        <v>0.0</v>
      </c>
      <c r="N331" s="11">
        <v>0.0</v>
      </c>
      <c r="O331" s="11">
        <v>0.0</v>
      </c>
      <c r="P331" s="11">
        <v>0.0</v>
      </c>
      <c r="Q331" s="11">
        <v>1.0</v>
      </c>
      <c r="R331" s="11">
        <v>1.0</v>
      </c>
      <c r="S331" s="11">
        <v>0.0</v>
      </c>
      <c r="T331" s="11">
        <v>2.0</v>
      </c>
      <c r="U331" s="11">
        <v>0.0</v>
      </c>
      <c r="V331" s="11">
        <v>2.0</v>
      </c>
      <c r="W331" s="11">
        <v>0.0</v>
      </c>
      <c r="X331" s="11">
        <v>0.0</v>
      </c>
      <c r="Y331" s="11">
        <v>0.0</v>
      </c>
      <c r="Z331" s="11">
        <v>0.0</v>
      </c>
      <c r="AA331" s="11">
        <v>2.0</v>
      </c>
      <c r="AB331" s="11">
        <v>0.0</v>
      </c>
      <c r="AC331" s="11">
        <v>1.0</v>
      </c>
      <c r="AD331" s="11">
        <v>0.0</v>
      </c>
      <c r="AE331" s="11">
        <v>0.0</v>
      </c>
      <c r="AF331" s="11">
        <v>0.0</v>
      </c>
      <c r="AG331" s="11">
        <v>4.0</v>
      </c>
      <c r="AH331" s="11">
        <v>2.0</v>
      </c>
      <c r="AI331" s="11">
        <v>7.0</v>
      </c>
      <c r="AJ331" s="11">
        <v>10.0</v>
      </c>
      <c r="AK331" s="11">
        <v>0.0</v>
      </c>
      <c r="AL331" s="11">
        <v>0.0</v>
      </c>
      <c r="AM331" s="11">
        <v>0.0</v>
      </c>
      <c r="AN331" s="11">
        <v>2.0</v>
      </c>
      <c r="AO331" s="11">
        <v>0.0</v>
      </c>
      <c r="AP331" s="11">
        <v>2.0</v>
      </c>
      <c r="AQ331" s="11">
        <v>2.0</v>
      </c>
      <c r="AR331" s="11">
        <v>0.26315789</v>
      </c>
      <c r="AS331" s="11">
        <v>-0.49287</v>
      </c>
      <c r="AT331" s="11">
        <v>0.24415939</v>
      </c>
      <c r="AU331" s="11">
        <v>90.65</v>
      </c>
      <c r="AV331" s="11">
        <v>0.15523183</v>
      </c>
      <c r="AW331" s="11">
        <v>0.89453786</v>
      </c>
      <c r="AX331" s="11">
        <v>4.8297E-4</v>
      </c>
      <c r="AY331" s="11">
        <v>5.38757362</v>
      </c>
      <c r="AZ331" s="11">
        <v>0.13562915</v>
      </c>
      <c r="BA331" s="10" t="s">
        <v>1254</v>
      </c>
    </row>
    <row r="332" ht="14.25" customHeight="1">
      <c r="A332" s="10" t="s">
        <v>1255</v>
      </c>
      <c r="B332" s="14"/>
      <c r="C332" s="14"/>
      <c r="D332" s="14"/>
      <c r="E332" s="11">
        <v>432.16854</v>
      </c>
      <c r="F332" s="15"/>
      <c r="G332" s="10" t="s">
        <v>1130</v>
      </c>
      <c r="I332" s="4" t="s">
        <v>55</v>
      </c>
      <c r="J332" s="6" t="s">
        <v>146</v>
      </c>
      <c r="K332" s="10" t="s">
        <v>1256</v>
      </c>
      <c r="L332" s="11">
        <v>3.0498</v>
      </c>
      <c r="M332" s="11">
        <v>1.0</v>
      </c>
      <c r="N332" s="11">
        <v>0.0</v>
      </c>
      <c r="O332" s="11">
        <v>0.0</v>
      </c>
      <c r="P332" s="11">
        <v>0.0</v>
      </c>
      <c r="Q332" s="11">
        <v>1.0</v>
      </c>
      <c r="R332" s="11">
        <v>1.0</v>
      </c>
      <c r="S332" s="11">
        <v>0.0</v>
      </c>
      <c r="T332" s="11">
        <v>2.0</v>
      </c>
      <c r="U332" s="11">
        <v>0.0</v>
      </c>
      <c r="V332" s="11">
        <v>2.0</v>
      </c>
      <c r="W332" s="11">
        <v>1.0</v>
      </c>
      <c r="X332" s="11">
        <v>0.0</v>
      </c>
      <c r="Y332" s="11">
        <v>0.0</v>
      </c>
      <c r="Z332" s="11">
        <v>0.0</v>
      </c>
      <c r="AA332" s="11">
        <v>3.0</v>
      </c>
      <c r="AB332" s="11">
        <v>0.0</v>
      </c>
      <c r="AC332" s="11">
        <v>0.0</v>
      </c>
      <c r="AD332" s="11">
        <v>0.0</v>
      </c>
      <c r="AE332" s="11">
        <v>0.0</v>
      </c>
      <c r="AF332" s="11">
        <v>0.0</v>
      </c>
      <c r="AG332" s="11">
        <v>6.0</v>
      </c>
      <c r="AH332" s="11">
        <v>2.0</v>
      </c>
      <c r="AI332" s="11">
        <v>8.0</v>
      </c>
      <c r="AJ332" s="11">
        <v>13.0</v>
      </c>
      <c r="AK332" s="11">
        <v>0.0</v>
      </c>
      <c r="AL332" s="11">
        <v>0.0</v>
      </c>
      <c r="AM332" s="11">
        <v>0.0</v>
      </c>
      <c r="AN332" s="11">
        <v>2.0</v>
      </c>
      <c r="AO332" s="11">
        <v>1.0</v>
      </c>
      <c r="AP332" s="11">
        <v>3.0</v>
      </c>
      <c r="AQ332" s="11">
        <v>3.0</v>
      </c>
      <c r="AR332" s="11">
        <v>0.24</v>
      </c>
      <c r="AS332" s="11">
        <v>-0.49287</v>
      </c>
      <c r="AT332" s="11">
        <v>0.24415939</v>
      </c>
      <c r="AU332" s="11">
        <v>112.77</v>
      </c>
      <c r="AV332" s="11">
        <v>0.14967809</v>
      </c>
      <c r="AW332" s="11">
        <v>0.88758592</v>
      </c>
      <c r="AX332" s="11">
        <v>3.6088E-4</v>
      </c>
      <c r="AY332" s="11">
        <v>6.10218057</v>
      </c>
      <c r="AZ332" s="11">
        <v>0.07869713</v>
      </c>
      <c r="BA332" s="10" t="s">
        <v>1257</v>
      </c>
    </row>
    <row r="333" ht="14.25" customHeight="1">
      <c r="A333" s="10" t="s">
        <v>1258</v>
      </c>
      <c r="B333" s="14"/>
      <c r="C333" s="14"/>
      <c r="D333" s="14"/>
      <c r="E333" s="11">
        <v>491.17334</v>
      </c>
      <c r="F333" s="15"/>
      <c r="G333" s="10" t="s">
        <v>1134</v>
      </c>
      <c r="I333" s="4" t="s">
        <v>55</v>
      </c>
      <c r="J333" s="6" t="s">
        <v>146</v>
      </c>
      <c r="K333" s="10" t="s">
        <v>1259</v>
      </c>
      <c r="L333" s="11">
        <v>5.5456</v>
      </c>
      <c r="M333" s="11">
        <v>0.0</v>
      </c>
      <c r="N333" s="11">
        <v>0.0</v>
      </c>
      <c r="O333" s="11">
        <v>0.0</v>
      </c>
      <c r="P333" s="11">
        <v>0.0</v>
      </c>
      <c r="Q333" s="11">
        <v>1.0</v>
      </c>
      <c r="R333" s="11">
        <v>1.0</v>
      </c>
      <c r="S333" s="11">
        <v>0.0</v>
      </c>
      <c r="T333" s="11">
        <v>2.0</v>
      </c>
      <c r="U333" s="11">
        <v>0.0</v>
      </c>
      <c r="V333" s="11">
        <v>4.0</v>
      </c>
      <c r="W333" s="11">
        <v>0.0</v>
      </c>
      <c r="X333" s="11">
        <v>0.0</v>
      </c>
      <c r="Y333" s="11">
        <v>0.0</v>
      </c>
      <c r="Z333" s="11">
        <v>3.0</v>
      </c>
      <c r="AA333" s="11">
        <v>2.0</v>
      </c>
      <c r="AB333" s="11">
        <v>0.0</v>
      </c>
      <c r="AC333" s="11">
        <v>0.0</v>
      </c>
      <c r="AD333" s="11">
        <v>0.0</v>
      </c>
      <c r="AE333" s="11">
        <v>0.0</v>
      </c>
      <c r="AF333" s="11">
        <v>0.0</v>
      </c>
      <c r="AG333" s="11">
        <v>5.0</v>
      </c>
      <c r="AH333" s="11">
        <v>2.0</v>
      </c>
      <c r="AI333" s="11">
        <v>7.0</v>
      </c>
      <c r="AJ333" s="11">
        <v>11.0</v>
      </c>
      <c r="AK333" s="11">
        <v>0.0</v>
      </c>
      <c r="AL333" s="11">
        <v>0.0</v>
      </c>
      <c r="AM333" s="11">
        <v>0.0</v>
      </c>
      <c r="AN333" s="11">
        <v>4.0</v>
      </c>
      <c r="AO333" s="11">
        <v>1.0</v>
      </c>
      <c r="AP333" s="11">
        <v>5.0</v>
      </c>
      <c r="AQ333" s="11">
        <v>5.0</v>
      </c>
      <c r="AR333" s="11">
        <v>0.16129032</v>
      </c>
      <c r="AS333" s="11">
        <v>-0.49287</v>
      </c>
      <c r="AT333" s="11">
        <v>0.24415939</v>
      </c>
      <c r="AU333" s="11">
        <v>103.79</v>
      </c>
      <c r="AV333" s="11">
        <v>0.11478638</v>
      </c>
      <c r="AW333" s="11">
        <v>0.92057465</v>
      </c>
      <c r="AX333" s="11">
        <v>3.9056E-4</v>
      </c>
      <c r="AY333" s="11">
        <v>6.41016338</v>
      </c>
      <c r="AZ333" s="11">
        <v>0.06679303</v>
      </c>
      <c r="BA333" s="10" t="s">
        <v>1260</v>
      </c>
    </row>
    <row r="334" ht="14.25" customHeight="1">
      <c r="A334" s="10" t="s">
        <v>1261</v>
      </c>
      <c r="B334" s="14"/>
      <c r="C334" s="14"/>
      <c r="D334" s="14"/>
      <c r="E334" s="11">
        <v>537.13754</v>
      </c>
      <c r="F334" s="15"/>
      <c r="G334" s="10" t="s">
        <v>1138</v>
      </c>
      <c r="I334" s="4" t="s">
        <v>55</v>
      </c>
      <c r="J334" s="6" t="s">
        <v>146</v>
      </c>
      <c r="K334" s="10" t="s">
        <v>1262</v>
      </c>
      <c r="L334" s="11">
        <v>5.6838</v>
      </c>
      <c r="M334" s="11">
        <v>0.0</v>
      </c>
      <c r="N334" s="11">
        <v>0.0</v>
      </c>
      <c r="O334" s="11">
        <v>0.0</v>
      </c>
      <c r="P334" s="11">
        <v>0.0</v>
      </c>
      <c r="Q334" s="11">
        <v>1.0</v>
      </c>
      <c r="R334" s="11">
        <v>1.0</v>
      </c>
      <c r="S334" s="11">
        <v>0.0</v>
      </c>
      <c r="T334" s="11">
        <v>2.0</v>
      </c>
      <c r="U334" s="11">
        <v>0.0</v>
      </c>
      <c r="V334" s="11">
        <v>3.0</v>
      </c>
      <c r="W334" s="11">
        <v>0.0</v>
      </c>
      <c r="X334" s="11">
        <v>0.0</v>
      </c>
      <c r="Y334" s="11">
        <v>0.0</v>
      </c>
      <c r="Z334" s="11">
        <v>0.0</v>
      </c>
      <c r="AA334" s="11">
        <v>2.0</v>
      </c>
      <c r="AB334" s="11">
        <v>0.0</v>
      </c>
      <c r="AC334" s="11">
        <v>6.0</v>
      </c>
      <c r="AD334" s="11">
        <v>0.0</v>
      </c>
      <c r="AE334" s="11">
        <v>0.0</v>
      </c>
      <c r="AF334" s="11">
        <v>0.0</v>
      </c>
      <c r="AG334" s="11">
        <v>4.0</v>
      </c>
      <c r="AH334" s="11">
        <v>2.0</v>
      </c>
      <c r="AI334" s="11">
        <v>12.0</v>
      </c>
      <c r="AJ334" s="11">
        <v>11.0</v>
      </c>
      <c r="AK334" s="11">
        <v>0.0</v>
      </c>
      <c r="AL334" s="11">
        <v>0.0</v>
      </c>
      <c r="AM334" s="11">
        <v>0.0</v>
      </c>
      <c r="AN334" s="11">
        <v>3.0</v>
      </c>
      <c r="AO334" s="11">
        <v>0.0</v>
      </c>
      <c r="AP334" s="11">
        <v>3.0</v>
      </c>
      <c r="AQ334" s="11">
        <v>3.0</v>
      </c>
      <c r="AR334" s="11">
        <v>0.25925926</v>
      </c>
      <c r="AS334" s="11">
        <v>-0.49287</v>
      </c>
      <c r="AT334" s="11">
        <v>0.41594676</v>
      </c>
      <c r="AU334" s="11">
        <v>90.65</v>
      </c>
      <c r="AV334" s="11">
        <v>0.10182106</v>
      </c>
      <c r="AW334" s="11">
        <v>0.95900356</v>
      </c>
      <c r="AX334" s="11">
        <v>4.0353E-4</v>
      </c>
      <c r="AY334" s="11">
        <v>6.58583854</v>
      </c>
      <c r="AZ334" s="11">
        <v>0.13029856</v>
      </c>
      <c r="BA334" s="10" t="s">
        <v>1263</v>
      </c>
    </row>
    <row r="335" ht="14.25" customHeight="1">
      <c r="A335" s="10" t="s">
        <v>1264</v>
      </c>
      <c r="B335" s="14"/>
      <c r="C335" s="14"/>
      <c r="D335" s="14"/>
      <c r="E335" s="11">
        <v>447.15044</v>
      </c>
      <c r="F335" s="15"/>
      <c r="G335" s="10" t="s">
        <v>1142</v>
      </c>
      <c r="I335" s="4" t="s">
        <v>55</v>
      </c>
      <c r="J335" s="6" t="s">
        <v>146</v>
      </c>
      <c r="K335" s="10" t="s">
        <v>1265</v>
      </c>
      <c r="L335" s="11">
        <v>4.3681</v>
      </c>
      <c r="M335" s="11">
        <v>0.0</v>
      </c>
      <c r="N335" s="11">
        <v>0.0</v>
      </c>
      <c r="O335" s="11">
        <v>0.0</v>
      </c>
      <c r="P335" s="11">
        <v>0.0</v>
      </c>
      <c r="Q335" s="11">
        <v>1.0</v>
      </c>
      <c r="R335" s="11">
        <v>1.0</v>
      </c>
      <c r="S335" s="11">
        <v>0.0</v>
      </c>
      <c r="T335" s="11">
        <v>2.0</v>
      </c>
      <c r="U335" s="11">
        <v>0.0</v>
      </c>
      <c r="V335" s="11">
        <v>3.0</v>
      </c>
      <c r="W335" s="11">
        <v>0.0</v>
      </c>
      <c r="X335" s="11">
        <v>0.0</v>
      </c>
      <c r="Y335" s="11">
        <v>0.0</v>
      </c>
      <c r="Z335" s="11">
        <v>0.0</v>
      </c>
      <c r="AA335" s="11">
        <v>2.0</v>
      </c>
      <c r="AB335" s="11">
        <v>0.0</v>
      </c>
      <c r="AC335" s="11">
        <v>0.0</v>
      </c>
      <c r="AD335" s="11">
        <v>0.0</v>
      </c>
      <c r="AE335" s="11">
        <v>1.0</v>
      </c>
      <c r="AF335" s="11">
        <v>0.0</v>
      </c>
      <c r="AG335" s="11">
        <v>5.0</v>
      </c>
      <c r="AH335" s="11">
        <v>2.0</v>
      </c>
      <c r="AI335" s="11">
        <v>7.0</v>
      </c>
      <c r="AJ335" s="11">
        <v>13.0</v>
      </c>
      <c r="AK335" s="11">
        <v>0.0</v>
      </c>
      <c r="AL335" s="11">
        <v>0.0</v>
      </c>
      <c r="AM335" s="11">
        <v>0.0</v>
      </c>
      <c r="AN335" s="11">
        <v>3.0</v>
      </c>
      <c r="AO335" s="11">
        <v>0.0</v>
      </c>
      <c r="AP335" s="11">
        <v>3.0</v>
      </c>
      <c r="AQ335" s="11">
        <v>3.0</v>
      </c>
      <c r="AR335" s="11">
        <v>0.23076923</v>
      </c>
      <c r="AS335" s="11">
        <v>-0.49287</v>
      </c>
      <c r="AT335" s="11">
        <v>0.24415939</v>
      </c>
      <c r="AU335" s="11">
        <v>90.65</v>
      </c>
      <c r="AV335" s="11">
        <v>0.26146924</v>
      </c>
      <c r="AW335" s="11">
        <v>0.8404813</v>
      </c>
      <c r="AX335" s="11">
        <v>2.3896E-4</v>
      </c>
      <c r="AY335" s="11">
        <v>5.51635241</v>
      </c>
      <c r="AZ335" s="11">
        <v>0.24730202</v>
      </c>
      <c r="BA335" s="10" t="s">
        <v>1266</v>
      </c>
    </row>
    <row r="336" ht="14.25" customHeight="1">
      <c r="A336" s="10" t="s">
        <v>1267</v>
      </c>
      <c r="B336" s="14"/>
      <c r="C336" s="14"/>
      <c r="D336" s="14"/>
      <c r="E336" s="11">
        <v>401.16274</v>
      </c>
      <c r="F336" s="15"/>
      <c r="G336" s="10" t="s">
        <v>1146</v>
      </c>
      <c r="I336" s="4" t="s">
        <v>55</v>
      </c>
      <c r="J336" s="6" t="s">
        <v>146</v>
      </c>
      <c r="K336" s="10" t="s">
        <v>1268</v>
      </c>
      <c r="L336" s="11">
        <v>3.6462</v>
      </c>
      <c r="M336" s="11">
        <v>0.0</v>
      </c>
      <c r="N336" s="11">
        <v>0.0</v>
      </c>
      <c r="O336" s="11">
        <v>0.0</v>
      </c>
      <c r="P336" s="11">
        <v>0.0</v>
      </c>
      <c r="Q336" s="11">
        <v>1.0</v>
      </c>
      <c r="R336" s="11">
        <v>1.0</v>
      </c>
      <c r="S336" s="11">
        <v>0.0</v>
      </c>
      <c r="T336" s="11">
        <v>2.0</v>
      </c>
      <c r="U336" s="11">
        <v>0.0</v>
      </c>
      <c r="V336" s="11">
        <v>3.0</v>
      </c>
      <c r="W336" s="11">
        <v>0.0</v>
      </c>
      <c r="X336" s="11">
        <v>0.0</v>
      </c>
      <c r="Y336" s="11">
        <v>0.0</v>
      </c>
      <c r="Z336" s="11">
        <v>0.0</v>
      </c>
      <c r="AA336" s="11">
        <v>2.0</v>
      </c>
      <c r="AB336" s="11">
        <v>0.0</v>
      </c>
      <c r="AC336" s="11">
        <v>0.0</v>
      </c>
      <c r="AD336" s="11">
        <v>0.0</v>
      </c>
      <c r="AE336" s="11">
        <v>0.0</v>
      </c>
      <c r="AF336" s="11">
        <v>0.0</v>
      </c>
      <c r="AG336" s="11">
        <v>4.0</v>
      </c>
      <c r="AH336" s="11">
        <v>2.0</v>
      </c>
      <c r="AI336" s="11">
        <v>6.0</v>
      </c>
      <c r="AJ336" s="11">
        <v>11.0</v>
      </c>
      <c r="AK336" s="11">
        <v>0.0</v>
      </c>
      <c r="AL336" s="11">
        <v>0.0</v>
      </c>
      <c r="AM336" s="11">
        <v>0.0</v>
      </c>
      <c r="AN336" s="11">
        <v>3.0</v>
      </c>
      <c r="AO336" s="11">
        <v>0.0</v>
      </c>
      <c r="AP336" s="11">
        <v>3.0</v>
      </c>
      <c r="AQ336" s="11">
        <v>3.0</v>
      </c>
      <c r="AR336" s="11">
        <v>0.2</v>
      </c>
      <c r="AS336" s="11">
        <v>-0.49287</v>
      </c>
      <c r="AT336" s="11">
        <v>0.24415939</v>
      </c>
      <c r="AU336" s="11">
        <v>90.65</v>
      </c>
      <c r="AV336" s="11">
        <v>0.33100757</v>
      </c>
      <c r="AW336" s="11">
        <v>0.80334984</v>
      </c>
      <c r="AX336" s="11">
        <v>2.5817E-4</v>
      </c>
      <c r="AY336" s="11">
        <v>4.89616853</v>
      </c>
      <c r="AZ336" s="11">
        <v>0.31962708</v>
      </c>
      <c r="BA336" s="10" t="s">
        <v>1269</v>
      </c>
    </row>
    <row r="337" ht="14.25" customHeight="1">
      <c r="A337" s="10" t="s">
        <v>1270</v>
      </c>
      <c r="B337" s="14"/>
      <c r="C337" s="14"/>
      <c r="D337" s="14"/>
      <c r="E337" s="11">
        <v>414.94894</v>
      </c>
      <c r="F337" s="15"/>
      <c r="G337" s="10" t="s">
        <v>1150</v>
      </c>
      <c r="I337" s="4" t="s">
        <v>55</v>
      </c>
      <c r="J337" s="6" t="s">
        <v>146</v>
      </c>
      <c r="K337" s="10" t="s">
        <v>1271</v>
      </c>
      <c r="L337" s="11">
        <v>4.0174</v>
      </c>
      <c r="M337" s="11">
        <v>0.0</v>
      </c>
      <c r="N337" s="11">
        <v>0.0</v>
      </c>
      <c r="O337" s="11">
        <v>0.0</v>
      </c>
      <c r="P337" s="11">
        <v>0.0</v>
      </c>
      <c r="Q337" s="11">
        <v>1.0</v>
      </c>
      <c r="R337" s="11">
        <v>1.0</v>
      </c>
      <c r="S337" s="11">
        <v>0.0</v>
      </c>
      <c r="T337" s="11">
        <v>2.0</v>
      </c>
      <c r="U337" s="11">
        <v>0.0</v>
      </c>
      <c r="V337" s="11">
        <v>2.0</v>
      </c>
      <c r="W337" s="11">
        <v>0.0</v>
      </c>
      <c r="X337" s="11">
        <v>0.0</v>
      </c>
      <c r="Y337" s="11">
        <v>0.0</v>
      </c>
      <c r="Z337" s="11">
        <v>0.0</v>
      </c>
      <c r="AA337" s="11">
        <v>0.0</v>
      </c>
      <c r="AB337" s="11">
        <v>0.0</v>
      </c>
      <c r="AC337" s="11">
        <v>4.0</v>
      </c>
      <c r="AD337" s="11">
        <v>0.0</v>
      </c>
      <c r="AE337" s="11">
        <v>1.0</v>
      </c>
      <c r="AF337" s="11">
        <v>0.0</v>
      </c>
      <c r="AG337" s="11">
        <v>3.0</v>
      </c>
      <c r="AH337" s="11">
        <v>2.0</v>
      </c>
      <c r="AI337" s="11">
        <v>9.0</v>
      </c>
      <c r="AJ337" s="11">
        <v>5.0</v>
      </c>
      <c r="AK337" s="11">
        <v>0.0</v>
      </c>
      <c r="AL337" s="11">
        <v>0.0</v>
      </c>
      <c r="AM337" s="11">
        <v>0.0</v>
      </c>
      <c r="AN337" s="11">
        <v>2.0</v>
      </c>
      <c r="AO337" s="11">
        <v>0.0</v>
      </c>
      <c r="AP337" s="11">
        <v>2.0</v>
      </c>
      <c r="AQ337" s="11">
        <v>2.0</v>
      </c>
      <c r="AR337" s="11">
        <v>0.125</v>
      </c>
      <c r="AS337" s="11">
        <v>-0.3675803</v>
      </c>
      <c r="AT337" s="11">
        <v>0.44592234</v>
      </c>
      <c r="AU337" s="11">
        <v>72.19</v>
      </c>
      <c r="AV337" s="11">
        <v>0.13519156</v>
      </c>
      <c r="AW337" s="11">
        <v>0.92057415</v>
      </c>
      <c r="AX337" s="11">
        <v>5.7554E-4</v>
      </c>
      <c r="AY337" s="11">
        <v>5.29808519</v>
      </c>
      <c r="AZ337" s="11">
        <v>0.20553996</v>
      </c>
      <c r="BA337" s="10" t="s">
        <v>1272</v>
      </c>
    </row>
    <row r="338" ht="14.25" customHeight="1">
      <c r="A338" s="10" t="s">
        <v>1273</v>
      </c>
      <c r="B338" s="14"/>
      <c r="C338" s="14"/>
      <c r="D338" s="14"/>
      <c r="E338" s="11">
        <v>444.07554</v>
      </c>
      <c r="F338" s="15"/>
      <c r="G338" s="10" t="s">
        <v>1154</v>
      </c>
      <c r="I338" s="4" t="s">
        <v>55</v>
      </c>
      <c r="J338" s="6" t="s">
        <v>146</v>
      </c>
      <c r="K338" s="10" t="s">
        <v>1274</v>
      </c>
      <c r="L338" s="11">
        <v>4.3255</v>
      </c>
      <c r="M338" s="11">
        <v>1.0</v>
      </c>
      <c r="N338" s="11">
        <v>0.0</v>
      </c>
      <c r="O338" s="11">
        <v>0.0</v>
      </c>
      <c r="P338" s="11">
        <v>0.0</v>
      </c>
      <c r="Q338" s="11">
        <v>1.0</v>
      </c>
      <c r="R338" s="11">
        <v>1.0</v>
      </c>
      <c r="S338" s="11">
        <v>0.0</v>
      </c>
      <c r="T338" s="11">
        <v>2.0</v>
      </c>
      <c r="U338" s="11">
        <v>0.0</v>
      </c>
      <c r="V338" s="11">
        <v>2.0</v>
      </c>
      <c r="W338" s="11">
        <v>1.0</v>
      </c>
      <c r="X338" s="11">
        <v>0.0</v>
      </c>
      <c r="Y338" s="11">
        <v>0.0</v>
      </c>
      <c r="Z338" s="11">
        <v>0.0</v>
      </c>
      <c r="AA338" s="11">
        <v>1.0</v>
      </c>
      <c r="AB338" s="11">
        <v>0.0</v>
      </c>
      <c r="AC338" s="11">
        <v>3.0</v>
      </c>
      <c r="AD338" s="11">
        <v>0.0</v>
      </c>
      <c r="AE338" s="11">
        <v>1.0</v>
      </c>
      <c r="AF338" s="11">
        <v>0.0</v>
      </c>
      <c r="AG338" s="11">
        <v>5.0</v>
      </c>
      <c r="AH338" s="11">
        <v>2.0</v>
      </c>
      <c r="AI338" s="11">
        <v>10.0</v>
      </c>
      <c r="AJ338" s="11">
        <v>8.0</v>
      </c>
      <c r="AK338" s="11">
        <v>0.0</v>
      </c>
      <c r="AL338" s="11">
        <v>0.0</v>
      </c>
      <c r="AM338" s="11">
        <v>0.0</v>
      </c>
      <c r="AN338" s="11">
        <v>2.0</v>
      </c>
      <c r="AO338" s="11">
        <v>1.0</v>
      </c>
      <c r="AP338" s="11">
        <v>3.0</v>
      </c>
      <c r="AQ338" s="11">
        <v>3.0</v>
      </c>
      <c r="AR338" s="11">
        <v>0.13636364</v>
      </c>
      <c r="AS338" s="11">
        <v>-0.4809836</v>
      </c>
      <c r="AT338" s="11">
        <v>0.44592234</v>
      </c>
      <c r="AU338" s="11">
        <v>94.31</v>
      </c>
      <c r="AV338" s="11">
        <v>0.16454298</v>
      </c>
      <c r="AW338" s="11">
        <v>0.88034401</v>
      </c>
      <c r="AX338" s="11">
        <v>3.4329E-4</v>
      </c>
      <c r="AY338" s="11">
        <v>5.87629558</v>
      </c>
      <c r="AZ338" s="11">
        <v>0.10438083</v>
      </c>
      <c r="BA338" s="10" t="s">
        <v>1275</v>
      </c>
    </row>
    <row r="339" ht="14.25" customHeight="1">
      <c r="A339" s="10" t="s">
        <v>1276</v>
      </c>
      <c r="B339" s="14"/>
      <c r="C339" s="14"/>
      <c r="D339" s="14"/>
      <c r="E339" s="11">
        <v>503.08034</v>
      </c>
      <c r="F339" s="15"/>
      <c r="G339" s="10" t="s">
        <v>1158</v>
      </c>
      <c r="I339" s="4" t="s">
        <v>55</v>
      </c>
      <c r="J339" s="6" t="s">
        <v>146</v>
      </c>
      <c r="K339" s="10" t="s">
        <v>1277</v>
      </c>
      <c r="L339" s="11">
        <v>6.8213</v>
      </c>
      <c r="M339" s="11">
        <v>0.0</v>
      </c>
      <c r="N339" s="11">
        <v>0.0</v>
      </c>
      <c r="O339" s="11">
        <v>0.0</v>
      </c>
      <c r="P339" s="11">
        <v>0.0</v>
      </c>
      <c r="Q339" s="11">
        <v>1.0</v>
      </c>
      <c r="R339" s="11">
        <v>1.0</v>
      </c>
      <c r="S339" s="11">
        <v>0.0</v>
      </c>
      <c r="T339" s="11">
        <v>2.0</v>
      </c>
      <c r="U339" s="11">
        <v>0.0</v>
      </c>
      <c r="V339" s="11">
        <v>4.0</v>
      </c>
      <c r="W339" s="11">
        <v>0.0</v>
      </c>
      <c r="X339" s="11">
        <v>0.0</v>
      </c>
      <c r="Y339" s="11">
        <v>0.0</v>
      </c>
      <c r="Z339" s="11">
        <v>3.0</v>
      </c>
      <c r="AA339" s="11">
        <v>0.0</v>
      </c>
      <c r="AB339" s="11">
        <v>0.0</v>
      </c>
      <c r="AC339" s="11">
        <v>3.0</v>
      </c>
      <c r="AD339" s="11">
        <v>0.0</v>
      </c>
      <c r="AE339" s="11">
        <v>1.0</v>
      </c>
      <c r="AF339" s="11">
        <v>0.0</v>
      </c>
      <c r="AG339" s="11">
        <v>4.0</v>
      </c>
      <c r="AH339" s="11">
        <v>2.0</v>
      </c>
      <c r="AI339" s="11">
        <v>9.0</v>
      </c>
      <c r="AJ339" s="11">
        <v>6.0</v>
      </c>
      <c r="AK339" s="11">
        <v>0.0</v>
      </c>
      <c r="AL339" s="11">
        <v>0.0</v>
      </c>
      <c r="AM339" s="11">
        <v>0.0</v>
      </c>
      <c r="AN339" s="11">
        <v>4.0</v>
      </c>
      <c r="AO339" s="11">
        <v>1.0</v>
      </c>
      <c r="AP339" s="11">
        <v>5.0</v>
      </c>
      <c r="AQ339" s="11">
        <v>5.0</v>
      </c>
      <c r="AR339" s="11">
        <v>0.07142857</v>
      </c>
      <c r="AS339" s="11">
        <v>-0.4554093</v>
      </c>
      <c r="AT339" s="11">
        <v>0.44592234</v>
      </c>
      <c r="AU339" s="11">
        <v>85.33</v>
      </c>
      <c r="AV339" s="11">
        <v>0.14676209</v>
      </c>
      <c r="AW339" s="11">
        <v>0.96076606</v>
      </c>
      <c r="AX339" s="11">
        <v>3.4553E-4</v>
      </c>
      <c r="AY339" s="11">
        <v>6.19307044</v>
      </c>
      <c r="AZ339" s="11">
        <v>0.22881952</v>
      </c>
      <c r="BA339" s="10" t="s">
        <v>1278</v>
      </c>
    </row>
    <row r="340" ht="14.25" customHeight="1">
      <c r="A340" s="10" t="s">
        <v>1279</v>
      </c>
      <c r="B340" s="14"/>
      <c r="C340" s="14"/>
      <c r="D340" s="14"/>
      <c r="E340" s="11">
        <v>549.04454</v>
      </c>
      <c r="F340" s="15"/>
      <c r="G340" s="10" t="s">
        <v>1162</v>
      </c>
      <c r="I340" s="4" t="s">
        <v>55</v>
      </c>
      <c r="J340" s="6" t="s">
        <v>146</v>
      </c>
      <c r="K340" s="10" t="s">
        <v>1280</v>
      </c>
      <c r="L340" s="11">
        <v>6.9595</v>
      </c>
      <c r="M340" s="11">
        <v>0.0</v>
      </c>
      <c r="N340" s="11">
        <v>0.0</v>
      </c>
      <c r="O340" s="11">
        <v>0.0</v>
      </c>
      <c r="P340" s="11">
        <v>0.0</v>
      </c>
      <c r="Q340" s="11">
        <v>1.0</v>
      </c>
      <c r="R340" s="11">
        <v>1.0</v>
      </c>
      <c r="S340" s="11">
        <v>0.0</v>
      </c>
      <c r="T340" s="11">
        <v>2.0</v>
      </c>
      <c r="U340" s="11">
        <v>0.0</v>
      </c>
      <c r="V340" s="11">
        <v>3.0</v>
      </c>
      <c r="W340" s="11">
        <v>0.0</v>
      </c>
      <c r="X340" s="11">
        <v>0.0</v>
      </c>
      <c r="Y340" s="11">
        <v>0.0</v>
      </c>
      <c r="Z340" s="11">
        <v>0.0</v>
      </c>
      <c r="AA340" s="11">
        <v>0.0</v>
      </c>
      <c r="AB340" s="11">
        <v>0.0</v>
      </c>
      <c r="AC340" s="11">
        <v>9.0</v>
      </c>
      <c r="AD340" s="11">
        <v>0.0</v>
      </c>
      <c r="AE340" s="11">
        <v>1.0</v>
      </c>
      <c r="AF340" s="11">
        <v>0.0</v>
      </c>
      <c r="AG340" s="11">
        <v>3.0</v>
      </c>
      <c r="AH340" s="11">
        <v>2.0</v>
      </c>
      <c r="AI340" s="11">
        <v>14.0</v>
      </c>
      <c r="AJ340" s="11">
        <v>6.0</v>
      </c>
      <c r="AK340" s="11">
        <v>0.0</v>
      </c>
      <c r="AL340" s="11">
        <v>0.0</v>
      </c>
      <c r="AM340" s="11">
        <v>0.0</v>
      </c>
      <c r="AN340" s="11">
        <v>3.0</v>
      </c>
      <c r="AO340" s="11">
        <v>0.0</v>
      </c>
      <c r="AP340" s="11">
        <v>3.0</v>
      </c>
      <c r="AQ340" s="11">
        <v>3.0</v>
      </c>
      <c r="AR340" s="11">
        <v>0.16666667</v>
      </c>
      <c r="AS340" s="11">
        <v>-0.3675803</v>
      </c>
      <c r="AT340" s="11">
        <v>0.44592234</v>
      </c>
      <c r="AU340" s="11">
        <v>72.19</v>
      </c>
      <c r="AV340" s="11">
        <v>0.11492094</v>
      </c>
      <c r="AW340" s="11">
        <v>0.97657994</v>
      </c>
      <c r="AX340" s="11">
        <v>3.6381E-4</v>
      </c>
      <c r="AY340" s="11">
        <v>6.56678586</v>
      </c>
      <c r="AZ340" s="11">
        <v>0.18980749</v>
      </c>
      <c r="BA340" s="10" t="s">
        <v>1281</v>
      </c>
    </row>
    <row r="341" ht="14.25" customHeight="1">
      <c r="A341" s="10" t="s">
        <v>1282</v>
      </c>
      <c r="B341" s="14"/>
      <c r="C341" s="14"/>
      <c r="D341" s="14"/>
      <c r="E341" s="11">
        <v>459.05744</v>
      </c>
      <c r="F341" s="15"/>
      <c r="G341" s="10" t="s">
        <v>1166</v>
      </c>
      <c r="I341" s="4" t="s">
        <v>55</v>
      </c>
      <c r="J341" s="6" t="s">
        <v>146</v>
      </c>
      <c r="K341" s="10" t="s">
        <v>1283</v>
      </c>
      <c r="L341" s="11">
        <v>5.6438</v>
      </c>
      <c r="M341" s="11">
        <v>0.0</v>
      </c>
      <c r="N341" s="11">
        <v>0.0</v>
      </c>
      <c r="O341" s="11">
        <v>0.0</v>
      </c>
      <c r="P341" s="11">
        <v>0.0</v>
      </c>
      <c r="Q341" s="11">
        <v>1.0</v>
      </c>
      <c r="R341" s="11">
        <v>1.0</v>
      </c>
      <c r="S341" s="11">
        <v>0.0</v>
      </c>
      <c r="T341" s="11">
        <v>2.0</v>
      </c>
      <c r="U341" s="11">
        <v>0.0</v>
      </c>
      <c r="V341" s="11">
        <v>3.0</v>
      </c>
      <c r="W341" s="11">
        <v>0.0</v>
      </c>
      <c r="X341" s="11">
        <v>0.0</v>
      </c>
      <c r="Y341" s="11">
        <v>0.0</v>
      </c>
      <c r="Z341" s="11">
        <v>0.0</v>
      </c>
      <c r="AA341" s="11">
        <v>0.0</v>
      </c>
      <c r="AB341" s="11">
        <v>0.0</v>
      </c>
      <c r="AC341" s="11">
        <v>3.0</v>
      </c>
      <c r="AD341" s="11">
        <v>0.0</v>
      </c>
      <c r="AE341" s="11">
        <v>2.0</v>
      </c>
      <c r="AF341" s="11">
        <v>0.0</v>
      </c>
      <c r="AG341" s="11">
        <v>4.0</v>
      </c>
      <c r="AH341" s="11">
        <v>2.0</v>
      </c>
      <c r="AI341" s="11">
        <v>9.0</v>
      </c>
      <c r="AJ341" s="11">
        <v>8.0</v>
      </c>
      <c r="AK341" s="11">
        <v>0.0</v>
      </c>
      <c r="AL341" s="11">
        <v>0.0</v>
      </c>
      <c r="AM341" s="11">
        <v>0.0</v>
      </c>
      <c r="AN341" s="11">
        <v>3.0</v>
      </c>
      <c r="AO341" s="11">
        <v>0.0</v>
      </c>
      <c r="AP341" s="11">
        <v>3.0</v>
      </c>
      <c r="AQ341" s="11">
        <v>3.0</v>
      </c>
      <c r="AR341" s="11">
        <v>0.13043478</v>
      </c>
      <c r="AS341" s="11">
        <v>-0.3675803</v>
      </c>
      <c r="AT341" s="11">
        <v>0.44592234</v>
      </c>
      <c r="AU341" s="11">
        <v>72.19</v>
      </c>
      <c r="AV341" s="11">
        <v>0.08323019</v>
      </c>
      <c r="AW341" s="11">
        <v>0.95891388</v>
      </c>
      <c r="AX341" s="11">
        <v>6.5764E-4</v>
      </c>
      <c r="AY341" s="11">
        <v>6.12676051</v>
      </c>
      <c r="AZ341" s="11">
        <v>0.10690954</v>
      </c>
      <c r="BA341" s="10" t="s">
        <v>1284</v>
      </c>
    </row>
    <row r="342" ht="14.25" customHeight="1">
      <c r="A342" s="10" t="s">
        <v>1285</v>
      </c>
      <c r="B342" s="14"/>
      <c r="C342" s="14"/>
      <c r="D342" s="14"/>
      <c r="E342" s="11">
        <v>413.06974</v>
      </c>
      <c r="F342" s="15"/>
      <c r="G342" s="10" t="s">
        <v>1170</v>
      </c>
      <c r="I342" s="4" t="s">
        <v>55</v>
      </c>
      <c r="J342" s="6" t="s">
        <v>146</v>
      </c>
      <c r="K342" s="10" t="s">
        <v>1286</v>
      </c>
      <c r="L342" s="11">
        <v>4.9219</v>
      </c>
      <c r="M342" s="11">
        <v>0.0</v>
      </c>
      <c r="N342" s="11">
        <v>0.0</v>
      </c>
      <c r="O342" s="11">
        <v>0.0</v>
      </c>
      <c r="P342" s="11">
        <v>0.0</v>
      </c>
      <c r="Q342" s="11">
        <v>1.0</v>
      </c>
      <c r="R342" s="11">
        <v>1.0</v>
      </c>
      <c r="S342" s="11">
        <v>0.0</v>
      </c>
      <c r="T342" s="11">
        <v>2.0</v>
      </c>
      <c r="U342" s="11">
        <v>0.0</v>
      </c>
      <c r="V342" s="11">
        <v>3.0</v>
      </c>
      <c r="W342" s="11">
        <v>0.0</v>
      </c>
      <c r="X342" s="11">
        <v>0.0</v>
      </c>
      <c r="Y342" s="11">
        <v>0.0</v>
      </c>
      <c r="Z342" s="11">
        <v>0.0</v>
      </c>
      <c r="AA342" s="11">
        <v>0.0</v>
      </c>
      <c r="AB342" s="11">
        <v>0.0</v>
      </c>
      <c r="AC342" s="11">
        <v>3.0</v>
      </c>
      <c r="AD342" s="11">
        <v>0.0</v>
      </c>
      <c r="AE342" s="11">
        <v>1.0</v>
      </c>
      <c r="AF342" s="11">
        <v>0.0</v>
      </c>
      <c r="AG342" s="11">
        <v>3.0</v>
      </c>
      <c r="AH342" s="11">
        <v>2.0</v>
      </c>
      <c r="AI342" s="11">
        <v>8.0</v>
      </c>
      <c r="AJ342" s="11">
        <v>6.0</v>
      </c>
      <c r="AK342" s="11">
        <v>0.0</v>
      </c>
      <c r="AL342" s="11">
        <v>0.0</v>
      </c>
      <c r="AM342" s="11">
        <v>0.0</v>
      </c>
      <c r="AN342" s="11">
        <v>3.0</v>
      </c>
      <c r="AO342" s="11">
        <v>0.0</v>
      </c>
      <c r="AP342" s="11">
        <v>3.0</v>
      </c>
      <c r="AQ342" s="11">
        <v>3.0</v>
      </c>
      <c r="AR342" s="11">
        <v>0.09090909</v>
      </c>
      <c r="AS342" s="11">
        <v>-0.3675803</v>
      </c>
      <c r="AT342" s="11">
        <v>0.44592234</v>
      </c>
      <c r="AU342" s="11">
        <v>72.19</v>
      </c>
      <c r="AV342" s="11">
        <v>0.14993607</v>
      </c>
      <c r="AW342" s="11">
        <v>0.92451948</v>
      </c>
      <c r="AX342" s="11">
        <v>4.8593E-4</v>
      </c>
      <c r="AY342" s="11">
        <v>5.52961199</v>
      </c>
      <c r="AZ342" s="11">
        <v>0.16674053</v>
      </c>
      <c r="BA342" s="10" t="s">
        <v>1287</v>
      </c>
    </row>
    <row r="343" ht="14.25" customHeight="1">
      <c r="A343" s="10" t="s">
        <v>1288</v>
      </c>
      <c r="B343" s="14"/>
      <c r="C343" s="14"/>
      <c r="D343" s="14"/>
      <c r="E343" s="11">
        <v>358.03164</v>
      </c>
      <c r="F343" s="15"/>
      <c r="G343" s="10" t="s">
        <v>1174</v>
      </c>
      <c r="I343" s="4" t="s">
        <v>55</v>
      </c>
      <c r="J343" s="6" t="s">
        <v>146</v>
      </c>
      <c r="K343" s="10" t="s">
        <v>1289</v>
      </c>
      <c r="L343" s="11">
        <v>2.4715</v>
      </c>
      <c r="M343" s="11">
        <v>0.0</v>
      </c>
      <c r="N343" s="11">
        <v>0.0</v>
      </c>
      <c r="O343" s="11">
        <v>0.0</v>
      </c>
      <c r="P343" s="11">
        <v>1.0</v>
      </c>
      <c r="Q343" s="11">
        <v>1.0</v>
      </c>
      <c r="R343" s="11">
        <v>1.0</v>
      </c>
      <c r="S343" s="11">
        <v>0.0</v>
      </c>
      <c r="T343" s="11">
        <v>2.0</v>
      </c>
      <c r="U343" s="11">
        <v>0.0</v>
      </c>
      <c r="V343" s="11">
        <v>2.0</v>
      </c>
      <c r="W343" s="11">
        <v>0.0</v>
      </c>
      <c r="X343" s="11">
        <v>0.0</v>
      </c>
      <c r="Y343" s="11">
        <v>0.0</v>
      </c>
      <c r="Z343" s="11">
        <v>0.0</v>
      </c>
      <c r="AA343" s="11">
        <v>0.0</v>
      </c>
      <c r="AB343" s="11">
        <v>0.0</v>
      </c>
      <c r="AC343" s="11">
        <v>1.0</v>
      </c>
      <c r="AD343" s="11">
        <v>0.0</v>
      </c>
      <c r="AE343" s="11">
        <v>0.0</v>
      </c>
      <c r="AF343" s="11">
        <v>0.0</v>
      </c>
      <c r="AG343" s="11">
        <v>3.0</v>
      </c>
      <c r="AH343" s="11">
        <v>2.0</v>
      </c>
      <c r="AI343" s="11">
        <v>6.0</v>
      </c>
      <c r="AJ343" s="11">
        <v>7.0</v>
      </c>
      <c r="AK343" s="11">
        <v>0.0</v>
      </c>
      <c r="AL343" s="11">
        <v>0.0</v>
      </c>
      <c r="AM343" s="11">
        <v>0.0</v>
      </c>
      <c r="AN343" s="11">
        <v>2.0</v>
      </c>
      <c r="AO343" s="11">
        <v>0.0</v>
      </c>
      <c r="AP343" s="11">
        <v>2.0</v>
      </c>
      <c r="AQ343" s="11">
        <v>2.0</v>
      </c>
      <c r="AR343" s="11">
        <v>0.17647059</v>
      </c>
      <c r="AS343" s="11">
        <v>-0.3776414</v>
      </c>
      <c r="AT343" s="11">
        <v>0.25175913</v>
      </c>
      <c r="AU343" s="11">
        <v>75.43</v>
      </c>
      <c r="AV343" s="11">
        <v>0.16437651</v>
      </c>
      <c r="AW343" s="11">
        <v>0.92618824</v>
      </c>
      <c r="AX343" s="11">
        <v>7.3666E-4</v>
      </c>
      <c r="AY343" s="11">
        <v>4.60970769</v>
      </c>
      <c r="AZ343" s="11">
        <v>0.21917179</v>
      </c>
      <c r="BA343" s="10" t="s">
        <v>1290</v>
      </c>
    </row>
    <row r="344" ht="14.25" customHeight="1">
      <c r="A344" s="10" t="s">
        <v>1291</v>
      </c>
      <c r="B344" s="14"/>
      <c r="C344" s="14"/>
      <c r="D344" s="14"/>
      <c r="E344" s="11">
        <v>387.15824</v>
      </c>
      <c r="F344" s="15"/>
      <c r="G344" s="10" t="s">
        <v>1178</v>
      </c>
      <c r="I344" s="4" t="s">
        <v>55</v>
      </c>
      <c r="J344" s="6" t="s">
        <v>146</v>
      </c>
      <c r="K344" s="10" t="s">
        <v>1292</v>
      </c>
      <c r="L344" s="11">
        <v>2.7796</v>
      </c>
      <c r="M344" s="11">
        <v>1.0</v>
      </c>
      <c r="N344" s="11">
        <v>0.0</v>
      </c>
      <c r="O344" s="11">
        <v>0.0</v>
      </c>
      <c r="P344" s="11">
        <v>1.0</v>
      </c>
      <c r="Q344" s="11">
        <v>1.0</v>
      </c>
      <c r="R344" s="11">
        <v>1.0</v>
      </c>
      <c r="S344" s="11">
        <v>0.0</v>
      </c>
      <c r="T344" s="11">
        <v>2.0</v>
      </c>
      <c r="U344" s="11">
        <v>0.0</v>
      </c>
      <c r="V344" s="11">
        <v>2.0</v>
      </c>
      <c r="W344" s="11">
        <v>1.0</v>
      </c>
      <c r="X344" s="11">
        <v>0.0</v>
      </c>
      <c r="Y344" s="11">
        <v>0.0</v>
      </c>
      <c r="Z344" s="11">
        <v>0.0</v>
      </c>
      <c r="AA344" s="11">
        <v>1.0</v>
      </c>
      <c r="AB344" s="11">
        <v>0.0</v>
      </c>
      <c r="AC344" s="11">
        <v>0.0</v>
      </c>
      <c r="AD344" s="11">
        <v>0.0</v>
      </c>
      <c r="AE344" s="11">
        <v>0.0</v>
      </c>
      <c r="AF344" s="11">
        <v>0.0</v>
      </c>
      <c r="AG344" s="11">
        <v>5.0</v>
      </c>
      <c r="AH344" s="11">
        <v>2.0</v>
      </c>
      <c r="AI344" s="11">
        <v>7.0</v>
      </c>
      <c r="AJ344" s="11">
        <v>10.0</v>
      </c>
      <c r="AK344" s="11">
        <v>0.0</v>
      </c>
      <c r="AL344" s="11">
        <v>0.0</v>
      </c>
      <c r="AM344" s="11">
        <v>0.0</v>
      </c>
      <c r="AN344" s="11">
        <v>2.0</v>
      </c>
      <c r="AO344" s="11">
        <v>1.0</v>
      </c>
      <c r="AP344" s="11">
        <v>3.0</v>
      </c>
      <c r="AQ344" s="11">
        <v>3.0</v>
      </c>
      <c r="AR344" s="11">
        <v>0.17391304</v>
      </c>
      <c r="AS344" s="11">
        <v>-0.4809836</v>
      </c>
      <c r="AT344" s="11">
        <v>0.25175913</v>
      </c>
      <c r="AU344" s="11">
        <v>97.55</v>
      </c>
      <c r="AV344" s="11">
        <v>0.1591554</v>
      </c>
      <c r="AW344" s="11">
        <v>0.91759839</v>
      </c>
      <c r="AX344" s="11">
        <v>5.0798E-4</v>
      </c>
      <c r="AY344" s="11">
        <v>5.39790988</v>
      </c>
      <c r="AZ344" s="11">
        <v>0.16225798</v>
      </c>
      <c r="BA344" s="10" t="s">
        <v>1293</v>
      </c>
    </row>
    <row r="345" ht="14.25" customHeight="1">
      <c r="A345" s="10" t="s">
        <v>1294</v>
      </c>
      <c r="B345" s="14"/>
      <c r="C345" s="14"/>
      <c r="D345" s="14"/>
      <c r="E345" s="11">
        <v>446.16304</v>
      </c>
      <c r="F345" s="15"/>
      <c r="G345" s="10" t="s">
        <v>1182</v>
      </c>
      <c r="I345" s="4" t="s">
        <v>55</v>
      </c>
      <c r="J345" s="6" t="s">
        <v>146</v>
      </c>
      <c r="K345" s="10" t="s">
        <v>1295</v>
      </c>
      <c r="L345" s="11">
        <v>5.2754</v>
      </c>
      <c r="M345" s="11">
        <v>0.0</v>
      </c>
      <c r="N345" s="11">
        <v>0.0</v>
      </c>
      <c r="O345" s="11">
        <v>0.0</v>
      </c>
      <c r="P345" s="11">
        <v>1.0</v>
      </c>
      <c r="Q345" s="11">
        <v>1.0</v>
      </c>
      <c r="R345" s="11">
        <v>1.0</v>
      </c>
      <c r="S345" s="11">
        <v>0.0</v>
      </c>
      <c r="T345" s="11">
        <v>2.0</v>
      </c>
      <c r="U345" s="11">
        <v>0.0</v>
      </c>
      <c r="V345" s="11">
        <v>4.0</v>
      </c>
      <c r="W345" s="11">
        <v>0.0</v>
      </c>
      <c r="X345" s="11">
        <v>0.0</v>
      </c>
      <c r="Y345" s="11">
        <v>0.0</v>
      </c>
      <c r="Z345" s="11">
        <v>3.0</v>
      </c>
      <c r="AA345" s="11">
        <v>0.0</v>
      </c>
      <c r="AB345" s="11">
        <v>0.0</v>
      </c>
      <c r="AC345" s="11">
        <v>0.0</v>
      </c>
      <c r="AD345" s="11">
        <v>0.0</v>
      </c>
      <c r="AE345" s="11">
        <v>0.0</v>
      </c>
      <c r="AF345" s="11">
        <v>0.0</v>
      </c>
      <c r="AG345" s="11">
        <v>4.0</v>
      </c>
      <c r="AH345" s="11">
        <v>2.0</v>
      </c>
      <c r="AI345" s="11">
        <v>6.0</v>
      </c>
      <c r="AJ345" s="11">
        <v>8.0</v>
      </c>
      <c r="AK345" s="11">
        <v>0.0</v>
      </c>
      <c r="AL345" s="11">
        <v>0.0</v>
      </c>
      <c r="AM345" s="11">
        <v>0.0</v>
      </c>
      <c r="AN345" s="11">
        <v>4.0</v>
      </c>
      <c r="AO345" s="11">
        <v>1.0</v>
      </c>
      <c r="AP345" s="11">
        <v>5.0</v>
      </c>
      <c r="AQ345" s="11">
        <v>5.0</v>
      </c>
      <c r="AR345" s="11">
        <v>0.10344828</v>
      </c>
      <c r="AS345" s="11">
        <v>-0.4554093</v>
      </c>
      <c r="AT345" s="11">
        <v>0.25175913</v>
      </c>
      <c r="AU345" s="11">
        <v>88.57</v>
      </c>
      <c r="AV345" s="11">
        <v>0.20728458</v>
      </c>
      <c r="AW345" s="11">
        <v>0.89185516</v>
      </c>
      <c r="AX345" s="11">
        <v>3.1809E-4</v>
      </c>
      <c r="AY345" s="11">
        <v>5.53413697</v>
      </c>
      <c r="AZ345" s="11">
        <v>0.19199983</v>
      </c>
      <c r="BA345" s="10" t="s">
        <v>1296</v>
      </c>
    </row>
    <row r="346" ht="14.25" customHeight="1">
      <c r="A346" s="10" t="s">
        <v>1297</v>
      </c>
      <c r="B346" s="14"/>
      <c r="C346" s="14"/>
      <c r="D346" s="14"/>
      <c r="E346" s="11">
        <v>492.12724</v>
      </c>
      <c r="F346" s="15"/>
      <c r="G346" s="10" t="s">
        <v>1186</v>
      </c>
      <c r="I346" s="4" t="s">
        <v>55</v>
      </c>
      <c r="J346" s="6" t="s">
        <v>146</v>
      </c>
      <c r="K346" s="10" t="s">
        <v>1298</v>
      </c>
      <c r="L346" s="11">
        <v>5.4136</v>
      </c>
      <c r="M346" s="11">
        <v>0.0</v>
      </c>
      <c r="N346" s="11">
        <v>0.0</v>
      </c>
      <c r="O346" s="11">
        <v>0.0</v>
      </c>
      <c r="P346" s="11">
        <v>1.0</v>
      </c>
      <c r="Q346" s="11">
        <v>1.0</v>
      </c>
      <c r="R346" s="11">
        <v>1.0</v>
      </c>
      <c r="S346" s="11">
        <v>0.0</v>
      </c>
      <c r="T346" s="11">
        <v>2.0</v>
      </c>
      <c r="U346" s="11">
        <v>0.0</v>
      </c>
      <c r="V346" s="11">
        <v>3.0</v>
      </c>
      <c r="W346" s="11">
        <v>0.0</v>
      </c>
      <c r="X346" s="11">
        <v>0.0</v>
      </c>
      <c r="Y346" s="11">
        <v>0.0</v>
      </c>
      <c r="Z346" s="11">
        <v>0.0</v>
      </c>
      <c r="AA346" s="11">
        <v>0.0</v>
      </c>
      <c r="AB346" s="11">
        <v>0.0</v>
      </c>
      <c r="AC346" s="11">
        <v>6.0</v>
      </c>
      <c r="AD346" s="11">
        <v>0.0</v>
      </c>
      <c r="AE346" s="11">
        <v>0.0</v>
      </c>
      <c r="AF346" s="11">
        <v>0.0</v>
      </c>
      <c r="AG346" s="11">
        <v>3.0</v>
      </c>
      <c r="AH346" s="11">
        <v>2.0</v>
      </c>
      <c r="AI346" s="11">
        <v>11.0</v>
      </c>
      <c r="AJ346" s="11">
        <v>8.0</v>
      </c>
      <c r="AK346" s="11">
        <v>0.0</v>
      </c>
      <c r="AL346" s="11">
        <v>0.0</v>
      </c>
      <c r="AM346" s="11">
        <v>0.0</v>
      </c>
      <c r="AN346" s="11">
        <v>3.0</v>
      </c>
      <c r="AO346" s="11">
        <v>0.0</v>
      </c>
      <c r="AP346" s="11">
        <v>3.0</v>
      </c>
      <c r="AQ346" s="11">
        <v>3.0</v>
      </c>
      <c r="AR346" s="11">
        <v>0.2</v>
      </c>
      <c r="AS346" s="11">
        <v>-0.3776414</v>
      </c>
      <c r="AT346" s="11">
        <v>0.41594676</v>
      </c>
      <c r="AU346" s="11">
        <v>75.43</v>
      </c>
      <c r="AV346" s="11">
        <v>0.10846539</v>
      </c>
      <c r="AW346" s="11">
        <v>0.93081476</v>
      </c>
      <c r="AX346" s="11">
        <v>4.6641E-4</v>
      </c>
      <c r="AY346" s="11">
        <v>6.06839356</v>
      </c>
      <c r="AZ346" s="11">
        <v>0.06825689</v>
      </c>
      <c r="BA346" s="10" t="s">
        <v>1299</v>
      </c>
    </row>
    <row r="347" ht="14.25" customHeight="1">
      <c r="A347" s="10" t="s">
        <v>1300</v>
      </c>
      <c r="B347" s="14"/>
      <c r="C347" s="14"/>
      <c r="D347" s="14"/>
      <c r="E347" s="11">
        <v>402.14014</v>
      </c>
      <c r="F347" s="15"/>
      <c r="G347" s="10" t="s">
        <v>1190</v>
      </c>
      <c r="I347" s="4" t="s">
        <v>55</v>
      </c>
      <c r="J347" s="6" t="s">
        <v>146</v>
      </c>
      <c r="K347" s="10" t="s">
        <v>1301</v>
      </c>
      <c r="L347" s="11">
        <v>4.0979</v>
      </c>
      <c r="M347" s="11">
        <v>0.0</v>
      </c>
      <c r="N347" s="11">
        <v>0.0</v>
      </c>
      <c r="O347" s="11">
        <v>0.0</v>
      </c>
      <c r="P347" s="11">
        <v>1.0</v>
      </c>
      <c r="Q347" s="11">
        <v>1.0</v>
      </c>
      <c r="R347" s="11">
        <v>1.0</v>
      </c>
      <c r="S347" s="11">
        <v>0.0</v>
      </c>
      <c r="T347" s="11">
        <v>2.0</v>
      </c>
      <c r="U347" s="11">
        <v>0.0</v>
      </c>
      <c r="V347" s="11">
        <v>3.0</v>
      </c>
      <c r="W347" s="11">
        <v>0.0</v>
      </c>
      <c r="X347" s="11">
        <v>0.0</v>
      </c>
      <c r="Y347" s="11">
        <v>0.0</v>
      </c>
      <c r="Z347" s="11">
        <v>0.0</v>
      </c>
      <c r="AA347" s="11">
        <v>0.0</v>
      </c>
      <c r="AB347" s="11">
        <v>0.0</v>
      </c>
      <c r="AC347" s="11">
        <v>0.0</v>
      </c>
      <c r="AD347" s="11">
        <v>0.0</v>
      </c>
      <c r="AE347" s="11">
        <v>1.0</v>
      </c>
      <c r="AF347" s="11">
        <v>0.0</v>
      </c>
      <c r="AG347" s="11">
        <v>4.0</v>
      </c>
      <c r="AH347" s="11">
        <v>2.0</v>
      </c>
      <c r="AI347" s="11">
        <v>6.0</v>
      </c>
      <c r="AJ347" s="11">
        <v>10.0</v>
      </c>
      <c r="AK347" s="11">
        <v>0.0</v>
      </c>
      <c r="AL347" s="11">
        <v>0.0</v>
      </c>
      <c r="AM347" s="11">
        <v>0.0</v>
      </c>
      <c r="AN347" s="11">
        <v>3.0</v>
      </c>
      <c r="AO347" s="11">
        <v>0.0</v>
      </c>
      <c r="AP347" s="11">
        <v>3.0</v>
      </c>
      <c r="AQ347" s="11">
        <v>3.0</v>
      </c>
      <c r="AR347" s="11">
        <v>0.16666667</v>
      </c>
      <c r="AS347" s="11">
        <v>-0.3776414</v>
      </c>
      <c r="AT347" s="11">
        <v>0.25175913</v>
      </c>
      <c r="AU347" s="11">
        <v>75.43</v>
      </c>
      <c r="AV347" s="11">
        <v>0.1559657</v>
      </c>
      <c r="AW347" s="11">
        <v>0.91610129</v>
      </c>
      <c r="AX347" s="11">
        <v>4.602E-4</v>
      </c>
      <c r="AY347" s="11">
        <v>5.61410443</v>
      </c>
      <c r="AZ347" s="11">
        <v>0.17225464</v>
      </c>
      <c r="BA347" s="10" t="s">
        <v>1302</v>
      </c>
    </row>
    <row r="348" ht="14.25" customHeight="1">
      <c r="A348" s="10" t="s">
        <v>1303</v>
      </c>
      <c r="B348" s="14"/>
      <c r="C348" s="14"/>
      <c r="D348" s="14"/>
      <c r="E348" s="11">
        <v>356.15244</v>
      </c>
      <c r="F348" s="15"/>
      <c r="G348" s="10" t="s">
        <v>1194</v>
      </c>
      <c r="I348" s="4" t="s">
        <v>55</v>
      </c>
      <c r="J348" s="6" t="s">
        <v>146</v>
      </c>
      <c r="K348" s="10" t="s">
        <v>1304</v>
      </c>
      <c r="L348" s="11">
        <v>3.376</v>
      </c>
      <c r="M348" s="11">
        <v>0.0</v>
      </c>
      <c r="N348" s="11">
        <v>0.0</v>
      </c>
      <c r="O348" s="11">
        <v>0.0</v>
      </c>
      <c r="P348" s="11">
        <v>1.0</v>
      </c>
      <c r="Q348" s="11">
        <v>1.0</v>
      </c>
      <c r="R348" s="11">
        <v>1.0</v>
      </c>
      <c r="S348" s="11">
        <v>0.0</v>
      </c>
      <c r="T348" s="11">
        <v>2.0</v>
      </c>
      <c r="U348" s="11">
        <v>0.0</v>
      </c>
      <c r="V348" s="11">
        <v>3.0</v>
      </c>
      <c r="W348" s="11">
        <v>0.0</v>
      </c>
      <c r="X348" s="11">
        <v>0.0</v>
      </c>
      <c r="Y348" s="11">
        <v>0.0</v>
      </c>
      <c r="Z348" s="11">
        <v>0.0</v>
      </c>
      <c r="AA348" s="11">
        <v>0.0</v>
      </c>
      <c r="AB348" s="11">
        <v>0.0</v>
      </c>
      <c r="AC348" s="11">
        <v>0.0</v>
      </c>
      <c r="AD348" s="11">
        <v>0.0</v>
      </c>
      <c r="AE348" s="11">
        <v>0.0</v>
      </c>
      <c r="AF348" s="11">
        <v>0.0</v>
      </c>
      <c r="AG348" s="11">
        <v>3.0</v>
      </c>
      <c r="AH348" s="11">
        <v>2.0</v>
      </c>
      <c r="AI348" s="11">
        <v>5.0</v>
      </c>
      <c r="AJ348" s="11">
        <v>8.0</v>
      </c>
      <c r="AK348" s="11">
        <v>0.0</v>
      </c>
      <c r="AL348" s="11">
        <v>0.0</v>
      </c>
      <c r="AM348" s="11">
        <v>0.0</v>
      </c>
      <c r="AN348" s="11">
        <v>3.0</v>
      </c>
      <c r="AO348" s="11">
        <v>0.0</v>
      </c>
      <c r="AP348" s="11">
        <v>3.0</v>
      </c>
      <c r="AQ348" s="11">
        <v>3.0</v>
      </c>
      <c r="AR348" s="11">
        <v>0.13043478</v>
      </c>
      <c r="AS348" s="11">
        <v>-0.3776414</v>
      </c>
      <c r="AT348" s="11">
        <v>0.25175913</v>
      </c>
      <c r="AU348" s="11">
        <v>75.43</v>
      </c>
      <c r="AV348" s="11">
        <v>0.1933467</v>
      </c>
      <c r="AW348" s="11">
        <v>0.88774314</v>
      </c>
      <c r="AX348" s="11">
        <v>5.3199E-4</v>
      </c>
      <c r="AY348" s="11">
        <v>4.90379672</v>
      </c>
      <c r="AZ348" s="11">
        <v>0.16103481</v>
      </c>
      <c r="BA348" s="10" t="s">
        <v>1305</v>
      </c>
    </row>
    <row r="349" ht="14.25" customHeight="1">
      <c r="A349" s="10" t="s">
        <v>1306</v>
      </c>
      <c r="B349" s="14"/>
      <c r="C349" s="14"/>
      <c r="D349" s="14"/>
      <c r="E349" s="11">
        <v>210.96327</v>
      </c>
      <c r="F349" s="15"/>
      <c r="G349" s="10" t="s">
        <v>1198</v>
      </c>
      <c r="I349" s="4" t="s">
        <v>55</v>
      </c>
      <c r="J349" s="6" t="s">
        <v>146</v>
      </c>
      <c r="K349" s="10" t="s">
        <v>1307</v>
      </c>
      <c r="L349" s="11">
        <v>0.9342</v>
      </c>
      <c r="M349" s="11">
        <v>0.0</v>
      </c>
      <c r="N349" s="11">
        <v>1.0</v>
      </c>
      <c r="O349" s="11">
        <v>0.0</v>
      </c>
      <c r="P349" s="11">
        <v>0.0</v>
      </c>
      <c r="Q349" s="11">
        <v>1.0</v>
      </c>
      <c r="R349" s="11">
        <v>0.0</v>
      </c>
      <c r="S349" s="11">
        <v>0.0</v>
      </c>
      <c r="T349" s="11">
        <v>1.0</v>
      </c>
      <c r="U349" s="11">
        <v>0.0</v>
      </c>
      <c r="V349" s="11">
        <v>1.0</v>
      </c>
      <c r="W349" s="11">
        <v>0.0</v>
      </c>
      <c r="X349" s="11">
        <v>0.0</v>
      </c>
      <c r="Y349" s="11">
        <v>0.0</v>
      </c>
      <c r="Z349" s="11">
        <v>0.0</v>
      </c>
      <c r="AA349" s="11">
        <v>0.0</v>
      </c>
      <c r="AB349" s="11">
        <v>0.0</v>
      </c>
      <c r="AC349" s="11">
        <v>1.0</v>
      </c>
      <c r="AD349" s="11">
        <v>0.0</v>
      </c>
      <c r="AE349" s="11">
        <v>0.0</v>
      </c>
      <c r="AF349" s="11">
        <v>0.0</v>
      </c>
      <c r="AG349" s="11">
        <v>2.0</v>
      </c>
      <c r="AH349" s="11">
        <v>2.0</v>
      </c>
      <c r="AI349" s="11">
        <v>4.0</v>
      </c>
      <c r="AJ349" s="11">
        <v>3.0</v>
      </c>
      <c r="AK349" s="11">
        <v>0.0</v>
      </c>
      <c r="AL349" s="11">
        <v>0.0</v>
      </c>
      <c r="AM349" s="11">
        <v>0.0</v>
      </c>
      <c r="AN349" s="11">
        <v>1.0</v>
      </c>
      <c r="AO349" s="11">
        <v>0.0</v>
      </c>
      <c r="AP349" s="11">
        <v>1.0</v>
      </c>
      <c r="AQ349" s="11">
        <v>1.0</v>
      </c>
      <c r="AR349" s="11">
        <v>0.125</v>
      </c>
      <c r="AS349" s="11">
        <v>-0.368022</v>
      </c>
      <c r="AT349" s="11">
        <v>0.23843756</v>
      </c>
      <c r="AU349" s="11">
        <v>69.11</v>
      </c>
      <c r="AV349" s="11">
        <v>0.11163905</v>
      </c>
      <c r="AW349" s="11">
        <v>0.92612563</v>
      </c>
      <c r="AX349" s="11">
        <v>0.00394143</v>
      </c>
      <c r="AY349" s="11">
        <v>3.05964769</v>
      </c>
      <c r="AZ349" s="11">
        <v>0.14589717</v>
      </c>
      <c r="BA349" s="10" t="s">
        <v>1308</v>
      </c>
    </row>
    <row r="350" ht="14.25" customHeight="1">
      <c r="A350" s="10" t="s">
        <v>1309</v>
      </c>
      <c r="B350" s="14"/>
      <c r="C350" s="14"/>
      <c r="D350" s="14"/>
      <c r="E350" s="11">
        <v>254.10557</v>
      </c>
      <c r="F350" s="15"/>
      <c r="G350" s="10" t="s">
        <v>1310</v>
      </c>
      <c r="I350" s="4" t="s">
        <v>55</v>
      </c>
      <c r="J350" s="6" t="s">
        <v>146</v>
      </c>
      <c r="K350" s="10" t="s">
        <v>1311</v>
      </c>
      <c r="L350" s="11">
        <v>1.6324</v>
      </c>
      <c r="M350" s="11">
        <v>1.0</v>
      </c>
      <c r="N350" s="11">
        <v>1.0</v>
      </c>
      <c r="O350" s="11">
        <v>0.0</v>
      </c>
      <c r="P350" s="11">
        <v>0.0</v>
      </c>
      <c r="Q350" s="11">
        <v>1.0</v>
      </c>
      <c r="R350" s="11">
        <v>0.0</v>
      </c>
      <c r="S350" s="11">
        <v>0.0</v>
      </c>
      <c r="T350" s="11">
        <v>1.0</v>
      </c>
      <c r="U350" s="11">
        <v>0.0</v>
      </c>
      <c r="V350" s="11">
        <v>1.0</v>
      </c>
      <c r="W350" s="11">
        <v>1.0</v>
      </c>
      <c r="X350" s="11">
        <v>0.0</v>
      </c>
      <c r="Y350" s="11">
        <v>0.0</v>
      </c>
      <c r="Z350" s="11">
        <v>0.0</v>
      </c>
      <c r="AA350" s="11">
        <v>1.0</v>
      </c>
      <c r="AB350" s="11">
        <v>0.0</v>
      </c>
      <c r="AC350" s="11">
        <v>0.0</v>
      </c>
      <c r="AD350" s="11">
        <v>0.0</v>
      </c>
      <c r="AE350" s="11">
        <v>0.0</v>
      </c>
      <c r="AF350" s="11">
        <v>0.0</v>
      </c>
      <c r="AG350" s="11">
        <v>4.0</v>
      </c>
      <c r="AH350" s="11">
        <v>2.0</v>
      </c>
      <c r="AI350" s="11">
        <v>5.0</v>
      </c>
      <c r="AJ350" s="11">
        <v>7.0</v>
      </c>
      <c r="AK350" s="11">
        <v>0.0</v>
      </c>
      <c r="AL350" s="11">
        <v>0.0</v>
      </c>
      <c r="AM350" s="11">
        <v>0.0</v>
      </c>
      <c r="AN350" s="11">
        <v>1.0</v>
      </c>
      <c r="AO350" s="11">
        <v>1.0</v>
      </c>
      <c r="AP350" s="11">
        <v>2.0</v>
      </c>
      <c r="AQ350" s="11">
        <v>2.0</v>
      </c>
      <c r="AR350" s="11">
        <v>0.2</v>
      </c>
      <c r="AS350" s="11">
        <v>-0.4809836</v>
      </c>
      <c r="AT350" s="11">
        <v>0.21882604</v>
      </c>
      <c r="AU350" s="11">
        <v>91.23</v>
      </c>
      <c r="AV350" s="11">
        <v>0.20017354</v>
      </c>
      <c r="AW350" s="11">
        <v>0.89654045</v>
      </c>
      <c r="AX350" s="11">
        <v>0.00122006</v>
      </c>
      <c r="AY350" s="11">
        <v>3.76620507</v>
      </c>
      <c r="AZ350" s="11">
        <v>0.19230921</v>
      </c>
      <c r="BA350" s="10" t="s">
        <v>1312</v>
      </c>
    </row>
    <row r="351" ht="14.25" customHeight="1">
      <c r="A351" s="10" t="s">
        <v>1313</v>
      </c>
      <c r="B351" s="14"/>
      <c r="C351" s="14"/>
      <c r="D351" s="14"/>
      <c r="E351" s="11">
        <v>313.11037</v>
      </c>
      <c r="F351" s="15"/>
      <c r="G351" s="10" t="s">
        <v>1314</v>
      </c>
      <c r="I351" s="4" t="s">
        <v>55</v>
      </c>
      <c r="J351" s="6" t="s">
        <v>146</v>
      </c>
      <c r="K351" s="10" t="s">
        <v>1315</v>
      </c>
      <c r="L351" s="11">
        <v>4.1282</v>
      </c>
      <c r="M351" s="11">
        <v>0.0</v>
      </c>
      <c r="N351" s="11">
        <v>1.0</v>
      </c>
      <c r="O351" s="11">
        <v>0.0</v>
      </c>
      <c r="P351" s="11">
        <v>0.0</v>
      </c>
      <c r="Q351" s="11">
        <v>1.0</v>
      </c>
      <c r="R351" s="11">
        <v>0.0</v>
      </c>
      <c r="S351" s="11">
        <v>0.0</v>
      </c>
      <c r="T351" s="11">
        <v>1.0</v>
      </c>
      <c r="U351" s="11">
        <v>0.0</v>
      </c>
      <c r="V351" s="11">
        <v>3.0</v>
      </c>
      <c r="W351" s="11">
        <v>0.0</v>
      </c>
      <c r="X351" s="11">
        <v>0.0</v>
      </c>
      <c r="Y351" s="11">
        <v>0.0</v>
      </c>
      <c r="Z351" s="11">
        <v>3.0</v>
      </c>
      <c r="AA351" s="11">
        <v>0.0</v>
      </c>
      <c r="AB351" s="11">
        <v>0.0</v>
      </c>
      <c r="AC351" s="11">
        <v>0.0</v>
      </c>
      <c r="AD351" s="11">
        <v>0.0</v>
      </c>
      <c r="AE351" s="11">
        <v>0.0</v>
      </c>
      <c r="AF351" s="11">
        <v>0.0</v>
      </c>
      <c r="AG351" s="11">
        <v>3.0</v>
      </c>
      <c r="AH351" s="11">
        <v>2.0</v>
      </c>
      <c r="AI351" s="11">
        <v>4.0</v>
      </c>
      <c r="AJ351" s="11">
        <v>5.0</v>
      </c>
      <c r="AK351" s="11">
        <v>0.0</v>
      </c>
      <c r="AL351" s="11">
        <v>0.0</v>
      </c>
      <c r="AM351" s="11">
        <v>0.0</v>
      </c>
      <c r="AN351" s="11">
        <v>3.0</v>
      </c>
      <c r="AO351" s="11">
        <v>1.0</v>
      </c>
      <c r="AP351" s="11">
        <v>4.0</v>
      </c>
      <c r="AQ351" s="11">
        <v>4.0</v>
      </c>
      <c r="AR351" s="11">
        <v>0.0952381</v>
      </c>
      <c r="AS351" s="11">
        <v>-0.4554093</v>
      </c>
      <c r="AT351" s="11">
        <v>0.21882604</v>
      </c>
      <c r="AU351" s="11">
        <v>82.25</v>
      </c>
      <c r="AV351" s="11">
        <v>0.12843872</v>
      </c>
      <c r="AW351" s="11">
        <v>0.92324126</v>
      </c>
      <c r="AX351" s="11">
        <v>0.00116743</v>
      </c>
      <c r="AY351" s="11">
        <v>4.3724266</v>
      </c>
      <c r="AZ351" s="11">
        <v>0.11287025</v>
      </c>
      <c r="BA351" s="10" t="s">
        <v>1316</v>
      </c>
    </row>
    <row r="352" ht="14.25" customHeight="1">
      <c r="A352" s="10" t="s">
        <v>1317</v>
      </c>
      <c r="B352" s="14"/>
      <c r="C352" s="14"/>
      <c r="D352" s="14"/>
      <c r="E352" s="11">
        <v>359.07457</v>
      </c>
      <c r="F352" s="15"/>
      <c r="G352" s="10" t="s">
        <v>1318</v>
      </c>
      <c r="I352" s="4" t="s">
        <v>55</v>
      </c>
      <c r="J352" s="6" t="s">
        <v>146</v>
      </c>
      <c r="K352" s="10" t="s">
        <v>1319</v>
      </c>
      <c r="L352" s="11">
        <v>4.2664</v>
      </c>
      <c r="M352" s="11">
        <v>0.0</v>
      </c>
      <c r="N352" s="11">
        <v>1.0</v>
      </c>
      <c r="O352" s="11">
        <v>0.0</v>
      </c>
      <c r="P352" s="11">
        <v>0.0</v>
      </c>
      <c r="Q352" s="11">
        <v>1.0</v>
      </c>
      <c r="R352" s="11">
        <v>0.0</v>
      </c>
      <c r="S352" s="11">
        <v>0.0</v>
      </c>
      <c r="T352" s="11">
        <v>1.0</v>
      </c>
      <c r="U352" s="11">
        <v>0.0</v>
      </c>
      <c r="V352" s="11">
        <v>2.0</v>
      </c>
      <c r="W352" s="11">
        <v>0.0</v>
      </c>
      <c r="X352" s="11">
        <v>0.0</v>
      </c>
      <c r="Y352" s="11">
        <v>0.0</v>
      </c>
      <c r="Z352" s="11">
        <v>0.0</v>
      </c>
      <c r="AA352" s="11">
        <v>0.0</v>
      </c>
      <c r="AB352" s="11">
        <v>0.0</v>
      </c>
      <c r="AC352" s="11">
        <v>6.0</v>
      </c>
      <c r="AD352" s="11">
        <v>0.0</v>
      </c>
      <c r="AE352" s="11">
        <v>0.0</v>
      </c>
      <c r="AF352" s="11">
        <v>0.0</v>
      </c>
      <c r="AG352" s="11">
        <v>2.0</v>
      </c>
      <c r="AH352" s="11">
        <v>2.0</v>
      </c>
      <c r="AI352" s="11">
        <v>9.0</v>
      </c>
      <c r="AJ352" s="11">
        <v>5.0</v>
      </c>
      <c r="AK352" s="11">
        <v>0.0</v>
      </c>
      <c r="AL352" s="11">
        <v>0.0</v>
      </c>
      <c r="AM352" s="11">
        <v>0.0</v>
      </c>
      <c r="AN352" s="11">
        <v>2.0</v>
      </c>
      <c r="AO352" s="11">
        <v>0.0</v>
      </c>
      <c r="AP352" s="11">
        <v>2.0</v>
      </c>
      <c r="AQ352" s="11">
        <v>2.0</v>
      </c>
      <c r="AR352" s="11">
        <v>0.23529412</v>
      </c>
      <c r="AS352" s="11">
        <v>-0.3696176</v>
      </c>
      <c r="AT352" s="11">
        <v>0.41594676</v>
      </c>
      <c r="AU352" s="11">
        <v>69.11</v>
      </c>
      <c r="AV352" s="11">
        <v>0.24623075</v>
      </c>
      <c r="AW352" s="11">
        <v>0.84268489</v>
      </c>
      <c r="AX352" s="11">
        <v>5.0595E-4</v>
      </c>
      <c r="AY352" s="11">
        <v>4.33296837</v>
      </c>
      <c r="AZ352" s="11">
        <v>0.19785991</v>
      </c>
      <c r="BA352" s="10" t="s">
        <v>1320</v>
      </c>
    </row>
    <row r="353" ht="14.25" customHeight="1">
      <c r="A353" s="10" t="s">
        <v>1321</v>
      </c>
      <c r="B353" s="14"/>
      <c r="C353" s="14"/>
      <c r="D353" s="14"/>
      <c r="E353" s="11">
        <v>269.08747</v>
      </c>
      <c r="F353" s="15"/>
      <c r="G353" s="10" t="s">
        <v>1322</v>
      </c>
      <c r="I353" s="4" t="s">
        <v>55</v>
      </c>
      <c r="J353" s="6" t="s">
        <v>146</v>
      </c>
      <c r="K353" s="10" t="s">
        <v>1323</v>
      </c>
      <c r="L353" s="11">
        <v>2.9507</v>
      </c>
      <c r="M353" s="11">
        <v>0.0</v>
      </c>
      <c r="N353" s="11">
        <v>1.0</v>
      </c>
      <c r="O353" s="11">
        <v>0.0</v>
      </c>
      <c r="P353" s="11">
        <v>0.0</v>
      </c>
      <c r="Q353" s="11">
        <v>1.0</v>
      </c>
      <c r="R353" s="11">
        <v>0.0</v>
      </c>
      <c r="S353" s="11">
        <v>0.0</v>
      </c>
      <c r="T353" s="11">
        <v>1.0</v>
      </c>
      <c r="U353" s="11">
        <v>0.0</v>
      </c>
      <c r="V353" s="11">
        <v>2.0</v>
      </c>
      <c r="W353" s="11">
        <v>0.0</v>
      </c>
      <c r="X353" s="11">
        <v>0.0</v>
      </c>
      <c r="Y353" s="11">
        <v>0.0</v>
      </c>
      <c r="Z353" s="11">
        <v>0.0</v>
      </c>
      <c r="AA353" s="11">
        <v>0.0</v>
      </c>
      <c r="AB353" s="11">
        <v>0.0</v>
      </c>
      <c r="AC353" s="11">
        <v>0.0</v>
      </c>
      <c r="AD353" s="11">
        <v>0.0</v>
      </c>
      <c r="AE353" s="11">
        <v>1.0</v>
      </c>
      <c r="AF353" s="11">
        <v>0.0</v>
      </c>
      <c r="AG353" s="11">
        <v>3.0</v>
      </c>
      <c r="AH353" s="11">
        <v>2.0</v>
      </c>
      <c r="AI353" s="11">
        <v>4.0</v>
      </c>
      <c r="AJ353" s="11">
        <v>7.0</v>
      </c>
      <c r="AK353" s="11">
        <v>0.0</v>
      </c>
      <c r="AL353" s="11">
        <v>0.0</v>
      </c>
      <c r="AM353" s="11">
        <v>0.0</v>
      </c>
      <c r="AN353" s="11">
        <v>2.0</v>
      </c>
      <c r="AO353" s="11">
        <v>0.0</v>
      </c>
      <c r="AP353" s="11">
        <v>2.0</v>
      </c>
      <c r="AQ353" s="11">
        <v>2.0</v>
      </c>
      <c r="AR353" s="11">
        <v>0.1875</v>
      </c>
      <c r="AS353" s="11">
        <v>-0.3696176</v>
      </c>
      <c r="AT353" s="11">
        <v>0.21882604</v>
      </c>
      <c r="AU353" s="11">
        <v>69.11</v>
      </c>
      <c r="AV353" s="11">
        <v>0.09988986</v>
      </c>
      <c r="AW353" s="11">
        <v>0.96767979</v>
      </c>
      <c r="AX353" s="11">
        <v>0.00197134</v>
      </c>
      <c r="AY353" s="11">
        <v>4.21165989</v>
      </c>
      <c r="AZ353" s="11">
        <v>0.12352363</v>
      </c>
      <c r="BA353" s="10" t="s">
        <v>1324</v>
      </c>
    </row>
    <row r="354" ht="14.25" customHeight="1">
      <c r="A354" s="10" t="s">
        <v>1325</v>
      </c>
      <c r="B354" s="14"/>
      <c r="C354" s="14"/>
      <c r="D354" s="14"/>
      <c r="E354" s="11">
        <v>223.09977</v>
      </c>
      <c r="F354" s="15"/>
      <c r="G354" s="10" t="s">
        <v>1326</v>
      </c>
      <c r="I354" s="4" t="s">
        <v>55</v>
      </c>
      <c r="J354" s="6" t="s">
        <v>146</v>
      </c>
      <c r="K354" s="10" t="s">
        <v>1327</v>
      </c>
      <c r="L354" s="11">
        <v>2.2288</v>
      </c>
      <c r="M354" s="11">
        <v>0.0</v>
      </c>
      <c r="N354" s="11">
        <v>1.0</v>
      </c>
      <c r="O354" s="11">
        <v>0.0</v>
      </c>
      <c r="P354" s="11">
        <v>0.0</v>
      </c>
      <c r="Q354" s="11">
        <v>1.0</v>
      </c>
      <c r="R354" s="11">
        <v>0.0</v>
      </c>
      <c r="S354" s="11">
        <v>0.0</v>
      </c>
      <c r="T354" s="11">
        <v>1.0</v>
      </c>
      <c r="U354" s="11">
        <v>0.0</v>
      </c>
      <c r="V354" s="11">
        <v>2.0</v>
      </c>
      <c r="W354" s="11">
        <v>0.0</v>
      </c>
      <c r="X354" s="11">
        <v>0.0</v>
      </c>
      <c r="Y354" s="11">
        <v>0.0</v>
      </c>
      <c r="Z354" s="11">
        <v>0.0</v>
      </c>
      <c r="AA354" s="11">
        <v>0.0</v>
      </c>
      <c r="AB354" s="11">
        <v>0.0</v>
      </c>
      <c r="AC354" s="11">
        <v>0.0</v>
      </c>
      <c r="AD354" s="11">
        <v>0.0</v>
      </c>
      <c r="AE354" s="11">
        <v>0.0</v>
      </c>
      <c r="AF354" s="11">
        <v>0.0</v>
      </c>
      <c r="AG354" s="11">
        <v>2.0</v>
      </c>
      <c r="AH354" s="11">
        <v>2.0</v>
      </c>
      <c r="AI354" s="11">
        <v>3.0</v>
      </c>
      <c r="AJ354" s="11">
        <v>5.0</v>
      </c>
      <c r="AK354" s="11">
        <v>0.0</v>
      </c>
      <c r="AL354" s="11">
        <v>0.0</v>
      </c>
      <c r="AM354" s="11">
        <v>0.0</v>
      </c>
      <c r="AN354" s="11">
        <v>2.0</v>
      </c>
      <c r="AO354" s="11">
        <v>0.0</v>
      </c>
      <c r="AP354" s="11">
        <v>2.0</v>
      </c>
      <c r="AQ354" s="11">
        <v>2.0</v>
      </c>
      <c r="AR354" s="11">
        <v>0.13333333</v>
      </c>
      <c r="AS354" s="11">
        <v>-0.3696176</v>
      </c>
      <c r="AT354" s="11">
        <v>0.21882604</v>
      </c>
      <c r="AU354" s="11">
        <v>69.11</v>
      </c>
      <c r="AV354" s="11">
        <v>0.16672348</v>
      </c>
      <c r="AW354" s="11">
        <v>0.92081284</v>
      </c>
      <c r="AX354" s="11">
        <v>0.00175817</v>
      </c>
      <c r="AY354" s="11">
        <v>3.6938247</v>
      </c>
      <c r="AZ354" s="11">
        <v>0.1883732</v>
      </c>
      <c r="BA354" s="10" t="s">
        <v>1328</v>
      </c>
    </row>
    <row r="355" ht="14.25" customHeight="1">
      <c r="A355" s="10" t="s">
        <v>1329</v>
      </c>
      <c r="B355" s="14"/>
      <c r="C355" s="14"/>
      <c r="D355" s="14"/>
      <c r="E355" s="11">
        <v>330.99564</v>
      </c>
      <c r="F355" s="15"/>
      <c r="G355" s="10" t="s">
        <v>1330</v>
      </c>
      <c r="I355" s="4" t="s">
        <v>55</v>
      </c>
      <c r="J355" s="6" t="s">
        <v>146</v>
      </c>
      <c r="K355" s="10" t="s">
        <v>1331</v>
      </c>
      <c r="L355" s="11">
        <v>1.5856</v>
      </c>
      <c r="M355" s="11">
        <v>2.0</v>
      </c>
      <c r="N355" s="11">
        <v>0.0</v>
      </c>
      <c r="O355" s="11">
        <v>0.0</v>
      </c>
      <c r="P355" s="11">
        <v>0.0</v>
      </c>
      <c r="Q355" s="11">
        <v>1.0</v>
      </c>
      <c r="R355" s="11">
        <v>1.0</v>
      </c>
      <c r="S355" s="11">
        <v>0.0</v>
      </c>
      <c r="T355" s="11">
        <v>2.0</v>
      </c>
      <c r="U355" s="11">
        <v>0.0</v>
      </c>
      <c r="V355" s="11">
        <v>1.0</v>
      </c>
      <c r="W355" s="11">
        <v>0.0</v>
      </c>
      <c r="X355" s="11">
        <v>0.0</v>
      </c>
      <c r="Y355" s="11">
        <v>0.0</v>
      </c>
      <c r="Z355" s="11">
        <v>0.0</v>
      </c>
      <c r="AA355" s="11">
        <v>0.0</v>
      </c>
      <c r="AB355" s="11">
        <v>0.0</v>
      </c>
      <c r="AC355" s="11">
        <v>1.0</v>
      </c>
      <c r="AD355" s="11">
        <v>0.0</v>
      </c>
      <c r="AE355" s="11">
        <v>0.0</v>
      </c>
      <c r="AF355" s="11">
        <v>0.0</v>
      </c>
      <c r="AG355" s="11">
        <v>4.0</v>
      </c>
      <c r="AH355" s="11">
        <v>2.0</v>
      </c>
      <c r="AI355" s="11">
        <v>7.0</v>
      </c>
      <c r="AJ355" s="11">
        <v>5.0</v>
      </c>
      <c r="AK355" s="11">
        <v>0.0</v>
      </c>
      <c r="AL355" s="11">
        <v>0.0</v>
      </c>
      <c r="AM355" s="11">
        <v>0.0</v>
      </c>
      <c r="AN355" s="11">
        <v>1.0</v>
      </c>
      <c r="AO355" s="11">
        <v>1.0</v>
      </c>
      <c r="AP355" s="11">
        <v>2.0</v>
      </c>
      <c r="AQ355" s="11">
        <v>2.0</v>
      </c>
      <c r="AR355" s="11">
        <v>0.14285714</v>
      </c>
      <c r="AS355" s="11">
        <v>-0.3696009</v>
      </c>
      <c r="AT355" s="11">
        <v>0.25441279</v>
      </c>
      <c r="AU355" s="11">
        <v>97.97</v>
      </c>
      <c r="AV355" s="11">
        <v>0.26855153</v>
      </c>
      <c r="AW355" s="11">
        <v>0.86892677</v>
      </c>
      <c r="AX355" s="11">
        <v>6.1927E-4</v>
      </c>
      <c r="AY355" s="11">
        <v>3.99893676</v>
      </c>
      <c r="AZ355" s="11">
        <v>0.30938254</v>
      </c>
      <c r="BA355" s="10" t="s">
        <v>1332</v>
      </c>
    </row>
    <row r="356" ht="14.25" customHeight="1">
      <c r="A356" s="10" t="s">
        <v>1333</v>
      </c>
      <c r="B356" s="14"/>
      <c r="C356" s="14"/>
      <c r="D356" s="14"/>
      <c r="E356" s="11">
        <v>360.12224</v>
      </c>
      <c r="F356" s="15"/>
      <c r="G356" s="10" t="s">
        <v>1334</v>
      </c>
      <c r="I356" s="4" t="s">
        <v>55</v>
      </c>
      <c r="J356" s="6" t="s">
        <v>146</v>
      </c>
      <c r="K356" s="10" t="s">
        <v>1335</v>
      </c>
      <c r="L356" s="11">
        <v>1.8937</v>
      </c>
      <c r="M356" s="11">
        <v>3.0</v>
      </c>
      <c r="N356" s="11">
        <v>0.0</v>
      </c>
      <c r="O356" s="11">
        <v>0.0</v>
      </c>
      <c r="P356" s="11">
        <v>0.0</v>
      </c>
      <c r="Q356" s="11">
        <v>1.0</v>
      </c>
      <c r="R356" s="11">
        <v>1.0</v>
      </c>
      <c r="S356" s="11">
        <v>0.0</v>
      </c>
      <c r="T356" s="11">
        <v>2.0</v>
      </c>
      <c r="U356" s="11">
        <v>0.0</v>
      </c>
      <c r="V356" s="11">
        <v>1.0</v>
      </c>
      <c r="W356" s="11">
        <v>1.0</v>
      </c>
      <c r="X356" s="11">
        <v>0.0</v>
      </c>
      <c r="Y356" s="11">
        <v>0.0</v>
      </c>
      <c r="Z356" s="11">
        <v>0.0</v>
      </c>
      <c r="AA356" s="11">
        <v>1.0</v>
      </c>
      <c r="AB356" s="11">
        <v>0.0</v>
      </c>
      <c r="AC356" s="11">
        <v>0.0</v>
      </c>
      <c r="AD356" s="11">
        <v>0.0</v>
      </c>
      <c r="AE356" s="11">
        <v>0.0</v>
      </c>
      <c r="AF356" s="11">
        <v>0.0</v>
      </c>
      <c r="AG356" s="11">
        <v>6.0</v>
      </c>
      <c r="AH356" s="11">
        <v>2.0</v>
      </c>
      <c r="AI356" s="11">
        <v>8.0</v>
      </c>
      <c r="AJ356" s="11">
        <v>8.0</v>
      </c>
      <c r="AK356" s="11">
        <v>0.0</v>
      </c>
      <c r="AL356" s="11">
        <v>0.0</v>
      </c>
      <c r="AM356" s="11">
        <v>0.0</v>
      </c>
      <c r="AN356" s="11">
        <v>1.0</v>
      </c>
      <c r="AO356" s="11">
        <v>2.0</v>
      </c>
      <c r="AP356" s="11">
        <v>3.0</v>
      </c>
      <c r="AQ356" s="11">
        <v>3.0</v>
      </c>
      <c r="AR356" s="11">
        <v>0.15</v>
      </c>
      <c r="AS356" s="11">
        <v>-0.4809836</v>
      </c>
      <c r="AT356" s="11">
        <v>0.25441278</v>
      </c>
      <c r="AU356" s="11">
        <v>120.09</v>
      </c>
      <c r="AV356" s="11">
        <v>0.21151639</v>
      </c>
      <c r="AW356" s="11">
        <v>0.91375223</v>
      </c>
      <c r="AX356" s="11">
        <v>5.4489E-4</v>
      </c>
      <c r="AY356" s="11">
        <v>4.72472758</v>
      </c>
      <c r="AZ356" s="11">
        <v>0.27137898</v>
      </c>
      <c r="BA356" s="10" t="s">
        <v>1336</v>
      </c>
    </row>
    <row r="357" ht="14.25" customHeight="1">
      <c r="A357" s="10" t="s">
        <v>1337</v>
      </c>
      <c r="B357" s="14"/>
      <c r="C357" s="14"/>
      <c r="D357" s="14"/>
      <c r="E357" s="11">
        <v>419.12704</v>
      </c>
      <c r="F357" s="15"/>
      <c r="G357" s="10" t="s">
        <v>1338</v>
      </c>
      <c r="I357" s="4" t="s">
        <v>55</v>
      </c>
      <c r="J357" s="6" t="s">
        <v>146</v>
      </c>
      <c r="K357" s="10" t="s">
        <v>1339</v>
      </c>
      <c r="L357" s="11">
        <v>4.3895</v>
      </c>
      <c r="M357" s="11">
        <v>2.0</v>
      </c>
      <c r="N357" s="11">
        <v>0.0</v>
      </c>
      <c r="O357" s="11">
        <v>0.0</v>
      </c>
      <c r="P357" s="11">
        <v>0.0</v>
      </c>
      <c r="Q357" s="11">
        <v>1.0</v>
      </c>
      <c r="R357" s="11">
        <v>1.0</v>
      </c>
      <c r="S357" s="11">
        <v>0.0</v>
      </c>
      <c r="T357" s="11">
        <v>2.0</v>
      </c>
      <c r="U357" s="11">
        <v>0.0</v>
      </c>
      <c r="V357" s="11">
        <v>3.0</v>
      </c>
      <c r="W357" s="11">
        <v>0.0</v>
      </c>
      <c r="X357" s="11">
        <v>0.0</v>
      </c>
      <c r="Y357" s="11">
        <v>0.0</v>
      </c>
      <c r="Z357" s="11">
        <v>3.0</v>
      </c>
      <c r="AA357" s="11">
        <v>0.0</v>
      </c>
      <c r="AB357" s="11">
        <v>0.0</v>
      </c>
      <c r="AC357" s="11">
        <v>0.0</v>
      </c>
      <c r="AD357" s="11">
        <v>0.0</v>
      </c>
      <c r="AE357" s="11">
        <v>0.0</v>
      </c>
      <c r="AF357" s="11">
        <v>0.0</v>
      </c>
      <c r="AG357" s="11">
        <v>5.0</v>
      </c>
      <c r="AH357" s="11">
        <v>2.0</v>
      </c>
      <c r="AI357" s="11">
        <v>7.0</v>
      </c>
      <c r="AJ357" s="11">
        <v>6.0</v>
      </c>
      <c r="AK357" s="11">
        <v>0.0</v>
      </c>
      <c r="AL357" s="11">
        <v>0.0</v>
      </c>
      <c r="AM357" s="11">
        <v>0.0</v>
      </c>
      <c r="AN357" s="11">
        <v>3.0</v>
      </c>
      <c r="AO357" s="11">
        <v>2.0</v>
      </c>
      <c r="AP357" s="11">
        <v>5.0</v>
      </c>
      <c r="AQ357" s="11">
        <v>5.0</v>
      </c>
      <c r="AR357" s="11">
        <v>0.07692308</v>
      </c>
      <c r="AS357" s="11">
        <v>-0.4554093</v>
      </c>
      <c r="AT357" s="11">
        <v>0.25441278</v>
      </c>
      <c r="AU357" s="11">
        <v>111.11</v>
      </c>
      <c r="AV357" s="11">
        <v>0.29467269</v>
      </c>
      <c r="AW357" s="11">
        <v>0.89291346</v>
      </c>
      <c r="AX357" s="11">
        <v>3.3885E-4</v>
      </c>
      <c r="AY357" s="11">
        <v>4.73394346</v>
      </c>
      <c r="AZ357" s="11">
        <v>0.31061871</v>
      </c>
      <c r="BA357" s="10" t="s">
        <v>1340</v>
      </c>
    </row>
    <row r="358" ht="14.25" customHeight="1">
      <c r="A358" s="10" t="s">
        <v>1341</v>
      </c>
      <c r="B358" s="14"/>
      <c r="C358" s="14"/>
      <c r="D358" s="14"/>
      <c r="E358" s="11">
        <v>465.09124</v>
      </c>
      <c r="F358" s="15"/>
      <c r="G358" s="10" t="s">
        <v>1342</v>
      </c>
      <c r="I358" s="4" t="s">
        <v>55</v>
      </c>
      <c r="J358" s="6" t="s">
        <v>146</v>
      </c>
      <c r="K358" s="10" t="s">
        <v>1343</v>
      </c>
      <c r="L358" s="11">
        <v>4.5277</v>
      </c>
      <c r="M358" s="11">
        <v>2.0</v>
      </c>
      <c r="N358" s="11">
        <v>0.0</v>
      </c>
      <c r="O358" s="11">
        <v>0.0</v>
      </c>
      <c r="P358" s="11">
        <v>0.0</v>
      </c>
      <c r="Q358" s="11">
        <v>1.0</v>
      </c>
      <c r="R358" s="11">
        <v>1.0</v>
      </c>
      <c r="S358" s="11">
        <v>0.0</v>
      </c>
      <c r="T358" s="11">
        <v>2.0</v>
      </c>
      <c r="U358" s="11">
        <v>0.0</v>
      </c>
      <c r="V358" s="11">
        <v>2.0</v>
      </c>
      <c r="W358" s="11">
        <v>0.0</v>
      </c>
      <c r="X358" s="11">
        <v>0.0</v>
      </c>
      <c r="Y358" s="11">
        <v>0.0</v>
      </c>
      <c r="Z358" s="11">
        <v>0.0</v>
      </c>
      <c r="AA358" s="11">
        <v>0.0</v>
      </c>
      <c r="AB358" s="11">
        <v>0.0</v>
      </c>
      <c r="AC358" s="11">
        <v>6.0</v>
      </c>
      <c r="AD358" s="11">
        <v>0.0</v>
      </c>
      <c r="AE358" s="11">
        <v>0.0</v>
      </c>
      <c r="AF358" s="11">
        <v>0.0</v>
      </c>
      <c r="AG358" s="11">
        <v>4.0</v>
      </c>
      <c r="AH358" s="11">
        <v>2.0</v>
      </c>
      <c r="AI358" s="11">
        <v>12.0</v>
      </c>
      <c r="AJ358" s="11">
        <v>6.0</v>
      </c>
      <c r="AK358" s="11">
        <v>0.0</v>
      </c>
      <c r="AL358" s="11">
        <v>0.0</v>
      </c>
      <c r="AM358" s="11">
        <v>0.0</v>
      </c>
      <c r="AN358" s="11">
        <v>2.0</v>
      </c>
      <c r="AO358" s="11">
        <v>1.0</v>
      </c>
      <c r="AP358" s="11">
        <v>3.0</v>
      </c>
      <c r="AQ358" s="11">
        <v>3.0</v>
      </c>
      <c r="AR358" s="11">
        <v>0.18181818</v>
      </c>
      <c r="AS358" s="11">
        <v>-0.3696009</v>
      </c>
      <c r="AT358" s="11">
        <v>0.41594676</v>
      </c>
      <c r="AU358" s="11">
        <v>97.97</v>
      </c>
      <c r="AV358" s="11">
        <v>0.28047733</v>
      </c>
      <c r="AW358" s="11">
        <v>0.81205276</v>
      </c>
      <c r="AX358" s="11">
        <v>2.7174E-4</v>
      </c>
      <c r="AY358" s="11">
        <v>4.80716165</v>
      </c>
      <c r="AZ358" s="11">
        <v>0.18245773</v>
      </c>
      <c r="BA358" s="10" t="s">
        <v>1344</v>
      </c>
    </row>
    <row r="359" ht="14.25" customHeight="1">
      <c r="A359" s="10" t="s">
        <v>1345</v>
      </c>
      <c r="B359" s="14"/>
      <c r="C359" s="14"/>
      <c r="D359" s="14"/>
      <c r="E359" s="11">
        <v>375.10414</v>
      </c>
      <c r="F359" s="15"/>
      <c r="G359" s="10" t="s">
        <v>1346</v>
      </c>
      <c r="I359" s="4" t="s">
        <v>55</v>
      </c>
      <c r="J359" s="6" t="s">
        <v>146</v>
      </c>
      <c r="K359" s="10" t="s">
        <v>1347</v>
      </c>
      <c r="L359" s="11">
        <v>3.212</v>
      </c>
      <c r="M359" s="11">
        <v>2.0</v>
      </c>
      <c r="N359" s="11">
        <v>0.0</v>
      </c>
      <c r="O359" s="11">
        <v>0.0</v>
      </c>
      <c r="P359" s="11">
        <v>0.0</v>
      </c>
      <c r="Q359" s="11">
        <v>1.0</v>
      </c>
      <c r="R359" s="11">
        <v>1.0</v>
      </c>
      <c r="S359" s="11">
        <v>0.0</v>
      </c>
      <c r="T359" s="11">
        <v>2.0</v>
      </c>
      <c r="U359" s="11">
        <v>0.0</v>
      </c>
      <c r="V359" s="11">
        <v>2.0</v>
      </c>
      <c r="W359" s="11">
        <v>0.0</v>
      </c>
      <c r="X359" s="11">
        <v>0.0</v>
      </c>
      <c r="Y359" s="11">
        <v>0.0</v>
      </c>
      <c r="Z359" s="11">
        <v>0.0</v>
      </c>
      <c r="AA359" s="11">
        <v>0.0</v>
      </c>
      <c r="AB359" s="11">
        <v>0.0</v>
      </c>
      <c r="AC359" s="11">
        <v>0.0</v>
      </c>
      <c r="AD359" s="11">
        <v>0.0</v>
      </c>
      <c r="AE359" s="11">
        <v>1.0</v>
      </c>
      <c r="AF359" s="11">
        <v>0.0</v>
      </c>
      <c r="AG359" s="11">
        <v>5.0</v>
      </c>
      <c r="AH359" s="11">
        <v>2.0</v>
      </c>
      <c r="AI359" s="11">
        <v>7.0</v>
      </c>
      <c r="AJ359" s="11">
        <v>8.0</v>
      </c>
      <c r="AK359" s="11">
        <v>0.0</v>
      </c>
      <c r="AL359" s="11">
        <v>0.0</v>
      </c>
      <c r="AM359" s="11">
        <v>0.0</v>
      </c>
      <c r="AN359" s="11">
        <v>2.0</v>
      </c>
      <c r="AO359" s="11">
        <v>1.0</v>
      </c>
      <c r="AP359" s="11">
        <v>3.0</v>
      </c>
      <c r="AQ359" s="11">
        <v>3.0</v>
      </c>
      <c r="AR359" s="11">
        <v>0.14285714</v>
      </c>
      <c r="AS359" s="11">
        <v>-0.3696009</v>
      </c>
      <c r="AT359" s="11">
        <v>0.25441278</v>
      </c>
      <c r="AU359" s="11">
        <v>97.97</v>
      </c>
      <c r="AV359" s="11">
        <v>0.33749133</v>
      </c>
      <c r="AW359" s="11">
        <v>0.81087055</v>
      </c>
      <c r="AX359" s="11">
        <v>3.1131E-4</v>
      </c>
      <c r="AY359" s="11">
        <v>4.59595133</v>
      </c>
      <c r="AZ359" s="11">
        <v>0.23344733</v>
      </c>
      <c r="BA359" s="10" t="s">
        <v>1348</v>
      </c>
    </row>
    <row r="360" ht="14.25" customHeight="1">
      <c r="A360" s="10" t="s">
        <v>1349</v>
      </c>
      <c r="B360" s="14"/>
      <c r="C360" s="14"/>
      <c r="D360" s="14"/>
      <c r="E360" s="11">
        <v>329.11644</v>
      </c>
      <c r="F360" s="15"/>
      <c r="G360" s="10" t="s">
        <v>1350</v>
      </c>
      <c r="I360" s="4" t="s">
        <v>55</v>
      </c>
      <c r="J360" s="6" t="s">
        <v>146</v>
      </c>
      <c r="K360" s="10" t="s">
        <v>1351</v>
      </c>
      <c r="L360" s="11">
        <v>2.4901</v>
      </c>
      <c r="M360" s="11">
        <v>2.0</v>
      </c>
      <c r="N360" s="11">
        <v>0.0</v>
      </c>
      <c r="O360" s="11">
        <v>0.0</v>
      </c>
      <c r="P360" s="11">
        <v>0.0</v>
      </c>
      <c r="Q360" s="11">
        <v>1.0</v>
      </c>
      <c r="R360" s="11">
        <v>1.0</v>
      </c>
      <c r="S360" s="11">
        <v>0.0</v>
      </c>
      <c r="T360" s="11">
        <v>2.0</v>
      </c>
      <c r="U360" s="11">
        <v>0.0</v>
      </c>
      <c r="V360" s="11">
        <v>2.0</v>
      </c>
      <c r="W360" s="11">
        <v>0.0</v>
      </c>
      <c r="X360" s="11">
        <v>0.0</v>
      </c>
      <c r="Y360" s="11">
        <v>0.0</v>
      </c>
      <c r="Z360" s="11">
        <v>0.0</v>
      </c>
      <c r="AA360" s="11">
        <v>0.0</v>
      </c>
      <c r="AB360" s="11">
        <v>0.0</v>
      </c>
      <c r="AC360" s="11">
        <v>0.0</v>
      </c>
      <c r="AD360" s="11">
        <v>0.0</v>
      </c>
      <c r="AE360" s="11">
        <v>0.0</v>
      </c>
      <c r="AF360" s="11">
        <v>0.0</v>
      </c>
      <c r="AG360" s="11">
        <v>4.0</v>
      </c>
      <c r="AH360" s="11">
        <v>2.0</v>
      </c>
      <c r="AI360" s="11">
        <v>6.0</v>
      </c>
      <c r="AJ360" s="11">
        <v>6.0</v>
      </c>
      <c r="AK360" s="11">
        <v>0.0</v>
      </c>
      <c r="AL360" s="11">
        <v>0.0</v>
      </c>
      <c r="AM360" s="11">
        <v>0.0</v>
      </c>
      <c r="AN360" s="11">
        <v>2.0</v>
      </c>
      <c r="AO360" s="11">
        <v>1.0</v>
      </c>
      <c r="AP360" s="11">
        <v>3.0</v>
      </c>
      <c r="AQ360" s="11">
        <v>3.0</v>
      </c>
      <c r="AR360" s="11">
        <v>0.1</v>
      </c>
      <c r="AS360" s="11">
        <v>-0.3696009</v>
      </c>
      <c r="AT360" s="11">
        <v>0.25441278</v>
      </c>
      <c r="AU360" s="11">
        <v>97.97</v>
      </c>
      <c r="AV360" s="11">
        <v>0.38975981</v>
      </c>
      <c r="AW360" s="11">
        <v>0.81227154</v>
      </c>
      <c r="AX360" s="11">
        <v>3.9168E-4</v>
      </c>
      <c r="AY360" s="11">
        <v>4.11242999</v>
      </c>
      <c r="AZ360" s="11">
        <v>0.37505242</v>
      </c>
      <c r="BA360" s="10" t="s">
        <v>1352</v>
      </c>
    </row>
    <row r="361" ht="14.25" customHeight="1">
      <c r="A361" s="10" t="s">
        <v>1353</v>
      </c>
      <c r="B361" s="14"/>
      <c r="C361" s="14"/>
      <c r="D361" s="14"/>
      <c r="E361" s="11">
        <v>421.03144</v>
      </c>
      <c r="F361" s="15"/>
      <c r="G361" s="10" t="s">
        <v>1354</v>
      </c>
      <c r="I361" s="4" t="s">
        <v>55</v>
      </c>
      <c r="J361" s="6" t="s">
        <v>146</v>
      </c>
      <c r="K361" s="10" t="s">
        <v>1355</v>
      </c>
      <c r="L361" s="11">
        <v>4.5879</v>
      </c>
      <c r="M361" s="11">
        <v>0.0</v>
      </c>
      <c r="N361" s="11">
        <v>0.0</v>
      </c>
      <c r="O361" s="11">
        <v>0.0</v>
      </c>
      <c r="P361" s="11">
        <v>0.0</v>
      </c>
      <c r="Q361" s="11">
        <v>1.0</v>
      </c>
      <c r="R361" s="11">
        <v>1.0</v>
      </c>
      <c r="S361" s="11">
        <v>0.0</v>
      </c>
      <c r="T361" s="11">
        <v>2.0</v>
      </c>
      <c r="U361" s="11">
        <v>0.0</v>
      </c>
      <c r="V361" s="11">
        <v>3.0</v>
      </c>
      <c r="W361" s="11">
        <v>0.0</v>
      </c>
      <c r="X361" s="11">
        <v>0.0</v>
      </c>
      <c r="Y361" s="11">
        <v>0.0</v>
      </c>
      <c r="Z361" s="11">
        <v>0.0</v>
      </c>
      <c r="AA361" s="11">
        <v>1.0</v>
      </c>
      <c r="AB361" s="11">
        <v>0.0</v>
      </c>
      <c r="AC361" s="11">
        <v>1.0</v>
      </c>
      <c r="AD361" s="11">
        <v>0.0</v>
      </c>
      <c r="AE361" s="11">
        <v>0.0</v>
      </c>
      <c r="AF361" s="11">
        <v>0.0</v>
      </c>
      <c r="AG361" s="11">
        <v>3.0</v>
      </c>
      <c r="AH361" s="11">
        <v>2.0</v>
      </c>
      <c r="AI361" s="11">
        <v>6.0</v>
      </c>
      <c r="AJ361" s="11">
        <v>7.0</v>
      </c>
      <c r="AK361" s="11">
        <v>0.0</v>
      </c>
      <c r="AL361" s="11">
        <v>0.0</v>
      </c>
      <c r="AM361" s="11">
        <v>0.0</v>
      </c>
      <c r="AN361" s="11">
        <v>3.0</v>
      </c>
      <c r="AO361" s="11">
        <v>0.0</v>
      </c>
      <c r="AP361" s="11">
        <v>3.0</v>
      </c>
      <c r="AQ361" s="11">
        <v>3.0</v>
      </c>
      <c r="AR361" s="11">
        <v>0.09090909</v>
      </c>
      <c r="AS361" s="11">
        <v>-0.4573838</v>
      </c>
      <c r="AT361" s="11">
        <v>0.25127666</v>
      </c>
      <c r="AU361" s="11">
        <v>81.42</v>
      </c>
      <c r="AV361" s="11">
        <v>0.26723026</v>
      </c>
      <c r="AW361" s="11">
        <v>0.85087072</v>
      </c>
      <c r="AX361" s="11">
        <v>3.3006E-4</v>
      </c>
      <c r="AY361" s="11">
        <v>4.8224139</v>
      </c>
      <c r="AZ361" s="11">
        <v>0.18777871</v>
      </c>
      <c r="BA361" s="10" t="s">
        <v>1356</v>
      </c>
    </row>
    <row r="362" ht="14.25" customHeight="1">
      <c r="A362" s="10" t="s">
        <v>1357</v>
      </c>
      <c r="B362" s="14"/>
      <c r="C362" s="14"/>
      <c r="D362" s="14"/>
      <c r="E362" s="11">
        <v>450.15804</v>
      </c>
      <c r="F362" s="15"/>
      <c r="G362" s="10" t="s">
        <v>1358</v>
      </c>
      <c r="I362" s="4" t="s">
        <v>55</v>
      </c>
      <c r="J362" s="6" t="s">
        <v>146</v>
      </c>
      <c r="K362" s="10" t="s">
        <v>1359</v>
      </c>
      <c r="L362" s="11">
        <v>4.896</v>
      </c>
      <c r="M362" s="11">
        <v>1.0</v>
      </c>
      <c r="N362" s="11">
        <v>0.0</v>
      </c>
      <c r="O362" s="11">
        <v>0.0</v>
      </c>
      <c r="P362" s="11">
        <v>0.0</v>
      </c>
      <c r="Q362" s="11">
        <v>1.0</v>
      </c>
      <c r="R362" s="11">
        <v>1.0</v>
      </c>
      <c r="S362" s="11">
        <v>0.0</v>
      </c>
      <c r="T362" s="11">
        <v>2.0</v>
      </c>
      <c r="U362" s="11">
        <v>0.0</v>
      </c>
      <c r="V362" s="11">
        <v>3.0</v>
      </c>
      <c r="W362" s="11">
        <v>1.0</v>
      </c>
      <c r="X362" s="11">
        <v>0.0</v>
      </c>
      <c r="Y362" s="11">
        <v>0.0</v>
      </c>
      <c r="Z362" s="11">
        <v>0.0</v>
      </c>
      <c r="AA362" s="11">
        <v>2.0</v>
      </c>
      <c r="AB362" s="11">
        <v>0.0</v>
      </c>
      <c r="AC362" s="11">
        <v>0.0</v>
      </c>
      <c r="AD362" s="11">
        <v>0.0</v>
      </c>
      <c r="AE362" s="11">
        <v>0.0</v>
      </c>
      <c r="AF362" s="11">
        <v>0.0</v>
      </c>
      <c r="AG362" s="11">
        <v>5.0</v>
      </c>
      <c r="AH362" s="11">
        <v>2.0</v>
      </c>
      <c r="AI362" s="11">
        <v>7.0</v>
      </c>
      <c r="AJ362" s="11">
        <v>10.0</v>
      </c>
      <c r="AK362" s="11">
        <v>0.0</v>
      </c>
      <c r="AL362" s="11">
        <v>0.0</v>
      </c>
      <c r="AM362" s="11">
        <v>0.0</v>
      </c>
      <c r="AN362" s="11">
        <v>3.0</v>
      </c>
      <c r="AO362" s="11">
        <v>1.0</v>
      </c>
      <c r="AP362" s="11">
        <v>4.0</v>
      </c>
      <c r="AQ362" s="11">
        <v>4.0</v>
      </c>
      <c r="AR362" s="11">
        <v>0.10714286</v>
      </c>
      <c r="AS362" s="11">
        <v>-0.4809836</v>
      </c>
      <c r="AT362" s="11">
        <v>0.25127666</v>
      </c>
      <c r="AU362" s="11">
        <v>103.54</v>
      </c>
      <c r="AV362" s="11">
        <v>0.33379274</v>
      </c>
      <c r="AW362" s="11">
        <v>0.74371035</v>
      </c>
      <c r="AX362" s="11">
        <v>1.7173E-4</v>
      </c>
      <c r="AY362" s="11">
        <v>5.36897069</v>
      </c>
      <c r="AZ362" s="11">
        <v>0.15339252</v>
      </c>
      <c r="BA362" s="10" t="s">
        <v>1360</v>
      </c>
    </row>
    <row r="363" ht="14.25" customHeight="1">
      <c r="A363" s="10" t="s">
        <v>1361</v>
      </c>
      <c r="B363" s="14"/>
      <c r="C363" s="14"/>
      <c r="D363" s="14"/>
      <c r="E363" s="11">
        <v>509.16284</v>
      </c>
      <c r="F363" s="15"/>
      <c r="G363" s="10" t="s">
        <v>1362</v>
      </c>
      <c r="I363" s="4" t="s">
        <v>55</v>
      </c>
      <c r="J363" s="6" t="s">
        <v>146</v>
      </c>
      <c r="K363" s="10" t="s">
        <v>1363</v>
      </c>
      <c r="L363" s="11">
        <v>7.3918</v>
      </c>
      <c r="M363" s="11">
        <v>0.0</v>
      </c>
      <c r="N363" s="11">
        <v>0.0</v>
      </c>
      <c r="O363" s="11">
        <v>0.0</v>
      </c>
      <c r="P363" s="11">
        <v>0.0</v>
      </c>
      <c r="Q363" s="11">
        <v>1.0</v>
      </c>
      <c r="R363" s="11">
        <v>1.0</v>
      </c>
      <c r="S363" s="11">
        <v>0.0</v>
      </c>
      <c r="T363" s="11">
        <v>2.0</v>
      </c>
      <c r="U363" s="11">
        <v>0.0</v>
      </c>
      <c r="V363" s="11">
        <v>5.0</v>
      </c>
      <c r="W363" s="11">
        <v>0.0</v>
      </c>
      <c r="X363" s="11">
        <v>0.0</v>
      </c>
      <c r="Y363" s="11">
        <v>0.0</v>
      </c>
      <c r="Z363" s="11">
        <v>3.0</v>
      </c>
      <c r="AA363" s="11">
        <v>1.0</v>
      </c>
      <c r="AB363" s="11">
        <v>0.0</v>
      </c>
      <c r="AC363" s="11">
        <v>0.0</v>
      </c>
      <c r="AD363" s="11">
        <v>0.0</v>
      </c>
      <c r="AE363" s="11">
        <v>0.0</v>
      </c>
      <c r="AF363" s="11">
        <v>0.0</v>
      </c>
      <c r="AG363" s="11">
        <v>4.0</v>
      </c>
      <c r="AH363" s="11">
        <v>2.0</v>
      </c>
      <c r="AI363" s="11">
        <v>6.0</v>
      </c>
      <c r="AJ363" s="11">
        <v>8.0</v>
      </c>
      <c r="AK363" s="11">
        <v>0.0</v>
      </c>
      <c r="AL363" s="11">
        <v>0.0</v>
      </c>
      <c r="AM363" s="11">
        <v>0.0</v>
      </c>
      <c r="AN363" s="11">
        <v>5.0</v>
      </c>
      <c r="AO363" s="11">
        <v>1.0</v>
      </c>
      <c r="AP363" s="11">
        <v>6.0</v>
      </c>
      <c r="AQ363" s="11">
        <v>6.0</v>
      </c>
      <c r="AR363" s="11">
        <v>0.05882353</v>
      </c>
      <c r="AS363" s="11">
        <v>-0.4573838</v>
      </c>
      <c r="AT363" s="11">
        <v>0.25127666</v>
      </c>
      <c r="AU363" s="11">
        <v>94.56</v>
      </c>
      <c r="AV363" s="11">
        <v>0.12170874</v>
      </c>
      <c r="AW363" s="11">
        <v>0.97094298</v>
      </c>
      <c r="AX363" s="11">
        <v>4.4166E-4</v>
      </c>
      <c r="AY363" s="11">
        <v>5.99087008</v>
      </c>
      <c r="AZ363" s="11">
        <v>0.15614688</v>
      </c>
      <c r="BA363" s="10" t="s">
        <v>1364</v>
      </c>
    </row>
    <row r="364" ht="14.25" customHeight="1">
      <c r="A364" s="10" t="s">
        <v>1365</v>
      </c>
      <c r="B364" s="14"/>
      <c r="C364" s="14"/>
      <c r="D364" s="14"/>
      <c r="E364" s="11">
        <v>555.12704</v>
      </c>
      <c r="F364" s="15"/>
      <c r="G364" s="10" t="s">
        <v>1366</v>
      </c>
      <c r="I364" s="4" t="s">
        <v>55</v>
      </c>
      <c r="J364" s="6" t="s">
        <v>146</v>
      </c>
      <c r="K364" s="10" t="s">
        <v>1367</v>
      </c>
      <c r="L364" s="11">
        <v>7.53</v>
      </c>
      <c r="M364" s="11">
        <v>0.0</v>
      </c>
      <c r="N364" s="11">
        <v>0.0</v>
      </c>
      <c r="O364" s="11">
        <v>0.0</v>
      </c>
      <c r="P364" s="11">
        <v>0.0</v>
      </c>
      <c r="Q364" s="11">
        <v>1.0</v>
      </c>
      <c r="R364" s="11">
        <v>1.0</v>
      </c>
      <c r="S364" s="11">
        <v>0.0</v>
      </c>
      <c r="T364" s="11">
        <v>2.0</v>
      </c>
      <c r="U364" s="11">
        <v>0.0</v>
      </c>
      <c r="V364" s="11">
        <v>4.0</v>
      </c>
      <c r="W364" s="11">
        <v>0.0</v>
      </c>
      <c r="X364" s="11">
        <v>0.0</v>
      </c>
      <c r="Y364" s="11">
        <v>0.0</v>
      </c>
      <c r="Z364" s="11">
        <v>0.0</v>
      </c>
      <c r="AA364" s="11">
        <v>1.0</v>
      </c>
      <c r="AB364" s="11">
        <v>0.0</v>
      </c>
      <c r="AC364" s="11">
        <v>6.0</v>
      </c>
      <c r="AD364" s="11">
        <v>0.0</v>
      </c>
      <c r="AE364" s="11">
        <v>0.0</v>
      </c>
      <c r="AF364" s="11">
        <v>0.0</v>
      </c>
      <c r="AG364" s="11">
        <v>3.0</v>
      </c>
      <c r="AH364" s="11">
        <v>2.0</v>
      </c>
      <c r="AI364" s="11">
        <v>11.0</v>
      </c>
      <c r="AJ364" s="11">
        <v>8.0</v>
      </c>
      <c r="AK364" s="11">
        <v>0.0</v>
      </c>
      <c r="AL364" s="11">
        <v>0.0</v>
      </c>
      <c r="AM364" s="11">
        <v>0.0</v>
      </c>
      <c r="AN364" s="11">
        <v>4.0</v>
      </c>
      <c r="AO364" s="11">
        <v>0.0</v>
      </c>
      <c r="AP364" s="11">
        <v>4.0</v>
      </c>
      <c r="AQ364" s="11">
        <v>4.0</v>
      </c>
      <c r="AR364" s="11">
        <v>0.13333333</v>
      </c>
      <c r="AS364" s="11">
        <v>-0.4573838</v>
      </c>
      <c r="AT364" s="11">
        <v>0.41594676</v>
      </c>
      <c r="AU364" s="11">
        <v>81.42</v>
      </c>
      <c r="AV364" s="11">
        <v>0.12824293</v>
      </c>
      <c r="AW364" s="11">
        <v>0.93965003</v>
      </c>
      <c r="AX364" s="11">
        <v>3.225E-4</v>
      </c>
      <c r="AY364" s="11">
        <v>6.40558026</v>
      </c>
      <c r="AZ364" s="11">
        <v>0.13903257</v>
      </c>
      <c r="BA364" s="10" t="s">
        <v>1368</v>
      </c>
    </row>
    <row r="365" ht="14.25" customHeight="1">
      <c r="A365" s="10" t="s">
        <v>1369</v>
      </c>
      <c r="B365" s="14"/>
      <c r="C365" s="14"/>
      <c r="D365" s="14"/>
      <c r="E365" s="11">
        <v>465.13994</v>
      </c>
      <c r="F365" s="15"/>
      <c r="G365" s="10" t="s">
        <v>1370</v>
      </c>
      <c r="I365" s="4" t="s">
        <v>55</v>
      </c>
      <c r="J365" s="6" t="s">
        <v>146</v>
      </c>
      <c r="K365" s="10" t="s">
        <v>1371</v>
      </c>
      <c r="L365" s="11">
        <v>6.2143</v>
      </c>
      <c r="M365" s="11">
        <v>0.0</v>
      </c>
      <c r="N365" s="11">
        <v>0.0</v>
      </c>
      <c r="O365" s="11">
        <v>0.0</v>
      </c>
      <c r="P365" s="11">
        <v>0.0</v>
      </c>
      <c r="Q365" s="11">
        <v>1.0</v>
      </c>
      <c r="R365" s="11">
        <v>1.0</v>
      </c>
      <c r="S365" s="11">
        <v>0.0</v>
      </c>
      <c r="T365" s="11">
        <v>2.0</v>
      </c>
      <c r="U365" s="11">
        <v>0.0</v>
      </c>
      <c r="V365" s="11">
        <v>4.0</v>
      </c>
      <c r="W365" s="11">
        <v>0.0</v>
      </c>
      <c r="X365" s="11">
        <v>0.0</v>
      </c>
      <c r="Y365" s="11">
        <v>0.0</v>
      </c>
      <c r="Z365" s="11">
        <v>0.0</v>
      </c>
      <c r="AA365" s="11">
        <v>1.0</v>
      </c>
      <c r="AB365" s="11">
        <v>0.0</v>
      </c>
      <c r="AC365" s="11">
        <v>0.0</v>
      </c>
      <c r="AD365" s="11">
        <v>0.0</v>
      </c>
      <c r="AE365" s="11">
        <v>1.0</v>
      </c>
      <c r="AF365" s="11">
        <v>0.0</v>
      </c>
      <c r="AG365" s="11">
        <v>4.0</v>
      </c>
      <c r="AH365" s="11">
        <v>2.0</v>
      </c>
      <c r="AI365" s="11">
        <v>6.0</v>
      </c>
      <c r="AJ365" s="11">
        <v>10.0</v>
      </c>
      <c r="AK365" s="11">
        <v>0.0</v>
      </c>
      <c r="AL365" s="11">
        <v>0.0</v>
      </c>
      <c r="AM365" s="11">
        <v>0.0</v>
      </c>
      <c r="AN365" s="11">
        <v>4.0</v>
      </c>
      <c r="AO365" s="11">
        <v>0.0</v>
      </c>
      <c r="AP365" s="11">
        <v>4.0</v>
      </c>
      <c r="AQ365" s="11">
        <v>4.0</v>
      </c>
      <c r="AR365" s="11">
        <v>0.10344828</v>
      </c>
      <c r="AS365" s="11">
        <v>-0.4573838</v>
      </c>
      <c r="AT365" s="11">
        <v>0.25127666</v>
      </c>
      <c r="AU365" s="11">
        <v>81.42</v>
      </c>
      <c r="AV365" s="11">
        <v>0.14422142</v>
      </c>
      <c r="AW365" s="11">
        <v>0.90916028</v>
      </c>
      <c r="AX365" s="11">
        <v>3.5329E-4</v>
      </c>
      <c r="AY365" s="11">
        <v>6.1612111</v>
      </c>
      <c r="AZ365" s="11">
        <v>0.11574669</v>
      </c>
      <c r="BA365" s="10" t="s">
        <v>1372</v>
      </c>
    </row>
    <row r="366" ht="14.25" customHeight="1">
      <c r="A366" s="10" t="s">
        <v>1373</v>
      </c>
      <c r="B366" s="14"/>
      <c r="C366" s="14"/>
      <c r="D366" s="14"/>
      <c r="E366" s="11">
        <v>419.15224</v>
      </c>
      <c r="F366" s="15"/>
      <c r="G366" s="10" t="s">
        <v>1374</v>
      </c>
      <c r="I366" s="4" t="s">
        <v>55</v>
      </c>
      <c r="J366" s="6" t="s">
        <v>146</v>
      </c>
      <c r="K366" s="10" t="s">
        <v>1375</v>
      </c>
      <c r="L366" s="11">
        <v>5.4924</v>
      </c>
      <c r="M366" s="11">
        <v>0.0</v>
      </c>
      <c r="N366" s="11">
        <v>0.0</v>
      </c>
      <c r="O366" s="11">
        <v>0.0</v>
      </c>
      <c r="P366" s="11">
        <v>0.0</v>
      </c>
      <c r="Q366" s="11">
        <v>1.0</v>
      </c>
      <c r="R366" s="11">
        <v>1.0</v>
      </c>
      <c r="S366" s="11">
        <v>0.0</v>
      </c>
      <c r="T366" s="11">
        <v>2.0</v>
      </c>
      <c r="U366" s="11">
        <v>0.0</v>
      </c>
      <c r="V366" s="11">
        <v>4.0</v>
      </c>
      <c r="W366" s="11">
        <v>0.0</v>
      </c>
      <c r="X366" s="11">
        <v>0.0</v>
      </c>
      <c r="Y366" s="11">
        <v>0.0</v>
      </c>
      <c r="Z366" s="11">
        <v>0.0</v>
      </c>
      <c r="AA366" s="11">
        <v>1.0</v>
      </c>
      <c r="AB366" s="11">
        <v>0.0</v>
      </c>
      <c r="AC366" s="11">
        <v>0.0</v>
      </c>
      <c r="AD366" s="11">
        <v>0.0</v>
      </c>
      <c r="AE366" s="11">
        <v>0.0</v>
      </c>
      <c r="AF366" s="11">
        <v>0.0</v>
      </c>
      <c r="AG366" s="11">
        <v>3.0</v>
      </c>
      <c r="AH366" s="11">
        <v>2.0</v>
      </c>
      <c r="AI366" s="11">
        <v>5.0</v>
      </c>
      <c r="AJ366" s="11">
        <v>8.0</v>
      </c>
      <c r="AK366" s="11">
        <v>0.0</v>
      </c>
      <c r="AL366" s="11">
        <v>0.0</v>
      </c>
      <c r="AM366" s="11">
        <v>0.0</v>
      </c>
      <c r="AN366" s="11">
        <v>4.0</v>
      </c>
      <c r="AO366" s="11">
        <v>0.0</v>
      </c>
      <c r="AP366" s="11">
        <v>4.0</v>
      </c>
      <c r="AQ366" s="11">
        <v>4.0</v>
      </c>
      <c r="AR366" s="11">
        <v>0.07142857</v>
      </c>
      <c r="AS366" s="11">
        <v>-0.4573838</v>
      </c>
      <c r="AT366" s="11">
        <v>0.25127666</v>
      </c>
      <c r="AU366" s="11">
        <v>81.42</v>
      </c>
      <c r="AV366" s="11">
        <v>0.17878434</v>
      </c>
      <c r="AW366" s="11">
        <v>0.92098579</v>
      </c>
      <c r="AX366" s="11">
        <v>4.2124E-4</v>
      </c>
      <c r="AY366" s="11">
        <v>5.4233705</v>
      </c>
      <c r="AZ366" s="11">
        <v>0.17961295</v>
      </c>
      <c r="BA366" s="10" t="s">
        <v>1376</v>
      </c>
    </row>
    <row r="367" ht="14.25" customHeight="1">
      <c r="A367" s="10" t="s">
        <v>1377</v>
      </c>
      <c r="B367" s="14"/>
      <c r="C367" s="14"/>
      <c r="D367" s="14"/>
      <c r="E367" s="11">
        <v>417.05764</v>
      </c>
      <c r="F367" s="15"/>
      <c r="G367" s="10" t="s">
        <v>1378</v>
      </c>
      <c r="I367" s="4" t="s">
        <v>55</v>
      </c>
      <c r="J367" s="6" t="s">
        <v>146</v>
      </c>
      <c r="K367" s="10" t="s">
        <v>1379</v>
      </c>
      <c r="L367" s="11">
        <v>3.1318</v>
      </c>
      <c r="M367" s="11">
        <v>0.0</v>
      </c>
      <c r="N367" s="11">
        <v>0.0</v>
      </c>
      <c r="O367" s="11">
        <v>0.0</v>
      </c>
      <c r="P367" s="11">
        <v>0.0</v>
      </c>
      <c r="Q367" s="11">
        <v>1.0</v>
      </c>
      <c r="R367" s="11">
        <v>1.0</v>
      </c>
      <c r="S367" s="11">
        <v>0.0</v>
      </c>
      <c r="T367" s="11">
        <v>2.0</v>
      </c>
      <c r="U367" s="11">
        <v>0.0</v>
      </c>
      <c r="V367" s="11">
        <v>2.0</v>
      </c>
      <c r="W367" s="11">
        <v>0.0</v>
      </c>
      <c r="X367" s="11">
        <v>0.0</v>
      </c>
      <c r="Y367" s="11">
        <v>0.0</v>
      </c>
      <c r="Z367" s="11">
        <v>0.0</v>
      </c>
      <c r="AA367" s="11">
        <v>2.0</v>
      </c>
      <c r="AB367" s="11">
        <v>0.0</v>
      </c>
      <c r="AC367" s="11">
        <v>1.0</v>
      </c>
      <c r="AD367" s="11">
        <v>0.0</v>
      </c>
      <c r="AE367" s="11">
        <v>0.0</v>
      </c>
      <c r="AF367" s="11">
        <v>0.0</v>
      </c>
      <c r="AG367" s="11">
        <v>4.0</v>
      </c>
      <c r="AH367" s="11">
        <v>2.0</v>
      </c>
      <c r="AI367" s="11">
        <v>7.0</v>
      </c>
      <c r="AJ367" s="11">
        <v>11.0</v>
      </c>
      <c r="AK367" s="11">
        <v>0.0</v>
      </c>
      <c r="AL367" s="11">
        <v>0.0</v>
      </c>
      <c r="AM367" s="11">
        <v>0.0</v>
      </c>
      <c r="AN367" s="11">
        <v>2.0</v>
      </c>
      <c r="AO367" s="11">
        <v>0.0</v>
      </c>
      <c r="AP367" s="11">
        <v>2.0</v>
      </c>
      <c r="AQ367" s="11">
        <v>2.0</v>
      </c>
      <c r="AR367" s="11">
        <v>0.3</v>
      </c>
      <c r="AS367" s="11">
        <v>-0.49287</v>
      </c>
      <c r="AT367" s="11">
        <v>0.22032278</v>
      </c>
      <c r="AU367" s="11">
        <v>90.65</v>
      </c>
      <c r="AV367" s="11">
        <v>0.22678251</v>
      </c>
      <c r="AW367" s="11">
        <v>0.87343241</v>
      </c>
      <c r="AX367" s="11">
        <v>3.5831E-4</v>
      </c>
      <c r="AY367" s="11">
        <v>5.09205727</v>
      </c>
      <c r="AZ367" s="11">
        <v>0.14546036</v>
      </c>
      <c r="BA367" s="10" t="s">
        <v>1380</v>
      </c>
    </row>
    <row r="368" ht="14.25" customHeight="1">
      <c r="A368" s="10" t="s">
        <v>1381</v>
      </c>
      <c r="B368" s="14"/>
      <c r="C368" s="14"/>
      <c r="D368" s="14"/>
      <c r="E368" s="11">
        <v>446.18424</v>
      </c>
      <c r="F368" s="15"/>
      <c r="G368" s="10" t="s">
        <v>1382</v>
      </c>
      <c r="I368" s="4" t="s">
        <v>55</v>
      </c>
      <c r="J368" s="6" t="s">
        <v>146</v>
      </c>
      <c r="K368" s="10" t="s">
        <v>1383</v>
      </c>
      <c r="L368" s="11">
        <v>3.4399</v>
      </c>
      <c r="M368" s="11">
        <v>1.0</v>
      </c>
      <c r="N368" s="11">
        <v>0.0</v>
      </c>
      <c r="O368" s="11">
        <v>0.0</v>
      </c>
      <c r="P368" s="11">
        <v>0.0</v>
      </c>
      <c r="Q368" s="11">
        <v>1.0</v>
      </c>
      <c r="R368" s="11">
        <v>1.0</v>
      </c>
      <c r="S368" s="11">
        <v>0.0</v>
      </c>
      <c r="T368" s="11">
        <v>2.0</v>
      </c>
      <c r="U368" s="11">
        <v>0.0</v>
      </c>
      <c r="V368" s="11">
        <v>2.0</v>
      </c>
      <c r="W368" s="11">
        <v>1.0</v>
      </c>
      <c r="X368" s="11">
        <v>0.0</v>
      </c>
      <c r="Y368" s="11">
        <v>0.0</v>
      </c>
      <c r="Z368" s="11">
        <v>0.0</v>
      </c>
      <c r="AA368" s="11">
        <v>3.0</v>
      </c>
      <c r="AB368" s="11">
        <v>0.0</v>
      </c>
      <c r="AC368" s="11">
        <v>0.0</v>
      </c>
      <c r="AD368" s="11">
        <v>0.0</v>
      </c>
      <c r="AE368" s="11">
        <v>0.0</v>
      </c>
      <c r="AF368" s="11">
        <v>0.0</v>
      </c>
      <c r="AG368" s="11">
        <v>6.0</v>
      </c>
      <c r="AH368" s="11">
        <v>2.0</v>
      </c>
      <c r="AI368" s="11">
        <v>8.0</v>
      </c>
      <c r="AJ368" s="11">
        <v>14.0</v>
      </c>
      <c r="AK368" s="11">
        <v>0.0</v>
      </c>
      <c r="AL368" s="11">
        <v>0.0</v>
      </c>
      <c r="AM368" s="11">
        <v>0.0</v>
      </c>
      <c r="AN368" s="11">
        <v>2.0</v>
      </c>
      <c r="AO368" s="11">
        <v>1.0</v>
      </c>
      <c r="AP368" s="11">
        <v>3.0</v>
      </c>
      <c r="AQ368" s="11">
        <v>3.0</v>
      </c>
      <c r="AR368" s="11">
        <v>0.26923077</v>
      </c>
      <c r="AS368" s="11">
        <v>-0.49287</v>
      </c>
      <c r="AT368" s="11">
        <v>0.22032278</v>
      </c>
      <c r="AU368" s="11">
        <v>112.77</v>
      </c>
      <c r="AV368" s="11">
        <v>0.15902745</v>
      </c>
      <c r="AW368" s="11">
        <v>0.91572218</v>
      </c>
      <c r="AX368" s="11">
        <v>3.5733E-4</v>
      </c>
      <c r="AY368" s="11">
        <v>6.00531697</v>
      </c>
      <c r="AZ368" s="11">
        <v>0.1563175</v>
      </c>
      <c r="BA368" s="10" t="s">
        <v>1384</v>
      </c>
    </row>
    <row r="369" ht="14.25" customHeight="1">
      <c r="A369" s="10" t="s">
        <v>1385</v>
      </c>
      <c r="B369" s="14"/>
      <c r="C369" s="14"/>
      <c r="D369" s="14"/>
      <c r="E369" s="11">
        <v>505.18904</v>
      </c>
      <c r="F369" s="15"/>
      <c r="G369" s="10" t="s">
        <v>1386</v>
      </c>
      <c r="I369" s="4" t="s">
        <v>55</v>
      </c>
      <c r="J369" s="6" t="s">
        <v>146</v>
      </c>
      <c r="K369" s="10" t="s">
        <v>1387</v>
      </c>
      <c r="L369" s="11">
        <v>5.9357</v>
      </c>
      <c r="M369" s="11">
        <v>0.0</v>
      </c>
      <c r="N369" s="11">
        <v>0.0</v>
      </c>
      <c r="O369" s="11">
        <v>0.0</v>
      </c>
      <c r="P369" s="11">
        <v>0.0</v>
      </c>
      <c r="Q369" s="11">
        <v>1.0</v>
      </c>
      <c r="R369" s="11">
        <v>1.0</v>
      </c>
      <c r="S369" s="11">
        <v>0.0</v>
      </c>
      <c r="T369" s="11">
        <v>2.0</v>
      </c>
      <c r="U369" s="11">
        <v>0.0</v>
      </c>
      <c r="V369" s="11">
        <v>4.0</v>
      </c>
      <c r="W369" s="11">
        <v>0.0</v>
      </c>
      <c r="X369" s="11">
        <v>0.0</v>
      </c>
      <c r="Y369" s="11">
        <v>0.0</v>
      </c>
      <c r="Z369" s="11">
        <v>3.0</v>
      </c>
      <c r="AA369" s="11">
        <v>2.0</v>
      </c>
      <c r="AB369" s="11">
        <v>0.0</v>
      </c>
      <c r="AC369" s="11">
        <v>0.0</v>
      </c>
      <c r="AD369" s="11">
        <v>0.0</v>
      </c>
      <c r="AE369" s="11">
        <v>0.0</v>
      </c>
      <c r="AF369" s="11">
        <v>0.0</v>
      </c>
      <c r="AG369" s="11">
        <v>5.0</v>
      </c>
      <c r="AH369" s="11">
        <v>2.0</v>
      </c>
      <c r="AI369" s="11">
        <v>7.0</v>
      </c>
      <c r="AJ369" s="11">
        <v>12.0</v>
      </c>
      <c r="AK369" s="11">
        <v>0.0</v>
      </c>
      <c r="AL369" s="11">
        <v>0.0</v>
      </c>
      <c r="AM369" s="11">
        <v>0.0</v>
      </c>
      <c r="AN369" s="11">
        <v>4.0</v>
      </c>
      <c r="AO369" s="11">
        <v>1.0</v>
      </c>
      <c r="AP369" s="11">
        <v>5.0</v>
      </c>
      <c r="AQ369" s="11">
        <v>5.0</v>
      </c>
      <c r="AR369" s="11">
        <v>0.1875</v>
      </c>
      <c r="AS369" s="11">
        <v>-0.49287</v>
      </c>
      <c r="AT369" s="11">
        <v>0.22032278</v>
      </c>
      <c r="AU369" s="11">
        <v>103.79</v>
      </c>
      <c r="AV369" s="11">
        <v>0.19884184</v>
      </c>
      <c r="AW369" s="11">
        <v>0.92424533</v>
      </c>
      <c r="AX369" s="11">
        <v>2.9943E-4</v>
      </c>
      <c r="AY369" s="11">
        <v>5.61536943</v>
      </c>
      <c r="AZ369" s="11">
        <v>0.22991668</v>
      </c>
      <c r="BA369" s="10" t="s">
        <v>1388</v>
      </c>
    </row>
    <row r="370" ht="14.25" customHeight="1">
      <c r="A370" s="10" t="s">
        <v>1389</v>
      </c>
      <c r="B370" s="14"/>
      <c r="C370" s="14"/>
      <c r="D370" s="14"/>
      <c r="E370" s="11">
        <v>551.15324</v>
      </c>
      <c r="F370" s="15"/>
      <c r="G370" s="10" t="s">
        <v>1390</v>
      </c>
      <c r="I370" s="4" t="s">
        <v>55</v>
      </c>
      <c r="J370" s="6" t="s">
        <v>146</v>
      </c>
      <c r="K370" s="10" t="s">
        <v>1391</v>
      </c>
      <c r="L370" s="11">
        <v>6.0739</v>
      </c>
      <c r="M370" s="11">
        <v>0.0</v>
      </c>
      <c r="N370" s="11">
        <v>0.0</v>
      </c>
      <c r="O370" s="11">
        <v>0.0</v>
      </c>
      <c r="P370" s="11">
        <v>0.0</v>
      </c>
      <c r="Q370" s="11">
        <v>1.0</v>
      </c>
      <c r="R370" s="11">
        <v>1.0</v>
      </c>
      <c r="S370" s="11">
        <v>0.0</v>
      </c>
      <c r="T370" s="11">
        <v>2.0</v>
      </c>
      <c r="U370" s="11">
        <v>0.0</v>
      </c>
      <c r="V370" s="11">
        <v>3.0</v>
      </c>
      <c r="W370" s="11">
        <v>0.0</v>
      </c>
      <c r="X370" s="11">
        <v>0.0</v>
      </c>
      <c r="Y370" s="11">
        <v>0.0</v>
      </c>
      <c r="Z370" s="11">
        <v>0.0</v>
      </c>
      <c r="AA370" s="11">
        <v>2.0</v>
      </c>
      <c r="AB370" s="11">
        <v>0.0</v>
      </c>
      <c r="AC370" s="11">
        <v>6.0</v>
      </c>
      <c r="AD370" s="11">
        <v>0.0</v>
      </c>
      <c r="AE370" s="11">
        <v>0.0</v>
      </c>
      <c r="AF370" s="11">
        <v>0.0</v>
      </c>
      <c r="AG370" s="11">
        <v>4.0</v>
      </c>
      <c r="AH370" s="11">
        <v>2.0</v>
      </c>
      <c r="AI370" s="11">
        <v>12.0</v>
      </c>
      <c r="AJ370" s="11">
        <v>12.0</v>
      </c>
      <c r="AK370" s="11">
        <v>0.0</v>
      </c>
      <c r="AL370" s="11">
        <v>0.0</v>
      </c>
      <c r="AM370" s="11">
        <v>0.0</v>
      </c>
      <c r="AN370" s="11">
        <v>3.0</v>
      </c>
      <c r="AO370" s="11">
        <v>0.0</v>
      </c>
      <c r="AP370" s="11">
        <v>3.0</v>
      </c>
      <c r="AQ370" s="11">
        <v>3.0</v>
      </c>
      <c r="AR370" s="11">
        <v>0.28571429</v>
      </c>
      <c r="AS370" s="11">
        <v>-0.49287</v>
      </c>
      <c r="AT370" s="11">
        <v>0.41594676</v>
      </c>
      <c r="AU370" s="11">
        <v>90.65</v>
      </c>
      <c r="AV370" s="11">
        <v>0.09902944</v>
      </c>
      <c r="AW370" s="11">
        <v>0.94219349</v>
      </c>
      <c r="AX370" s="11">
        <v>3.9413E-4</v>
      </c>
      <c r="AY370" s="11">
        <v>6.58304467</v>
      </c>
      <c r="AZ370" s="11">
        <v>0.06454241</v>
      </c>
      <c r="BA370" s="10" t="s">
        <v>1392</v>
      </c>
    </row>
    <row r="371" ht="14.25" customHeight="1">
      <c r="A371" s="10" t="s">
        <v>1393</v>
      </c>
      <c r="B371" s="14"/>
      <c r="C371" s="14"/>
      <c r="D371" s="14"/>
      <c r="E371" s="11">
        <v>461.16614</v>
      </c>
      <c r="F371" s="15"/>
      <c r="G371" s="10" t="s">
        <v>1394</v>
      </c>
      <c r="I371" s="4" t="s">
        <v>55</v>
      </c>
      <c r="J371" s="6" t="s">
        <v>146</v>
      </c>
      <c r="K371" s="10" t="s">
        <v>1395</v>
      </c>
      <c r="L371" s="11">
        <v>4.7582</v>
      </c>
      <c r="M371" s="11">
        <v>0.0</v>
      </c>
      <c r="N371" s="11">
        <v>0.0</v>
      </c>
      <c r="O371" s="11">
        <v>0.0</v>
      </c>
      <c r="P371" s="11">
        <v>0.0</v>
      </c>
      <c r="Q371" s="11">
        <v>1.0</v>
      </c>
      <c r="R371" s="11">
        <v>1.0</v>
      </c>
      <c r="S371" s="11">
        <v>0.0</v>
      </c>
      <c r="T371" s="11">
        <v>2.0</v>
      </c>
      <c r="U371" s="11">
        <v>0.0</v>
      </c>
      <c r="V371" s="11">
        <v>3.0</v>
      </c>
      <c r="W371" s="11">
        <v>0.0</v>
      </c>
      <c r="X371" s="11">
        <v>0.0</v>
      </c>
      <c r="Y371" s="11">
        <v>0.0</v>
      </c>
      <c r="Z371" s="11">
        <v>0.0</v>
      </c>
      <c r="AA371" s="11">
        <v>2.0</v>
      </c>
      <c r="AB371" s="11">
        <v>0.0</v>
      </c>
      <c r="AC371" s="11">
        <v>0.0</v>
      </c>
      <c r="AD371" s="11">
        <v>0.0</v>
      </c>
      <c r="AE371" s="11">
        <v>1.0</v>
      </c>
      <c r="AF371" s="11">
        <v>0.0</v>
      </c>
      <c r="AG371" s="11">
        <v>5.0</v>
      </c>
      <c r="AH371" s="11">
        <v>2.0</v>
      </c>
      <c r="AI371" s="11">
        <v>7.0</v>
      </c>
      <c r="AJ371" s="11">
        <v>14.0</v>
      </c>
      <c r="AK371" s="11">
        <v>0.0</v>
      </c>
      <c r="AL371" s="11">
        <v>0.0</v>
      </c>
      <c r="AM371" s="11">
        <v>0.0</v>
      </c>
      <c r="AN371" s="11">
        <v>3.0</v>
      </c>
      <c r="AO371" s="11">
        <v>0.0</v>
      </c>
      <c r="AP371" s="11">
        <v>3.0</v>
      </c>
      <c r="AQ371" s="11">
        <v>3.0</v>
      </c>
      <c r="AR371" s="11">
        <v>0.25925926</v>
      </c>
      <c r="AS371" s="11">
        <v>-0.49287</v>
      </c>
      <c r="AT371" s="11">
        <v>0.22032278</v>
      </c>
      <c r="AU371" s="11">
        <v>90.65</v>
      </c>
      <c r="AV371" s="11">
        <v>0.36702324</v>
      </c>
      <c r="AW371" s="11">
        <v>0.76357736</v>
      </c>
      <c r="AX371" s="11">
        <v>1.6473E-4</v>
      </c>
      <c r="AY371" s="11">
        <v>5.30198143</v>
      </c>
      <c r="AZ371" s="11">
        <v>0.26996915</v>
      </c>
      <c r="BA371" s="10" t="s">
        <v>1396</v>
      </c>
    </row>
    <row r="372" ht="14.25" customHeight="1">
      <c r="A372" s="10" t="s">
        <v>1397</v>
      </c>
      <c r="B372" s="14"/>
      <c r="C372" s="14"/>
      <c r="D372" s="14"/>
      <c r="E372" s="11">
        <v>415.17844</v>
      </c>
      <c r="F372" s="15"/>
      <c r="G372" s="10" t="s">
        <v>1398</v>
      </c>
      <c r="I372" s="4" t="s">
        <v>55</v>
      </c>
      <c r="J372" s="6" t="s">
        <v>146</v>
      </c>
      <c r="K372" s="10" t="s">
        <v>1399</v>
      </c>
      <c r="L372" s="11">
        <v>4.0363</v>
      </c>
      <c r="M372" s="11">
        <v>0.0</v>
      </c>
      <c r="N372" s="11">
        <v>0.0</v>
      </c>
      <c r="O372" s="11">
        <v>0.0</v>
      </c>
      <c r="P372" s="11">
        <v>0.0</v>
      </c>
      <c r="Q372" s="11">
        <v>1.0</v>
      </c>
      <c r="R372" s="11">
        <v>1.0</v>
      </c>
      <c r="S372" s="11">
        <v>0.0</v>
      </c>
      <c r="T372" s="11">
        <v>2.0</v>
      </c>
      <c r="U372" s="11">
        <v>0.0</v>
      </c>
      <c r="V372" s="11">
        <v>3.0</v>
      </c>
      <c r="W372" s="11">
        <v>0.0</v>
      </c>
      <c r="X372" s="11">
        <v>0.0</v>
      </c>
      <c r="Y372" s="11">
        <v>0.0</v>
      </c>
      <c r="Z372" s="11">
        <v>0.0</v>
      </c>
      <c r="AA372" s="11">
        <v>2.0</v>
      </c>
      <c r="AB372" s="11">
        <v>0.0</v>
      </c>
      <c r="AC372" s="11">
        <v>0.0</v>
      </c>
      <c r="AD372" s="11">
        <v>0.0</v>
      </c>
      <c r="AE372" s="11">
        <v>0.0</v>
      </c>
      <c r="AF372" s="11">
        <v>0.0</v>
      </c>
      <c r="AG372" s="11">
        <v>4.0</v>
      </c>
      <c r="AH372" s="11">
        <v>2.0</v>
      </c>
      <c r="AI372" s="11">
        <v>6.0</v>
      </c>
      <c r="AJ372" s="11">
        <v>12.0</v>
      </c>
      <c r="AK372" s="11">
        <v>0.0</v>
      </c>
      <c r="AL372" s="11">
        <v>0.0</v>
      </c>
      <c r="AM372" s="11">
        <v>0.0</v>
      </c>
      <c r="AN372" s="11">
        <v>3.0</v>
      </c>
      <c r="AO372" s="11">
        <v>0.0</v>
      </c>
      <c r="AP372" s="11">
        <v>3.0</v>
      </c>
      <c r="AQ372" s="11">
        <v>3.0</v>
      </c>
      <c r="AR372" s="11">
        <v>0.23076923</v>
      </c>
      <c r="AS372" s="11">
        <v>-0.49287</v>
      </c>
      <c r="AT372" s="11">
        <v>0.22032278</v>
      </c>
      <c r="AU372" s="11">
        <v>90.65</v>
      </c>
      <c r="AV372" s="11">
        <v>0.20914941</v>
      </c>
      <c r="AW372" s="11">
        <v>0.90363525</v>
      </c>
      <c r="AX372" s="11">
        <v>4.1638E-4</v>
      </c>
      <c r="AY372" s="11">
        <v>5.03420212</v>
      </c>
      <c r="AZ372" s="11">
        <v>0.26677958</v>
      </c>
      <c r="BA372" s="10" t="s">
        <v>1400</v>
      </c>
    </row>
    <row r="373" ht="14.25" customHeight="1">
      <c r="A373" s="10" t="s">
        <v>1401</v>
      </c>
      <c r="B373" s="14"/>
      <c r="C373" s="14"/>
      <c r="D373" s="14"/>
      <c r="E373" s="11">
        <v>428.96464</v>
      </c>
      <c r="F373" s="15"/>
      <c r="G373" s="10" t="s">
        <v>1402</v>
      </c>
      <c r="I373" s="4" t="s">
        <v>55</v>
      </c>
      <c r="J373" s="6" t="s">
        <v>146</v>
      </c>
      <c r="K373" s="10" t="s">
        <v>1403</v>
      </c>
      <c r="L373" s="11">
        <v>4.4075</v>
      </c>
      <c r="M373" s="11">
        <v>0.0</v>
      </c>
      <c r="N373" s="11">
        <v>0.0</v>
      </c>
      <c r="O373" s="11">
        <v>0.0</v>
      </c>
      <c r="P373" s="11">
        <v>0.0</v>
      </c>
      <c r="Q373" s="11">
        <v>1.0</v>
      </c>
      <c r="R373" s="11">
        <v>1.0</v>
      </c>
      <c r="S373" s="11">
        <v>0.0</v>
      </c>
      <c r="T373" s="11">
        <v>2.0</v>
      </c>
      <c r="U373" s="11">
        <v>0.0</v>
      </c>
      <c r="V373" s="11">
        <v>2.0</v>
      </c>
      <c r="W373" s="11">
        <v>0.0</v>
      </c>
      <c r="X373" s="11">
        <v>0.0</v>
      </c>
      <c r="Y373" s="11">
        <v>0.0</v>
      </c>
      <c r="Z373" s="11">
        <v>0.0</v>
      </c>
      <c r="AA373" s="11">
        <v>0.0</v>
      </c>
      <c r="AB373" s="11">
        <v>0.0</v>
      </c>
      <c r="AC373" s="11">
        <v>4.0</v>
      </c>
      <c r="AD373" s="11">
        <v>0.0</v>
      </c>
      <c r="AE373" s="11">
        <v>1.0</v>
      </c>
      <c r="AF373" s="11">
        <v>0.0</v>
      </c>
      <c r="AG373" s="11">
        <v>3.0</v>
      </c>
      <c r="AH373" s="11">
        <v>2.0</v>
      </c>
      <c r="AI373" s="11">
        <v>9.0</v>
      </c>
      <c r="AJ373" s="11">
        <v>6.0</v>
      </c>
      <c r="AK373" s="11">
        <v>0.0</v>
      </c>
      <c r="AL373" s="11">
        <v>0.0</v>
      </c>
      <c r="AM373" s="11">
        <v>0.0</v>
      </c>
      <c r="AN373" s="11">
        <v>2.0</v>
      </c>
      <c r="AO373" s="11">
        <v>0.0</v>
      </c>
      <c r="AP373" s="11">
        <v>2.0</v>
      </c>
      <c r="AQ373" s="11">
        <v>2.0</v>
      </c>
      <c r="AR373" s="11">
        <v>0.17647059</v>
      </c>
      <c r="AS373" s="11">
        <v>-0.3696009</v>
      </c>
      <c r="AT373" s="11">
        <v>0.44592234</v>
      </c>
      <c r="AU373" s="11">
        <v>72.19</v>
      </c>
      <c r="AV373" s="11">
        <v>0.25329205</v>
      </c>
      <c r="AW373" s="11">
        <v>0.81685293</v>
      </c>
      <c r="AX373" s="11">
        <v>3.2718E-4</v>
      </c>
      <c r="AY373" s="11">
        <v>4.77602163</v>
      </c>
      <c r="AZ373" s="11">
        <v>0.18854064</v>
      </c>
      <c r="BA373" s="10" t="s">
        <v>1404</v>
      </c>
    </row>
    <row r="374" ht="14.25" customHeight="1">
      <c r="A374" s="10" t="s">
        <v>1405</v>
      </c>
      <c r="B374" s="14"/>
      <c r="C374" s="14"/>
      <c r="D374" s="14"/>
      <c r="E374" s="11">
        <v>458.09124</v>
      </c>
      <c r="F374" s="15"/>
      <c r="G374" s="10" t="s">
        <v>1406</v>
      </c>
      <c r="I374" s="4" t="s">
        <v>55</v>
      </c>
      <c r="J374" s="6" t="s">
        <v>146</v>
      </c>
      <c r="K374" s="10" t="s">
        <v>1407</v>
      </c>
      <c r="L374" s="11">
        <v>4.7156</v>
      </c>
      <c r="M374" s="11">
        <v>1.0</v>
      </c>
      <c r="N374" s="11">
        <v>0.0</v>
      </c>
      <c r="O374" s="11">
        <v>0.0</v>
      </c>
      <c r="P374" s="11">
        <v>0.0</v>
      </c>
      <c r="Q374" s="11">
        <v>1.0</v>
      </c>
      <c r="R374" s="11">
        <v>1.0</v>
      </c>
      <c r="S374" s="11">
        <v>0.0</v>
      </c>
      <c r="T374" s="11">
        <v>2.0</v>
      </c>
      <c r="U374" s="11">
        <v>0.0</v>
      </c>
      <c r="V374" s="11">
        <v>2.0</v>
      </c>
      <c r="W374" s="11">
        <v>1.0</v>
      </c>
      <c r="X374" s="11">
        <v>0.0</v>
      </c>
      <c r="Y374" s="11">
        <v>0.0</v>
      </c>
      <c r="Z374" s="11">
        <v>0.0</v>
      </c>
      <c r="AA374" s="11">
        <v>1.0</v>
      </c>
      <c r="AB374" s="11">
        <v>0.0</v>
      </c>
      <c r="AC374" s="11">
        <v>3.0</v>
      </c>
      <c r="AD374" s="11">
        <v>0.0</v>
      </c>
      <c r="AE374" s="11">
        <v>1.0</v>
      </c>
      <c r="AF374" s="11">
        <v>0.0</v>
      </c>
      <c r="AG374" s="11">
        <v>5.0</v>
      </c>
      <c r="AH374" s="11">
        <v>2.0</v>
      </c>
      <c r="AI374" s="11">
        <v>10.0</v>
      </c>
      <c r="AJ374" s="11">
        <v>9.0</v>
      </c>
      <c r="AK374" s="11">
        <v>0.0</v>
      </c>
      <c r="AL374" s="11">
        <v>0.0</v>
      </c>
      <c r="AM374" s="11">
        <v>0.0</v>
      </c>
      <c r="AN374" s="11">
        <v>2.0</v>
      </c>
      <c r="AO374" s="11">
        <v>1.0</v>
      </c>
      <c r="AP374" s="11">
        <v>3.0</v>
      </c>
      <c r="AQ374" s="11">
        <v>3.0</v>
      </c>
      <c r="AR374" s="11">
        <v>0.17391304</v>
      </c>
      <c r="AS374" s="11">
        <v>-0.4809836</v>
      </c>
      <c r="AT374" s="11">
        <v>0.44592234</v>
      </c>
      <c r="AU374" s="11">
        <v>94.31</v>
      </c>
      <c r="AV374" s="11">
        <v>0.12389746</v>
      </c>
      <c r="AW374" s="11">
        <v>0.98909537</v>
      </c>
      <c r="AX374" s="11">
        <v>5.3888E-4</v>
      </c>
      <c r="AY374" s="11">
        <v>5.73724293</v>
      </c>
      <c r="AZ374" s="11">
        <v>0.20331353</v>
      </c>
      <c r="BA374" s="10" t="s">
        <v>1408</v>
      </c>
    </row>
    <row r="375" ht="14.25" customHeight="1">
      <c r="A375" s="10" t="s">
        <v>1409</v>
      </c>
      <c r="B375" s="14"/>
      <c r="C375" s="14"/>
      <c r="D375" s="14"/>
      <c r="E375" s="11">
        <v>517.09604</v>
      </c>
      <c r="F375" s="15"/>
      <c r="G375" s="10" t="s">
        <v>1410</v>
      </c>
      <c r="I375" s="4" t="s">
        <v>55</v>
      </c>
      <c r="J375" s="6" t="s">
        <v>146</v>
      </c>
      <c r="K375" s="10" t="s">
        <v>1411</v>
      </c>
      <c r="L375" s="11">
        <v>7.2114</v>
      </c>
      <c r="M375" s="11">
        <v>0.0</v>
      </c>
      <c r="N375" s="11">
        <v>0.0</v>
      </c>
      <c r="O375" s="11">
        <v>0.0</v>
      </c>
      <c r="P375" s="11">
        <v>0.0</v>
      </c>
      <c r="Q375" s="11">
        <v>1.0</v>
      </c>
      <c r="R375" s="11">
        <v>1.0</v>
      </c>
      <c r="S375" s="11">
        <v>0.0</v>
      </c>
      <c r="T375" s="11">
        <v>2.0</v>
      </c>
      <c r="U375" s="11">
        <v>0.0</v>
      </c>
      <c r="V375" s="11">
        <v>4.0</v>
      </c>
      <c r="W375" s="11">
        <v>0.0</v>
      </c>
      <c r="X375" s="11">
        <v>0.0</v>
      </c>
      <c r="Y375" s="11">
        <v>0.0</v>
      </c>
      <c r="Z375" s="11">
        <v>3.0</v>
      </c>
      <c r="AA375" s="11">
        <v>0.0</v>
      </c>
      <c r="AB375" s="11">
        <v>0.0</v>
      </c>
      <c r="AC375" s="11">
        <v>3.0</v>
      </c>
      <c r="AD375" s="11">
        <v>0.0</v>
      </c>
      <c r="AE375" s="11">
        <v>1.0</v>
      </c>
      <c r="AF375" s="11">
        <v>0.0</v>
      </c>
      <c r="AG375" s="11">
        <v>4.0</v>
      </c>
      <c r="AH375" s="11">
        <v>2.0</v>
      </c>
      <c r="AI375" s="11">
        <v>9.0</v>
      </c>
      <c r="AJ375" s="11">
        <v>7.0</v>
      </c>
      <c r="AK375" s="11">
        <v>0.0</v>
      </c>
      <c r="AL375" s="11">
        <v>0.0</v>
      </c>
      <c r="AM375" s="11">
        <v>0.0</v>
      </c>
      <c r="AN375" s="11">
        <v>4.0</v>
      </c>
      <c r="AO375" s="11">
        <v>1.0</v>
      </c>
      <c r="AP375" s="11">
        <v>5.0</v>
      </c>
      <c r="AQ375" s="11">
        <v>5.0</v>
      </c>
      <c r="AR375" s="11">
        <v>0.10344828</v>
      </c>
      <c r="AS375" s="11">
        <v>-0.4554093</v>
      </c>
      <c r="AT375" s="11">
        <v>0.44592234</v>
      </c>
      <c r="AU375" s="11">
        <v>85.33</v>
      </c>
      <c r="AV375" s="11">
        <v>0.09490492</v>
      </c>
      <c r="AW375" s="11">
        <v>0.96617515</v>
      </c>
      <c r="AX375" s="11">
        <v>4.8987E-4</v>
      </c>
      <c r="AY375" s="11">
        <v>6.32960562</v>
      </c>
      <c r="AZ375" s="11">
        <v>0.13160388</v>
      </c>
      <c r="BA375" s="10" t="s">
        <v>1412</v>
      </c>
    </row>
    <row r="376" ht="14.25" customHeight="1">
      <c r="A376" s="10" t="s">
        <v>1413</v>
      </c>
      <c r="B376" s="14"/>
      <c r="C376" s="14"/>
      <c r="D376" s="14"/>
      <c r="E376" s="11">
        <v>563.06024</v>
      </c>
      <c r="F376" s="15"/>
      <c r="G376" s="10" t="s">
        <v>1414</v>
      </c>
      <c r="I376" s="4" t="s">
        <v>55</v>
      </c>
      <c r="J376" s="6" t="s">
        <v>146</v>
      </c>
      <c r="K376" s="10" t="s">
        <v>1415</v>
      </c>
      <c r="L376" s="11">
        <v>7.3496</v>
      </c>
      <c r="M376" s="11">
        <v>0.0</v>
      </c>
      <c r="N376" s="11">
        <v>0.0</v>
      </c>
      <c r="O376" s="11">
        <v>0.0</v>
      </c>
      <c r="P376" s="11">
        <v>0.0</v>
      </c>
      <c r="Q376" s="11">
        <v>1.0</v>
      </c>
      <c r="R376" s="11">
        <v>1.0</v>
      </c>
      <c r="S376" s="11">
        <v>0.0</v>
      </c>
      <c r="T376" s="11">
        <v>2.0</v>
      </c>
      <c r="U376" s="11">
        <v>0.0</v>
      </c>
      <c r="V376" s="11">
        <v>3.0</v>
      </c>
      <c r="W376" s="11">
        <v>0.0</v>
      </c>
      <c r="X376" s="11">
        <v>0.0</v>
      </c>
      <c r="Y376" s="11">
        <v>0.0</v>
      </c>
      <c r="Z376" s="11">
        <v>0.0</v>
      </c>
      <c r="AA376" s="11">
        <v>0.0</v>
      </c>
      <c r="AB376" s="11">
        <v>0.0</v>
      </c>
      <c r="AC376" s="11">
        <v>9.0</v>
      </c>
      <c r="AD376" s="11">
        <v>0.0</v>
      </c>
      <c r="AE376" s="11">
        <v>1.0</v>
      </c>
      <c r="AF376" s="11">
        <v>0.0</v>
      </c>
      <c r="AG376" s="11">
        <v>3.0</v>
      </c>
      <c r="AH376" s="11">
        <v>2.0</v>
      </c>
      <c r="AI376" s="11">
        <v>14.0</v>
      </c>
      <c r="AJ376" s="11">
        <v>7.0</v>
      </c>
      <c r="AK376" s="11">
        <v>0.0</v>
      </c>
      <c r="AL376" s="11">
        <v>0.0</v>
      </c>
      <c r="AM376" s="11">
        <v>0.0</v>
      </c>
      <c r="AN376" s="11">
        <v>3.0</v>
      </c>
      <c r="AO376" s="11">
        <v>0.0</v>
      </c>
      <c r="AP376" s="11">
        <v>3.0</v>
      </c>
      <c r="AQ376" s="11">
        <v>3.0</v>
      </c>
      <c r="AR376" s="11">
        <v>0.2</v>
      </c>
      <c r="AS376" s="11">
        <v>-0.3696009</v>
      </c>
      <c r="AT376" s="11">
        <v>0.44592234</v>
      </c>
      <c r="AU376" s="11">
        <v>72.19</v>
      </c>
      <c r="AV376" s="11">
        <v>0.22597175</v>
      </c>
      <c r="AW376" s="11">
        <v>0.89855525</v>
      </c>
      <c r="AX376" s="11">
        <v>2.0234E-4</v>
      </c>
      <c r="AY376" s="11">
        <v>5.99697101</v>
      </c>
      <c r="AZ376" s="11">
        <v>0.2535262</v>
      </c>
      <c r="BA376" s="10" t="s">
        <v>1416</v>
      </c>
    </row>
    <row r="377" ht="14.25" customHeight="1">
      <c r="A377" s="10" t="s">
        <v>1417</v>
      </c>
      <c r="B377" s="14"/>
      <c r="C377" s="14"/>
      <c r="D377" s="14"/>
      <c r="E377" s="11">
        <v>473.07314</v>
      </c>
      <c r="F377" s="15"/>
      <c r="G377" s="10" t="s">
        <v>1418</v>
      </c>
      <c r="I377" s="4" t="s">
        <v>55</v>
      </c>
      <c r="J377" s="6" t="s">
        <v>146</v>
      </c>
      <c r="K377" s="10" t="s">
        <v>1419</v>
      </c>
      <c r="L377" s="11">
        <v>6.0339</v>
      </c>
      <c r="M377" s="11">
        <v>0.0</v>
      </c>
      <c r="N377" s="11">
        <v>0.0</v>
      </c>
      <c r="O377" s="11">
        <v>0.0</v>
      </c>
      <c r="P377" s="11">
        <v>0.0</v>
      </c>
      <c r="Q377" s="11">
        <v>1.0</v>
      </c>
      <c r="R377" s="11">
        <v>1.0</v>
      </c>
      <c r="S377" s="11">
        <v>0.0</v>
      </c>
      <c r="T377" s="11">
        <v>2.0</v>
      </c>
      <c r="U377" s="11">
        <v>0.0</v>
      </c>
      <c r="V377" s="11">
        <v>3.0</v>
      </c>
      <c r="W377" s="11">
        <v>0.0</v>
      </c>
      <c r="X377" s="11">
        <v>0.0</v>
      </c>
      <c r="Y377" s="11">
        <v>0.0</v>
      </c>
      <c r="Z377" s="11">
        <v>0.0</v>
      </c>
      <c r="AA377" s="11">
        <v>0.0</v>
      </c>
      <c r="AB377" s="11">
        <v>0.0</v>
      </c>
      <c r="AC377" s="11">
        <v>3.0</v>
      </c>
      <c r="AD377" s="11">
        <v>0.0</v>
      </c>
      <c r="AE377" s="11">
        <v>2.0</v>
      </c>
      <c r="AF377" s="11">
        <v>0.0</v>
      </c>
      <c r="AG377" s="11">
        <v>4.0</v>
      </c>
      <c r="AH377" s="11">
        <v>2.0</v>
      </c>
      <c r="AI377" s="11">
        <v>9.0</v>
      </c>
      <c r="AJ377" s="11">
        <v>9.0</v>
      </c>
      <c r="AK377" s="11">
        <v>0.0</v>
      </c>
      <c r="AL377" s="11">
        <v>0.0</v>
      </c>
      <c r="AM377" s="11">
        <v>0.0</v>
      </c>
      <c r="AN377" s="11">
        <v>3.0</v>
      </c>
      <c r="AO377" s="11">
        <v>0.0</v>
      </c>
      <c r="AP377" s="11">
        <v>3.0</v>
      </c>
      <c r="AQ377" s="11">
        <v>3.0</v>
      </c>
      <c r="AR377" s="11">
        <v>0.16666667</v>
      </c>
      <c r="AS377" s="11">
        <v>-0.3696009</v>
      </c>
      <c r="AT377" s="11">
        <v>0.44592234</v>
      </c>
      <c r="AU377" s="11">
        <v>72.19</v>
      </c>
      <c r="AV377" s="11">
        <v>0.16547735</v>
      </c>
      <c r="AW377" s="11">
        <v>0.92250538</v>
      </c>
      <c r="AX377" s="11">
        <v>3.3732E-4</v>
      </c>
      <c r="AY377" s="11">
        <v>5.93050057</v>
      </c>
      <c r="AZ377" s="11">
        <v>0.23975365</v>
      </c>
      <c r="BA377" s="10" t="s">
        <v>1420</v>
      </c>
    </row>
    <row r="378" ht="14.25" customHeight="1">
      <c r="A378" s="10" t="s">
        <v>1421</v>
      </c>
      <c r="B378" s="14"/>
      <c r="C378" s="14"/>
      <c r="D378" s="14"/>
      <c r="E378" s="11">
        <v>427.08544</v>
      </c>
      <c r="F378" s="15"/>
      <c r="G378" s="10" t="s">
        <v>1422</v>
      </c>
      <c r="I378" s="4" t="s">
        <v>55</v>
      </c>
      <c r="J378" s="6" t="s">
        <v>146</v>
      </c>
      <c r="K378" s="10" t="s">
        <v>1423</v>
      </c>
      <c r="L378" s="11">
        <v>5.312</v>
      </c>
      <c r="M378" s="11">
        <v>0.0</v>
      </c>
      <c r="N378" s="11">
        <v>0.0</v>
      </c>
      <c r="O378" s="11">
        <v>0.0</v>
      </c>
      <c r="P378" s="11">
        <v>0.0</v>
      </c>
      <c r="Q378" s="11">
        <v>1.0</v>
      </c>
      <c r="R378" s="11">
        <v>1.0</v>
      </c>
      <c r="S378" s="11">
        <v>0.0</v>
      </c>
      <c r="T378" s="11">
        <v>2.0</v>
      </c>
      <c r="U378" s="11">
        <v>0.0</v>
      </c>
      <c r="V378" s="11">
        <v>3.0</v>
      </c>
      <c r="W378" s="11">
        <v>0.0</v>
      </c>
      <c r="X378" s="11">
        <v>0.0</v>
      </c>
      <c r="Y378" s="11">
        <v>0.0</v>
      </c>
      <c r="Z378" s="11">
        <v>0.0</v>
      </c>
      <c r="AA378" s="11">
        <v>0.0</v>
      </c>
      <c r="AB378" s="11">
        <v>0.0</v>
      </c>
      <c r="AC378" s="11">
        <v>3.0</v>
      </c>
      <c r="AD378" s="11">
        <v>0.0</v>
      </c>
      <c r="AE378" s="11">
        <v>1.0</v>
      </c>
      <c r="AF378" s="11">
        <v>0.0</v>
      </c>
      <c r="AG378" s="11">
        <v>3.0</v>
      </c>
      <c r="AH378" s="11">
        <v>2.0</v>
      </c>
      <c r="AI378" s="11">
        <v>8.0</v>
      </c>
      <c r="AJ378" s="11">
        <v>7.0</v>
      </c>
      <c r="AK378" s="11">
        <v>0.0</v>
      </c>
      <c r="AL378" s="11">
        <v>0.0</v>
      </c>
      <c r="AM378" s="11">
        <v>0.0</v>
      </c>
      <c r="AN378" s="11">
        <v>3.0</v>
      </c>
      <c r="AO378" s="11">
        <v>0.0</v>
      </c>
      <c r="AP378" s="11">
        <v>3.0</v>
      </c>
      <c r="AQ378" s="11">
        <v>3.0</v>
      </c>
      <c r="AR378" s="11">
        <v>0.13043478</v>
      </c>
      <c r="AS378" s="11">
        <v>-0.3696009</v>
      </c>
      <c r="AT378" s="11">
        <v>0.44592234</v>
      </c>
      <c r="AU378" s="11">
        <v>72.19</v>
      </c>
      <c r="AV378" s="11">
        <v>0.35222376</v>
      </c>
      <c r="AW378" s="11">
        <v>0.78562366</v>
      </c>
      <c r="AX378" s="11">
        <v>2.2797E-4</v>
      </c>
      <c r="AY378" s="11">
        <v>4.85071452</v>
      </c>
      <c r="AZ378" s="11">
        <v>0.31726227</v>
      </c>
      <c r="BA378" s="10" t="s">
        <v>1424</v>
      </c>
    </row>
    <row r="379" ht="14.25" customHeight="1">
      <c r="A379" s="10" t="s">
        <v>1425</v>
      </c>
      <c r="B379" s="14"/>
      <c r="C379" s="14"/>
      <c r="D379" s="14"/>
      <c r="E379" s="11">
        <v>372.04734</v>
      </c>
      <c r="F379" s="15"/>
      <c r="G379" s="10" t="s">
        <v>1426</v>
      </c>
      <c r="I379" s="4" t="s">
        <v>55</v>
      </c>
      <c r="J379" s="6" t="s">
        <v>146</v>
      </c>
      <c r="K379" s="10" t="s">
        <v>1427</v>
      </c>
      <c r="L379" s="11">
        <v>2.8616</v>
      </c>
      <c r="M379" s="11">
        <v>0.0</v>
      </c>
      <c r="N379" s="11">
        <v>0.0</v>
      </c>
      <c r="O379" s="11">
        <v>0.0</v>
      </c>
      <c r="P379" s="11">
        <v>1.0</v>
      </c>
      <c r="Q379" s="11">
        <v>1.0</v>
      </c>
      <c r="R379" s="11">
        <v>1.0</v>
      </c>
      <c r="S379" s="11">
        <v>0.0</v>
      </c>
      <c r="T379" s="11">
        <v>2.0</v>
      </c>
      <c r="U379" s="11">
        <v>0.0</v>
      </c>
      <c r="V379" s="11">
        <v>2.0</v>
      </c>
      <c r="W379" s="11">
        <v>0.0</v>
      </c>
      <c r="X379" s="11">
        <v>0.0</v>
      </c>
      <c r="Y379" s="11">
        <v>0.0</v>
      </c>
      <c r="Z379" s="11">
        <v>0.0</v>
      </c>
      <c r="AA379" s="11">
        <v>0.0</v>
      </c>
      <c r="AB379" s="11">
        <v>0.0</v>
      </c>
      <c r="AC379" s="11">
        <v>1.0</v>
      </c>
      <c r="AD379" s="11">
        <v>0.0</v>
      </c>
      <c r="AE379" s="11">
        <v>0.0</v>
      </c>
      <c r="AF379" s="11">
        <v>0.0</v>
      </c>
      <c r="AG379" s="11">
        <v>3.0</v>
      </c>
      <c r="AH379" s="11">
        <v>2.0</v>
      </c>
      <c r="AI379" s="11">
        <v>6.0</v>
      </c>
      <c r="AJ379" s="11">
        <v>8.0</v>
      </c>
      <c r="AK379" s="11">
        <v>0.0</v>
      </c>
      <c r="AL379" s="11">
        <v>0.0</v>
      </c>
      <c r="AM379" s="11">
        <v>0.0</v>
      </c>
      <c r="AN379" s="11">
        <v>2.0</v>
      </c>
      <c r="AO379" s="11">
        <v>0.0</v>
      </c>
      <c r="AP379" s="11">
        <v>2.0</v>
      </c>
      <c r="AQ379" s="11">
        <v>2.0</v>
      </c>
      <c r="AR379" s="11">
        <v>0.22222222</v>
      </c>
      <c r="AS379" s="11">
        <v>-0.3776414</v>
      </c>
      <c r="AT379" s="11">
        <v>0.25134987</v>
      </c>
      <c r="AU379" s="11">
        <v>75.43</v>
      </c>
      <c r="AV379" s="11">
        <v>0.31433664</v>
      </c>
      <c r="AW379" s="11">
        <v>0.7979231</v>
      </c>
      <c r="AX379" s="11">
        <v>3.8144E-4</v>
      </c>
      <c r="AY379" s="11">
        <v>4.24364833</v>
      </c>
      <c r="AZ379" s="11">
        <v>0.24394634</v>
      </c>
      <c r="BA379" s="10" t="s">
        <v>1428</v>
      </c>
    </row>
    <row r="380" ht="14.25" customHeight="1">
      <c r="A380" s="10" t="s">
        <v>1429</v>
      </c>
      <c r="B380" s="14"/>
      <c r="C380" s="14"/>
      <c r="D380" s="14"/>
      <c r="E380" s="11">
        <v>401.17394</v>
      </c>
      <c r="F380" s="15"/>
      <c r="G380" s="10" t="s">
        <v>1430</v>
      </c>
      <c r="I380" s="4" t="s">
        <v>55</v>
      </c>
      <c r="J380" s="6" t="s">
        <v>146</v>
      </c>
      <c r="K380" s="10" t="s">
        <v>1431</v>
      </c>
      <c r="L380" s="11">
        <v>3.1697</v>
      </c>
      <c r="M380" s="11">
        <v>1.0</v>
      </c>
      <c r="N380" s="11">
        <v>0.0</v>
      </c>
      <c r="O380" s="11">
        <v>0.0</v>
      </c>
      <c r="P380" s="11">
        <v>1.0</v>
      </c>
      <c r="Q380" s="11">
        <v>1.0</v>
      </c>
      <c r="R380" s="11">
        <v>1.0</v>
      </c>
      <c r="S380" s="11">
        <v>0.0</v>
      </c>
      <c r="T380" s="11">
        <v>2.0</v>
      </c>
      <c r="U380" s="11">
        <v>0.0</v>
      </c>
      <c r="V380" s="11">
        <v>2.0</v>
      </c>
      <c r="W380" s="11">
        <v>1.0</v>
      </c>
      <c r="X380" s="11">
        <v>0.0</v>
      </c>
      <c r="Y380" s="11">
        <v>0.0</v>
      </c>
      <c r="Z380" s="11">
        <v>0.0</v>
      </c>
      <c r="AA380" s="11">
        <v>1.0</v>
      </c>
      <c r="AB380" s="11">
        <v>0.0</v>
      </c>
      <c r="AC380" s="11">
        <v>0.0</v>
      </c>
      <c r="AD380" s="11">
        <v>0.0</v>
      </c>
      <c r="AE380" s="11">
        <v>0.0</v>
      </c>
      <c r="AF380" s="11">
        <v>0.0</v>
      </c>
      <c r="AG380" s="11">
        <v>5.0</v>
      </c>
      <c r="AH380" s="11">
        <v>2.0</v>
      </c>
      <c r="AI380" s="11">
        <v>7.0</v>
      </c>
      <c r="AJ380" s="11">
        <v>11.0</v>
      </c>
      <c r="AK380" s="11">
        <v>0.0</v>
      </c>
      <c r="AL380" s="11">
        <v>0.0</v>
      </c>
      <c r="AM380" s="11">
        <v>0.0</v>
      </c>
      <c r="AN380" s="11">
        <v>2.0</v>
      </c>
      <c r="AO380" s="11">
        <v>1.0</v>
      </c>
      <c r="AP380" s="11">
        <v>3.0</v>
      </c>
      <c r="AQ380" s="11">
        <v>3.0</v>
      </c>
      <c r="AR380" s="11">
        <v>0.20833333</v>
      </c>
      <c r="AS380" s="11">
        <v>-0.4809836</v>
      </c>
      <c r="AT380" s="11">
        <v>0.25134987</v>
      </c>
      <c r="AU380" s="11">
        <v>97.55</v>
      </c>
      <c r="AV380" s="11">
        <v>0.18679197</v>
      </c>
      <c r="AW380" s="11">
        <v>0.91796578</v>
      </c>
      <c r="AX380" s="11">
        <v>4.6693E-4</v>
      </c>
      <c r="AY380" s="11">
        <v>5.144559</v>
      </c>
      <c r="AZ380" s="11">
        <v>0.19140217</v>
      </c>
      <c r="BA380" s="10" t="s">
        <v>1432</v>
      </c>
    </row>
    <row r="381" ht="14.25" customHeight="1">
      <c r="A381" s="10" t="s">
        <v>1433</v>
      </c>
      <c r="B381" s="14"/>
      <c r="C381" s="14"/>
      <c r="D381" s="14"/>
      <c r="E381" s="11">
        <v>460.17874</v>
      </c>
      <c r="F381" s="15"/>
      <c r="G381" s="10" t="s">
        <v>1434</v>
      </c>
      <c r="I381" s="4" t="s">
        <v>55</v>
      </c>
      <c r="J381" s="6" t="s">
        <v>146</v>
      </c>
      <c r="K381" s="10" t="s">
        <v>1435</v>
      </c>
      <c r="L381" s="11">
        <v>5.6655</v>
      </c>
      <c r="M381" s="11">
        <v>0.0</v>
      </c>
      <c r="N381" s="11">
        <v>0.0</v>
      </c>
      <c r="O381" s="11">
        <v>0.0</v>
      </c>
      <c r="P381" s="11">
        <v>1.0</v>
      </c>
      <c r="Q381" s="11">
        <v>1.0</v>
      </c>
      <c r="R381" s="11">
        <v>1.0</v>
      </c>
      <c r="S381" s="11">
        <v>0.0</v>
      </c>
      <c r="T381" s="11">
        <v>2.0</v>
      </c>
      <c r="U381" s="11">
        <v>0.0</v>
      </c>
      <c r="V381" s="11">
        <v>4.0</v>
      </c>
      <c r="W381" s="11">
        <v>0.0</v>
      </c>
      <c r="X381" s="11">
        <v>0.0</v>
      </c>
      <c r="Y381" s="11">
        <v>0.0</v>
      </c>
      <c r="Z381" s="11">
        <v>3.0</v>
      </c>
      <c r="AA381" s="11">
        <v>0.0</v>
      </c>
      <c r="AB381" s="11">
        <v>0.0</v>
      </c>
      <c r="AC381" s="11">
        <v>0.0</v>
      </c>
      <c r="AD381" s="11">
        <v>0.0</v>
      </c>
      <c r="AE381" s="11">
        <v>0.0</v>
      </c>
      <c r="AF381" s="11">
        <v>0.0</v>
      </c>
      <c r="AG381" s="11">
        <v>4.0</v>
      </c>
      <c r="AH381" s="11">
        <v>2.0</v>
      </c>
      <c r="AI381" s="11">
        <v>6.0</v>
      </c>
      <c r="AJ381" s="11">
        <v>9.0</v>
      </c>
      <c r="AK381" s="11">
        <v>0.0</v>
      </c>
      <c r="AL381" s="11">
        <v>0.0</v>
      </c>
      <c r="AM381" s="11">
        <v>0.0</v>
      </c>
      <c r="AN381" s="11">
        <v>4.0</v>
      </c>
      <c r="AO381" s="11">
        <v>1.0</v>
      </c>
      <c r="AP381" s="11">
        <v>5.0</v>
      </c>
      <c r="AQ381" s="11">
        <v>5.0</v>
      </c>
      <c r="AR381" s="11">
        <v>0.13333333</v>
      </c>
      <c r="AS381" s="11">
        <v>-0.4554093</v>
      </c>
      <c r="AT381" s="11">
        <v>0.25134987</v>
      </c>
      <c r="AU381" s="11">
        <v>88.57</v>
      </c>
      <c r="AV381" s="11">
        <v>0.18400686</v>
      </c>
      <c r="AW381" s="11">
        <v>0.90155044</v>
      </c>
      <c r="AX381" s="11">
        <v>3.9071E-4</v>
      </c>
      <c r="AY381" s="11">
        <v>5.23278102</v>
      </c>
      <c r="AZ381" s="11">
        <v>0.16385641</v>
      </c>
      <c r="BA381" s="10" t="s">
        <v>1436</v>
      </c>
    </row>
    <row r="382" ht="14.25" customHeight="1">
      <c r="A382" s="10" t="s">
        <v>1437</v>
      </c>
      <c r="B382" s="14"/>
      <c r="C382" s="14"/>
      <c r="D382" s="14"/>
      <c r="E382" s="11">
        <v>506.14294</v>
      </c>
      <c r="F382" s="15"/>
      <c r="G382" s="10" t="s">
        <v>1438</v>
      </c>
      <c r="I382" s="4" t="s">
        <v>55</v>
      </c>
      <c r="J382" s="6" t="s">
        <v>146</v>
      </c>
      <c r="K382" s="10" t="s">
        <v>1439</v>
      </c>
      <c r="L382" s="11">
        <v>5.8037</v>
      </c>
      <c r="M382" s="11">
        <v>0.0</v>
      </c>
      <c r="N382" s="11">
        <v>0.0</v>
      </c>
      <c r="O382" s="11">
        <v>0.0</v>
      </c>
      <c r="P382" s="11">
        <v>1.0</v>
      </c>
      <c r="Q382" s="11">
        <v>1.0</v>
      </c>
      <c r="R382" s="11">
        <v>1.0</v>
      </c>
      <c r="S382" s="11">
        <v>0.0</v>
      </c>
      <c r="T382" s="11">
        <v>2.0</v>
      </c>
      <c r="U382" s="11">
        <v>0.0</v>
      </c>
      <c r="V382" s="11">
        <v>3.0</v>
      </c>
      <c r="W382" s="11">
        <v>0.0</v>
      </c>
      <c r="X382" s="11">
        <v>0.0</v>
      </c>
      <c r="Y382" s="11">
        <v>0.0</v>
      </c>
      <c r="Z382" s="11">
        <v>0.0</v>
      </c>
      <c r="AA382" s="11">
        <v>0.0</v>
      </c>
      <c r="AB382" s="11">
        <v>0.0</v>
      </c>
      <c r="AC382" s="11">
        <v>6.0</v>
      </c>
      <c r="AD382" s="11">
        <v>0.0</v>
      </c>
      <c r="AE382" s="11">
        <v>0.0</v>
      </c>
      <c r="AF382" s="11">
        <v>0.0</v>
      </c>
      <c r="AG382" s="11">
        <v>3.0</v>
      </c>
      <c r="AH382" s="11">
        <v>2.0</v>
      </c>
      <c r="AI382" s="11">
        <v>11.0</v>
      </c>
      <c r="AJ382" s="11">
        <v>9.0</v>
      </c>
      <c r="AK382" s="11">
        <v>0.0</v>
      </c>
      <c r="AL382" s="11">
        <v>0.0</v>
      </c>
      <c r="AM382" s="11">
        <v>0.0</v>
      </c>
      <c r="AN382" s="11">
        <v>3.0</v>
      </c>
      <c r="AO382" s="11">
        <v>0.0</v>
      </c>
      <c r="AP382" s="11">
        <v>3.0</v>
      </c>
      <c r="AQ382" s="11">
        <v>3.0</v>
      </c>
      <c r="AR382" s="11">
        <v>0.23076923</v>
      </c>
      <c r="AS382" s="11">
        <v>-0.3776414</v>
      </c>
      <c r="AT382" s="11">
        <v>0.41594676</v>
      </c>
      <c r="AU382" s="11">
        <v>75.43</v>
      </c>
      <c r="AV382" s="11">
        <v>0.20006155</v>
      </c>
      <c r="AW382" s="11">
        <v>0.95123615</v>
      </c>
      <c r="AX382" s="11">
        <v>3.0087E-4</v>
      </c>
      <c r="AY382" s="11">
        <v>5.69845711</v>
      </c>
      <c r="AZ382" s="11">
        <v>0.21974865</v>
      </c>
      <c r="BA382" s="10" t="s">
        <v>1440</v>
      </c>
    </row>
    <row r="383" ht="14.25" customHeight="1">
      <c r="A383" s="10" t="s">
        <v>1441</v>
      </c>
      <c r="B383" s="14"/>
      <c r="C383" s="14"/>
      <c r="D383" s="14"/>
      <c r="E383" s="11">
        <v>416.15584</v>
      </c>
      <c r="F383" s="15"/>
      <c r="G383" s="10" t="s">
        <v>1442</v>
      </c>
      <c r="I383" s="4" t="s">
        <v>55</v>
      </c>
      <c r="J383" s="6" t="s">
        <v>146</v>
      </c>
      <c r="K383" s="10" t="s">
        <v>1443</v>
      </c>
      <c r="L383" s="11">
        <v>4.488</v>
      </c>
      <c r="M383" s="11">
        <v>0.0</v>
      </c>
      <c r="N383" s="11">
        <v>0.0</v>
      </c>
      <c r="O383" s="11">
        <v>0.0</v>
      </c>
      <c r="P383" s="11">
        <v>1.0</v>
      </c>
      <c r="Q383" s="11">
        <v>1.0</v>
      </c>
      <c r="R383" s="11">
        <v>1.0</v>
      </c>
      <c r="S383" s="11">
        <v>0.0</v>
      </c>
      <c r="T383" s="11">
        <v>2.0</v>
      </c>
      <c r="U383" s="11">
        <v>0.0</v>
      </c>
      <c r="V383" s="11">
        <v>3.0</v>
      </c>
      <c r="W383" s="11">
        <v>0.0</v>
      </c>
      <c r="X383" s="11">
        <v>0.0</v>
      </c>
      <c r="Y383" s="11">
        <v>0.0</v>
      </c>
      <c r="Z383" s="11">
        <v>0.0</v>
      </c>
      <c r="AA383" s="11">
        <v>0.0</v>
      </c>
      <c r="AB383" s="11">
        <v>0.0</v>
      </c>
      <c r="AC383" s="11">
        <v>0.0</v>
      </c>
      <c r="AD383" s="11">
        <v>0.0</v>
      </c>
      <c r="AE383" s="11">
        <v>1.0</v>
      </c>
      <c r="AF383" s="11">
        <v>0.0</v>
      </c>
      <c r="AG383" s="11">
        <v>4.0</v>
      </c>
      <c r="AH383" s="11">
        <v>2.0</v>
      </c>
      <c r="AI383" s="11">
        <v>6.0</v>
      </c>
      <c r="AJ383" s="11">
        <v>11.0</v>
      </c>
      <c r="AK383" s="11">
        <v>0.0</v>
      </c>
      <c r="AL383" s="11">
        <v>0.0</v>
      </c>
      <c r="AM383" s="11">
        <v>0.0</v>
      </c>
      <c r="AN383" s="11">
        <v>3.0</v>
      </c>
      <c r="AO383" s="11">
        <v>0.0</v>
      </c>
      <c r="AP383" s="11">
        <v>3.0</v>
      </c>
      <c r="AQ383" s="11">
        <v>3.0</v>
      </c>
      <c r="AR383" s="11">
        <v>0.2</v>
      </c>
      <c r="AS383" s="11">
        <v>-0.3776414</v>
      </c>
      <c r="AT383" s="11">
        <v>0.25134987</v>
      </c>
      <c r="AU383" s="11">
        <v>75.43</v>
      </c>
      <c r="AV383" s="11">
        <v>0.19103133</v>
      </c>
      <c r="AW383" s="11">
        <v>0.94582682</v>
      </c>
      <c r="AX383" s="11">
        <v>4.3627E-4</v>
      </c>
      <c r="AY383" s="11">
        <v>5.2882737</v>
      </c>
      <c r="AZ383" s="11">
        <v>0.24387897</v>
      </c>
      <c r="BA383" s="10" t="s">
        <v>1444</v>
      </c>
    </row>
    <row r="384" ht="14.25" customHeight="1">
      <c r="A384" s="10" t="s">
        <v>1445</v>
      </c>
      <c r="B384" s="14"/>
      <c r="C384" s="14"/>
      <c r="D384" s="14"/>
      <c r="E384" s="11">
        <v>370.16814</v>
      </c>
      <c r="F384" s="15"/>
      <c r="G384" s="10" t="s">
        <v>1446</v>
      </c>
      <c r="I384" s="4" t="s">
        <v>55</v>
      </c>
      <c r="J384" s="6" t="s">
        <v>146</v>
      </c>
      <c r="K384" s="10" t="s">
        <v>1447</v>
      </c>
      <c r="L384" s="11">
        <v>3.7661</v>
      </c>
      <c r="M384" s="11">
        <v>0.0</v>
      </c>
      <c r="N384" s="11">
        <v>0.0</v>
      </c>
      <c r="O384" s="11">
        <v>0.0</v>
      </c>
      <c r="P384" s="11">
        <v>1.0</v>
      </c>
      <c r="Q384" s="11">
        <v>1.0</v>
      </c>
      <c r="R384" s="11">
        <v>1.0</v>
      </c>
      <c r="S384" s="11">
        <v>0.0</v>
      </c>
      <c r="T384" s="11">
        <v>2.0</v>
      </c>
      <c r="U384" s="11">
        <v>0.0</v>
      </c>
      <c r="V384" s="11">
        <v>3.0</v>
      </c>
      <c r="W384" s="11">
        <v>0.0</v>
      </c>
      <c r="X384" s="11">
        <v>0.0</v>
      </c>
      <c r="Y384" s="11">
        <v>0.0</v>
      </c>
      <c r="Z384" s="11">
        <v>0.0</v>
      </c>
      <c r="AA384" s="11">
        <v>0.0</v>
      </c>
      <c r="AB384" s="11">
        <v>0.0</v>
      </c>
      <c r="AC384" s="11">
        <v>0.0</v>
      </c>
      <c r="AD384" s="11">
        <v>0.0</v>
      </c>
      <c r="AE384" s="11">
        <v>0.0</v>
      </c>
      <c r="AF384" s="11">
        <v>0.0</v>
      </c>
      <c r="AG384" s="11">
        <v>3.0</v>
      </c>
      <c r="AH384" s="11">
        <v>2.0</v>
      </c>
      <c r="AI384" s="11">
        <v>5.0</v>
      </c>
      <c r="AJ384" s="11">
        <v>9.0</v>
      </c>
      <c r="AK384" s="11">
        <v>0.0</v>
      </c>
      <c r="AL384" s="11">
        <v>0.0</v>
      </c>
      <c r="AM384" s="11">
        <v>0.0</v>
      </c>
      <c r="AN384" s="11">
        <v>3.0</v>
      </c>
      <c r="AO384" s="11">
        <v>0.0</v>
      </c>
      <c r="AP384" s="11">
        <v>3.0</v>
      </c>
      <c r="AQ384" s="11">
        <v>3.0</v>
      </c>
      <c r="AR384" s="11">
        <v>0.16666667</v>
      </c>
      <c r="AS384" s="11">
        <v>-0.3776414</v>
      </c>
      <c r="AT384" s="11">
        <v>0.25134987</v>
      </c>
      <c r="AU384" s="11">
        <v>75.43</v>
      </c>
      <c r="AV384" s="11">
        <v>0.15222811</v>
      </c>
      <c r="AW384" s="11">
        <v>0.93684438</v>
      </c>
      <c r="AX384" s="11">
        <v>7.0663E-4</v>
      </c>
      <c r="AY384" s="11">
        <v>4.84534717</v>
      </c>
      <c r="AZ384" s="11">
        <v>0.17050978</v>
      </c>
      <c r="BA384" s="10" t="s">
        <v>1448</v>
      </c>
    </row>
    <row r="385" ht="14.25" customHeight="1">
      <c r="A385" s="10" t="s">
        <v>1449</v>
      </c>
      <c r="B385" s="14"/>
      <c r="C385" s="14"/>
      <c r="D385" s="14"/>
      <c r="E385" s="11">
        <v>224.97897</v>
      </c>
      <c r="F385" s="15"/>
      <c r="G385" s="10" t="s">
        <v>1450</v>
      </c>
      <c r="I385" s="4" t="s">
        <v>55</v>
      </c>
      <c r="J385" s="6" t="s">
        <v>146</v>
      </c>
      <c r="K385" s="10" t="s">
        <v>1451</v>
      </c>
      <c r="L385" s="11">
        <v>1.3243</v>
      </c>
      <c r="M385" s="11">
        <v>0.0</v>
      </c>
      <c r="N385" s="11">
        <v>1.0</v>
      </c>
      <c r="O385" s="11">
        <v>0.0</v>
      </c>
      <c r="P385" s="11">
        <v>0.0</v>
      </c>
      <c r="Q385" s="11">
        <v>1.0</v>
      </c>
      <c r="R385" s="11">
        <v>0.0</v>
      </c>
      <c r="S385" s="11">
        <v>0.0</v>
      </c>
      <c r="T385" s="11">
        <v>1.0</v>
      </c>
      <c r="U385" s="11">
        <v>0.0</v>
      </c>
      <c r="V385" s="11">
        <v>1.0</v>
      </c>
      <c r="W385" s="11">
        <v>0.0</v>
      </c>
      <c r="X385" s="11">
        <v>0.0</v>
      </c>
      <c r="Y385" s="11">
        <v>0.0</v>
      </c>
      <c r="Z385" s="11">
        <v>0.0</v>
      </c>
      <c r="AA385" s="11">
        <v>0.0</v>
      </c>
      <c r="AB385" s="11">
        <v>0.0</v>
      </c>
      <c r="AC385" s="11">
        <v>1.0</v>
      </c>
      <c r="AD385" s="11">
        <v>0.0</v>
      </c>
      <c r="AE385" s="11">
        <v>0.0</v>
      </c>
      <c r="AF385" s="11">
        <v>0.0</v>
      </c>
      <c r="AG385" s="11">
        <v>2.0</v>
      </c>
      <c r="AH385" s="11">
        <v>2.0</v>
      </c>
      <c r="AI385" s="11">
        <v>4.0</v>
      </c>
      <c r="AJ385" s="11">
        <v>4.0</v>
      </c>
      <c r="AK385" s="11">
        <v>0.0</v>
      </c>
      <c r="AL385" s="11">
        <v>0.0</v>
      </c>
      <c r="AM385" s="11">
        <v>0.0</v>
      </c>
      <c r="AN385" s="11">
        <v>1.0</v>
      </c>
      <c r="AO385" s="11">
        <v>0.0</v>
      </c>
      <c r="AP385" s="11">
        <v>1.0</v>
      </c>
      <c r="AQ385" s="11">
        <v>1.0</v>
      </c>
      <c r="AR385" s="11">
        <v>0.22222222</v>
      </c>
      <c r="AS385" s="11">
        <v>-0.3696176</v>
      </c>
      <c r="AT385" s="11">
        <v>0.21882604</v>
      </c>
      <c r="AU385" s="11">
        <v>69.11</v>
      </c>
      <c r="AV385" s="11">
        <v>0.28755259</v>
      </c>
      <c r="AW385" s="11">
        <v>0.8784737</v>
      </c>
      <c r="AX385" s="11">
        <v>0.00165009</v>
      </c>
      <c r="AY385" s="11">
        <v>2.87192543</v>
      </c>
      <c r="AZ385" s="11">
        <v>0.48032473</v>
      </c>
      <c r="BA385" s="10" t="s">
        <v>1452</v>
      </c>
    </row>
    <row r="386" ht="14.25" customHeight="1">
      <c r="A386" s="10" t="s">
        <v>1453</v>
      </c>
      <c r="B386" s="14"/>
      <c r="C386" s="14"/>
      <c r="D386" s="14"/>
      <c r="E386" s="11">
        <v>254.10567</v>
      </c>
      <c r="F386" s="15"/>
      <c r="G386" s="10" t="s">
        <v>1310</v>
      </c>
      <c r="I386" s="4" t="s">
        <v>55</v>
      </c>
      <c r="J386" s="6" t="s">
        <v>146</v>
      </c>
      <c r="K386" s="10" t="s">
        <v>1454</v>
      </c>
      <c r="L386" s="11">
        <v>1.1123</v>
      </c>
      <c r="M386" s="11">
        <v>1.0</v>
      </c>
      <c r="N386" s="11">
        <v>1.0</v>
      </c>
      <c r="O386" s="11">
        <v>0.0</v>
      </c>
      <c r="P386" s="11">
        <v>0.0</v>
      </c>
      <c r="Q386" s="11">
        <v>1.0</v>
      </c>
      <c r="R386" s="11">
        <v>0.0</v>
      </c>
      <c r="S386" s="11">
        <v>0.0</v>
      </c>
      <c r="T386" s="11">
        <v>1.0</v>
      </c>
      <c r="U386" s="11">
        <v>0.0</v>
      </c>
      <c r="V386" s="11">
        <v>1.0</v>
      </c>
      <c r="W386" s="11">
        <v>1.0</v>
      </c>
      <c r="X386" s="11">
        <v>0.0</v>
      </c>
      <c r="Y386" s="11">
        <v>0.0</v>
      </c>
      <c r="Z386" s="11">
        <v>0.0</v>
      </c>
      <c r="AA386" s="11">
        <v>1.0</v>
      </c>
      <c r="AB386" s="11">
        <v>0.0</v>
      </c>
      <c r="AC386" s="11">
        <v>0.0</v>
      </c>
      <c r="AD386" s="11">
        <v>0.0</v>
      </c>
      <c r="AE386" s="11">
        <v>0.0</v>
      </c>
      <c r="AF386" s="11">
        <v>0.0</v>
      </c>
      <c r="AG386" s="11">
        <v>4.0</v>
      </c>
      <c r="AH386" s="11">
        <v>2.0</v>
      </c>
      <c r="AI386" s="11">
        <v>5.0</v>
      </c>
      <c r="AJ386" s="11">
        <v>7.0</v>
      </c>
      <c r="AK386" s="11">
        <v>0.0</v>
      </c>
      <c r="AL386" s="11">
        <v>0.0</v>
      </c>
      <c r="AM386" s="11">
        <v>0.0</v>
      </c>
      <c r="AN386" s="11">
        <v>1.0</v>
      </c>
      <c r="AO386" s="11">
        <v>1.0</v>
      </c>
      <c r="AP386" s="11">
        <v>2.0</v>
      </c>
      <c r="AQ386" s="11">
        <v>2.0</v>
      </c>
      <c r="AR386" s="11">
        <v>0.2</v>
      </c>
      <c r="AS386" s="11">
        <v>-0.4809836</v>
      </c>
      <c r="AT386" s="11">
        <v>0.23418045</v>
      </c>
      <c r="AU386" s="11">
        <v>91.23</v>
      </c>
      <c r="AV386" s="11">
        <v>0.14710063</v>
      </c>
      <c r="AW386" s="11">
        <v>0.93142051</v>
      </c>
      <c r="AX386" s="11">
        <v>0.0015342</v>
      </c>
      <c r="AY386" s="11">
        <v>3.97599669</v>
      </c>
      <c r="AZ386" s="11">
        <v>0.13278691</v>
      </c>
      <c r="BA386" s="10" t="s">
        <v>1455</v>
      </c>
    </row>
    <row r="387" ht="14.25" customHeight="1">
      <c r="A387" s="10" t="s">
        <v>1456</v>
      </c>
      <c r="B387" s="14"/>
      <c r="C387" s="14"/>
      <c r="D387" s="14"/>
      <c r="E387" s="11">
        <v>313.11047</v>
      </c>
      <c r="F387" s="15"/>
      <c r="G387" s="10" t="s">
        <v>1314</v>
      </c>
      <c r="I387" s="4" t="s">
        <v>55</v>
      </c>
      <c r="J387" s="6" t="s">
        <v>146</v>
      </c>
      <c r="K387" s="10" t="s">
        <v>1457</v>
      </c>
      <c r="L387" s="11">
        <v>3.6081</v>
      </c>
      <c r="M387" s="11">
        <v>0.0</v>
      </c>
      <c r="N387" s="11">
        <v>1.0</v>
      </c>
      <c r="O387" s="11">
        <v>0.0</v>
      </c>
      <c r="P387" s="11">
        <v>0.0</v>
      </c>
      <c r="Q387" s="11">
        <v>1.0</v>
      </c>
      <c r="R387" s="11">
        <v>0.0</v>
      </c>
      <c r="S387" s="11">
        <v>0.0</v>
      </c>
      <c r="T387" s="11">
        <v>1.0</v>
      </c>
      <c r="U387" s="11">
        <v>0.0</v>
      </c>
      <c r="V387" s="11">
        <v>3.0</v>
      </c>
      <c r="W387" s="11">
        <v>0.0</v>
      </c>
      <c r="X387" s="11">
        <v>0.0</v>
      </c>
      <c r="Y387" s="11">
        <v>0.0</v>
      </c>
      <c r="Z387" s="11">
        <v>3.0</v>
      </c>
      <c r="AA387" s="11">
        <v>0.0</v>
      </c>
      <c r="AB387" s="11">
        <v>0.0</v>
      </c>
      <c r="AC387" s="11">
        <v>0.0</v>
      </c>
      <c r="AD387" s="11">
        <v>0.0</v>
      </c>
      <c r="AE387" s="11">
        <v>0.0</v>
      </c>
      <c r="AF387" s="11">
        <v>0.0</v>
      </c>
      <c r="AG387" s="11">
        <v>3.0</v>
      </c>
      <c r="AH387" s="11">
        <v>2.0</v>
      </c>
      <c r="AI387" s="11">
        <v>4.0</v>
      </c>
      <c r="AJ387" s="11">
        <v>5.0</v>
      </c>
      <c r="AK387" s="11">
        <v>0.0</v>
      </c>
      <c r="AL387" s="11">
        <v>0.0</v>
      </c>
      <c r="AM387" s="11">
        <v>0.0</v>
      </c>
      <c r="AN387" s="11">
        <v>3.0</v>
      </c>
      <c r="AO387" s="11">
        <v>1.0</v>
      </c>
      <c r="AP387" s="11">
        <v>4.0</v>
      </c>
      <c r="AQ387" s="11">
        <v>4.0</v>
      </c>
      <c r="AR387" s="11">
        <v>0.0952381</v>
      </c>
      <c r="AS387" s="11">
        <v>-0.4554093</v>
      </c>
      <c r="AT387" s="11">
        <v>0.23418045</v>
      </c>
      <c r="AU387" s="11">
        <v>82.25</v>
      </c>
      <c r="AV387" s="11">
        <v>0.13431694</v>
      </c>
      <c r="AW387" s="11">
        <v>0.92474273</v>
      </c>
      <c r="AX387" s="11">
        <v>0.00119878</v>
      </c>
      <c r="AY387" s="11">
        <v>4.23041042</v>
      </c>
      <c r="AZ387" s="11">
        <v>0.11141714</v>
      </c>
      <c r="BA387" s="10" t="s">
        <v>1458</v>
      </c>
    </row>
    <row r="388" ht="14.25" customHeight="1">
      <c r="A388" s="10" t="s">
        <v>1459</v>
      </c>
      <c r="B388" s="14"/>
      <c r="C388" s="14"/>
      <c r="D388" s="14"/>
      <c r="E388" s="11">
        <v>359.07467</v>
      </c>
      <c r="F388" s="15"/>
      <c r="G388" s="10" t="s">
        <v>1318</v>
      </c>
      <c r="I388" s="4" t="s">
        <v>55</v>
      </c>
      <c r="J388" s="6" t="s">
        <v>146</v>
      </c>
      <c r="K388" s="10" t="s">
        <v>1460</v>
      </c>
      <c r="L388" s="11">
        <v>3.7463</v>
      </c>
      <c r="M388" s="11">
        <v>0.0</v>
      </c>
      <c r="N388" s="11">
        <v>1.0</v>
      </c>
      <c r="O388" s="11">
        <v>0.0</v>
      </c>
      <c r="P388" s="11">
        <v>0.0</v>
      </c>
      <c r="Q388" s="11">
        <v>1.0</v>
      </c>
      <c r="R388" s="11">
        <v>0.0</v>
      </c>
      <c r="S388" s="11">
        <v>0.0</v>
      </c>
      <c r="T388" s="11">
        <v>1.0</v>
      </c>
      <c r="U388" s="11">
        <v>0.0</v>
      </c>
      <c r="V388" s="11">
        <v>2.0</v>
      </c>
      <c r="W388" s="11">
        <v>0.0</v>
      </c>
      <c r="X388" s="11">
        <v>0.0</v>
      </c>
      <c r="Y388" s="11">
        <v>0.0</v>
      </c>
      <c r="Z388" s="11">
        <v>0.0</v>
      </c>
      <c r="AA388" s="11">
        <v>0.0</v>
      </c>
      <c r="AB388" s="11">
        <v>0.0</v>
      </c>
      <c r="AC388" s="11">
        <v>6.0</v>
      </c>
      <c r="AD388" s="11">
        <v>0.0</v>
      </c>
      <c r="AE388" s="11">
        <v>0.0</v>
      </c>
      <c r="AF388" s="11">
        <v>0.0</v>
      </c>
      <c r="AG388" s="11">
        <v>2.0</v>
      </c>
      <c r="AH388" s="11">
        <v>2.0</v>
      </c>
      <c r="AI388" s="11">
        <v>9.0</v>
      </c>
      <c r="AJ388" s="11">
        <v>5.0</v>
      </c>
      <c r="AK388" s="11">
        <v>0.0</v>
      </c>
      <c r="AL388" s="11">
        <v>0.0</v>
      </c>
      <c r="AM388" s="11">
        <v>0.0</v>
      </c>
      <c r="AN388" s="11">
        <v>2.0</v>
      </c>
      <c r="AO388" s="11">
        <v>0.0</v>
      </c>
      <c r="AP388" s="11">
        <v>2.0</v>
      </c>
      <c r="AQ388" s="11">
        <v>2.0</v>
      </c>
      <c r="AR388" s="11">
        <v>0.23529412</v>
      </c>
      <c r="AS388" s="11">
        <v>-0.368315</v>
      </c>
      <c r="AT388" s="11">
        <v>0.41594676</v>
      </c>
      <c r="AU388" s="11">
        <v>69.11</v>
      </c>
      <c r="AV388" s="11">
        <v>0.2233647</v>
      </c>
      <c r="AW388" s="11">
        <v>0.83196267</v>
      </c>
      <c r="AX388" s="11">
        <v>5.0124E-4</v>
      </c>
      <c r="AY388" s="11">
        <v>4.50485785</v>
      </c>
      <c r="AZ388" s="11">
        <v>0.08043621</v>
      </c>
      <c r="BA388" s="10" t="s">
        <v>1461</v>
      </c>
    </row>
    <row r="389" ht="14.25" customHeight="1">
      <c r="A389" s="10" t="s">
        <v>1462</v>
      </c>
      <c r="B389" s="14"/>
      <c r="C389" s="14"/>
      <c r="D389" s="14"/>
      <c r="E389" s="11">
        <v>269.08757</v>
      </c>
      <c r="F389" s="15"/>
      <c r="G389" s="10" t="s">
        <v>1322</v>
      </c>
      <c r="I389" s="4" t="s">
        <v>55</v>
      </c>
      <c r="J389" s="6" t="s">
        <v>146</v>
      </c>
      <c r="K389" s="10" t="s">
        <v>1463</v>
      </c>
      <c r="L389" s="11">
        <v>2.4306</v>
      </c>
      <c r="M389" s="11">
        <v>0.0</v>
      </c>
      <c r="N389" s="11">
        <v>1.0</v>
      </c>
      <c r="O389" s="11">
        <v>0.0</v>
      </c>
      <c r="P389" s="11">
        <v>0.0</v>
      </c>
      <c r="Q389" s="11">
        <v>1.0</v>
      </c>
      <c r="R389" s="11">
        <v>0.0</v>
      </c>
      <c r="S389" s="11">
        <v>0.0</v>
      </c>
      <c r="T389" s="11">
        <v>1.0</v>
      </c>
      <c r="U389" s="11">
        <v>0.0</v>
      </c>
      <c r="V389" s="11">
        <v>2.0</v>
      </c>
      <c r="W389" s="11">
        <v>0.0</v>
      </c>
      <c r="X389" s="11">
        <v>0.0</v>
      </c>
      <c r="Y389" s="11">
        <v>0.0</v>
      </c>
      <c r="Z389" s="11">
        <v>0.0</v>
      </c>
      <c r="AA389" s="11">
        <v>0.0</v>
      </c>
      <c r="AB389" s="11">
        <v>0.0</v>
      </c>
      <c r="AC389" s="11">
        <v>0.0</v>
      </c>
      <c r="AD389" s="11">
        <v>0.0</v>
      </c>
      <c r="AE389" s="11">
        <v>1.0</v>
      </c>
      <c r="AF389" s="11">
        <v>0.0</v>
      </c>
      <c r="AG389" s="11">
        <v>3.0</v>
      </c>
      <c r="AH389" s="11">
        <v>2.0</v>
      </c>
      <c r="AI389" s="11">
        <v>4.0</v>
      </c>
      <c r="AJ389" s="11">
        <v>7.0</v>
      </c>
      <c r="AK389" s="11">
        <v>0.0</v>
      </c>
      <c r="AL389" s="11">
        <v>0.0</v>
      </c>
      <c r="AM389" s="11">
        <v>0.0</v>
      </c>
      <c r="AN389" s="11">
        <v>2.0</v>
      </c>
      <c r="AO389" s="11">
        <v>0.0</v>
      </c>
      <c r="AP389" s="11">
        <v>2.0</v>
      </c>
      <c r="AQ389" s="11">
        <v>2.0</v>
      </c>
      <c r="AR389" s="11">
        <v>0.1875</v>
      </c>
      <c r="AS389" s="11">
        <v>-0.368315</v>
      </c>
      <c r="AT389" s="11">
        <v>0.23418045</v>
      </c>
      <c r="AU389" s="11">
        <v>69.11</v>
      </c>
      <c r="AV389" s="11">
        <v>0.1341077</v>
      </c>
      <c r="AW389" s="11">
        <v>0.92928869</v>
      </c>
      <c r="AX389" s="11">
        <v>0.00144307</v>
      </c>
      <c r="AY389" s="11">
        <v>4.15905787</v>
      </c>
      <c r="AZ389" s="11">
        <v>0.13693464</v>
      </c>
      <c r="BA389" s="10" t="s">
        <v>1464</v>
      </c>
    </row>
    <row r="390" ht="14.25" customHeight="1">
      <c r="A390" s="10" t="s">
        <v>1465</v>
      </c>
      <c r="B390" s="14"/>
      <c r="C390" s="14"/>
      <c r="D390" s="14"/>
      <c r="E390" s="11">
        <v>223.09987</v>
      </c>
      <c r="F390" s="15"/>
      <c r="G390" s="10" t="s">
        <v>1326</v>
      </c>
      <c r="I390" s="4" t="s">
        <v>55</v>
      </c>
      <c r="J390" s="6" t="s">
        <v>146</v>
      </c>
      <c r="K390" s="10" t="s">
        <v>1466</v>
      </c>
      <c r="L390" s="11">
        <v>1.7087</v>
      </c>
      <c r="M390" s="11">
        <v>0.0</v>
      </c>
      <c r="N390" s="11">
        <v>1.0</v>
      </c>
      <c r="O390" s="11">
        <v>0.0</v>
      </c>
      <c r="P390" s="11">
        <v>0.0</v>
      </c>
      <c r="Q390" s="11">
        <v>1.0</v>
      </c>
      <c r="R390" s="11">
        <v>0.0</v>
      </c>
      <c r="S390" s="11">
        <v>0.0</v>
      </c>
      <c r="T390" s="11">
        <v>1.0</v>
      </c>
      <c r="U390" s="11">
        <v>0.0</v>
      </c>
      <c r="V390" s="11">
        <v>2.0</v>
      </c>
      <c r="W390" s="11">
        <v>0.0</v>
      </c>
      <c r="X390" s="11">
        <v>0.0</v>
      </c>
      <c r="Y390" s="11">
        <v>0.0</v>
      </c>
      <c r="Z390" s="11">
        <v>0.0</v>
      </c>
      <c r="AA390" s="11">
        <v>0.0</v>
      </c>
      <c r="AB390" s="11">
        <v>0.0</v>
      </c>
      <c r="AC390" s="11">
        <v>0.0</v>
      </c>
      <c r="AD390" s="11">
        <v>0.0</v>
      </c>
      <c r="AE390" s="11">
        <v>0.0</v>
      </c>
      <c r="AF390" s="11">
        <v>0.0</v>
      </c>
      <c r="AG390" s="11">
        <v>2.0</v>
      </c>
      <c r="AH390" s="11">
        <v>2.0</v>
      </c>
      <c r="AI390" s="11">
        <v>3.0</v>
      </c>
      <c r="AJ390" s="11">
        <v>5.0</v>
      </c>
      <c r="AK390" s="11">
        <v>0.0</v>
      </c>
      <c r="AL390" s="11">
        <v>0.0</v>
      </c>
      <c r="AM390" s="11">
        <v>0.0</v>
      </c>
      <c r="AN390" s="11">
        <v>2.0</v>
      </c>
      <c r="AO390" s="11">
        <v>0.0</v>
      </c>
      <c r="AP390" s="11">
        <v>2.0</v>
      </c>
      <c r="AQ390" s="11">
        <v>2.0</v>
      </c>
      <c r="AR390" s="11">
        <v>0.13333333</v>
      </c>
      <c r="AS390" s="11">
        <v>-0.368315</v>
      </c>
      <c r="AT390" s="11">
        <v>0.23418045</v>
      </c>
      <c r="AU390" s="11">
        <v>69.11</v>
      </c>
      <c r="AV390" s="11">
        <v>0.18427842</v>
      </c>
      <c r="AW390" s="11">
        <v>0.850582</v>
      </c>
      <c r="AX390" s="11">
        <v>0.00151884</v>
      </c>
      <c r="AY390" s="11">
        <v>3.58702877</v>
      </c>
      <c r="AZ390" s="11">
        <v>0.10447472</v>
      </c>
      <c r="BA390" s="10" t="s">
        <v>1467</v>
      </c>
    </row>
    <row r="391" ht="14.25" customHeight="1">
      <c r="A391" s="10" t="s">
        <v>1468</v>
      </c>
      <c r="B391" s="14"/>
      <c r="C391" s="14"/>
      <c r="D391" s="14"/>
      <c r="E391" s="11">
        <v>330.99574</v>
      </c>
      <c r="F391" s="15"/>
      <c r="G391" s="10" t="s">
        <v>1330</v>
      </c>
      <c r="I391" s="4" t="s">
        <v>55</v>
      </c>
      <c r="J391" s="6" t="s">
        <v>146</v>
      </c>
      <c r="K391" s="10" t="s">
        <v>1469</v>
      </c>
      <c r="L391" s="11">
        <v>1.0655</v>
      </c>
      <c r="M391" s="11">
        <v>2.0</v>
      </c>
      <c r="N391" s="11">
        <v>0.0</v>
      </c>
      <c r="O391" s="11">
        <v>0.0</v>
      </c>
      <c r="P391" s="11">
        <v>0.0</v>
      </c>
      <c r="Q391" s="11">
        <v>1.0</v>
      </c>
      <c r="R391" s="11">
        <v>1.0</v>
      </c>
      <c r="S391" s="11">
        <v>0.0</v>
      </c>
      <c r="T391" s="11">
        <v>2.0</v>
      </c>
      <c r="U391" s="11">
        <v>0.0</v>
      </c>
      <c r="V391" s="11">
        <v>1.0</v>
      </c>
      <c r="W391" s="11">
        <v>0.0</v>
      </c>
      <c r="X391" s="11">
        <v>0.0</v>
      </c>
      <c r="Y391" s="11">
        <v>0.0</v>
      </c>
      <c r="Z391" s="11">
        <v>0.0</v>
      </c>
      <c r="AA391" s="11">
        <v>0.0</v>
      </c>
      <c r="AB391" s="11">
        <v>0.0</v>
      </c>
      <c r="AC391" s="11">
        <v>1.0</v>
      </c>
      <c r="AD391" s="11">
        <v>0.0</v>
      </c>
      <c r="AE391" s="11">
        <v>0.0</v>
      </c>
      <c r="AF391" s="11">
        <v>0.0</v>
      </c>
      <c r="AG391" s="11">
        <v>4.0</v>
      </c>
      <c r="AH391" s="11">
        <v>2.0</v>
      </c>
      <c r="AI391" s="11">
        <v>7.0</v>
      </c>
      <c r="AJ391" s="11">
        <v>5.0</v>
      </c>
      <c r="AK391" s="11">
        <v>0.0</v>
      </c>
      <c r="AL391" s="11">
        <v>0.0</v>
      </c>
      <c r="AM391" s="11">
        <v>0.0</v>
      </c>
      <c r="AN391" s="11">
        <v>1.0</v>
      </c>
      <c r="AO391" s="11">
        <v>1.0</v>
      </c>
      <c r="AP391" s="11">
        <v>2.0</v>
      </c>
      <c r="AQ391" s="11">
        <v>2.0</v>
      </c>
      <c r="AR391" s="11">
        <v>0.14285714</v>
      </c>
      <c r="AS391" s="11">
        <v>-0.3678777</v>
      </c>
      <c r="AT391" s="11">
        <v>0.25457816</v>
      </c>
      <c r="AU391" s="11">
        <v>97.97</v>
      </c>
      <c r="AV391" s="11">
        <v>0.39939232</v>
      </c>
      <c r="AW391" s="11">
        <v>0.73694004</v>
      </c>
      <c r="AX391" s="11">
        <v>4.1623E-4</v>
      </c>
      <c r="AY391" s="11">
        <v>3.68246843</v>
      </c>
      <c r="AZ391" s="11">
        <v>0.29261181</v>
      </c>
      <c r="BA391" s="10" t="s">
        <v>1470</v>
      </c>
    </row>
    <row r="392" ht="14.25" customHeight="1">
      <c r="A392" s="10" t="s">
        <v>1471</v>
      </c>
      <c r="B392" s="14"/>
      <c r="C392" s="14"/>
      <c r="D392" s="14"/>
      <c r="E392" s="11">
        <v>360.12234</v>
      </c>
      <c r="F392" s="15"/>
      <c r="G392" s="10" t="s">
        <v>1334</v>
      </c>
      <c r="I392" s="4" t="s">
        <v>55</v>
      </c>
      <c r="J392" s="6" t="s">
        <v>146</v>
      </c>
      <c r="K392" s="10" t="s">
        <v>1472</v>
      </c>
      <c r="L392" s="11">
        <v>1.3736</v>
      </c>
      <c r="M392" s="11">
        <v>3.0</v>
      </c>
      <c r="N392" s="11">
        <v>0.0</v>
      </c>
      <c r="O392" s="11">
        <v>0.0</v>
      </c>
      <c r="P392" s="11">
        <v>0.0</v>
      </c>
      <c r="Q392" s="11">
        <v>1.0</v>
      </c>
      <c r="R392" s="11">
        <v>1.0</v>
      </c>
      <c r="S392" s="11">
        <v>0.0</v>
      </c>
      <c r="T392" s="11">
        <v>2.0</v>
      </c>
      <c r="U392" s="11">
        <v>0.0</v>
      </c>
      <c r="V392" s="11">
        <v>1.0</v>
      </c>
      <c r="W392" s="11">
        <v>1.0</v>
      </c>
      <c r="X392" s="11">
        <v>0.0</v>
      </c>
      <c r="Y392" s="11">
        <v>0.0</v>
      </c>
      <c r="Z392" s="11">
        <v>0.0</v>
      </c>
      <c r="AA392" s="11">
        <v>1.0</v>
      </c>
      <c r="AB392" s="11">
        <v>0.0</v>
      </c>
      <c r="AC392" s="11">
        <v>0.0</v>
      </c>
      <c r="AD392" s="11">
        <v>0.0</v>
      </c>
      <c r="AE392" s="11">
        <v>0.0</v>
      </c>
      <c r="AF392" s="11">
        <v>0.0</v>
      </c>
      <c r="AG392" s="11">
        <v>6.0</v>
      </c>
      <c r="AH392" s="11">
        <v>2.0</v>
      </c>
      <c r="AI392" s="11">
        <v>8.0</v>
      </c>
      <c r="AJ392" s="11">
        <v>8.0</v>
      </c>
      <c r="AK392" s="11">
        <v>0.0</v>
      </c>
      <c r="AL392" s="11">
        <v>0.0</v>
      </c>
      <c r="AM392" s="11">
        <v>0.0</v>
      </c>
      <c r="AN392" s="11">
        <v>1.0</v>
      </c>
      <c r="AO392" s="11">
        <v>2.0</v>
      </c>
      <c r="AP392" s="11">
        <v>3.0</v>
      </c>
      <c r="AQ392" s="11">
        <v>3.0</v>
      </c>
      <c r="AR392" s="11">
        <v>0.15</v>
      </c>
      <c r="AS392" s="11">
        <v>-0.4809836</v>
      </c>
      <c r="AT392" s="11">
        <v>0.25457816</v>
      </c>
      <c r="AU392" s="11">
        <v>120.09</v>
      </c>
      <c r="AV392" s="11">
        <v>0.18278289</v>
      </c>
      <c r="AW392" s="11">
        <v>0.87672196</v>
      </c>
      <c r="AX392" s="11">
        <v>5.8468E-4</v>
      </c>
      <c r="AY392" s="11">
        <v>4.73114146</v>
      </c>
      <c r="AZ392" s="11">
        <v>0.11833918</v>
      </c>
      <c r="BA392" s="10" t="s">
        <v>1473</v>
      </c>
    </row>
    <row r="393" ht="14.25" customHeight="1">
      <c r="A393" s="10" t="s">
        <v>1474</v>
      </c>
      <c r="B393" s="14"/>
      <c r="C393" s="14"/>
      <c r="D393" s="14"/>
      <c r="E393" s="11">
        <v>419.12714</v>
      </c>
      <c r="F393" s="15"/>
      <c r="G393" s="10" t="s">
        <v>1338</v>
      </c>
      <c r="I393" s="4" t="s">
        <v>55</v>
      </c>
      <c r="J393" s="6" t="s">
        <v>146</v>
      </c>
      <c r="K393" s="10" t="s">
        <v>1475</v>
      </c>
      <c r="L393" s="11">
        <v>3.8694</v>
      </c>
      <c r="M393" s="11">
        <v>2.0</v>
      </c>
      <c r="N393" s="11">
        <v>0.0</v>
      </c>
      <c r="O393" s="11">
        <v>0.0</v>
      </c>
      <c r="P393" s="11">
        <v>0.0</v>
      </c>
      <c r="Q393" s="11">
        <v>1.0</v>
      </c>
      <c r="R393" s="11">
        <v>1.0</v>
      </c>
      <c r="S393" s="11">
        <v>0.0</v>
      </c>
      <c r="T393" s="11">
        <v>2.0</v>
      </c>
      <c r="U393" s="11">
        <v>0.0</v>
      </c>
      <c r="V393" s="11">
        <v>3.0</v>
      </c>
      <c r="W393" s="11">
        <v>0.0</v>
      </c>
      <c r="X393" s="11">
        <v>0.0</v>
      </c>
      <c r="Y393" s="11">
        <v>0.0</v>
      </c>
      <c r="Z393" s="11">
        <v>3.0</v>
      </c>
      <c r="AA393" s="11">
        <v>0.0</v>
      </c>
      <c r="AB393" s="11">
        <v>0.0</v>
      </c>
      <c r="AC393" s="11">
        <v>0.0</v>
      </c>
      <c r="AD393" s="11">
        <v>0.0</v>
      </c>
      <c r="AE393" s="11">
        <v>0.0</v>
      </c>
      <c r="AF393" s="11">
        <v>0.0</v>
      </c>
      <c r="AG393" s="11">
        <v>5.0</v>
      </c>
      <c r="AH393" s="11">
        <v>2.0</v>
      </c>
      <c r="AI393" s="11">
        <v>7.0</v>
      </c>
      <c r="AJ393" s="11">
        <v>6.0</v>
      </c>
      <c r="AK393" s="11">
        <v>0.0</v>
      </c>
      <c r="AL393" s="11">
        <v>0.0</v>
      </c>
      <c r="AM393" s="11">
        <v>0.0</v>
      </c>
      <c r="AN393" s="11">
        <v>3.0</v>
      </c>
      <c r="AO393" s="11">
        <v>2.0</v>
      </c>
      <c r="AP393" s="11">
        <v>5.0</v>
      </c>
      <c r="AQ393" s="11">
        <v>5.0</v>
      </c>
      <c r="AR393" s="11">
        <v>0.07692308</v>
      </c>
      <c r="AS393" s="11">
        <v>-0.4554093</v>
      </c>
      <c r="AT393" s="11">
        <v>0.25457816</v>
      </c>
      <c r="AU393" s="11">
        <v>111.11</v>
      </c>
      <c r="AV393" s="11">
        <v>0.17321904</v>
      </c>
      <c r="AW393" s="11">
        <v>0.90172294</v>
      </c>
      <c r="AX393" s="11">
        <v>4.6884E-4</v>
      </c>
      <c r="AY393" s="11">
        <v>5.13731625</v>
      </c>
      <c r="AZ393" s="11">
        <v>0.13174222</v>
      </c>
      <c r="BA393" s="10" t="s">
        <v>1476</v>
      </c>
    </row>
    <row r="394" ht="14.25" customHeight="1">
      <c r="A394" s="10" t="s">
        <v>1477</v>
      </c>
      <c r="B394" s="14"/>
      <c r="C394" s="14"/>
      <c r="D394" s="14"/>
      <c r="E394" s="11">
        <v>465.09134</v>
      </c>
      <c r="F394" s="15"/>
      <c r="G394" s="10" t="s">
        <v>1342</v>
      </c>
      <c r="I394" s="4" t="s">
        <v>55</v>
      </c>
      <c r="J394" s="6" t="s">
        <v>146</v>
      </c>
      <c r="K394" s="10" t="s">
        <v>1478</v>
      </c>
      <c r="L394" s="11">
        <v>4.0076</v>
      </c>
      <c r="M394" s="11">
        <v>2.0</v>
      </c>
      <c r="N394" s="11">
        <v>0.0</v>
      </c>
      <c r="O394" s="11">
        <v>0.0</v>
      </c>
      <c r="P394" s="11">
        <v>0.0</v>
      </c>
      <c r="Q394" s="11">
        <v>1.0</v>
      </c>
      <c r="R394" s="11">
        <v>1.0</v>
      </c>
      <c r="S394" s="11">
        <v>0.0</v>
      </c>
      <c r="T394" s="11">
        <v>2.0</v>
      </c>
      <c r="U394" s="11">
        <v>0.0</v>
      </c>
      <c r="V394" s="11">
        <v>2.0</v>
      </c>
      <c r="W394" s="11">
        <v>0.0</v>
      </c>
      <c r="X394" s="11">
        <v>0.0</v>
      </c>
      <c r="Y394" s="11">
        <v>0.0</v>
      </c>
      <c r="Z394" s="11">
        <v>0.0</v>
      </c>
      <c r="AA394" s="11">
        <v>0.0</v>
      </c>
      <c r="AB394" s="11">
        <v>0.0</v>
      </c>
      <c r="AC394" s="11">
        <v>6.0</v>
      </c>
      <c r="AD394" s="11">
        <v>0.0</v>
      </c>
      <c r="AE394" s="11">
        <v>0.0</v>
      </c>
      <c r="AF394" s="11">
        <v>0.0</v>
      </c>
      <c r="AG394" s="11">
        <v>4.0</v>
      </c>
      <c r="AH394" s="11">
        <v>2.0</v>
      </c>
      <c r="AI394" s="11">
        <v>12.0</v>
      </c>
      <c r="AJ394" s="11">
        <v>6.0</v>
      </c>
      <c r="AK394" s="11">
        <v>0.0</v>
      </c>
      <c r="AL394" s="11">
        <v>0.0</v>
      </c>
      <c r="AM394" s="11">
        <v>0.0</v>
      </c>
      <c r="AN394" s="11">
        <v>2.0</v>
      </c>
      <c r="AO394" s="11">
        <v>1.0</v>
      </c>
      <c r="AP394" s="11">
        <v>3.0</v>
      </c>
      <c r="AQ394" s="11">
        <v>3.0</v>
      </c>
      <c r="AR394" s="11">
        <v>0.18181818</v>
      </c>
      <c r="AS394" s="11">
        <v>-0.3678777</v>
      </c>
      <c r="AT394" s="11">
        <v>0.41594676</v>
      </c>
      <c r="AU394" s="11">
        <v>97.97</v>
      </c>
      <c r="AV394" s="11">
        <v>0.14425678</v>
      </c>
      <c r="AW394" s="11">
        <v>0.90981459</v>
      </c>
      <c r="AX394" s="11">
        <v>4.4659E-4</v>
      </c>
      <c r="AY394" s="11">
        <v>5.48340652</v>
      </c>
      <c r="AZ394" s="11">
        <v>0.10412291</v>
      </c>
      <c r="BA394" s="10" t="s">
        <v>1479</v>
      </c>
    </row>
    <row r="395" ht="14.25" customHeight="1">
      <c r="A395" s="10" t="s">
        <v>1480</v>
      </c>
      <c r="B395" s="14"/>
      <c r="C395" s="14"/>
      <c r="D395" s="14"/>
      <c r="E395" s="11">
        <v>375.10424</v>
      </c>
      <c r="F395" s="15"/>
      <c r="G395" s="10" t="s">
        <v>1346</v>
      </c>
      <c r="I395" s="4" t="s">
        <v>55</v>
      </c>
      <c r="J395" s="6" t="s">
        <v>146</v>
      </c>
      <c r="K395" s="10" t="s">
        <v>1481</v>
      </c>
      <c r="L395" s="11">
        <v>2.6919</v>
      </c>
      <c r="M395" s="11">
        <v>2.0</v>
      </c>
      <c r="N395" s="11">
        <v>0.0</v>
      </c>
      <c r="O395" s="11">
        <v>0.0</v>
      </c>
      <c r="P395" s="11">
        <v>0.0</v>
      </c>
      <c r="Q395" s="11">
        <v>1.0</v>
      </c>
      <c r="R395" s="11">
        <v>1.0</v>
      </c>
      <c r="S395" s="11">
        <v>0.0</v>
      </c>
      <c r="T395" s="11">
        <v>2.0</v>
      </c>
      <c r="U395" s="11">
        <v>0.0</v>
      </c>
      <c r="V395" s="11">
        <v>2.0</v>
      </c>
      <c r="W395" s="11">
        <v>0.0</v>
      </c>
      <c r="X395" s="11">
        <v>0.0</v>
      </c>
      <c r="Y395" s="11">
        <v>0.0</v>
      </c>
      <c r="Z395" s="11">
        <v>0.0</v>
      </c>
      <c r="AA395" s="11">
        <v>0.0</v>
      </c>
      <c r="AB395" s="11">
        <v>0.0</v>
      </c>
      <c r="AC395" s="11">
        <v>0.0</v>
      </c>
      <c r="AD395" s="11">
        <v>0.0</v>
      </c>
      <c r="AE395" s="11">
        <v>1.0</v>
      </c>
      <c r="AF395" s="11">
        <v>0.0</v>
      </c>
      <c r="AG395" s="11">
        <v>5.0</v>
      </c>
      <c r="AH395" s="11">
        <v>2.0</v>
      </c>
      <c r="AI395" s="11">
        <v>7.0</v>
      </c>
      <c r="AJ395" s="11">
        <v>8.0</v>
      </c>
      <c r="AK395" s="11">
        <v>0.0</v>
      </c>
      <c r="AL395" s="11">
        <v>0.0</v>
      </c>
      <c r="AM395" s="11">
        <v>0.0</v>
      </c>
      <c r="AN395" s="11">
        <v>2.0</v>
      </c>
      <c r="AO395" s="11">
        <v>1.0</v>
      </c>
      <c r="AP395" s="11">
        <v>3.0</v>
      </c>
      <c r="AQ395" s="11">
        <v>3.0</v>
      </c>
      <c r="AR395" s="11">
        <v>0.14285714</v>
      </c>
      <c r="AS395" s="11">
        <v>-0.3678777</v>
      </c>
      <c r="AT395" s="11">
        <v>0.25457816</v>
      </c>
      <c r="AU395" s="11">
        <v>97.97</v>
      </c>
      <c r="AV395" s="11">
        <v>0.17359347</v>
      </c>
      <c r="AW395" s="11">
        <v>0.87681101</v>
      </c>
      <c r="AX395" s="11">
        <v>4.9385E-4</v>
      </c>
      <c r="AY395" s="11">
        <v>5.16871396</v>
      </c>
      <c r="AZ395" s="11">
        <v>0.10306162</v>
      </c>
      <c r="BA395" s="10" t="s">
        <v>1482</v>
      </c>
    </row>
    <row r="396" ht="14.25" customHeight="1">
      <c r="A396" s="10" t="s">
        <v>1483</v>
      </c>
      <c r="B396" s="14"/>
      <c r="C396" s="14"/>
      <c r="D396" s="14"/>
      <c r="E396" s="11">
        <v>329.11654</v>
      </c>
      <c r="F396" s="15"/>
      <c r="G396" s="10" t="s">
        <v>1350</v>
      </c>
      <c r="I396" s="4" t="s">
        <v>55</v>
      </c>
      <c r="J396" s="6" t="s">
        <v>146</v>
      </c>
      <c r="K396" s="10" t="s">
        <v>1484</v>
      </c>
      <c r="L396" s="11">
        <v>1.97</v>
      </c>
      <c r="M396" s="11">
        <v>2.0</v>
      </c>
      <c r="N396" s="11">
        <v>0.0</v>
      </c>
      <c r="O396" s="11">
        <v>0.0</v>
      </c>
      <c r="P396" s="11">
        <v>0.0</v>
      </c>
      <c r="Q396" s="11">
        <v>1.0</v>
      </c>
      <c r="R396" s="11">
        <v>1.0</v>
      </c>
      <c r="S396" s="11">
        <v>0.0</v>
      </c>
      <c r="T396" s="11">
        <v>2.0</v>
      </c>
      <c r="U396" s="11">
        <v>0.0</v>
      </c>
      <c r="V396" s="11">
        <v>2.0</v>
      </c>
      <c r="W396" s="11">
        <v>0.0</v>
      </c>
      <c r="X396" s="11">
        <v>0.0</v>
      </c>
      <c r="Y396" s="11">
        <v>0.0</v>
      </c>
      <c r="Z396" s="11">
        <v>0.0</v>
      </c>
      <c r="AA396" s="11">
        <v>0.0</v>
      </c>
      <c r="AB396" s="11">
        <v>0.0</v>
      </c>
      <c r="AC396" s="11">
        <v>0.0</v>
      </c>
      <c r="AD396" s="11">
        <v>0.0</v>
      </c>
      <c r="AE396" s="11">
        <v>0.0</v>
      </c>
      <c r="AF396" s="11">
        <v>0.0</v>
      </c>
      <c r="AG396" s="11">
        <v>4.0</v>
      </c>
      <c r="AH396" s="11">
        <v>2.0</v>
      </c>
      <c r="AI396" s="11">
        <v>6.0</v>
      </c>
      <c r="AJ396" s="11">
        <v>6.0</v>
      </c>
      <c r="AK396" s="11">
        <v>0.0</v>
      </c>
      <c r="AL396" s="11">
        <v>0.0</v>
      </c>
      <c r="AM396" s="11">
        <v>0.0</v>
      </c>
      <c r="AN396" s="11">
        <v>2.0</v>
      </c>
      <c r="AO396" s="11">
        <v>1.0</v>
      </c>
      <c r="AP396" s="11">
        <v>3.0</v>
      </c>
      <c r="AQ396" s="11">
        <v>3.0</v>
      </c>
      <c r="AR396" s="11">
        <v>0.1</v>
      </c>
      <c r="AS396" s="11">
        <v>-0.3678777</v>
      </c>
      <c r="AT396" s="11">
        <v>0.25457816</v>
      </c>
      <c r="AU396" s="11">
        <v>97.97</v>
      </c>
      <c r="AV396" s="11">
        <v>0.17520658</v>
      </c>
      <c r="AW396" s="11">
        <v>0.91416081</v>
      </c>
      <c r="AX396" s="11">
        <v>8.3448E-4</v>
      </c>
      <c r="AY396" s="11">
        <v>4.34247893</v>
      </c>
      <c r="AZ396" s="11">
        <v>0.15712245</v>
      </c>
      <c r="BA396" s="10" t="s">
        <v>1485</v>
      </c>
    </row>
    <row r="397" ht="14.25" customHeight="1">
      <c r="A397" s="10" t="s">
        <v>1486</v>
      </c>
      <c r="B397" s="14"/>
      <c r="C397" s="14"/>
      <c r="D397" s="14"/>
      <c r="E397" s="11">
        <v>421.03154</v>
      </c>
      <c r="F397" s="15"/>
      <c r="G397" s="10" t="s">
        <v>1354</v>
      </c>
      <c r="I397" s="4" t="s">
        <v>55</v>
      </c>
      <c r="J397" s="6" t="s">
        <v>146</v>
      </c>
      <c r="K397" s="10" t="s">
        <v>1487</v>
      </c>
      <c r="L397" s="11">
        <v>4.0678</v>
      </c>
      <c r="M397" s="11">
        <v>0.0</v>
      </c>
      <c r="N397" s="11">
        <v>0.0</v>
      </c>
      <c r="O397" s="11">
        <v>0.0</v>
      </c>
      <c r="P397" s="11">
        <v>0.0</v>
      </c>
      <c r="Q397" s="11">
        <v>1.0</v>
      </c>
      <c r="R397" s="11">
        <v>1.0</v>
      </c>
      <c r="S397" s="11">
        <v>0.0</v>
      </c>
      <c r="T397" s="11">
        <v>2.0</v>
      </c>
      <c r="U397" s="11">
        <v>0.0</v>
      </c>
      <c r="V397" s="11">
        <v>3.0</v>
      </c>
      <c r="W397" s="11">
        <v>0.0</v>
      </c>
      <c r="X397" s="11">
        <v>0.0</v>
      </c>
      <c r="Y397" s="11">
        <v>0.0</v>
      </c>
      <c r="Z397" s="11">
        <v>0.0</v>
      </c>
      <c r="AA397" s="11">
        <v>1.0</v>
      </c>
      <c r="AB397" s="11">
        <v>0.0</v>
      </c>
      <c r="AC397" s="11">
        <v>1.0</v>
      </c>
      <c r="AD397" s="11">
        <v>0.0</v>
      </c>
      <c r="AE397" s="11">
        <v>0.0</v>
      </c>
      <c r="AF397" s="11">
        <v>0.0</v>
      </c>
      <c r="AG397" s="11">
        <v>3.0</v>
      </c>
      <c r="AH397" s="11">
        <v>2.0</v>
      </c>
      <c r="AI397" s="11">
        <v>6.0</v>
      </c>
      <c r="AJ397" s="11">
        <v>7.0</v>
      </c>
      <c r="AK397" s="11">
        <v>0.0</v>
      </c>
      <c r="AL397" s="11">
        <v>0.0</v>
      </c>
      <c r="AM397" s="11">
        <v>0.0</v>
      </c>
      <c r="AN397" s="11">
        <v>3.0</v>
      </c>
      <c r="AO397" s="11">
        <v>0.0</v>
      </c>
      <c r="AP397" s="11">
        <v>3.0</v>
      </c>
      <c r="AQ397" s="11">
        <v>3.0</v>
      </c>
      <c r="AR397" s="11">
        <v>0.09090909</v>
      </c>
      <c r="AS397" s="11">
        <v>-0.4573838</v>
      </c>
      <c r="AT397" s="11">
        <v>0.25144204</v>
      </c>
      <c r="AU397" s="11">
        <v>81.42</v>
      </c>
      <c r="AV397" s="11">
        <v>0.08175897</v>
      </c>
      <c r="AW397" s="11">
        <v>0.96332923</v>
      </c>
      <c r="AX397" s="11">
        <v>8.3777E-4</v>
      </c>
      <c r="AY397" s="11">
        <v>5.72155214</v>
      </c>
      <c r="AZ397" s="11">
        <v>0.10801175</v>
      </c>
      <c r="BA397" s="10" t="s">
        <v>1488</v>
      </c>
    </row>
    <row r="398" ht="14.25" customHeight="1">
      <c r="A398" s="10" t="s">
        <v>1489</v>
      </c>
      <c r="B398" s="14"/>
      <c r="C398" s="14"/>
      <c r="D398" s="14"/>
      <c r="E398" s="11">
        <v>450.15814</v>
      </c>
      <c r="F398" s="15"/>
      <c r="G398" s="10" t="s">
        <v>1358</v>
      </c>
      <c r="I398" s="4" t="s">
        <v>55</v>
      </c>
      <c r="J398" s="6" t="s">
        <v>146</v>
      </c>
      <c r="K398" s="10" t="s">
        <v>1490</v>
      </c>
      <c r="L398" s="11">
        <v>4.3759</v>
      </c>
      <c r="M398" s="11">
        <v>1.0</v>
      </c>
      <c r="N398" s="11">
        <v>0.0</v>
      </c>
      <c r="O398" s="11">
        <v>0.0</v>
      </c>
      <c r="P398" s="11">
        <v>0.0</v>
      </c>
      <c r="Q398" s="11">
        <v>1.0</v>
      </c>
      <c r="R398" s="11">
        <v>1.0</v>
      </c>
      <c r="S398" s="11">
        <v>0.0</v>
      </c>
      <c r="T398" s="11">
        <v>2.0</v>
      </c>
      <c r="U398" s="11">
        <v>0.0</v>
      </c>
      <c r="V398" s="11">
        <v>3.0</v>
      </c>
      <c r="W398" s="11">
        <v>1.0</v>
      </c>
      <c r="X398" s="11">
        <v>0.0</v>
      </c>
      <c r="Y398" s="11">
        <v>0.0</v>
      </c>
      <c r="Z398" s="11">
        <v>0.0</v>
      </c>
      <c r="AA398" s="11">
        <v>2.0</v>
      </c>
      <c r="AB398" s="11">
        <v>0.0</v>
      </c>
      <c r="AC398" s="11">
        <v>0.0</v>
      </c>
      <c r="AD398" s="11">
        <v>0.0</v>
      </c>
      <c r="AE398" s="11">
        <v>0.0</v>
      </c>
      <c r="AF398" s="11">
        <v>0.0</v>
      </c>
      <c r="AG398" s="11">
        <v>5.0</v>
      </c>
      <c r="AH398" s="11">
        <v>2.0</v>
      </c>
      <c r="AI398" s="11">
        <v>7.0</v>
      </c>
      <c r="AJ398" s="11">
        <v>10.0</v>
      </c>
      <c r="AK398" s="11">
        <v>0.0</v>
      </c>
      <c r="AL398" s="11">
        <v>0.0</v>
      </c>
      <c r="AM398" s="11">
        <v>0.0</v>
      </c>
      <c r="AN398" s="11">
        <v>3.0</v>
      </c>
      <c r="AO398" s="11">
        <v>1.0</v>
      </c>
      <c r="AP398" s="11">
        <v>4.0</v>
      </c>
      <c r="AQ398" s="11">
        <v>4.0</v>
      </c>
      <c r="AR398" s="11">
        <v>0.10714286</v>
      </c>
      <c r="AS398" s="11">
        <v>-0.4809836</v>
      </c>
      <c r="AT398" s="11">
        <v>0.25144204</v>
      </c>
      <c r="AU398" s="11">
        <v>103.54</v>
      </c>
      <c r="AV398" s="11">
        <v>0.15837124</v>
      </c>
      <c r="AW398" s="11">
        <v>0.90570213</v>
      </c>
      <c r="AX398" s="11">
        <v>3.4288E-4</v>
      </c>
      <c r="AY398" s="11">
        <v>6.06772834</v>
      </c>
      <c r="AZ398" s="11">
        <v>0.11259198</v>
      </c>
      <c r="BA398" s="10" t="s">
        <v>1491</v>
      </c>
    </row>
    <row r="399" ht="14.25" customHeight="1">
      <c r="A399" s="10" t="s">
        <v>1492</v>
      </c>
      <c r="B399" s="14"/>
      <c r="C399" s="14"/>
      <c r="D399" s="14"/>
      <c r="E399" s="11">
        <v>509.16294</v>
      </c>
      <c r="F399" s="15"/>
      <c r="G399" s="10" t="s">
        <v>1362</v>
      </c>
      <c r="I399" s="4" t="s">
        <v>55</v>
      </c>
      <c r="J399" s="6" t="s">
        <v>146</v>
      </c>
      <c r="K399" s="10" t="s">
        <v>1493</v>
      </c>
      <c r="L399" s="11">
        <v>6.8717</v>
      </c>
      <c r="M399" s="11">
        <v>0.0</v>
      </c>
      <c r="N399" s="11">
        <v>0.0</v>
      </c>
      <c r="O399" s="11">
        <v>0.0</v>
      </c>
      <c r="P399" s="11">
        <v>0.0</v>
      </c>
      <c r="Q399" s="11">
        <v>1.0</v>
      </c>
      <c r="R399" s="11">
        <v>1.0</v>
      </c>
      <c r="S399" s="11">
        <v>0.0</v>
      </c>
      <c r="T399" s="11">
        <v>2.0</v>
      </c>
      <c r="U399" s="11">
        <v>0.0</v>
      </c>
      <c r="V399" s="11">
        <v>5.0</v>
      </c>
      <c r="W399" s="11">
        <v>0.0</v>
      </c>
      <c r="X399" s="11">
        <v>0.0</v>
      </c>
      <c r="Y399" s="11">
        <v>0.0</v>
      </c>
      <c r="Z399" s="11">
        <v>3.0</v>
      </c>
      <c r="AA399" s="11">
        <v>1.0</v>
      </c>
      <c r="AB399" s="11">
        <v>0.0</v>
      </c>
      <c r="AC399" s="11">
        <v>0.0</v>
      </c>
      <c r="AD399" s="11">
        <v>0.0</v>
      </c>
      <c r="AE399" s="11">
        <v>0.0</v>
      </c>
      <c r="AF399" s="11">
        <v>0.0</v>
      </c>
      <c r="AG399" s="11">
        <v>4.0</v>
      </c>
      <c r="AH399" s="11">
        <v>2.0</v>
      </c>
      <c r="AI399" s="11">
        <v>6.0</v>
      </c>
      <c r="AJ399" s="11">
        <v>8.0</v>
      </c>
      <c r="AK399" s="11">
        <v>0.0</v>
      </c>
      <c r="AL399" s="11">
        <v>0.0</v>
      </c>
      <c r="AM399" s="11">
        <v>0.0</v>
      </c>
      <c r="AN399" s="11">
        <v>5.0</v>
      </c>
      <c r="AO399" s="11">
        <v>1.0</v>
      </c>
      <c r="AP399" s="11">
        <v>6.0</v>
      </c>
      <c r="AQ399" s="11">
        <v>6.0</v>
      </c>
      <c r="AR399" s="11">
        <v>0.05882353</v>
      </c>
      <c r="AS399" s="11">
        <v>-0.4573838</v>
      </c>
      <c r="AT399" s="11">
        <v>0.25144204</v>
      </c>
      <c r="AU399" s="11">
        <v>94.56</v>
      </c>
      <c r="AV399" s="11">
        <v>0.07668717</v>
      </c>
      <c r="AW399" s="11">
        <v>0.98574849</v>
      </c>
      <c r="AX399" s="11">
        <v>6.1802E-4</v>
      </c>
      <c r="AY399" s="11">
        <v>6.38203909</v>
      </c>
      <c r="AZ399" s="11">
        <v>0.12745743</v>
      </c>
      <c r="BA399" s="10" t="s">
        <v>1494</v>
      </c>
    </row>
    <row r="400" ht="14.25" customHeight="1">
      <c r="A400" s="10" t="s">
        <v>1495</v>
      </c>
      <c r="B400" s="14"/>
      <c r="C400" s="14"/>
      <c r="D400" s="14"/>
      <c r="E400" s="11">
        <v>555.12714</v>
      </c>
      <c r="F400" s="15"/>
      <c r="G400" s="10" t="s">
        <v>1366</v>
      </c>
      <c r="I400" s="4" t="s">
        <v>55</v>
      </c>
      <c r="J400" s="6" t="s">
        <v>146</v>
      </c>
      <c r="K400" s="10" t="s">
        <v>1496</v>
      </c>
      <c r="L400" s="11">
        <v>7.0099</v>
      </c>
      <c r="M400" s="11">
        <v>0.0</v>
      </c>
      <c r="N400" s="11">
        <v>0.0</v>
      </c>
      <c r="O400" s="11">
        <v>0.0</v>
      </c>
      <c r="P400" s="11">
        <v>0.0</v>
      </c>
      <c r="Q400" s="11">
        <v>1.0</v>
      </c>
      <c r="R400" s="11">
        <v>1.0</v>
      </c>
      <c r="S400" s="11">
        <v>0.0</v>
      </c>
      <c r="T400" s="11">
        <v>2.0</v>
      </c>
      <c r="U400" s="11">
        <v>0.0</v>
      </c>
      <c r="V400" s="11">
        <v>4.0</v>
      </c>
      <c r="W400" s="11">
        <v>0.0</v>
      </c>
      <c r="X400" s="11">
        <v>0.0</v>
      </c>
      <c r="Y400" s="11">
        <v>0.0</v>
      </c>
      <c r="Z400" s="11">
        <v>0.0</v>
      </c>
      <c r="AA400" s="11">
        <v>1.0</v>
      </c>
      <c r="AB400" s="11">
        <v>0.0</v>
      </c>
      <c r="AC400" s="11">
        <v>6.0</v>
      </c>
      <c r="AD400" s="11">
        <v>0.0</v>
      </c>
      <c r="AE400" s="11">
        <v>0.0</v>
      </c>
      <c r="AF400" s="11">
        <v>0.0</v>
      </c>
      <c r="AG400" s="11">
        <v>3.0</v>
      </c>
      <c r="AH400" s="11">
        <v>2.0</v>
      </c>
      <c r="AI400" s="11">
        <v>11.0</v>
      </c>
      <c r="AJ400" s="11">
        <v>8.0</v>
      </c>
      <c r="AK400" s="11">
        <v>0.0</v>
      </c>
      <c r="AL400" s="11">
        <v>0.0</v>
      </c>
      <c r="AM400" s="11">
        <v>0.0</v>
      </c>
      <c r="AN400" s="11">
        <v>4.0</v>
      </c>
      <c r="AO400" s="11">
        <v>0.0</v>
      </c>
      <c r="AP400" s="11">
        <v>4.0</v>
      </c>
      <c r="AQ400" s="11">
        <v>4.0</v>
      </c>
      <c r="AR400" s="11">
        <v>0.13333333</v>
      </c>
      <c r="AS400" s="11">
        <v>-0.4573838</v>
      </c>
      <c r="AT400" s="11">
        <v>0.41594676</v>
      </c>
      <c r="AU400" s="11">
        <v>81.42</v>
      </c>
      <c r="AV400" s="11">
        <v>0.1162105</v>
      </c>
      <c r="AW400" s="11">
        <v>0.95815929</v>
      </c>
      <c r="AX400" s="11">
        <v>3.3425E-4</v>
      </c>
      <c r="AY400" s="11">
        <v>6.68496878</v>
      </c>
      <c r="AZ400" s="11">
        <v>0.11767865</v>
      </c>
      <c r="BA400" s="10" t="s">
        <v>1497</v>
      </c>
    </row>
    <row r="401" ht="14.25" customHeight="1">
      <c r="A401" s="10" t="s">
        <v>1498</v>
      </c>
      <c r="B401" s="14"/>
      <c r="C401" s="14"/>
      <c r="D401" s="14"/>
      <c r="E401" s="11">
        <v>465.14004</v>
      </c>
      <c r="F401" s="15"/>
      <c r="G401" s="10" t="s">
        <v>1370</v>
      </c>
      <c r="I401" s="4" t="s">
        <v>55</v>
      </c>
      <c r="J401" s="6" t="s">
        <v>146</v>
      </c>
      <c r="K401" s="10" t="s">
        <v>1499</v>
      </c>
      <c r="L401" s="11">
        <v>5.6942</v>
      </c>
      <c r="M401" s="11">
        <v>0.0</v>
      </c>
      <c r="N401" s="11">
        <v>0.0</v>
      </c>
      <c r="O401" s="11">
        <v>0.0</v>
      </c>
      <c r="P401" s="11">
        <v>0.0</v>
      </c>
      <c r="Q401" s="11">
        <v>1.0</v>
      </c>
      <c r="R401" s="11">
        <v>1.0</v>
      </c>
      <c r="S401" s="11">
        <v>0.0</v>
      </c>
      <c r="T401" s="11">
        <v>2.0</v>
      </c>
      <c r="U401" s="11">
        <v>0.0</v>
      </c>
      <c r="V401" s="11">
        <v>4.0</v>
      </c>
      <c r="W401" s="11">
        <v>0.0</v>
      </c>
      <c r="X401" s="11">
        <v>0.0</v>
      </c>
      <c r="Y401" s="11">
        <v>0.0</v>
      </c>
      <c r="Z401" s="11">
        <v>0.0</v>
      </c>
      <c r="AA401" s="11">
        <v>1.0</v>
      </c>
      <c r="AB401" s="11">
        <v>0.0</v>
      </c>
      <c r="AC401" s="11">
        <v>0.0</v>
      </c>
      <c r="AD401" s="11">
        <v>0.0</v>
      </c>
      <c r="AE401" s="11">
        <v>1.0</v>
      </c>
      <c r="AF401" s="11">
        <v>0.0</v>
      </c>
      <c r="AG401" s="11">
        <v>4.0</v>
      </c>
      <c r="AH401" s="11">
        <v>2.0</v>
      </c>
      <c r="AI401" s="11">
        <v>6.0</v>
      </c>
      <c r="AJ401" s="11">
        <v>10.0</v>
      </c>
      <c r="AK401" s="11">
        <v>0.0</v>
      </c>
      <c r="AL401" s="11">
        <v>0.0</v>
      </c>
      <c r="AM401" s="11">
        <v>0.0</v>
      </c>
      <c r="AN401" s="11">
        <v>4.0</v>
      </c>
      <c r="AO401" s="11">
        <v>0.0</v>
      </c>
      <c r="AP401" s="11">
        <v>4.0</v>
      </c>
      <c r="AQ401" s="11">
        <v>4.0</v>
      </c>
      <c r="AR401" s="11">
        <v>0.10344828</v>
      </c>
      <c r="AS401" s="11">
        <v>-0.4573838</v>
      </c>
      <c r="AT401" s="11">
        <v>0.25144204</v>
      </c>
      <c r="AU401" s="11">
        <v>81.42</v>
      </c>
      <c r="AV401" s="11">
        <v>0.09915599</v>
      </c>
      <c r="AW401" s="11">
        <v>0.9378302</v>
      </c>
      <c r="AX401" s="11">
        <v>4.8509E-4</v>
      </c>
      <c r="AY401" s="11">
        <v>6.41467921</v>
      </c>
      <c r="AZ401" s="11">
        <v>0.07922391</v>
      </c>
      <c r="BA401" s="10" t="s">
        <v>1500</v>
      </c>
    </row>
    <row r="402" ht="14.25" customHeight="1">
      <c r="A402" s="10" t="s">
        <v>1501</v>
      </c>
      <c r="B402" s="14"/>
      <c r="C402" s="14"/>
      <c r="D402" s="14"/>
      <c r="E402" s="11">
        <v>419.15234</v>
      </c>
      <c r="F402" s="15"/>
      <c r="G402" s="10" t="s">
        <v>1374</v>
      </c>
      <c r="I402" s="4" t="s">
        <v>55</v>
      </c>
      <c r="J402" s="6" t="s">
        <v>146</v>
      </c>
      <c r="K402" s="10" t="s">
        <v>1502</v>
      </c>
      <c r="L402" s="11">
        <v>4.9723</v>
      </c>
      <c r="M402" s="11">
        <v>0.0</v>
      </c>
      <c r="N402" s="11">
        <v>0.0</v>
      </c>
      <c r="O402" s="11">
        <v>0.0</v>
      </c>
      <c r="P402" s="11">
        <v>0.0</v>
      </c>
      <c r="Q402" s="11">
        <v>1.0</v>
      </c>
      <c r="R402" s="11">
        <v>1.0</v>
      </c>
      <c r="S402" s="11">
        <v>0.0</v>
      </c>
      <c r="T402" s="11">
        <v>2.0</v>
      </c>
      <c r="U402" s="11">
        <v>0.0</v>
      </c>
      <c r="V402" s="11">
        <v>4.0</v>
      </c>
      <c r="W402" s="11">
        <v>0.0</v>
      </c>
      <c r="X402" s="11">
        <v>0.0</v>
      </c>
      <c r="Y402" s="11">
        <v>0.0</v>
      </c>
      <c r="Z402" s="11">
        <v>0.0</v>
      </c>
      <c r="AA402" s="11">
        <v>1.0</v>
      </c>
      <c r="AB402" s="11">
        <v>0.0</v>
      </c>
      <c r="AC402" s="11">
        <v>0.0</v>
      </c>
      <c r="AD402" s="11">
        <v>0.0</v>
      </c>
      <c r="AE402" s="11">
        <v>0.0</v>
      </c>
      <c r="AF402" s="11">
        <v>0.0</v>
      </c>
      <c r="AG402" s="11">
        <v>3.0</v>
      </c>
      <c r="AH402" s="11">
        <v>2.0</v>
      </c>
      <c r="AI402" s="11">
        <v>5.0</v>
      </c>
      <c r="AJ402" s="11">
        <v>8.0</v>
      </c>
      <c r="AK402" s="11">
        <v>0.0</v>
      </c>
      <c r="AL402" s="11">
        <v>0.0</v>
      </c>
      <c r="AM402" s="11">
        <v>0.0</v>
      </c>
      <c r="AN402" s="11">
        <v>4.0</v>
      </c>
      <c r="AO402" s="11">
        <v>0.0</v>
      </c>
      <c r="AP402" s="11">
        <v>4.0</v>
      </c>
      <c r="AQ402" s="11">
        <v>4.0</v>
      </c>
      <c r="AR402" s="11">
        <v>0.07142857</v>
      </c>
      <c r="AS402" s="11">
        <v>-0.4573838</v>
      </c>
      <c r="AT402" s="11">
        <v>0.25144204</v>
      </c>
      <c r="AU402" s="11">
        <v>81.42</v>
      </c>
      <c r="AV402" s="11">
        <v>0.06288686</v>
      </c>
      <c r="AW402" s="11">
        <v>0.97559784</v>
      </c>
      <c r="AX402" s="11">
        <v>9.851E-4</v>
      </c>
      <c r="AY402" s="11">
        <v>6.06395846</v>
      </c>
      <c r="AZ402" s="11">
        <v>0.07773706</v>
      </c>
      <c r="BA402" s="10" t="s">
        <v>1503</v>
      </c>
    </row>
    <row r="403" ht="14.25" customHeight="1">
      <c r="A403" s="10" t="s">
        <v>1504</v>
      </c>
      <c r="B403" s="14"/>
      <c r="C403" s="14"/>
      <c r="D403" s="14"/>
      <c r="E403" s="11">
        <v>417.05774</v>
      </c>
      <c r="F403" s="15"/>
      <c r="G403" s="10" t="s">
        <v>1378</v>
      </c>
      <c r="I403" s="4" t="s">
        <v>55</v>
      </c>
      <c r="J403" s="6" t="s">
        <v>146</v>
      </c>
      <c r="K403" s="10" t="s">
        <v>1505</v>
      </c>
      <c r="L403" s="11">
        <v>2.6117</v>
      </c>
      <c r="M403" s="11">
        <v>0.0</v>
      </c>
      <c r="N403" s="11">
        <v>0.0</v>
      </c>
      <c r="O403" s="11">
        <v>0.0</v>
      </c>
      <c r="P403" s="11">
        <v>0.0</v>
      </c>
      <c r="Q403" s="11">
        <v>1.0</v>
      </c>
      <c r="R403" s="11">
        <v>1.0</v>
      </c>
      <c r="S403" s="11">
        <v>0.0</v>
      </c>
      <c r="T403" s="11">
        <v>2.0</v>
      </c>
      <c r="U403" s="11">
        <v>0.0</v>
      </c>
      <c r="V403" s="11">
        <v>2.0</v>
      </c>
      <c r="W403" s="11">
        <v>0.0</v>
      </c>
      <c r="X403" s="11">
        <v>0.0</v>
      </c>
      <c r="Y403" s="11">
        <v>0.0</v>
      </c>
      <c r="Z403" s="11">
        <v>0.0</v>
      </c>
      <c r="AA403" s="11">
        <v>2.0</v>
      </c>
      <c r="AB403" s="11">
        <v>0.0</v>
      </c>
      <c r="AC403" s="11">
        <v>1.0</v>
      </c>
      <c r="AD403" s="11">
        <v>0.0</v>
      </c>
      <c r="AE403" s="11">
        <v>0.0</v>
      </c>
      <c r="AF403" s="11">
        <v>0.0</v>
      </c>
      <c r="AG403" s="11">
        <v>4.0</v>
      </c>
      <c r="AH403" s="11">
        <v>2.0</v>
      </c>
      <c r="AI403" s="11">
        <v>7.0</v>
      </c>
      <c r="AJ403" s="11">
        <v>11.0</v>
      </c>
      <c r="AK403" s="11">
        <v>0.0</v>
      </c>
      <c r="AL403" s="11">
        <v>0.0</v>
      </c>
      <c r="AM403" s="11">
        <v>0.0</v>
      </c>
      <c r="AN403" s="11">
        <v>2.0</v>
      </c>
      <c r="AO403" s="11">
        <v>0.0</v>
      </c>
      <c r="AP403" s="11">
        <v>2.0</v>
      </c>
      <c r="AQ403" s="11">
        <v>2.0</v>
      </c>
      <c r="AR403" s="11">
        <v>0.3</v>
      </c>
      <c r="AS403" s="11">
        <v>-0.49287</v>
      </c>
      <c r="AT403" s="11">
        <v>0.239846</v>
      </c>
      <c r="AU403" s="11">
        <v>90.65</v>
      </c>
      <c r="AV403" s="11">
        <v>0.07361119</v>
      </c>
      <c r="AW403" s="11">
        <v>0.97518466</v>
      </c>
      <c r="AX403" s="11">
        <v>9.1358E-4</v>
      </c>
      <c r="AY403" s="11">
        <v>5.84157227</v>
      </c>
      <c r="AZ403" s="11">
        <v>0.09959894</v>
      </c>
      <c r="BA403" s="10" t="s">
        <v>1506</v>
      </c>
    </row>
    <row r="404" ht="14.25" customHeight="1">
      <c r="A404" s="10" t="s">
        <v>1507</v>
      </c>
      <c r="B404" s="14"/>
      <c r="C404" s="14"/>
      <c r="D404" s="14"/>
      <c r="E404" s="11">
        <v>446.18434</v>
      </c>
      <c r="F404" s="15"/>
      <c r="G404" s="10" t="s">
        <v>1382</v>
      </c>
      <c r="I404" s="4" t="s">
        <v>55</v>
      </c>
      <c r="J404" s="6" t="s">
        <v>146</v>
      </c>
      <c r="K404" s="10" t="s">
        <v>1508</v>
      </c>
      <c r="L404" s="11">
        <v>2.9198</v>
      </c>
      <c r="M404" s="11">
        <v>1.0</v>
      </c>
      <c r="N404" s="11">
        <v>0.0</v>
      </c>
      <c r="O404" s="11">
        <v>0.0</v>
      </c>
      <c r="P404" s="11">
        <v>0.0</v>
      </c>
      <c r="Q404" s="11">
        <v>1.0</v>
      </c>
      <c r="R404" s="11">
        <v>1.0</v>
      </c>
      <c r="S404" s="11">
        <v>0.0</v>
      </c>
      <c r="T404" s="11">
        <v>2.0</v>
      </c>
      <c r="U404" s="11">
        <v>0.0</v>
      </c>
      <c r="V404" s="11">
        <v>2.0</v>
      </c>
      <c r="W404" s="11">
        <v>1.0</v>
      </c>
      <c r="X404" s="11">
        <v>0.0</v>
      </c>
      <c r="Y404" s="11">
        <v>0.0</v>
      </c>
      <c r="Z404" s="11">
        <v>0.0</v>
      </c>
      <c r="AA404" s="11">
        <v>3.0</v>
      </c>
      <c r="AB404" s="11">
        <v>0.0</v>
      </c>
      <c r="AC404" s="11">
        <v>0.0</v>
      </c>
      <c r="AD404" s="11">
        <v>0.0</v>
      </c>
      <c r="AE404" s="11">
        <v>0.0</v>
      </c>
      <c r="AF404" s="11">
        <v>0.0</v>
      </c>
      <c r="AG404" s="11">
        <v>6.0</v>
      </c>
      <c r="AH404" s="11">
        <v>2.0</v>
      </c>
      <c r="AI404" s="11">
        <v>8.0</v>
      </c>
      <c r="AJ404" s="11">
        <v>14.0</v>
      </c>
      <c r="AK404" s="11">
        <v>0.0</v>
      </c>
      <c r="AL404" s="11">
        <v>0.0</v>
      </c>
      <c r="AM404" s="11">
        <v>0.0</v>
      </c>
      <c r="AN404" s="11">
        <v>2.0</v>
      </c>
      <c r="AO404" s="11">
        <v>1.0</v>
      </c>
      <c r="AP404" s="11">
        <v>3.0</v>
      </c>
      <c r="AQ404" s="11">
        <v>3.0</v>
      </c>
      <c r="AR404" s="11">
        <v>0.26923077</v>
      </c>
      <c r="AS404" s="11">
        <v>-0.49287</v>
      </c>
      <c r="AT404" s="11">
        <v>0.239846</v>
      </c>
      <c r="AU404" s="11">
        <v>112.77</v>
      </c>
      <c r="AV404" s="11">
        <v>0.29488735</v>
      </c>
      <c r="AW404" s="11">
        <v>0.88699206</v>
      </c>
      <c r="AX404" s="11">
        <v>2.7458E-4</v>
      </c>
      <c r="AY404" s="11">
        <v>5.07758626</v>
      </c>
      <c r="AZ404" s="11">
        <v>0.33547008</v>
      </c>
      <c r="BA404" s="10" t="s">
        <v>1509</v>
      </c>
    </row>
    <row r="405" ht="14.25" customHeight="1">
      <c r="A405" s="10" t="s">
        <v>1510</v>
      </c>
      <c r="B405" s="14"/>
      <c r="C405" s="14"/>
      <c r="D405" s="14"/>
      <c r="E405" s="11">
        <v>505.18914</v>
      </c>
      <c r="F405" s="15"/>
      <c r="G405" s="10" t="s">
        <v>1386</v>
      </c>
      <c r="I405" s="4" t="s">
        <v>55</v>
      </c>
      <c r="J405" s="6" t="s">
        <v>146</v>
      </c>
      <c r="K405" s="10" t="s">
        <v>1511</v>
      </c>
      <c r="L405" s="11">
        <v>5.4156</v>
      </c>
      <c r="M405" s="11">
        <v>0.0</v>
      </c>
      <c r="N405" s="11">
        <v>0.0</v>
      </c>
      <c r="O405" s="11">
        <v>0.0</v>
      </c>
      <c r="P405" s="11">
        <v>0.0</v>
      </c>
      <c r="Q405" s="11">
        <v>1.0</v>
      </c>
      <c r="R405" s="11">
        <v>1.0</v>
      </c>
      <c r="S405" s="11">
        <v>0.0</v>
      </c>
      <c r="T405" s="11">
        <v>2.0</v>
      </c>
      <c r="U405" s="11">
        <v>0.0</v>
      </c>
      <c r="V405" s="11">
        <v>4.0</v>
      </c>
      <c r="W405" s="11">
        <v>0.0</v>
      </c>
      <c r="X405" s="11">
        <v>0.0</v>
      </c>
      <c r="Y405" s="11">
        <v>0.0</v>
      </c>
      <c r="Z405" s="11">
        <v>3.0</v>
      </c>
      <c r="AA405" s="11">
        <v>2.0</v>
      </c>
      <c r="AB405" s="11">
        <v>0.0</v>
      </c>
      <c r="AC405" s="11">
        <v>0.0</v>
      </c>
      <c r="AD405" s="11">
        <v>0.0</v>
      </c>
      <c r="AE405" s="11">
        <v>0.0</v>
      </c>
      <c r="AF405" s="11">
        <v>0.0</v>
      </c>
      <c r="AG405" s="11">
        <v>5.0</v>
      </c>
      <c r="AH405" s="11">
        <v>2.0</v>
      </c>
      <c r="AI405" s="11">
        <v>7.0</v>
      </c>
      <c r="AJ405" s="11">
        <v>12.0</v>
      </c>
      <c r="AK405" s="11">
        <v>0.0</v>
      </c>
      <c r="AL405" s="11">
        <v>0.0</v>
      </c>
      <c r="AM405" s="11">
        <v>0.0</v>
      </c>
      <c r="AN405" s="11">
        <v>4.0</v>
      </c>
      <c r="AO405" s="11">
        <v>1.0</v>
      </c>
      <c r="AP405" s="11">
        <v>5.0</v>
      </c>
      <c r="AQ405" s="11">
        <v>5.0</v>
      </c>
      <c r="AR405" s="11">
        <v>0.1875</v>
      </c>
      <c r="AS405" s="11">
        <v>-0.49287</v>
      </c>
      <c r="AT405" s="11">
        <v>0.239846</v>
      </c>
      <c r="AU405" s="11">
        <v>103.79</v>
      </c>
      <c r="AV405" s="11">
        <v>0.07335946</v>
      </c>
      <c r="AW405" s="11">
        <v>0.98386259</v>
      </c>
      <c r="AX405" s="11">
        <v>5.7168E-4</v>
      </c>
      <c r="AY405" s="11">
        <v>6.79523673</v>
      </c>
      <c r="AZ405" s="11">
        <v>0.11635934</v>
      </c>
      <c r="BA405" s="10" t="s">
        <v>1512</v>
      </c>
    </row>
    <row r="406" ht="14.25" customHeight="1">
      <c r="A406" s="10" t="s">
        <v>1513</v>
      </c>
      <c r="B406" s="14"/>
      <c r="C406" s="14"/>
      <c r="D406" s="14"/>
      <c r="E406" s="11">
        <v>551.15334</v>
      </c>
      <c r="F406" s="15"/>
      <c r="G406" s="10" t="s">
        <v>1390</v>
      </c>
      <c r="I406" s="4" t="s">
        <v>55</v>
      </c>
      <c r="J406" s="6" t="s">
        <v>146</v>
      </c>
      <c r="K406" s="10" t="s">
        <v>1514</v>
      </c>
      <c r="L406" s="11">
        <v>5.5538</v>
      </c>
      <c r="M406" s="11">
        <v>0.0</v>
      </c>
      <c r="N406" s="11">
        <v>0.0</v>
      </c>
      <c r="O406" s="11">
        <v>0.0</v>
      </c>
      <c r="P406" s="11">
        <v>0.0</v>
      </c>
      <c r="Q406" s="11">
        <v>1.0</v>
      </c>
      <c r="R406" s="11">
        <v>1.0</v>
      </c>
      <c r="S406" s="11">
        <v>0.0</v>
      </c>
      <c r="T406" s="11">
        <v>2.0</v>
      </c>
      <c r="U406" s="11">
        <v>0.0</v>
      </c>
      <c r="V406" s="11">
        <v>3.0</v>
      </c>
      <c r="W406" s="11">
        <v>0.0</v>
      </c>
      <c r="X406" s="11">
        <v>0.0</v>
      </c>
      <c r="Y406" s="11">
        <v>0.0</v>
      </c>
      <c r="Z406" s="11">
        <v>0.0</v>
      </c>
      <c r="AA406" s="11">
        <v>2.0</v>
      </c>
      <c r="AB406" s="11">
        <v>0.0</v>
      </c>
      <c r="AC406" s="11">
        <v>6.0</v>
      </c>
      <c r="AD406" s="11">
        <v>0.0</v>
      </c>
      <c r="AE406" s="11">
        <v>0.0</v>
      </c>
      <c r="AF406" s="11">
        <v>0.0</v>
      </c>
      <c r="AG406" s="11">
        <v>4.0</v>
      </c>
      <c r="AH406" s="11">
        <v>2.0</v>
      </c>
      <c r="AI406" s="11">
        <v>12.0</v>
      </c>
      <c r="AJ406" s="11">
        <v>12.0</v>
      </c>
      <c r="AK406" s="11">
        <v>0.0</v>
      </c>
      <c r="AL406" s="11">
        <v>0.0</v>
      </c>
      <c r="AM406" s="11">
        <v>0.0</v>
      </c>
      <c r="AN406" s="11">
        <v>3.0</v>
      </c>
      <c r="AO406" s="11">
        <v>0.0</v>
      </c>
      <c r="AP406" s="11">
        <v>3.0</v>
      </c>
      <c r="AQ406" s="11">
        <v>3.0</v>
      </c>
      <c r="AR406" s="11">
        <v>0.28571429</v>
      </c>
      <c r="AS406" s="11">
        <v>-0.49287</v>
      </c>
      <c r="AT406" s="11">
        <v>0.41594676</v>
      </c>
      <c r="AU406" s="11">
        <v>90.65</v>
      </c>
      <c r="AV406" s="11">
        <v>0.10439436</v>
      </c>
      <c r="AW406" s="11">
        <v>0.95169439</v>
      </c>
      <c r="AX406" s="11">
        <v>3.7491E-4</v>
      </c>
      <c r="AY406" s="11">
        <v>6.63101155</v>
      </c>
      <c r="AZ406" s="11">
        <v>0.11342039</v>
      </c>
      <c r="BA406" s="10" t="s">
        <v>1515</v>
      </c>
    </row>
    <row r="407" ht="14.25" customHeight="1">
      <c r="A407" s="10" t="s">
        <v>1516</v>
      </c>
      <c r="B407" s="14"/>
      <c r="C407" s="14"/>
      <c r="D407" s="14"/>
      <c r="E407" s="11">
        <v>461.16624</v>
      </c>
      <c r="F407" s="15"/>
      <c r="G407" s="10" t="s">
        <v>1394</v>
      </c>
      <c r="I407" s="4" t="s">
        <v>55</v>
      </c>
      <c r="J407" s="6" t="s">
        <v>146</v>
      </c>
      <c r="K407" s="10" t="s">
        <v>1517</v>
      </c>
      <c r="L407" s="11">
        <v>4.2381</v>
      </c>
      <c r="M407" s="11">
        <v>0.0</v>
      </c>
      <c r="N407" s="11">
        <v>0.0</v>
      </c>
      <c r="O407" s="11">
        <v>0.0</v>
      </c>
      <c r="P407" s="11">
        <v>0.0</v>
      </c>
      <c r="Q407" s="11">
        <v>1.0</v>
      </c>
      <c r="R407" s="11">
        <v>1.0</v>
      </c>
      <c r="S407" s="11">
        <v>0.0</v>
      </c>
      <c r="T407" s="11">
        <v>2.0</v>
      </c>
      <c r="U407" s="11">
        <v>0.0</v>
      </c>
      <c r="V407" s="11">
        <v>3.0</v>
      </c>
      <c r="W407" s="11">
        <v>0.0</v>
      </c>
      <c r="X407" s="11">
        <v>0.0</v>
      </c>
      <c r="Y407" s="11">
        <v>0.0</v>
      </c>
      <c r="Z407" s="11">
        <v>0.0</v>
      </c>
      <c r="AA407" s="11">
        <v>2.0</v>
      </c>
      <c r="AB407" s="11">
        <v>0.0</v>
      </c>
      <c r="AC407" s="11">
        <v>0.0</v>
      </c>
      <c r="AD407" s="11">
        <v>0.0</v>
      </c>
      <c r="AE407" s="11">
        <v>1.0</v>
      </c>
      <c r="AF407" s="11">
        <v>0.0</v>
      </c>
      <c r="AG407" s="11">
        <v>5.0</v>
      </c>
      <c r="AH407" s="11">
        <v>2.0</v>
      </c>
      <c r="AI407" s="11">
        <v>7.0</v>
      </c>
      <c r="AJ407" s="11">
        <v>14.0</v>
      </c>
      <c r="AK407" s="11">
        <v>0.0</v>
      </c>
      <c r="AL407" s="11">
        <v>0.0</v>
      </c>
      <c r="AM407" s="11">
        <v>0.0</v>
      </c>
      <c r="AN407" s="11">
        <v>3.0</v>
      </c>
      <c r="AO407" s="11">
        <v>0.0</v>
      </c>
      <c r="AP407" s="11">
        <v>3.0</v>
      </c>
      <c r="AQ407" s="11">
        <v>3.0</v>
      </c>
      <c r="AR407" s="11">
        <v>0.25925926</v>
      </c>
      <c r="AS407" s="11">
        <v>-0.49287</v>
      </c>
      <c r="AT407" s="11">
        <v>0.239846</v>
      </c>
      <c r="AU407" s="11">
        <v>90.65</v>
      </c>
      <c r="AV407" s="11">
        <v>0.1241858</v>
      </c>
      <c r="AW407" s="11">
        <v>0.95913138</v>
      </c>
      <c r="AX407" s="11">
        <v>4.4674E-4</v>
      </c>
      <c r="AY407" s="11">
        <v>6.13403075</v>
      </c>
      <c r="AZ407" s="11">
        <v>0.16862826</v>
      </c>
      <c r="BA407" s="10" t="s">
        <v>1518</v>
      </c>
    </row>
    <row r="408" ht="14.25" customHeight="1">
      <c r="A408" s="10" t="s">
        <v>1519</v>
      </c>
      <c r="B408" s="14"/>
      <c r="C408" s="14"/>
      <c r="D408" s="14"/>
      <c r="E408" s="11">
        <v>415.17854</v>
      </c>
      <c r="F408" s="15"/>
      <c r="G408" s="10" t="s">
        <v>1398</v>
      </c>
      <c r="I408" s="4" t="s">
        <v>55</v>
      </c>
      <c r="J408" s="6" t="s">
        <v>146</v>
      </c>
      <c r="K408" s="10" t="s">
        <v>1520</v>
      </c>
      <c r="L408" s="11">
        <v>3.5162</v>
      </c>
      <c r="M408" s="11">
        <v>0.0</v>
      </c>
      <c r="N408" s="11">
        <v>0.0</v>
      </c>
      <c r="O408" s="11">
        <v>0.0</v>
      </c>
      <c r="P408" s="11">
        <v>0.0</v>
      </c>
      <c r="Q408" s="11">
        <v>1.0</v>
      </c>
      <c r="R408" s="11">
        <v>1.0</v>
      </c>
      <c r="S408" s="11">
        <v>0.0</v>
      </c>
      <c r="T408" s="11">
        <v>2.0</v>
      </c>
      <c r="U408" s="11">
        <v>0.0</v>
      </c>
      <c r="V408" s="11">
        <v>3.0</v>
      </c>
      <c r="W408" s="11">
        <v>0.0</v>
      </c>
      <c r="X408" s="11">
        <v>0.0</v>
      </c>
      <c r="Y408" s="11">
        <v>0.0</v>
      </c>
      <c r="Z408" s="11">
        <v>0.0</v>
      </c>
      <c r="AA408" s="11">
        <v>2.0</v>
      </c>
      <c r="AB408" s="11">
        <v>0.0</v>
      </c>
      <c r="AC408" s="11">
        <v>0.0</v>
      </c>
      <c r="AD408" s="11">
        <v>0.0</v>
      </c>
      <c r="AE408" s="11">
        <v>0.0</v>
      </c>
      <c r="AF408" s="11">
        <v>0.0</v>
      </c>
      <c r="AG408" s="11">
        <v>4.0</v>
      </c>
      <c r="AH408" s="11">
        <v>2.0</v>
      </c>
      <c r="AI408" s="11">
        <v>6.0</v>
      </c>
      <c r="AJ408" s="11">
        <v>12.0</v>
      </c>
      <c r="AK408" s="11">
        <v>0.0</v>
      </c>
      <c r="AL408" s="11">
        <v>0.0</v>
      </c>
      <c r="AM408" s="11">
        <v>0.0</v>
      </c>
      <c r="AN408" s="11">
        <v>3.0</v>
      </c>
      <c r="AO408" s="11">
        <v>0.0</v>
      </c>
      <c r="AP408" s="11">
        <v>3.0</v>
      </c>
      <c r="AQ408" s="11">
        <v>3.0</v>
      </c>
      <c r="AR408" s="11">
        <v>0.23076923</v>
      </c>
      <c r="AS408" s="11">
        <v>-0.49287</v>
      </c>
      <c r="AT408" s="11">
        <v>0.239846</v>
      </c>
      <c r="AU408" s="11">
        <v>90.65</v>
      </c>
      <c r="AV408" s="11">
        <v>0.1264034</v>
      </c>
      <c r="AW408" s="11">
        <v>0.93679859</v>
      </c>
      <c r="AX408" s="11">
        <v>5.1702E-4</v>
      </c>
      <c r="AY408" s="11">
        <v>5.84715002</v>
      </c>
      <c r="AZ408" s="11">
        <v>0.14248353</v>
      </c>
      <c r="BA408" s="10" t="s">
        <v>1521</v>
      </c>
    </row>
    <row r="409" ht="14.25" customHeight="1">
      <c r="A409" s="10" t="s">
        <v>1522</v>
      </c>
      <c r="B409" s="14"/>
      <c r="C409" s="14"/>
      <c r="D409" s="14"/>
      <c r="E409" s="11">
        <v>428.96474</v>
      </c>
      <c r="F409" s="15"/>
      <c r="G409" s="10" t="s">
        <v>1402</v>
      </c>
      <c r="I409" s="4" t="s">
        <v>55</v>
      </c>
      <c r="J409" s="6" t="s">
        <v>146</v>
      </c>
      <c r="K409" s="10" t="s">
        <v>1523</v>
      </c>
      <c r="L409" s="11">
        <v>3.8874</v>
      </c>
      <c r="M409" s="11">
        <v>0.0</v>
      </c>
      <c r="N409" s="11">
        <v>0.0</v>
      </c>
      <c r="O409" s="11">
        <v>0.0</v>
      </c>
      <c r="P409" s="11">
        <v>0.0</v>
      </c>
      <c r="Q409" s="11">
        <v>1.0</v>
      </c>
      <c r="R409" s="11">
        <v>1.0</v>
      </c>
      <c r="S409" s="11">
        <v>0.0</v>
      </c>
      <c r="T409" s="11">
        <v>2.0</v>
      </c>
      <c r="U409" s="11">
        <v>0.0</v>
      </c>
      <c r="V409" s="11">
        <v>2.0</v>
      </c>
      <c r="W409" s="11">
        <v>0.0</v>
      </c>
      <c r="X409" s="11">
        <v>0.0</v>
      </c>
      <c r="Y409" s="11">
        <v>0.0</v>
      </c>
      <c r="Z409" s="11">
        <v>0.0</v>
      </c>
      <c r="AA409" s="11">
        <v>0.0</v>
      </c>
      <c r="AB409" s="11">
        <v>0.0</v>
      </c>
      <c r="AC409" s="11">
        <v>4.0</v>
      </c>
      <c r="AD409" s="11">
        <v>0.0</v>
      </c>
      <c r="AE409" s="11">
        <v>1.0</v>
      </c>
      <c r="AF409" s="11">
        <v>0.0</v>
      </c>
      <c r="AG409" s="11">
        <v>3.0</v>
      </c>
      <c r="AH409" s="11">
        <v>2.0</v>
      </c>
      <c r="AI409" s="11">
        <v>9.0</v>
      </c>
      <c r="AJ409" s="11">
        <v>6.0</v>
      </c>
      <c r="AK409" s="11">
        <v>0.0</v>
      </c>
      <c r="AL409" s="11">
        <v>0.0</v>
      </c>
      <c r="AM409" s="11">
        <v>0.0</v>
      </c>
      <c r="AN409" s="11">
        <v>2.0</v>
      </c>
      <c r="AO409" s="11">
        <v>0.0</v>
      </c>
      <c r="AP409" s="11">
        <v>2.0</v>
      </c>
      <c r="AQ409" s="11">
        <v>2.0</v>
      </c>
      <c r="AR409" s="11">
        <v>0.17647059</v>
      </c>
      <c r="AS409" s="11">
        <v>-0.3678777</v>
      </c>
      <c r="AT409" s="11">
        <v>0.44592234</v>
      </c>
      <c r="AU409" s="11">
        <v>72.19</v>
      </c>
      <c r="AV409" s="11">
        <v>0.06495657</v>
      </c>
      <c r="AW409" s="11">
        <v>0.9752169</v>
      </c>
      <c r="AX409" s="11">
        <v>0.0010789</v>
      </c>
      <c r="AY409" s="11">
        <v>5.63350358</v>
      </c>
      <c r="AZ409" s="11">
        <v>0.11156981</v>
      </c>
      <c r="BA409" s="10" t="s">
        <v>1524</v>
      </c>
    </row>
    <row r="410" ht="14.25" customHeight="1">
      <c r="A410" s="10" t="s">
        <v>1525</v>
      </c>
      <c r="B410" s="14"/>
      <c r="C410" s="14"/>
      <c r="D410" s="14"/>
      <c r="E410" s="11">
        <v>458.09134</v>
      </c>
      <c r="F410" s="15"/>
      <c r="G410" s="10" t="s">
        <v>1406</v>
      </c>
      <c r="I410" s="4" t="s">
        <v>55</v>
      </c>
      <c r="J410" s="6" t="s">
        <v>146</v>
      </c>
      <c r="K410" s="10" t="s">
        <v>1526</v>
      </c>
      <c r="L410" s="11">
        <v>4.1955</v>
      </c>
      <c r="M410" s="11">
        <v>1.0</v>
      </c>
      <c r="N410" s="11">
        <v>0.0</v>
      </c>
      <c r="O410" s="11">
        <v>0.0</v>
      </c>
      <c r="P410" s="11">
        <v>0.0</v>
      </c>
      <c r="Q410" s="11">
        <v>1.0</v>
      </c>
      <c r="R410" s="11">
        <v>1.0</v>
      </c>
      <c r="S410" s="11">
        <v>0.0</v>
      </c>
      <c r="T410" s="11">
        <v>2.0</v>
      </c>
      <c r="U410" s="11">
        <v>0.0</v>
      </c>
      <c r="V410" s="11">
        <v>2.0</v>
      </c>
      <c r="W410" s="11">
        <v>1.0</v>
      </c>
      <c r="X410" s="11">
        <v>0.0</v>
      </c>
      <c r="Y410" s="11">
        <v>0.0</v>
      </c>
      <c r="Z410" s="11">
        <v>0.0</v>
      </c>
      <c r="AA410" s="11">
        <v>1.0</v>
      </c>
      <c r="AB410" s="11">
        <v>0.0</v>
      </c>
      <c r="AC410" s="11">
        <v>3.0</v>
      </c>
      <c r="AD410" s="11">
        <v>0.0</v>
      </c>
      <c r="AE410" s="11">
        <v>1.0</v>
      </c>
      <c r="AF410" s="11">
        <v>0.0</v>
      </c>
      <c r="AG410" s="11">
        <v>5.0</v>
      </c>
      <c r="AH410" s="11">
        <v>2.0</v>
      </c>
      <c r="AI410" s="11">
        <v>10.0</v>
      </c>
      <c r="AJ410" s="11">
        <v>9.0</v>
      </c>
      <c r="AK410" s="11">
        <v>0.0</v>
      </c>
      <c r="AL410" s="11">
        <v>0.0</v>
      </c>
      <c r="AM410" s="11">
        <v>0.0</v>
      </c>
      <c r="AN410" s="11">
        <v>2.0</v>
      </c>
      <c r="AO410" s="11">
        <v>1.0</v>
      </c>
      <c r="AP410" s="11">
        <v>3.0</v>
      </c>
      <c r="AQ410" s="11">
        <v>3.0</v>
      </c>
      <c r="AR410" s="11">
        <v>0.17391304</v>
      </c>
      <c r="AS410" s="11">
        <v>-0.4809836</v>
      </c>
      <c r="AT410" s="11">
        <v>0.44592234</v>
      </c>
      <c r="AU410" s="11">
        <v>94.31</v>
      </c>
      <c r="AV410" s="11">
        <v>0.13631781</v>
      </c>
      <c r="AW410" s="11">
        <v>0.89929553</v>
      </c>
      <c r="AX410" s="11">
        <v>3.7799E-4</v>
      </c>
      <c r="AY410" s="11">
        <v>6.11219273</v>
      </c>
      <c r="AZ410" s="11">
        <v>0.08091082</v>
      </c>
      <c r="BA410" s="10" t="s">
        <v>1527</v>
      </c>
    </row>
    <row r="411" ht="14.25" customHeight="1">
      <c r="A411" s="10" t="s">
        <v>1528</v>
      </c>
      <c r="B411" s="14"/>
      <c r="C411" s="14"/>
      <c r="D411" s="14"/>
      <c r="E411" s="11">
        <v>517.09614</v>
      </c>
      <c r="F411" s="15"/>
      <c r="G411" s="10" t="s">
        <v>1410</v>
      </c>
      <c r="I411" s="4" t="s">
        <v>55</v>
      </c>
      <c r="J411" s="6" t="s">
        <v>146</v>
      </c>
      <c r="K411" s="10" t="s">
        <v>1529</v>
      </c>
      <c r="L411" s="11">
        <v>6.6913</v>
      </c>
      <c r="M411" s="11">
        <v>0.0</v>
      </c>
      <c r="N411" s="11">
        <v>0.0</v>
      </c>
      <c r="O411" s="11">
        <v>0.0</v>
      </c>
      <c r="P411" s="11">
        <v>0.0</v>
      </c>
      <c r="Q411" s="11">
        <v>1.0</v>
      </c>
      <c r="R411" s="11">
        <v>1.0</v>
      </c>
      <c r="S411" s="11">
        <v>0.0</v>
      </c>
      <c r="T411" s="11">
        <v>2.0</v>
      </c>
      <c r="U411" s="11">
        <v>0.0</v>
      </c>
      <c r="V411" s="11">
        <v>4.0</v>
      </c>
      <c r="W411" s="11">
        <v>0.0</v>
      </c>
      <c r="X411" s="11">
        <v>0.0</v>
      </c>
      <c r="Y411" s="11">
        <v>0.0</v>
      </c>
      <c r="Z411" s="11">
        <v>3.0</v>
      </c>
      <c r="AA411" s="11">
        <v>0.0</v>
      </c>
      <c r="AB411" s="11">
        <v>0.0</v>
      </c>
      <c r="AC411" s="11">
        <v>3.0</v>
      </c>
      <c r="AD411" s="11">
        <v>0.0</v>
      </c>
      <c r="AE411" s="11">
        <v>1.0</v>
      </c>
      <c r="AF411" s="11">
        <v>0.0</v>
      </c>
      <c r="AG411" s="11">
        <v>4.0</v>
      </c>
      <c r="AH411" s="11">
        <v>2.0</v>
      </c>
      <c r="AI411" s="11">
        <v>9.0</v>
      </c>
      <c r="AJ411" s="11">
        <v>7.0</v>
      </c>
      <c r="AK411" s="11">
        <v>0.0</v>
      </c>
      <c r="AL411" s="11">
        <v>0.0</v>
      </c>
      <c r="AM411" s="11">
        <v>0.0</v>
      </c>
      <c r="AN411" s="11">
        <v>4.0</v>
      </c>
      <c r="AO411" s="11">
        <v>1.0</v>
      </c>
      <c r="AP411" s="11">
        <v>5.0</v>
      </c>
      <c r="AQ411" s="11">
        <v>5.0</v>
      </c>
      <c r="AR411" s="11">
        <v>0.10344828</v>
      </c>
      <c r="AS411" s="11">
        <v>-0.4554093</v>
      </c>
      <c r="AT411" s="11">
        <v>0.44592234</v>
      </c>
      <c r="AU411" s="11">
        <v>85.33</v>
      </c>
      <c r="AV411" s="11">
        <v>0.13984365</v>
      </c>
      <c r="AW411" s="11">
        <v>0.91951727</v>
      </c>
      <c r="AX411" s="11">
        <v>3.3007E-4</v>
      </c>
      <c r="AY411" s="11">
        <v>6.19454868</v>
      </c>
      <c r="AZ411" s="11">
        <v>0.1363425</v>
      </c>
      <c r="BA411" s="10" t="s">
        <v>1530</v>
      </c>
    </row>
    <row r="412" ht="14.25" customHeight="1">
      <c r="A412" s="10" t="s">
        <v>1531</v>
      </c>
      <c r="B412" s="14"/>
      <c r="C412" s="14"/>
      <c r="D412" s="14"/>
      <c r="E412" s="11">
        <v>563.06034</v>
      </c>
      <c r="F412" s="15"/>
      <c r="G412" s="10" t="s">
        <v>1414</v>
      </c>
      <c r="I412" s="4" t="s">
        <v>55</v>
      </c>
      <c r="J412" s="6" t="s">
        <v>146</v>
      </c>
      <c r="K412" s="10" t="s">
        <v>1532</v>
      </c>
      <c r="L412" s="11">
        <v>6.8295</v>
      </c>
      <c r="M412" s="11">
        <v>0.0</v>
      </c>
      <c r="N412" s="11">
        <v>0.0</v>
      </c>
      <c r="O412" s="11">
        <v>0.0</v>
      </c>
      <c r="P412" s="11">
        <v>0.0</v>
      </c>
      <c r="Q412" s="11">
        <v>1.0</v>
      </c>
      <c r="R412" s="11">
        <v>1.0</v>
      </c>
      <c r="S412" s="11">
        <v>0.0</v>
      </c>
      <c r="T412" s="11">
        <v>2.0</v>
      </c>
      <c r="U412" s="11">
        <v>0.0</v>
      </c>
      <c r="V412" s="11">
        <v>3.0</v>
      </c>
      <c r="W412" s="11">
        <v>0.0</v>
      </c>
      <c r="X412" s="11">
        <v>0.0</v>
      </c>
      <c r="Y412" s="11">
        <v>0.0</v>
      </c>
      <c r="Z412" s="11">
        <v>0.0</v>
      </c>
      <c r="AA412" s="11">
        <v>0.0</v>
      </c>
      <c r="AB412" s="11">
        <v>0.0</v>
      </c>
      <c r="AC412" s="11">
        <v>9.0</v>
      </c>
      <c r="AD412" s="11">
        <v>0.0</v>
      </c>
      <c r="AE412" s="11">
        <v>1.0</v>
      </c>
      <c r="AF412" s="11">
        <v>0.0</v>
      </c>
      <c r="AG412" s="11">
        <v>3.0</v>
      </c>
      <c r="AH412" s="11">
        <v>2.0</v>
      </c>
      <c r="AI412" s="11">
        <v>14.0</v>
      </c>
      <c r="AJ412" s="11">
        <v>7.0</v>
      </c>
      <c r="AK412" s="11">
        <v>0.0</v>
      </c>
      <c r="AL412" s="11">
        <v>0.0</v>
      </c>
      <c r="AM412" s="11">
        <v>0.0</v>
      </c>
      <c r="AN412" s="11">
        <v>3.0</v>
      </c>
      <c r="AO412" s="11">
        <v>0.0</v>
      </c>
      <c r="AP412" s="11">
        <v>3.0</v>
      </c>
      <c r="AQ412" s="11">
        <v>3.0</v>
      </c>
      <c r="AR412" s="11">
        <v>0.2</v>
      </c>
      <c r="AS412" s="11">
        <v>-0.3678777</v>
      </c>
      <c r="AT412" s="11">
        <v>0.44592234</v>
      </c>
      <c r="AU412" s="11">
        <v>72.19</v>
      </c>
      <c r="AV412" s="11">
        <v>0.10648267</v>
      </c>
      <c r="AW412" s="11">
        <v>0.93702</v>
      </c>
      <c r="AX412" s="11">
        <v>3.3916E-4</v>
      </c>
      <c r="AY412" s="11">
        <v>6.75791002</v>
      </c>
      <c r="AZ412" s="11">
        <v>0.08988801</v>
      </c>
      <c r="BA412" s="10" t="s">
        <v>1533</v>
      </c>
    </row>
    <row r="413" ht="14.25" customHeight="1">
      <c r="A413" s="10" t="s">
        <v>1534</v>
      </c>
      <c r="B413" s="14"/>
      <c r="C413" s="14"/>
      <c r="D413" s="14"/>
      <c r="E413" s="11">
        <v>473.07324</v>
      </c>
      <c r="F413" s="15"/>
      <c r="G413" s="10" t="s">
        <v>1418</v>
      </c>
      <c r="I413" s="4" t="s">
        <v>55</v>
      </c>
      <c r="J413" s="6" t="s">
        <v>146</v>
      </c>
      <c r="K413" s="10" t="s">
        <v>1535</v>
      </c>
      <c r="L413" s="11">
        <v>5.5138</v>
      </c>
      <c r="M413" s="11">
        <v>0.0</v>
      </c>
      <c r="N413" s="11">
        <v>0.0</v>
      </c>
      <c r="O413" s="11">
        <v>0.0</v>
      </c>
      <c r="P413" s="11">
        <v>0.0</v>
      </c>
      <c r="Q413" s="11">
        <v>1.0</v>
      </c>
      <c r="R413" s="11">
        <v>1.0</v>
      </c>
      <c r="S413" s="11">
        <v>0.0</v>
      </c>
      <c r="T413" s="11">
        <v>2.0</v>
      </c>
      <c r="U413" s="11">
        <v>0.0</v>
      </c>
      <c r="V413" s="11">
        <v>3.0</v>
      </c>
      <c r="W413" s="11">
        <v>0.0</v>
      </c>
      <c r="X413" s="11">
        <v>0.0</v>
      </c>
      <c r="Y413" s="11">
        <v>0.0</v>
      </c>
      <c r="Z413" s="11">
        <v>0.0</v>
      </c>
      <c r="AA413" s="11">
        <v>0.0</v>
      </c>
      <c r="AB413" s="11">
        <v>0.0</v>
      </c>
      <c r="AC413" s="11">
        <v>3.0</v>
      </c>
      <c r="AD413" s="11">
        <v>0.0</v>
      </c>
      <c r="AE413" s="11">
        <v>2.0</v>
      </c>
      <c r="AF413" s="11">
        <v>0.0</v>
      </c>
      <c r="AG413" s="11">
        <v>4.0</v>
      </c>
      <c r="AH413" s="11">
        <v>2.0</v>
      </c>
      <c r="AI413" s="11">
        <v>9.0</v>
      </c>
      <c r="AJ413" s="11">
        <v>9.0</v>
      </c>
      <c r="AK413" s="11">
        <v>0.0</v>
      </c>
      <c r="AL413" s="11">
        <v>0.0</v>
      </c>
      <c r="AM413" s="11">
        <v>0.0</v>
      </c>
      <c r="AN413" s="11">
        <v>3.0</v>
      </c>
      <c r="AO413" s="11">
        <v>0.0</v>
      </c>
      <c r="AP413" s="11">
        <v>3.0</v>
      </c>
      <c r="AQ413" s="11">
        <v>3.0</v>
      </c>
      <c r="AR413" s="11">
        <v>0.16666667</v>
      </c>
      <c r="AS413" s="11">
        <v>-0.3678777</v>
      </c>
      <c r="AT413" s="11">
        <v>0.44592234</v>
      </c>
      <c r="AU413" s="11">
        <v>72.19</v>
      </c>
      <c r="AV413" s="11">
        <v>0.15354802</v>
      </c>
      <c r="AW413" s="11">
        <v>0.89338349</v>
      </c>
      <c r="AX413" s="11">
        <v>3.1832E-4</v>
      </c>
      <c r="AY413" s="11">
        <v>6.17514313</v>
      </c>
      <c r="AZ413" s="11">
        <v>0.09657718</v>
      </c>
      <c r="BA413" s="10" t="s">
        <v>1536</v>
      </c>
    </row>
    <row r="414" ht="14.25" customHeight="1">
      <c r="A414" s="10" t="s">
        <v>1537</v>
      </c>
      <c r="B414" s="14"/>
      <c r="C414" s="14"/>
      <c r="D414" s="14"/>
      <c r="E414" s="11">
        <v>427.08554</v>
      </c>
      <c r="F414" s="15"/>
      <c r="G414" s="10" t="s">
        <v>1422</v>
      </c>
      <c r="I414" s="4" t="s">
        <v>55</v>
      </c>
      <c r="J414" s="6" t="s">
        <v>146</v>
      </c>
      <c r="K414" s="10" t="s">
        <v>1538</v>
      </c>
      <c r="L414" s="11">
        <v>4.7919</v>
      </c>
      <c r="M414" s="11">
        <v>0.0</v>
      </c>
      <c r="N414" s="11">
        <v>0.0</v>
      </c>
      <c r="O414" s="11">
        <v>0.0</v>
      </c>
      <c r="P414" s="11">
        <v>0.0</v>
      </c>
      <c r="Q414" s="11">
        <v>1.0</v>
      </c>
      <c r="R414" s="11">
        <v>1.0</v>
      </c>
      <c r="S414" s="11">
        <v>0.0</v>
      </c>
      <c r="T414" s="11">
        <v>2.0</v>
      </c>
      <c r="U414" s="11">
        <v>0.0</v>
      </c>
      <c r="V414" s="11">
        <v>3.0</v>
      </c>
      <c r="W414" s="11">
        <v>0.0</v>
      </c>
      <c r="X414" s="11">
        <v>0.0</v>
      </c>
      <c r="Y414" s="11">
        <v>0.0</v>
      </c>
      <c r="Z414" s="11">
        <v>0.0</v>
      </c>
      <c r="AA414" s="11">
        <v>0.0</v>
      </c>
      <c r="AB414" s="11">
        <v>0.0</v>
      </c>
      <c r="AC414" s="11">
        <v>3.0</v>
      </c>
      <c r="AD414" s="11">
        <v>0.0</v>
      </c>
      <c r="AE414" s="11">
        <v>1.0</v>
      </c>
      <c r="AF414" s="11">
        <v>0.0</v>
      </c>
      <c r="AG414" s="11">
        <v>3.0</v>
      </c>
      <c r="AH414" s="11">
        <v>2.0</v>
      </c>
      <c r="AI414" s="11">
        <v>8.0</v>
      </c>
      <c r="AJ414" s="11">
        <v>7.0</v>
      </c>
      <c r="AK414" s="11">
        <v>0.0</v>
      </c>
      <c r="AL414" s="11">
        <v>0.0</v>
      </c>
      <c r="AM414" s="11">
        <v>0.0</v>
      </c>
      <c r="AN414" s="11">
        <v>3.0</v>
      </c>
      <c r="AO414" s="11">
        <v>0.0</v>
      </c>
      <c r="AP414" s="11">
        <v>3.0</v>
      </c>
      <c r="AQ414" s="11">
        <v>3.0</v>
      </c>
      <c r="AR414" s="11">
        <v>0.13043478</v>
      </c>
      <c r="AS414" s="11">
        <v>-0.3678777</v>
      </c>
      <c r="AT414" s="11">
        <v>0.44592234</v>
      </c>
      <c r="AU414" s="11">
        <v>72.19</v>
      </c>
      <c r="AV414" s="11">
        <v>0.11669223</v>
      </c>
      <c r="AW414" s="11">
        <v>0.93795262</v>
      </c>
      <c r="AX414" s="11">
        <v>6.2189E-4</v>
      </c>
      <c r="AY414" s="11">
        <v>5.46564701</v>
      </c>
      <c r="AZ414" s="11">
        <v>0.11527057</v>
      </c>
      <c r="BA414" s="10" t="s">
        <v>1539</v>
      </c>
    </row>
    <row r="415" ht="14.25" customHeight="1">
      <c r="A415" s="10" t="s">
        <v>1540</v>
      </c>
      <c r="B415" s="14"/>
      <c r="C415" s="14"/>
      <c r="D415" s="14"/>
      <c r="E415" s="11">
        <v>372.04744</v>
      </c>
      <c r="F415" s="15"/>
      <c r="G415" s="10" t="s">
        <v>1426</v>
      </c>
      <c r="I415" s="4" t="s">
        <v>55</v>
      </c>
      <c r="J415" s="6" t="s">
        <v>146</v>
      </c>
      <c r="K415" s="10" t="s">
        <v>1541</v>
      </c>
      <c r="L415" s="11">
        <v>2.3415</v>
      </c>
      <c r="M415" s="11">
        <v>0.0</v>
      </c>
      <c r="N415" s="11">
        <v>0.0</v>
      </c>
      <c r="O415" s="11">
        <v>0.0</v>
      </c>
      <c r="P415" s="11">
        <v>1.0</v>
      </c>
      <c r="Q415" s="11">
        <v>1.0</v>
      </c>
      <c r="R415" s="11">
        <v>1.0</v>
      </c>
      <c r="S415" s="11">
        <v>0.0</v>
      </c>
      <c r="T415" s="11">
        <v>2.0</v>
      </c>
      <c r="U415" s="11">
        <v>0.0</v>
      </c>
      <c r="V415" s="11">
        <v>2.0</v>
      </c>
      <c r="W415" s="11">
        <v>0.0</v>
      </c>
      <c r="X415" s="11">
        <v>0.0</v>
      </c>
      <c r="Y415" s="11">
        <v>0.0</v>
      </c>
      <c r="Z415" s="11">
        <v>0.0</v>
      </c>
      <c r="AA415" s="11">
        <v>0.0</v>
      </c>
      <c r="AB415" s="11">
        <v>0.0</v>
      </c>
      <c r="AC415" s="11">
        <v>1.0</v>
      </c>
      <c r="AD415" s="11">
        <v>0.0</v>
      </c>
      <c r="AE415" s="11">
        <v>0.0</v>
      </c>
      <c r="AF415" s="11">
        <v>0.0</v>
      </c>
      <c r="AG415" s="11">
        <v>3.0</v>
      </c>
      <c r="AH415" s="11">
        <v>2.0</v>
      </c>
      <c r="AI415" s="11">
        <v>6.0</v>
      </c>
      <c r="AJ415" s="11">
        <v>8.0</v>
      </c>
      <c r="AK415" s="11">
        <v>0.0</v>
      </c>
      <c r="AL415" s="11">
        <v>0.0</v>
      </c>
      <c r="AM415" s="11">
        <v>0.0</v>
      </c>
      <c r="AN415" s="11">
        <v>2.0</v>
      </c>
      <c r="AO415" s="11">
        <v>0.0</v>
      </c>
      <c r="AP415" s="11">
        <v>2.0</v>
      </c>
      <c r="AQ415" s="11">
        <v>2.0</v>
      </c>
      <c r="AR415" s="11">
        <v>0.22222222</v>
      </c>
      <c r="AS415" s="11">
        <v>-0.3776414</v>
      </c>
      <c r="AT415" s="11">
        <v>0.25151525</v>
      </c>
      <c r="AU415" s="11">
        <v>75.43</v>
      </c>
      <c r="AV415" s="11">
        <v>0.1218684</v>
      </c>
      <c r="AW415" s="11">
        <v>0.93747229</v>
      </c>
      <c r="AX415" s="11">
        <v>8.7446E-4</v>
      </c>
      <c r="AY415" s="11">
        <v>4.81751965</v>
      </c>
      <c r="AZ415" s="11">
        <v>0.12191804</v>
      </c>
      <c r="BA415" s="10" t="s">
        <v>1542</v>
      </c>
    </row>
    <row r="416" ht="14.25" customHeight="1">
      <c r="A416" s="10" t="s">
        <v>1543</v>
      </c>
      <c r="B416" s="14"/>
      <c r="C416" s="14"/>
      <c r="D416" s="14"/>
      <c r="E416" s="11">
        <v>401.17404</v>
      </c>
      <c r="F416" s="15"/>
      <c r="G416" s="10" t="s">
        <v>1430</v>
      </c>
      <c r="I416" s="4" t="s">
        <v>55</v>
      </c>
      <c r="J416" s="6" t="s">
        <v>146</v>
      </c>
      <c r="K416" s="10" t="s">
        <v>1544</v>
      </c>
      <c r="L416" s="11">
        <v>2.6496</v>
      </c>
      <c r="M416" s="11">
        <v>1.0</v>
      </c>
      <c r="N416" s="11">
        <v>0.0</v>
      </c>
      <c r="O416" s="11">
        <v>0.0</v>
      </c>
      <c r="P416" s="11">
        <v>1.0</v>
      </c>
      <c r="Q416" s="11">
        <v>1.0</v>
      </c>
      <c r="R416" s="11">
        <v>1.0</v>
      </c>
      <c r="S416" s="11">
        <v>0.0</v>
      </c>
      <c r="T416" s="11">
        <v>2.0</v>
      </c>
      <c r="U416" s="11">
        <v>0.0</v>
      </c>
      <c r="V416" s="11">
        <v>2.0</v>
      </c>
      <c r="W416" s="11">
        <v>1.0</v>
      </c>
      <c r="X416" s="11">
        <v>0.0</v>
      </c>
      <c r="Y416" s="11">
        <v>0.0</v>
      </c>
      <c r="Z416" s="11">
        <v>0.0</v>
      </c>
      <c r="AA416" s="11">
        <v>1.0</v>
      </c>
      <c r="AB416" s="11">
        <v>0.0</v>
      </c>
      <c r="AC416" s="11">
        <v>0.0</v>
      </c>
      <c r="AD416" s="11">
        <v>0.0</v>
      </c>
      <c r="AE416" s="11">
        <v>0.0</v>
      </c>
      <c r="AF416" s="11">
        <v>0.0</v>
      </c>
      <c r="AG416" s="11">
        <v>5.0</v>
      </c>
      <c r="AH416" s="11">
        <v>2.0</v>
      </c>
      <c r="AI416" s="11">
        <v>7.0</v>
      </c>
      <c r="AJ416" s="11">
        <v>11.0</v>
      </c>
      <c r="AK416" s="11">
        <v>0.0</v>
      </c>
      <c r="AL416" s="11">
        <v>0.0</v>
      </c>
      <c r="AM416" s="11">
        <v>0.0</v>
      </c>
      <c r="AN416" s="11">
        <v>2.0</v>
      </c>
      <c r="AO416" s="11">
        <v>1.0</v>
      </c>
      <c r="AP416" s="11">
        <v>3.0</v>
      </c>
      <c r="AQ416" s="11">
        <v>3.0</v>
      </c>
      <c r="AR416" s="11">
        <v>0.20833333</v>
      </c>
      <c r="AS416" s="11">
        <v>-0.4809836</v>
      </c>
      <c r="AT416" s="11">
        <v>0.25151525</v>
      </c>
      <c r="AU416" s="11">
        <v>97.55</v>
      </c>
      <c r="AV416" s="11">
        <v>0.14610343</v>
      </c>
      <c r="AW416" s="11">
        <v>0.91770758</v>
      </c>
      <c r="AX416" s="11">
        <v>5.2256E-4</v>
      </c>
      <c r="AY416" s="11">
        <v>5.44409803</v>
      </c>
      <c r="AZ416" s="11">
        <v>0.1129548</v>
      </c>
      <c r="BA416" s="10" t="s">
        <v>1545</v>
      </c>
    </row>
    <row r="417" ht="14.25" customHeight="1">
      <c r="A417" s="10" t="s">
        <v>1546</v>
      </c>
      <c r="B417" s="14"/>
      <c r="C417" s="14"/>
      <c r="D417" s="14"/>
      <c r="E417" s="11">
        <v>460.17884</v>
      </c>
      <c r="F417" s="15"/>
      <c r="G417" s="10" t="s">
        <v>1434</v>
      </c>
      <c r="I417" s="4" t="s">
        <v>55</v>
      </c>
      <c r="J417" s="6" t="s">
        <v>146</v>
      </c>
      <c r="K417" s="10" t="s">
        <v>1547</v>
      </c>
      <c r="L417" s="11">
        <v>5.1454</v>
      </c>
      <c r="M417" s="11">
        <v>0.0</v>
      </c>
      <c r="N417" s="11">
        <v>0.0</v>
      </c>
      <c r="O417" s="11">
        <v>0.0</v>
      </c>
      <c r="P417" s="11">
        <v>1.0</v>
      </c>
      <c r="Q417" s="11">
        <v>1.0</v>
      </c>
      <c r="R417" s="11">
        <v>1.0</v>
      </c>
      <c r="S417" s="11">
        <v>0.0</v>
      </c>
      <c r="T417" s="11">
        <v>2.0</v>
      </c>
      <c r="U417" s="11">
        <v>0.0</v>
      </c>
      <c r="V417" s="11">
        <v>4.0</v>
      </c>
      <c r="W417" s="11">
        <v>0.0</v>
      </c>
      <c r="X417" s="11">
        <v>0.0</v>
      </c>
      <c r="Y417" s="11">
        <v>0.0</v>
      </c>
      <c r="Z417" s="11">
        <v>3.0</v>
      </c>
      <c r="AA417" s="11">
        <v>0.0</v>
      </c>
      <c r="AB417" s="11">
        <v>0.0</v>
      </c>
      <c r="AC417" s="11">
        <v>0.0</v>
      </c>
      <c r="AD417" s="11">
        <v>0.0</v>
      </c>
      <c r="AE417" s="11">
        <v>0.0</v>
      </c>
      <c r="AF417" s="11">
        <v>0.0</v>
      </c>
      <c r="AG417" s="11">
        <v>4.0</v>
      </c>
      <c r="AH417" s="11">
        <v>2.0</v>
      </c>
      <c r="AI417" s="11">
        <v>6.0</v>
      </c>
      <c r="AJ417" s="11">
        <v>9.0</v>
      </c>
      <c r="AK417" s="11">
        <v>0.0</v>
      </c>
      <c r="AL417" s="11">
        <v>0.0</v>
      </c>
      <c r="AM417" s="11">
        <v>0.0</v>
      </c>
      <c r="AN417" s="11">
        <v>4.0</v>
      </c>
      <c r="AO417" s="11">
        <v>1.0</v>
      </c>
      <c r="AP417" s="11">
        <v>5.0</v>
      </c>
      <c r="AQ417" s="11">
        <v>5.0</v>
      </c>
      <c r="AR417" s="11">
        <v>0.13333333</v>
      </c>
      <c r="AS417" s="11">
        <v>-0.4554093</v>
      </c>
      <c r="AT417" s="11">
        <v>0.25151525</v>
      </c>
      <c r="AU417" s="11">
        <v>88.57</v>
      </c>
      <c r="AV417" s="11">
        <v>0.12843858</v>
      </c>
      <c r="AW417" s="11">
        <v>0.9627827</v>
      </c>
      <c r="AX417" s="11">
        <v>4.8675E-4</v>
      </c>
      <c r="AY417" s="11">
        <v>5.8067703</v>
      </c>
      <c r="AZ417" s="11">
        <v>0.16169123</v>
      </c>
      <c r="BA417" s="10" t="s">
        <v>1548</v>
      </c>
    </row>
    <row r="418" ht="14.25" customHeight="1">
      <c r="A418" s="10" t="s">
        <v>1549</v>
      </c>
      <c r="B418" s="14"/>
      <c r="C418" s="14"/>
      <c r="D418" s="14"/>
      <c r="E418" s="11">
        <v>506.14304</v>
      </c>
      <c r="F418" s="15"/>
      <c r="G418" s="10" t="s">
        <v>1438</v>
      </c>
      <c r="I418" s="4" t="s">
        <v>55</v>
      </c>
      <c r="J418" s="6" t="s">
        <v>146</v>
      </c>
      <c r="K418" s="10" t="s">
        <v>1550</v>
      </c>
      <c r="L418" s="11">
        <v>5.2836</v>
      </c>
      <c r="M418" s="11">
        <v>0.0</v>
      </c>
      <c r="N418" s="11">
        <v>0.0</v>
      </c>
      <c r="O418" s="11">
        <v>0.0</v>
      </c>
      <c r="P418" s="11">
        <v>1.0</v>
      </c>
      <c r="Q418" s="11">
        <v>1.0</v>
      </c>
      <c r="R418" s="11">
        <v>1.0</v>
      </c>
      <c r="S418" s="11">
        <v>0.0</v>
      </c>
      <c r="T418" s="11">
        <v>2.0</v>
      </c>
      <c r="U418" s="11">
        <v>0.0</v>
      </c>
      <c r="V418" s="11">
        <v>3.0</v>
      </c>
      <c r="W418" s="11">
        <v>0.0</v>
      </c>
      <c r="X418" s="11">
        <v>0.0</v>
      </c>
      <c r="Y418" s="11">
        <v>0.0</v>
      </c>
      <c r="Z418" s="11">
        <v>0.0</v>
      </c>
      <c r="AA418" s="11">
        <v>0.0</v>
      </c>
      <c r="AB418" s="11">
        <v>0.0</v>
      </c>
      <c r="AC418" s="11">
        <v>6.0</v>
      </c>
      <c r="AD418" s="11">
        <v>0.0</v>
      </c>
      <c r="AE418" s="11">
        <v>0.0</v>
      </c>
      <c r="AF418" s="11">
        <v>0.0</v>
      </c>
      <c r="AG418" s="11">
        <v>3.0</v>
      </c>
      <c r="AH418" s="11">
        <v>2.0</v>
      </c>
      <c r="AI418" s="11">
        <v>11.0</v>
      </c>
      <c r="AJ418" s="11">
        <v>9.0</v>
      </c>
      <c r="AK418" s="11">
        <v>0.0</v>
      </c>
      <c r="AL418" s="11">
        <v>0.0</v>
      </c>
      <c r="AM418" s="11">
        <v>0.0</v>
      </c>
      <c r="AN418" s="11">
        <v>3.0</v>
      </c>
      <c r="AO418" s="11">
        <v>0.0</v>
      </c>
      <c r="AP418" s="11">
        <v>3.0</v>
      </c>
      <c r="AQ418" s="11">
        <v>3.0</v>
      </c>
      <c r="AR418" s="11">
        <v>0.23076923</v>
      </c>
      <c r="AS418" s="11">
        <v>-0.3776414</v>
      </c>
      <c r="AT418" s="11">
        <v>0.41594676</v>
      </c>
      <c r="AU418" s="11">
        <v>75.43</v>
      </c>
      <c r="AV418" s="11">
        <v>0.15843156</v>
      </c>
      <c r="AW418" s="11">
        <v>0.88135062</v>
      </c>
      <c r="AX418" s="11">
        <v>2.9914E-4</v>
      </c>
      <c r="AY418" s="11">
        <v>6.01929725</v>
      </c>
      <c r="AZ418" s="11">
        <v>0.09242025</v>
      </c>
      <c r="BA418" s="10" t="s">
        <v>1551</v>
      </c>
    </row>
    <row r="419" ht="14.25" customHeight="1">
      <c r="A419" s="10" t="s">
        <v>1552</v>
      </c>
      <c r="B419" s="14"/>
      <c r="C419" s="14"/>
      <c r="D419" s="14"/>
      <c r="E419" s="11">
        <v>416.15594</v>
      </c>
      <c r="F419" s="15"/>
      <c r="G419" s="10" t="s">
        <v>1442</v>
      </c>
      <c r="I419" s="4" t="s">
        <v>55</v>
      </c>
      <c r="J419" s="6" t="s">
        <v>146</v>
      </c>
      <c r="K419" s="10" t="s">
        <v>1553</v>
      </c>
      <c r="L419" s="11">
        <v>3.9679</v>
      </c>
      <c r="M419" s="11">
        <v>0.0</v>
      </c>
      <c r="N419" s="11">
        <v>0.0</v>
      </c>
      <c r="O419" s="11">
        <v>0.0</v>
      </c>
      <c r="P419" s="11">
        <v>1.0</v>
      </c>
      <c r="Q419" s="11">
        <v>1.0</v>
      </c>
      <c r="R419" s="11">
        <v>1.0</v>
      </c>
      <c r="S419" s="11">
        <v>0.0</v>
      </c>
      <c r="T419" s="11">
        <v>2.0</v>
      </c>
      <c r="U419" s="11">
        <v>0.0</v>
      </c>
      <c r="V419" s="11">
        <v>3.0</v>
      </c>
      <c r="W419" s="11">
        <v>0.0</v>
      </c>
      <c r="X419" s="11">
        <v>0.0</v>
      </c>
      <c r="Y419" s="11">
        <v>0.0</v>
      </c>
      <c r="Z419" s="11">
        <v>0.0</v>
      </c>
      <c r="AA419" s="11">
        <v>0.0</v>
      </c>
      <c r="AB419" s="11">
        <v>0.0</v>
      </c>
      <c r="AC419" s="11">
        <v>0.0</v>
      </c>
      <c r="AD419" s="11">
        <v>0.0</v>
      </c>
      <c r="AE419" s="11">
        <v>1.0</v>
      </c>
      <c r="AF419" s="11">
        <v>0.0</v>
      </c>
      <c r="AG419" s="11">
        <v>4.0</v>
      </c>
      <c r="AH419" s="11">
        <v>2.0</v>
      </c>
      <c r="AI419" s="11">
        <v>6.0</v>
      </c>
      <c r="AJ419" s="11">
        <v>11.0</v>
      </c>
      <c r="AK419" s="11">
        <v>0.0</v>
      </c>
      <c r="AL419" s="11">
        <v>0.0</v>
      </c>
      <c r="AM419" s="11">
        <v>0.0</v>
      </c>
      <c r="AN419" s="11">
        <v>3.0</v>
      </c>
      <c r="AO419" s="11">
        <v>0.0</v>
      </c>
      <c r="AP419" s="11">
        <v>3.0</v>
      </c>
      <c r="AQ419" s="11">
        <v>3.0</v>
      </c>
      <c r="AR419" s="11">
        <v>0.2</v>
      </c>
      <c r="AS419" s="11">
        <v>-0.3776414</v>
      </c>
      <c r="AT419" s="11">
        <v>0.25151525</v>
      </c>
      <c r="AU419" s="11">
        <v>75.43</v>
      </c>
      <c r="AV419" s="11">
        <v>0.24384801</v>
      </c>
      <c r="AW419" s="11">
        <v>0.89661049</v>
      </c>
      <c r="AX419" s="11">
        <v>3.5631E-4</v>
      </c>
      <c r="AY419" s="11">
        <v>5.04701898</v>
      </c>
      <c r="AZ419" s="11">
        <v>0.24433351</v>
      </c>
      <c r="BA419" s="10" t="s">
        <v>1554</v>
      </c>
    </row>
    <row r="420" ht="14.25" customHeight="1">
      <c r="A420" s="10" t="s">
        <v>1555</v>
      </c>
      <c r="B420" s="14"/>
      <c r="C420" s="14"/>
      <c r="D420" s="14"/>
      <c r="E420" s="11">
        <v>370.16824</v>
      </c>
      <c r="F420" s="15"/>
      <c r="G420" s="10" t="s">
        <v>1446</v>
      </c>
      <c r="I420" s="4" t="s">
        <v>55</v>
      </c>
      <c r="J420" s="6" t="s">
        <v>146</v>
      </c>
      <c r="K420" s="10" t="s">
        <v>1556</v>
      </c>
      <c r="L420" s="11">
        <v>3.246</v>
      </c>
      <c r="M420" s="11">
        <v>0.0</v>
      </c>
      <c r="N420" s="11">
        <v>0.0</v>
      </c>
      <c r="O420" s="11">
        <v>0.0</v>
      </c>
      <c r="P420" s="11">
        <v>1.0</v>
      </c>
      <c r="Q420" s="11">
        <v>1.0</v>
      </c>
      <c r="R420" s="11">
        <v>1.0</v>
      </c>
      <c r="S420" s="11">
        <v>0.0</v>
      </c>
      <c r="T420" s="11">
        <v>2.0</v>
      </c>
      <c r="U420" s="11">
        <v>0.0</v>
      </c>
      <c r="V420" s="11">
        <v>3.0</v>
      </c>
      <c r="W420" s="11">
        <v>0.0</v>
      </c>
      <c r="X420" s="11">
        <v>0.0</v>
      </c>
      <c r="Y420" s="11">
        <v>0.0</v>
      </c>
      <c r="Z420" s="11">
        <v>0.0</v>
      </c>
      <c r="AA420" s="11">
        <v>0.0</v>
      </c>
      <c r="AB420" s="11">
        <v>0.0</v>
      </c>
      <c r="AC420" s="11">
        <v>0.0</v>
      </c>
      <c r="AD420" s="11">
        <v>0.0</v>
      </c>
      <c r="AE420" s="11">
        <v>0.0</v>
      </c>
      <c r="AF420" s="11">
        <v>0.0</v>
      </c>
      <c r="AG420" s="11">
        <v>3.0</v>
      </c>
      <c r="AH420" s="11">
        <v>2.0</v>
      </c>
      <c r="AI420" s="11">
        <v>5.0</v>
      </c>
      <c r="AJ420" s="11">
        <v>9.0</v>
      </c>
      <c r="AK420" s="11">
        <v>0.0</v>
      </c>
      <c r="AL420" s="11">
        <v>0.0</v>
      </c>
      <c r="AM420" s="11">
        <v>0.0</v>
      </c>
      <c r="AN420" s="11">
        <v>3.0</v>
      </c>
      <c r="AO420" s="11">
        <v>0.0</v>
      </c>
      <c r="AP420" s="11">
        <v>3.0</v>
      </c>
      <c r="AQ420" s="11">
        <v>3.0</v>
      </c>
      <c r="AR420" s="11">
        <v>0.16666667</v>
      </c>
      <c r="AS420" s="11">
        <v>-0.3776414</v>
      </c>
      <c r="AT420" s="11">
        <v>0.25151525</v>
      </c>
      <c r="AU420" s="11">
        <v>75.43</v>
      </c>
      <c r="AV420" s="11">
        <v>0.13706655</v>
      </c>
      <c r="AW420" s="11">
        <v>0.94856502</v>
      </c>
      <c r="AX420" s="11">
        <v>7.0698E-4</v>
      </c>
      <c r="AY420" s="11">
        <v>5.13263715</v>
      </c>
      <c r="AZ420" s="11">
        <v>0.16008192</v>
      </c>
      <c r="BA420" s="10" t="s">
        <v>1557</v>
      </c>
    </row>
    <row r="421" ht="14.25" customHeight="1">
      <c r="A421" s="10" t="s">
        <v>1558</v>
      </c>
      <c r="B421" s="14"/>
      <c r="C421" s="14"/>
      <c r="D421" s="14"/>
      <c r="E421" s="11">
        <v>224.97907</v>
      </c>
      <c r="F421" s="15"/>
      <c r="G421" s="10" t="s">
        <v>1450</v>
      </c>
      <c r="I421" s="4" t="s">
        <v>55</v>
      </c>
      <c r="J421" s="6" t="s">
        <v>146</v>
      </c>
      <c r="K421" s="10" t="s">
        <v>1559</v>
      </c>
      <c r="L421" s="11">
        <v>0.8042</v>
      </c>
      <c r="M421" s="11">
        <v>0.0</v>
      </c>
      <c r="N421" s="11">
        <v>1.0</v>
      </c>
      <c r="O421" s="11">
        <v>0.0</v>
      </c>
      <c r="P421" s="11">
        <v>0.0</v>
      </c>
      <c r="Q421" s="11">
        <v>1.0</v>
      </c>
      <c r="R421" s="11">
        <v>0.0</v>
      </c>
      <c r="S421" s="11">
        <v>0.0</v>
      </c>
      <c r="T421" s="11">
        <v>1.0</v>
      </c>
      <c r="U421" s="11">
        <v>0.0</v>
      </c>
      <c r="V421" s="11">
        <v>1.0</v>
      </c>
      <c r="W421" s="11">
        <v>0.0</v>
      </c>
      <c r="X421" s="11">
        <v>0.0</v>
      </c>
      <c r="Y421" s="11">
        <v>0.0</v>
      </c>
      <c r="Z421" s="11">
        <v>0.0</v>
      </c>
      <c r="AA421" s="11">
        <v>0.0</v>
      </c>
      <c r="AB421" s="11">
        <v>0.0</v>
      </c>
      <c r="AC421" s="11">
        <v>1.0</v>
      </c>
      <c r="AD421" s="11">
        <v>0.0</v>
      </c>
      <c r="AE421" s="11">
        <v>0.0</v>
      </c>
      <c r="AF421" s="11">
        <v>0.0</v>
      </c>
      <c r="AG421" s="11">
        <v>2.0</v>
      </c>
      <c r="AH421" s="11">
        <v>2.0</v>
      </c>
      <c r="AI421" s="11">
        <v>4.0</v>
      </c>
      <c r="AJ421" s="11">
        <v>4.0</v>
      </c>
      <c r="AK421" s="11">
        <v>0.0</v>
      </c>
      <c r="AL421" s="11">
        <v>0.0</v>
      </c>
      <c r="AM421" s="11">
        <v>0.0</v>
      </c>
      <c r="AN421" s="11">
        <v>1.0</v>
      </c>
      <c r="AO421" s="11">
        <v>0.0</v>
      </c>
      <c r="AP421" s="11">
        <v>1.0</v>
      </c>
      <c r="AQ421" s="11">
        <v>1.0</v>
      </c>
      <c r="AR421" s="11">
        <v>0.22222222</v>
      </c>
      <c r="AS421" s="11">
        <v>-0.368315</v>
      </c>
      <c r="AT421" s="11">
        <v>0.23418046</v>
      </c>
      <c r="AU421" s="11">
        <v>69.11</v>
      </c>
      <c r="AV421" s="11">
        <v>0.16785363</v>
      </c>
      <c r="AW421" s="11">
        <v>0.92470185</v>
      </c>
      <c r="AX421" s="11">
        <v>0.00250515</v>
      </c>
      <c r="AY421" s="11">
        <v>3.07642175</v>
      </c>
      <c r="AZ421" s="11">
        <v>0.22840214</v>
      </c>
      <c r="BA421" s="10" t="s">
        <v>1560</v>
      </c>
    </row>
    <row r="422" ht="14.25" customHeight="1">
      <c r="A422" s="10" t="s">
        <v>1561</v>
      </c>
      <c r="B422" s="14"/>
      <c r="C422" s="14"/>
      <c r="D422" s="14"/>
      <c r="E422" s="11">
        <v>254.10567</v>
      </c>
      <c r="F422" s="15"/>
      <c r="G422" s="10" t="s">
        <v>1310</v>
      </c>
      <c r="I422" s="4" t="s">
        <v>55</v>
      </c>
      <c r="J422" s="6" t="s">
        <v>146</v>
      </c>
      <c r="K422" s="10" t="s">
        <v>1562</v>
      </c>
      <c r="L422" s="11">
        <v>1.503</v>
      </c>
      <c r="M422" s="11">
        <v>1.0</v>
      </c>
      <c r="N422" s="11">
        <v>0.0</v>
      </c>
      <c r="O422" s="11">
        <v>1.0</v>
      </c>
      <c r="P422" s="11">
        <v>0.0</v>
      </c>
      <c r="Q422" s="11">
        <v>1.0</v>
      </c>
      <c r="R422" s="11">
        <v>0.0</v>
      </c>
      <c r="S422" s="11">
        <v>0.0</v>
      </c>
      <c r="T422" s="11">
        <v>1.0</v>
      </c>
      <c r="U422" s="11">
        <v>0.0</v>
      </c>
      <c r="V422" s="11">
        <v>1.0</v>
      </c>
      <c r="W422" s="11">
        <v>1.0</v>
      </c>
      <c r="X422" s="11">
        <v>0.0</v>
      </c>
      <c r="Y422" s="11">
        <v>0.0</v>
      </c>
      <c r="Z422" s="11">
        <v>0.0</v>
      </c>
      <c r="AA422" s="11">
        <v>1.0</v>
      </c>
      <c r="AB422" s="11">
        <v>0.0</v>
      </c>
      <c r="AC422" s="11">
        <v>0.0</v>
      </c>
      <c r="AD422" s="11">
        <v>0.0</v>
      </c>
      <c r="AE422" s="11">
        <v>0.0</v>
      </c>
      <c r="AF422" s="11">
        <v>0.0</v>
      </c>
      <c r="AG422" s="11">
        <v>4.0</v>
      </c>
      <c r="AH422" s="11">
        <v>2.0</v>
      </c>
      <c r="AI422" s="11">
        <v>5.0</v>
      </c>
      <c r="AJ422" s="11">
        <v>7.0</v>
      </c>
      <c r="AK422" s="11">
        <v>0.0</v>
      </c>
      <c r="AL422" s="11">
        <v>0.0</v>
      </c>
      <c r="AM422" s="11">
        <v>0.0</v>
      </c>
      <c r="AN422" s="11">
        <v>1.0</v>
      </c>
      <c r="AO422" s="11">
        <v>1.0</v>
      </c>
      <c r="AP422" s="11">
        <v>2.0</v>
      </c>
      <c r="AQ422" s="11">
        <v>2.0</v>
      </c>
      <c r="AR422" s="11">
        <v>0.2</v>
      </c>
      <c r="AS422" s="11">
        <v>-0.4809836</v>
      </c>
      <c r="AT422" s="11">
        <v>0.23865166</v>
      </c>
      <c r="AU422" s="11">
        <v>77.24</v>
      </c>
      <c r="AV422" s="11">
        <v>0.19117741</v>
      </c>
      <c r="AW422" s="11">
        <v>0.92140805</v>
      </c>
      <c r="AX422" s="11">
        <v>0.00128256</v>
      </c>
      <c r="AY422" s="11">
        <v>3.82489414</v>
      </c>
      <c r="AZ422" s="11">
        <v>0.17767663</v>
      </c>
      <c r="BA422" s="10" t="s">
        <v>1563</v>
      </c>
    </row>
    <row r="423" ht="14.25" customHeight="1">
      <c r="A423" s="10" t="s">
        <v>1564</v>
      </c>
      <c r="B423" s="14"/>
      <c r="C423" s="14"/>
      <c r="D423" s="14"/>
      <c r="E423" s="11">
        <v>313.11047</v>
      </c>
      <c r="F423" s="15"/>
      <c r="G423" s="10" t="s">
        <v>1314</v>
      </c>
      <c r="I423" s="4" t="s">
        <v>55</v>
      </c>
      <c r="J423" s="6" t="s">
        <v>146</v>
      </c>
      <c r="K423" s="10" t="s">
        <v>1565</v>
      </c>
      <c r="L423" s="11">
        <v>3.9988</v>
      </c>
      <c r="M423" s="11">
        <v>0.0</v>
      </c>
      <c r="N423" s="11">
        <v>0.0</v>
      </c>
      <c r="O423" s="11">
        <v>1.0</v>
      </c>
      <c r="P423" s="11">
        <v>0.0</v>
      </c>
      <c r="Q423" s="11">
        <v>1.0</v>
      </c>
      <c r="R423" s="11">
        <v>0.0</v>
      </c>
      <c r="S423" s="11">
        <v>0.0</v>
      </c>
      <c r="T423" s="11">
        <v>1.0</v>
      </c>
      <c r="U423" s="11">
        <v>0.0</v>
      </c>
      <c r="V423" s="11">
        <v>3.0</v>
      </c>
      <c r="W423" s="11">
        <v>0.0</v>
      </c>
      <c r="X423" s="11">
        <v>0.0</v>
      </c>
      <c r="Y423" s="11">
        <v>0.0</v>
      </c>
      <c r="Z423" s="11">
        <v>3.0</v>
      </c>
      <c r="AA423" s="11">
        <v>0.0</v>
      </c>
      <c r="AB423" s="11">
        <v>0.0</v>
      </c>
      <c r="AC423" s="11">
        <v>0.0</v>
      </c>
      <c r="AD423" s="11">
        <v>0.0</v>
      </c>
      <c r="AE423" s="11">
        <v>0.0</v>
      </c>
      <c r="AF423" s="11">
        <v>0.0</v>
      </c>
      <c r="AG423" s="11">
        <v>3.0</v>
      </c>
      <c r="AH423" s="11">
        <v>2.0</v>
      </c>
      <c r="AI423" s="11">
        <v>4.0</v>
      </c>
      <c r="AJ423" s="11">
        <v>5.0</v>
      </c>
      <c r="AK423" s="11">
        <v>0.0</v>
      </c>
      <c r="AL423" s="11">
        <v>0.0</v>
      </c>
      <c r="AM423" s="11">
        <v>0.0</v>
      </c>
      <c r="AN423" s="11">
        <v>3.0</v>
      </c>
      <c r="AO423" s="11">
        <v>1.0</v>
      </c>
      <c r="AP423" s="11">
        <v>4.0</v>
      </c>
      <c r="AQ423" s="11">
        <v>4.0</v>
      </c>
      <c r="AR423" s="11">
        <v>0.0952381</v>
      </c>
      <c r="AS423" s="11">
        <v>-0.4554093</v>
      </c>
      <c r="AT423" s="11">
        <v>0.23865166</v>
      </c>
      <c r="AU423" s="11">
        <v>68.26</v>
      </c>
      <c r="AV423" s="11">
        <v>0.30364255</v>
      </c>
      <c r="AW423" s="11">
        <v>0.80549924</v>
      </c>
      <c r="AX423" s="11">
        <v>6.0187E-4</v>
      </c>
      <c r="AY423" s="11">
        <v>3.75083615</v>
      </c>
      <c r="AZ423" s="11">
        <v>0.19493019</v>
      </c>
      <c r="BA423" s="10" t="s">
        <v>1566</v>
      </c>
    </row>
    <row r="424" ht="14.25" customHeight="1">
      <c r="A424" s="10" t="s">
        <v>1567</v>
      </c>
      <c r="B424" s="14"/>
      <c r="C424" s="14"/>
      <c r="D424" s="14"/>
      <c r="E424" s="11">
        <v>359.07467</v>
      </c>
      <c r="F424" s="15"/>
      <c r="G424" s="10" t="s">
        <v>1318</v>
      </c>
      <c r="I424" s="4" t="s">
        <v>55</v>
      </c>
      <c r="J424" s="6" t="s">
        <v>146</v>
      </c>
      <c r="K424" s="10" t="s">
        <v>1568</v>
      </c>
      <c r="L424" s="11">
        <v>4.137</v>
      </c>
      <c r="M424" s="11">
        <v>0.0</v>
      </c>
      <c r="N424" s="11">
        <v>0.0</v>
      </c>
      <c r="O424" s="11">
        <v>1.0</v>
      </c>
      <c r="P424" s="11">
        <v>0.0</v>
      </c>
      <c r="Q424" s="11">
        <v>1.0</v>
      </c>
      <c r="R424" s="11">
        <v>0.0</v>
      </c>
      <c r="S424" s="11">
        <v>0.0</v>
      </c>
      <c r="T424" s="11">
        <v>1.0</v>
      </c>
      <c r="U424" s="11">
        <v>0.0</v>
      </c>
      <c r="V424" s="11">
        <v>2.0</v>
      </c>
      <c r="W424" s="11">
        <v>0.0</v>
      </c>
      <c r="X424" s="11">
        <v>0.0</v>
      </c>
      <c r="Y424" s="11">
        <v>0.0</v>
      </c>
      <c r="Z424" s="11">
        <v>0.0</v>
      </c>
      <c r="AA424" s="11">
        <v>0.0</v>
      </c>
      <c r="AB424" s="11">
        <v>0.0</v>
      </c>
      <c r="AC424" s="11">
        <v>6.0</v>
      </c>
      <c r="AD424" s="11">
        <v>0.0</v>
      </c>
      <c r="AE424" s="11">
        <v>0.0</v>
      </c>
      <c r="AF424" s="11">
        <v>0.0</v>
      </c>
      <c r="AG424" s="11">
        <v>2.0</v>
      </c>
      <c r="AH424" s="11">
        <v>2.0</v>
      </c>
      <c r="AI424" s="11">
        <v>9.0</v>
      </c>
      <c r="AJ424" s="11">
        <v>5.0</v>
      </c>
      <c r="AK424" s="11">
        <v>0.0</v>
      </c>
      <c r="AL424" s="11">
        <v>0.0</v>
      </c>
      <c r="AM424" s="11">
        <v>0.0</v>
      </c>
      <c r="AN424" s="11">
        <v>2.0</v>
      </c>
      <c r="AO424" s="11">
        <v>0.0</v>
      </c>
      <c r="AP424" s="11">
        <v>2.0</v>
      </c>
      <c r="AQ424" s="11">
        <v>2.0</v>
      </c>
      <c r="AR424" s="11">
        <v>0.23529412</v>
      </c>
      <c r="AS424" s="11">
        <v>-0.3680152</v>
      </c>
      <c r="AT424" s="11">
        <v>0.41594676</v>
      </c>
      <c r="AU424" s="11">
        <v>55.12</v>
      </c>
      <c r="AV424" s="11">
        <v>0.24996684</v>
      </c>
      <c r="AW424" s="11">
        <v>0.80535967</v>
      </c>
      <c r="AX424" s="11">
        <v>4.7608E-4</v>
      </c>
      <c r="AY424" s="11">
        <v>4.29906473</v>
      </c>
      <c r="AZ424" s="11">
        <v>0.11058972</v>
      </c>
      <c r="BA424" s="10" t="s">
        <v>1569</v>
      </c>
    </row>
    <row r="425" ht="14.25" customHeight="1">
      <c r="A425" s="10" t="s">
        <v>1570</v>
      </c>
      <c r="B425" s="14"/>
      <c r="C425" s="14"/>
      <c r="D425" s="14"/>
      <c r="E425" s="11">
        <v>269.08757</v>
      </c>
      <c r="F425" s="15"/>
      <c r="G425" s="10" t="s">
        <v>1322</v>
      </c>
      <c r="I425" s="4" t="s">
        <v>55</v>
      </c>
      <c r="J425" s="6" t="s">
        <v>146</v>
      </c>
      <c r="K425" s="10" t="s">
        <v>1571</v>
      </c>
      <c r="L425" s="11">
        <v>2.8213</v>
      </c>
      <c r="M425" s="11">
        <v>0.0</v>
      </c>
      <c r="N425" s="11">
        <v>0.0</v>
      </c>
      <c r="O425" s="11">
        <v>1.0</v>
      </c>
      <c r="P425" s="11">
        <v>0.0</v>
      </c>
      <c r="Q425" s="11">
        <v>1.0</v>
      </c>
      <c r="R425" s="11">
        <v>0.0</v>
      </c>
      <c r="S425" s="11">
        <v>0.0</v>
      </c>
      <c r="T425" s="11">
        <v>1.0</v>
      </c>
      <c r="U425" s="11">
        <v>0.0</v>
      </c>
      <c r="V425" s="11">
        <v>2.0</v>
      </c>
      <c r="W425" s="11">
        <v>0.0</v>
      </c>
      <c r="X425" s="11">
        <v>0.0</v>
      </c>
      <c r="Y425" s="11">
        <v>0.0</v>
      </c>
      <c r="Z425" s="11">
        <v>0.0</v>
      </c>
      <c r="AA425" s="11">
        <v>0.0</v>
      </c>
      <c r="AB425" s="11">
        <v>0.0</v>
      </c>
      <c r="AC425" s="11">
        <v>0.0</v>
      </c>
      <c r="AD425" s="11">
        <v>0.0</v>
      </c>
      <c r="AE425" s="11">
        <v>1.0</v>
      </c>
      <c r="AF425" s="11">
        <v>0.0</v>
      </c>
      <c r="AG425" s="11">
        <v>3.0</v>
      </c>
      <c r="AH425" s="11">
        <v>2.0</v>
      </c>
      <c r="AI425" s="11">
        <v>4.0</v>
      </c>
      <c r="AJ425" s="11">
        <v>7.0</v>
      </c>
      <c r="AK425" s="11">
        <v>0.0</v>
      </c>
      <c r="AL425" s="11">
        <v>0.0</v>
      </c>
      <c r="AM425" s="11">
        <v>0.0</v>
      </c>
      <c r="AN425" s="11">
        <v>2.0</v>
      </c>
      <c r="AO425" s="11">
        <v>0.0</v>
      </c>
      <c r="AP425" s="11">
        <v>2.0</v>
      </c>
      <c r="AQ425" s="11">
        <v>2.0</v>
      </c>
      <c r="AR425" s="11">
        <v>0.1875</v>
      </c>
      <c r="AS425" s="11">
        <v>-0.3680152</v>
      </c>
      <c r="AT425" s="11">
        <v>0.23865166</v>
      </c>
      <c r="AU425" s="11">
        <v>55.12</v>
      </c>
      <c r="AV425" s="11">
        <v>0.14810887</v>
      </c>
      <c r="AW425" s="11">
        <v>0.88835633</v>
      </c>
      <c r="AX425" s="11">
        <v>0.00129569</v>
      </c>
      <c r="AY425" s="11">
        <v>4.05684785</v>
      </c>
      <c r="AZ425" s="11">
        <v>0.08308542</v>
      </c>
      <c r="BA425" s="10" t="s">
        <v>1572</v>
      </c>
    </row>
    <row r="426" ht="14.25" customHeight="1">
      <c r="A426" s="10" t="s">
        <v>1573</v>
      </c>
      <c r="B426" s="14"/>
      <c r="C426" s="14"/>
      <c r="D426" s="14"/>
      <c r="E426" s="11">
        <v>223.09987</v>
      </c>
      <c r="F426" s="15"/>
      <c r="G426" s="10" t="s">
        <v>1326</v>
      </c>
      <c r="I426" s="4" t="s">
        <v>55</v>
      </c>
      <c r="J426" s="6" t="s">
        <v>146</v>
      </c>
      <c r="K426" s="10" t="s">
        <v>1574</v>
      </c>
      <c r="L426" s="11">
        <v>2.0994</v>
      </c>
      <c r="M426" s="11">
        <v>0.0</v>
      </c>
      <c r="N426" s="11">
        <v>0.0</v>
      </c>
      <c r="O426" s="11">
        <v>1.0</v>
      </c>
      <c r="P426" s="11">
        <v>0.0</v>
      </c>
      <c r="Q426" s="11">
        <v>1.0</v>
      </c>
      <c r="R426" s="11">
        <v>0.0</v>
      </c>
      <c r="S426" s="11">
        <v>0.0</v>
      </c>
      <c r="T426" s="11">
        <v>1.0</v>
      </c>
      <c r="U426" s="11">
        <v>0.0</v>
      </c>
      <c r="V426" s="11">
        <v>2.0</v>
      </c>
      <c r="W426" s="11">
        <v>0.0</v>
      </c>
      <c r="X426" s="11">
        <v>0.0</v>
      </c>
      <c r="Y426" s="11">
        <v>0.0</v>
      </c>
      <c r="Z426" s="11">
        <v>0.0</v>
      </c>
      <c r="AA426" s="11">
        <v>0.0</v>
      </c>
      <c r="AB426" s="11">
        <v>0.0</v>
      </c>
      <c r="AC426" s="11">
        <v>0.0</v>
      </c>
      <c r="AD426" s="11">
        <v>0.0</v>
      </c>
      <c r="AE426" s="11">
        <v>0.0</v>
      </c>
      <c r="AF426" s="11">
        <v>0.0</v>
      </c>
      <c r="AG426" s="11">
        <v>2.0</v>
      </c>
      <c r="AH426" s="11">
        <v>2.0</v>
      </c>
      <c r="AI426" s="11">
        <v>3.0</v>
      </c>
      <c r="AJ426" s="11">
        <v>5.0</v>
      </c>
      <c r="AK426" s="11">
        <v>0.0</v>
      </c>
      <c r="AL426" s="11">
        <v>0.0</v>
      </c>
      <c r="AM426" s="11">
        <v>0.0</v>
      </c>
      <c r="AN426" s="11">
        <v>2.0</v>
      </c>
      <c r="AO426" s="11">
        <v>0.0</v>
      </c>
      <c r="AP426" s="11">
        <v>2.0</v>
      </c>
      <c r="AQ426" s="11">
        <v>2.0</v>
      </c>
      <c r="AR426" s="11">
        <v>0.13333333</v>
      </c>
      <c r="AS426" s="11">
        <v>-0.3680152</v>
      </c>
      <c r="AT426" s="11">
        <v>0.23865166</v>
      </c>
      <c r="AU426" s="11">
        <v>55.12</v>
      </c>
      <c r="AV426" s="11">
        <v>0.18406685</v>
      </c>
      <c r="AW426" s="11">
        <v>0.84777945</v>
      </c>
      <c r="AX426" s="11">
        <v>0.00160779</v>
      </c>
      <c r="AY426" s="11">
        <v>3.48006542</v>
      </c>
      <c r="AZ426" s="11">
        <v>0.08618569</v>
      </c>
      <c r="BA426" s="10" t="s">
        <v>1575</v>
      </c>
    </row>
    <row r="427" ht="14.25" customHeight="1">
      <c r="A427" s="10" t="s">
        <v>1576</v>
      </c>
      <c r="B427" s="14"/>
      <c r="C427" s="14"/>
      <c r="D427" s="14"/>
      <c r="E427" s="11">
        <v>330.99574</v>
      </c>
      <c r="F427" s="15"/>
      <c r="G427" s="10" t="s">
        <v>1330</v>
      </c>
      <c r="I427" s="4" t="s">
        <v>55</v>
      </c>
      <c r="J427" s="6" t="s">
        <v>146</v>
      </c>
      <c r="K427" s="10" t="s">
        <v>1577</v>
      </c>
      <c r="L427" s="11">
        <v>1.5377</v>
      </c>
      <c r="M427" s="11">
        <v>2.0</v>
      </c>
      <c r="N427" s="11">
        <v>0.0</v>
      </c>
      <c r="O427" s="11">
        <v>0.0</v>
      </c>
      <c r="P427" s="11">
        <v>0.0</v>
      </c>
      <c r="Q427" s="11">
        <v>1.0</v>
      </c>
      <c r="R427" s="11">
        <v>0.0</v>
      </c>
      <c r="S427" s="11">
        <v>1.0</v>
      </c>
      <c r="T427" s="11">
        <v>2.0</v>
      </c>
      <c r="U427" s="11">
        <v>0.0</v>
      </c>
      <c r="V427" s="11">
        <v>1.0</v>
      </c>
      <c r="W427" s="11">
        <v>0.0</v>
      </c>
      <c r="X427" s="11">
        <v>0.0</v>
      </c>
      <c r="Y427" s="11">
        <v>0.0</v>
      </c>
      <c r="Z427" s="11">
        <v>0.0</v>
      </c>
      <c r="AA427" s="11">
        <v>0.0</v>
      </c>
      <c r="AB427" s="11">
        <v>0.0</v>
      </c>
      <c r="AC427" s="11">
        <v>1.0</v>
      </c>
      <c r="AD427" s="11">
        <v>0.0</v>
      </c>
      <c r="AE427" s="11">
        <v>0.0</v>
      </c>
      <c r="AF427" s="11">
        <v>0.0</v>
      </c>
      <c r="AG427" s="11">
        <v>4.0</v>
      </c>
      <c r="AH427" s="11">
        <v>1.0</v>
      </c>
      <c r="AI427" s="11">
        <v>7.0</v>
      </c>
      <c r="AJ427" s="11">
        <v>5.0</v>
      </c>
      <c r="AK427" s="11">
        <v>0.0</v>
      </c>
      <c r="AL427" s="11">
        <v>0.0</v>
      </c>
      <c r="AM427" s="11">
        <v>0.0</v>
      </c>
      <c r="AN427" s="11">
        <v>1.0</v>
      </c>
      <c r="AO427" s="11">
        <v>1.0</v>
      </c>
      <c r="AP427" s="11">
        <v>2.0</v>
      </c>
      <c r="AQ427" s="11">
        <v>2.0</v>
      </c>
      <c r="AR427" s="11">
        <v>0.14285714</v>
      </c>
      <c r="AS427" s="11">
        <v>-0.367574</v>
      </c>
      <c r="AT427" s="11">
        <v>0.25718302</v>
      </c>
      <c r="AU427" s="11">
        <v>89.18</v>
      </c>
      <c r="AV427" s="11">
        <v>0.2304123</v>
      </c>
      <c r="AW427" s="11">
        <v>0.91787243</v>
      </c>
      <c r="AX427" s="11">
        <v>7.8604E-4</v>
      </c>
      <c r="AY427" s="11">
        <v>3.94837021</v>
      </c>
      <c r="AZ427" s="11">
        <v>0.39203382</v>
      </c>
      <c r="BA427" s="10" t="s">
        <v>1578</v>
      </c>
    </row>
    <row r="428" ht="14.25" customHeight="1">
      <c r="A428" s="10" t="s">
        <v>1579</v>
      </c>
      <c r="B428" s="14"/>
      <c r="C428" s="14"/>
      <c r="D428" s="14"/>
      <c r="E428" s="11">
        <v>360.12234</v>
      </c>
      <c r="F428" s="15"/>
      <c r="G428" s="10" t="s">
        <v>1334</v>
      </c>
      <c r="I428" s="4" t="s">
        <v>55</v>
      </c>
      <c r="J428" s="6" t="s">
        <v>146</v>
      </c>
      <c r="K428" s="10" t="s">
        <v>1580</v>
      </c>
      <c r="L428" s="11">
        <v>1.8458</v>
      </c>
      <c r="M428" s="11">
        <v>3.0</v>
      </c>
      <c r="N428" s="11">
        <v>0.0</v>
      </c>
      <c r="O428" s="11">
        <v>0.0</v>
      </c>
      <c r="P428" s="11">
        <v>0.0</v>
      </c>
      <c r="Q428" s="11">
        <v>1.0</v>
      </c>
      <c r="R428" s="11">
        <v>0.0</v>
      </c>
      <c r="S428" s="11">
        <v>1.0</v>
      </c>
      <c r="T428" s="11">
        <v>2.0</v>
      </c>
      <c r="U428" s="11">
        <v>0.0</v>
      </c>
      <c r="V428" s="11">
        <v>1.0</v>
      </c>
      <c r="W428" s="11">
        <v>1.0</v>
      </c>
      <c r="X428" s="11">
        <v>0.0</v>
      </c>
      <c r="Y428" s="11">
        <v>0.0</v>
      </c>
      <c r="Z428" s="11">
        <v>0.0</v>
      </c>
      <c r="AA428" s="11">
        <v>1.0</v>
      </c>
      <c r="AB428" s="11">
        <v>0.0</v>
      </c>
      <c r="AC428" s="11">
        <v>0.0</v>
      </c>
      <c r="AD428" s="11">
        <v>0.0</v>
      </c>
      <c r="AE428" s="11">
        <v>0.0</v>
      </c>
      <c r="AF428" s="11">
        <v>0.0</v>
      </c>
      <c r="AG428" s="11">
        <v>6.0</v>
      </c>
      <c r="AH428" s="11">
        <v>1.0</v>
      </c>
      <c r="AI428" s="11">
        <v>8.0</v>
      </c>
      <c r="AJ428" s="11">
        <v>8.0</v>
      </c>
      <c r="AK428" s="11">
        <v>0.0</v>
      </c>
      <c r="AL428" s="11">
        <v>0.0</v>
      </c>
      <c r="AM428" s="11">
        <v>0.0</v>
      </c>
      <c r="AN428" s="11">
        <v>1.0</v>
      </c>
      <c r="AO428" s="11">
        <v>2.0</v>
      </c>
      <c r="AP428" s="11">
        <v>3.0</v>
      </c>
      <c r="AQ428" s="11">
        <v>3.0</v>
      </c>
      <c r="AR428" s="11">
        <v>0.15</v>
      </c>
      <c r="AS428" s="11">
        <v>-0.4809836</v>
      </c>
      <c r="AT428" s="11">
        <v>0.25718302</v>
      </c>
      <c r="AU428" s="11">
        <v>111.3</v>
      </c>
      <c r="AV428" s="11">
        <v>0.40346379</v>
      </c>
      <c r="AW428" s="11">
        <v>0.72489144</v>
      </c>
      <c r="AX428" s="11">
        <v>2.8905E-4</v>
      </c>
      <c r="AY428" s="11">
        <v>4.18647071</v>
      </c>
      <c r="AZ428" s="11">
        <v>0.23262153</v>
      </c>
      <c r="BA428" s="10" t="s">
        <v>1581</v>
      </c>
    </row>
    <row r="429" ht="14.25" customHeight="1">
      <c r="A429" s="10" t="s">
        <v>1582</v>
      </c>
      <c r="B429" s="14"/>
      <c r="C429" s="14"/>
      <c r="D429" s="14"/>
      <c r="E429" s="11">
        <v>419.12714</v>
      </c>
      <c r="F429" s="15"/>
      <c r="G429" s="10" t="s">
        <v>1338</v>
      </c>
      <c r="I429" s="4" t="s">
        <v>55</v>
      </c>
      <c r="J429" s="6" t="s">
        <v>146</v>
      </c>
      <c r="K429" s="10" t="s">
        <v>1583</v>
      </c>
      <c r="L429" s="11">
        <v>4.3416</v>
      </c>
      <c r="M429" s="11">
        <v>2.0</v>
      </c>
      <c r="N429" s="11">
        <v>0.0</v>
      </c>
      <c r="O429" s="11">
        <v>0.0</v>
      </c>
      <c r="P429" s="11">
        <v>0.0</v>
      </c>
      <c r="Q429" s="11">
        <v>1.0</v>
      </c>
      <c r="R429" s="11">
        <v>0.0</v>
      </c>
      <c r="S429" s="11">
        <v>1.0</v>
      </c>
      <c r="T429" s="11">
        <v>2.0</v>
      </c>
      <c r="U429" s="11">
        <v>0.0</v>
      </c>
      <c r="V429" s="11">
        <v>3.0</v>
      </c>
      <c r="W429" s="11">
        <v>0.0</v>
      </c>
      <c r="X429" s="11">
        <v>0.0</v>
      </c>
      <c r="Y429" s="11">
        <v>0.0</v>
      </c>
      <c r="Z429" s="11">
        <v>3.0</v>
      </c>
      <c r="AA429" s="11">
        <v>0.0</v>
      </c>
      <c r="AB429" s="11">
        <v>0.0</v>
      </c>
      <c r="AC429" s="11">
        <v>0.0</v>
      </c>
      <c r="AD429" s="11">
        <v>0.0</v>
      </c>
      <c r="AE429" s="11">
        <v>0.0</v>
      </c>
      <c r="AF429" s="11">
        <v>0.0</v>
      </c>
      <c r="AG429" s="11">
        <v>5.0</v>
      </c>
      <c r="AH429" s="11">
        <v>1.0</v>
      </c>
      <c r="AI429" s="11">
        <v>7.0</v>
      </c>
      <c r="AJ429" s="11">
        <v>6.0</v>
      </c>
      <c r="AK429" s="11">
        <v>0.0</v>
      </c>
      <c r="AL429" s="11">
        <v>0.0</v>
      </c>
      <c r="AM429" s="11">
        <v>0.0</v>
      </c>
      <c r="AN429" s="11">
        <v>3.0</v>
      </c>
      <c r="AO429" s="11">
        <v>2.0</v>
      </c>
      <c r="AP429" s="11">
        <v>5.0</v>
      </c>
      <c r="AQ429" s="11">
        <v>5.0</v>
      </c>
      <c r="AR429" s="11">
        <v>0.07692308</v>
      </c>
      <c r="AS429" s="11">
        <v>-0.4554093</v>
      </c>
      <c r="AT429" s="11">
        <v>0.25718302</v>
      </c>
      <c r="AU429" s="11">
        <v>102.32</v>
      </c>
      <c r="AV429" s="11">
        <v>0.16992623</v>
      </c>
      <c r="AW429" s="11">
        <v>0.9102391</v>
      </c>
      <c r="AX429" s="11">
        <v>5.2107E-4</v>
      </c>
      <c r="AY429" s="11">
        <v>4.94941767</v>
      </c>
      <c r="AZ429" s="11">
        <v>0.16881547</v>
      </c>
      <c r="BA429" s="10" t="s">
        <v>1584</v>
      </c>
    </row>
    <row r="430" ht="14.25" customHeight="1">
      <c r="A430" s="10" t="s">
        <v>1585</v>
      </c>
      <c r="B430" s="14"/>
      <c r="C430" s="14"/>
      <c r="D430" s="14"/>
      <c r="E430" s="11">
        <v>465.09134</v>
      </c>
      <c r="F430" s="15"/>
      <c r="G430" s="10" t="s">
        <v>1342</v>
      </c>
      <c r="I430" s="4" t="s">
        <v>55</v>
      </c>
      <c r="J430" s="6" t="s">
        <v>146</v>
      </c>
      <c r="K430" s="10" t="s">
        <v>1586</v>
      </c>
      <c r="L430" s="11">
        <v>4.4798</v>
      </c>
      <c r="M430" s="11">
        <v>2.0</v>
      </c>
      <c r="N430" s="11">
        <v>0.0</v>
      </c>
      <c r="O430" s="11">
        <v>0.0</v>
      </c>
      <c r="P430" s="11">
        <v>0.0</v>
      </c>
      <c r="Q430" s="11">
        <v>1.0</v>
      </c>
      <c r="R430" s="11">
        <v>0.0</v>
      </c>
      <c r="S430" s="11">
        <v>1.0</v>
      </c>
      <c r="T430" s="11">
        <v>2.0</v>
      </c>
      <c r="U430" s="11">
        <v>0.0</v>
      </c>
      <c r="V430" s="11">
        <v>2.0</v>
      </c>
      <c r="W430" s="11">
        <v>0.0</v>
      </c>
      <c r="X430" s="11">
        <v>0.0</v>
      </c>
      <c r="Y430" s="11">
        <v>0.0</v>
      </c>
      <c r="Z430" s="11">
        <v>0.0</v>
      </c>
      <c r="AA430" s="11">
        <v>0.0</v>
      </c>
      <c r="AB430" s="11">
        <v>0.0</v>
      </c>
      <c r="AC430" s="11">
        <v>6.0</v>
      </c>
      <c r="AD430" s="11">
        <v>0.0</v>
      </c>
      <c r="AE430" s="11">
        <v>0.0</v>
      </c>
      <c r="AF430" s="11">
        <v>0.0</v>
      </c>
      <c r="AG430" s="11">
        <v>4.0</v>
      </c>
      <c r="AH430" s="11">
        <v>1.0</v>
      </c>
      <c r="AI430" s="11">
        <v>12.0</v>
      </c>
      <c r="AJ430" s="11">
        <v>6.0</v>
      </c>
      <c r="AK430" s="11">
        <v>0.0</v>
      </c>
      <c r="AL430" s="11">
        <v>0.0</v>
      </c>
      <c r="AM430" s="11">
        <v>0.0</v>
      </c>
      <c r="AN430" s="11">
        <v>2.0</v>
      </c>
      <c r="AO430" s="11">
        <v>1.0</v>
      </c>
      <c r="AP430" s="11">
        <v>3.0</v>
      </c>
      <c r="AQ430" s="11">
        <v>3.0</v>
      </c>
      <c r="AR430" s="11">
        <v>0.18181818</v>
      </c>
      <c r="AS430" s="11">
        <v>-0.367574</v>
      </c>
      <c r="AT430" s="11">
        <v>0.41594676</v>
      </c>
      <c r="AU430" s="11">
        <v>89.18</v>
      </c>
      <c r="AV430" s="11">
        <v>0.35497767</v>
      </c>
      <c r="AW430" s="11">
        <v>0.92528513</v>
      </c>
      <c r="AX430" s="11">
        <v>2.7855E-4</v>
      </c>
      <c r="AY430" s="11">
        <v>4.70290699</v>
      </c>
      <c r="AZ430" s="11">
        <v>0.36978857</v>
      </c>
      <c r="BA430" s="10" t="s">
        <v>1587</v>
      </c>
    </row>
    <row r="431" ht="14.25" customHeight="1">
      <c r="A431" s="10" t="s">
        <v>1588</v>
      </c>
      <c r="B431" s="14"/>
      <c r="C431" s="14"/>
      <c r="D431" s="14"/>
      <c r="E431" s="11">
        <v>375.10424</v>
      </c>
      <c r="F431" s="15"/>
      <c r="G431" s="10" t="s">
        <v>1346</v>
      </c>
      <c r="I431" s="4" t="s">
        <v>55</v>
      </c>
      <c r="J431" s="6" t="s">
        <v>146</v>
      </c>
      <c r="K431" s="10" t="s">
        <v>1589</v>
      </c>
      <c r="L431" s="11">
        <v>3.1641</v>
      </c>
      <c r="M431" s="11">
        <v>2.0</v>
      </c>
      <c r="N431" s="11">
        <v>0.0</v>
      </c>
      <c r="O431" s="11">
        <v>0.0</v>
      </c>
      <c r="P431" s="11">
        <v>0.0</v>
      </c>
      <c r="Q431" s="11">
        <v>1.0</v>
      </c>
      <c r="R431" s="11">
        <v>0.0</v>
      </c>
      <c r="S431" s="11">
        <v>1.0</v>
      </c>
      <c r="T431" s="11">
        <v>2.0</v>
      </c>
      <c r="U431" s="11">
        <v>0.0</v>
      </c>
      <c r="V431" s="11">
        <v>2.0</v>
      </c>
      <c r="W431" s="11">
        <v>0.0</v>
      </c>
      <c r="X431" s="11">
        <v>0.0</v>
      </c>
      <c r="Y431" s="11">
        <v>0.0</v>
      </c>
      <c r="Z431" s="11">
        <v>0.0</v>
      </c>
      <c r="AA431" s="11">
        <v>0.0</v>
      </c>
      <c r="AB431" s="11">
        <v>0.0</v>
      </c>
      <c r="AC431" s="11">
        <v>0.0</v>
      </c>
      <c r="AD431" s="11">
        <v>0.0</v>
      </c>
      <c r="AE431" s="11">
        <v>1.0</v>
      </c>
      <c r="AF431" s="11">
        <v>0.0</v>
      </c>
      <c r="AG431" s="11">
        <v>5.0</v>
      </c>
      <c r="AH431" s="11">
        <v>1.0</v>
      </c>
      <c r="AI431" s="11">
        <v>7.0</v>
      </c>
      <c r="AJ431" s="11">
        <v>8.0</v>
      </c>
      <c r="AK431" s="11">
        <v>0.0</v>
      </c>
      <c r="AL431" s="11">
        <v>0.0</v>
      </c>
      <c r="AM431" s="11">
        <v>0.0</v>
      </c>
      <c r="AN431" s="11">
        <v>2.0</v>
      </c>
      <c r="AO431" s="11">
        <v>1.0</v>
      </c>
      <c r="AP431" s="11">
        <v>3.0</v>
      </c>
      <c r="AQ431" s="11">
        <v>3.0</v>
      </c>
      <c r="AR431" s="11">
        <v>0.14285714</v>
      </c>
      <c r="AS431" s="11">
        <v>-0.367574</v>
      </c>
      <c r="AT431" s="11">
        <v>0.25718302</v>
      </c>
      <c r="AU431" s="11">
        <v>89.18</v>
      </c>
      <c r="AV431" s="11">
        <v>0.12124959</v>
      </c>
      <c r="AW431" s="11">
        <v>0.97538606</v>
      </c>
      <c r="AX431" s="11">
        <v>9.0512E-4</v>
      </c>
      <c r="AY431" s="11">
        <v>4.87227216</v>
      </c>
      <c r="AZ431" s="11">
        <v>0.17858258</v>
      </c>
      <c r="BA431" s="10" t="s">
        <v>1590</v>
      </c>
    </row>
    <row r="432" ht="14.25" customHeight="1">
      <c r="A432" s="10" t="s">
        <v>1591</v>
      </c>
      <c r="B432" s="14"/>
      <c r="C432" s="14"/>
      <c r="D432" s="14"/>
      <c r="E432" s="11">
        <v>329.11654</v>
      </c>
      <c r="F432" s="15"/>
      <c r="G432" s="10" t="s">
        <v>1350</v>
      </c>
      <c r="I432" s="4" t="s">
        <v>55</v>
      </c>
      <c r="J432" s="6" t="s">
        <v>146</v>
      </c>
      <c r="K432" s="10" t="s">
        <v>1592</v>
      </c>
      <c r="L432" s="11">
        <v>2.4422</v>
      </c>
      <c r="M432" s="11">
        <v>2.0</v>
      </c>
      <c r="N432" s="11">
        <v>0.0</v>
      </c>
      <c r="O432" s="11">
        <v>0.0</v>
      </c>
      <c r="P432" s="11">
        <v>0.0</v>
      </c>
      <c r="Q432" s="11">
        <v>1.0</v>
      </c>
      <c r="R432" s="11">
        <v>0.0</v>
      </c>
      <c r="S432" s="11">
        <v>1.0</v>
      </c>
      <c r="T432" s="11">
        <v>2.0</v>
      </c>
      <c r="U432" s="11">
        <v>0.0</v>
      </c>
      <c r="V432" s="11">
        <v>2.0</v>
      </c>
      <c r="W432" s="11">
        <v>0.0</v>
      </c>
      <c r="X432" s="11">
        <v>0.0</v>
      </c>
      <c r="Y432" s="11">
        <v>0.0</v>
      </c>
      <c r="Z432" s="11">
        <v>0.0</v>
      </c>
      <c r="AA432" s="11">
        <v>0.0</v>
      </c>
      <c r="AB432" s="11">
        <v>0.0</v>
      </c>
      <c r="AC432" s="11">
        <v>0.0</v>
      </c>
      <c r="AD432" s="11">
        <v>0.0</v>
      </c>
      <c r="AE432" s="11">
        <v>0.0</v>
      </c>
      <c r="AF432" s="11">
        <v>0.0</v>
      </c>
      <c r="AG432" s="11">
        <v>4.0</v>
      </c>
      <c r="AH432" s="11">
        <v>1.0</v>
      </c>
      <c r="AI432" s="11">
        <v>6.0</v>
      </c>
      <c r="AJ432" s="11">
        <v>6.0</v>
      </c>
      <c r="AK432" s="11">
        <v>0.0</v>
      </c>
      <c r="AL432" s="11">
        <v>0.0</v>
      </c>
      <c r="AM432" s="11">
        <v>0.0</v>
      </c>
      <c r="AN432" s="11">
        <v>2.0</v>
      </c>
      <c r="AO432" s="11">
        <v>1.0</v>
      </c>
      <c r="AP432" s="11">
        <v>3.0</v>
      </c>
      <c r="AQ432" s="11">
        <v>3.0</v>
      </c>
      <c r="AR432" s="11">
        <v>0.1</v>
      </c>
      <c r="AS432" s="11">
        <v>-0.367574</v>
      </c>
      <c r="AT432" s="11">
        <v>0.25718302</v>
      </c>
      <c r="AU432" s="11">
        <v>89.18</v>
      </c>
      <c r="AV432" s="11">
        <v>0.38075295</v>
      </c>
      <c r="AW432" s="11">
        <v>0.77170165</v>
      </c>
      <c r="AX432" s="11">
        <v>4.095E-4</v>
      </c>
      <c r="AY432" s="11">
        <v>3.92143306</v>
      </c>
      <c r="AZ432" s="11">
        <v>0.26205369</v>
      </c>
      <c r="BA432" s="10" t="s">
        <v>1593</v>
      </c>
    </row>
    <row r="433" ht="14.25" customHeight="1">
      <c r="A433" s="10" t="s">
        <v>1594</v>
      </c>
      <c r="B433" s="14"/>
      <c r="C433" s="14"/>
      <c r="D433" s="14"/>
      <c r="E433" s="11">
        <v>421.03154</v>
      </c>
      <c r="F433" s="15"/>
      <c r="G433" s="10" t="s">
        <v>1354</v>
      </c>
      <c r="I433" s="4" t="s">
        <v>55</v>
      </c>
      <c r="J433" s="6" t="s">
        <v>146</v>
      </c>
      <c r="K433" s="10" t="s">
        <v>1595</v>
      </c>
      <c r="L433" s="11">
        <v>4.54</v>
      </c>
      <c r="M433" s="11">
        <v>0.0</v>
      </c>
      <c r="N433" s="11">
        <v>0.0</v>
      </c>
      <c r="O433" s="11">
        <v>0.0</v>
      </c>
      <c r="P433" s="11">
        <v>0.0</v>
      </c>
      <c r="Q433" s="11">
        <v>1.0</v>
      </c>
      <c r="R433" s="11">
        <v>0.0</v>
      </c>
      <c r="S433" s="11">
        <v>1.0</v>
      </c>
      <c r="T433" s="11">
        <v>2.0</v>
      </c>
      <c r="U433" s="11">
        <v>0.0</v>
      </c>
      <c r="V433" s="11">
        <v>3.0</v>
      </c>
      <c r="W433" s="11">
        <v>0.0</v>
      </c>
      <c r="X433" s="11">
        <v>0.0</v>
      </c>
      <c r="Y433" s="11">
        <v>0.0</v>
      </c>
      <c r="Z433" s="11">
        <v>0.0</v>
      </c>
      <c r="AA433" s="11">
        <v>1.0</v>
      </c>
      <c r="AB433" s="11">
        <v>0.0</v>
      </c>
      <c r="AC433" s="11">
        <v>1.0</v>
      </c>
      <c r="AD433" s="11">
        <v>0.0</v>
      </c>
      <c r="AE433" s="11">
        <v>0.0</v>
      </c>
      <c r="AF433" s="11">
        <v>0.0</v>
      </c>
      <c r="AG433" s="11">
        <v>3.0</v>
      </c>
      <c r="AH433" s="11">
        <v>1.0</v>
      </c>
      <c r="AI433" s="11">
        <v>6.0</v>
      </c>
      <c r="AJ433" s="11">
        <v>7.0</v>
      </c>
      <c r="AK433" s="11">
        <v>0.0</v>
      </c>
      <c r="AL433" s="11">
        <v>0.0</v>
      </c>
      <c r="AM433" s="11">
        <v>0.0</v>
      </c>
      <c r="AN433" s="11">
        <v>3.0</v>
      </c>
      <c r="AO433" s="11">
        <v>0.0</v>
      </c>
      <c r="AP433" s="11">
        <v>3.0</v>
      </c>
      <c r="AQ433" s="11">
        <v>3.0</v>
      </c>
      <c r="AR433" s="11">
        <v>0.09090909</v>
      </c>
      <c r="AS433" s="11">
        <v>-0.4573838</v>
      </c>
      <c r="AT433" s="11">
        <v>0.25404705</v>
      </c>
      <c r="AU433" s="11">
        <v>72.63</v>
      </c>
      <c r="AV433" s="11">
        <v>0.08866961</v>
      </c>
      <c r="AW433" s="11">
        <v>0.97665454</v>
      </c>
      <c r="AX433" s="11">
        <v>9.0546E-4</v>
      </c>
      <c r="AY433" s="11">
        <v>5.34738564</v>
      </c>
      <c r="AZ433" s="11">
        <v>0.17707656</v>
      </c>
      <c r="BA433" s="10" t="s">
        <v>1596</v>
      </c>
    </row>
    <row r="434" ht="14.25" customHeight="1">
      <c r="A434" s="10" t="s">
        <v>1597</v>
      </c>
      <c r="B434" s="14"/>
      <c r="C434" s="14"/>
      <c r="D434" s="14"/>
      <c r="E434" s="11">
        <v>450.15814</v>
      </c>
      <c r="F434" s="15"/>
      <c r="G434" s="10" t="s">
        <v>1358</v>
      </c>
      <c r="I434" s="4" t="s">
        <v>55</v>
      </c>
      <c r="J434" s="6" t="s">
        <v>146</v>
      </c>
      <c r="K434" s="10" t="s">
        <v>1598</v>
      </c>
      <c r="L434" s="11">
        <v>4.8481</v>
      </c>
      <c r="M434" s="11">
        <v>1.0</v>
      </c>
      <c r="N434" s="11">
        <v>0.0</v>
      </c>
      <c r="O434" s="11">
        <v>0.0</v>
      </c>
      <c r="P434" s="11">
        <v>0.0</v>
      </c>
      <c r="Q434" s="11">
        <v>1.0</v>
      </c>
      <c r="R434" s="11">
        <v>0.0</v>
      </c>
      <c r="S434" s="11">
        <v>1.0</v>
      </c>
      <c r="T434" s="11">
        <v>2.0</v>
      </c>
      <c r="U434" s="11">
        <v>0.0</v>
      </c>
      <c r="V434" s="11">
        <v>3.0</v>
      </c>
      <c r="W434" s="11">
        <v>1.0</v>
      </c>
      <c r="X434" s="11">
        <v>0.0</v>
      </c>
      <c r="Y434" s="11">
        <v>0.0</v>
      </c>
      <c r="Z434" s="11">
        <v>0.0</v>
      </c>
      <c r="AA434" s="11">
        <v>2.0</v>
      </c>
      <c r="AB434" s="11">
        <v>0.0</v>
      </c>
      <c r="AC434" s="11">
        <v>0.0</v>
      </c>
      <c r="AD434" s="11">
        <v>0.0</v>
      </c>
      <c r="AE434" s="11">
        <v>0.0</v>
      </c>
      <c r="AF434" s="11">
        <v>0.0</v>
      </c>
      <c r="AG434" s="11">
        <v>5.0</v>
      </c>
      <c r="AH434" s="11">
        <v>1.0</v>
      </c>
      <c r="AI434" s="11">
        <v>7.0</v>
      </c>
      <c r="AJ434" s="11">
        <v>10.0</v>
      </c>
      <c r="AK434" s="11">
        <v>0.0</v>
      </c>
      <c r="AL434" s="11">
        <v>0.0</v>
      </c>
      <c r="AM434" s="11">
        <v>0.0</v>
      </c>
      <c r="AN434" s="11">
        <v>3.0</v>
      </c>
      <c r="AO434" s="11">
        <v>1.0</v>
      </c>
      <c r="AP434" s="11">
        <v>4.0</v>
      </c>
      <c r="AQ434" s="11">
        <v>4.0</v>
      </c>
      <c r="AR434" s="11">
        <v>0.10714286</v>
      </c>
      <c r="AS434" s="11">
        <v>-0.4809836</v>
      </c>
      <c r="AT434" s="11">
        <v>0.25404705</v>
      </c>
      <c r="AU434" s="11">
        <v>94.75</v>
      </c>
      <c r="AV434" s="11">
        <v>0.08410237</v>
      </c>
      <c r="AW434" s="11">
        <v>0.94717577</v>
      </c>
      <c r="AX434" s="11">
        <v>6.7224E-4</v>
      </c>
      <c r="AY434" s="11">
        <v>6.03278458</v>
      </c>
      <c r="AZ434" s="11">
        <v>0.07044207</v>
      </c>
      <c r="BA434" s="10" t="s">
        <v>1599</v>
      </c>
    </row>
    <row r="435" ht="14.25" customHeight="1">
      <c r="A435" s="10" t="s">
        <v>1600</v>
      </c>
      <c r="B435" s="14"/>
      <c r="C435" s="14"/>
      <c r="D435" s="14"/>
      <c r="E435" s="11">
        <v>509.16294</v>
      </c>
      <c r="F435" s="15"/>
      <c r="G435" s="10" t="s">
        <v>1362</v>
      </c>
      <c r="I435" s="4" t="s">
        <v>55</v>
      </c>
      <c r="J435" s="6" t="s">
        <v>146</v>
      </c>
      <c r="K435" s="10" t="s">
        <v>1601</v>
      </c>
      <c r="L435" s="11">
        <v>7.3439</v>
      </c>
      <c r="M435" s="11">
        <v>0.0</v>
      </c>
      <c r="N435" s="11">
        <v>0.0</v>
      </c>
      <c r="O435" s="11">
        <v>0.0</v>
      </c>
      <c r="P435" s="11">
        <v>0.0</v>
      </c>
      <c r="Q435" s="11">
        <v>1.0</v>
      </c>
      <c r="R435" s="11">
        <v>0.0</v>
      </c>
      <c r="S435" s="11">
        <v>1.0</v>
      </c>
      <c r="T435" s="11">
        <v>2.0</v>
      </c>
      <c r="U435" s="11">
        <v>0.0</v>
      </c>
      <c r="V435" s="11">
        <v>5.0</v>
      </c>
      <c r="W435" s="11">
        <v>0.0</v>
      </c>
      <c r="X435" s="11">
        <v>0.0</v>
      </c>
      <c r="Y435" s="11">
        <v>0.0</v>
      </c>
      <c r="Z435" s="11">
        <v>3.0</v>
      </c>
      <c r="AA435" s="11">
        <v>1.0</v>
      </c>
      <c r="AB435" s="11">
        <v>0.0</v>
      </c>
      <c r="AC435" s="11">
        <v>0.0</v>
      </c>
      <c r="AD435" s="11">
        <v>0.0</v>
      </c>
      <c r="AE435" s="11">
        <v>0.0</v>
      </c>
      <c r="AF435" s="11">
        <v>0.0</v>
      </c>
      <c r="AG435" s="11">
        <v>4.0</v>
      </c>
      <c r="AH435" s="11">
        <v>1.0</v>
      </c>
      <c r="AI435" s="11">
        <v>6.0</v>
      </c>
      <c r="AJ435" s="11">
        <v>8.0</v>
      </c>
      <c r="AK435" s="11">
        <v>0.0</v>
      </c>
      <c r="AL435" s="11">
        <v>0.0</v>
      </c>
      <c r="AM435" s="11">
        <v>0.0</v>
      </c>
      <c r="AN435" s="11">
        <v>5.0</v>
      </c>
      <c r="AO435" s="11">
        <v>1.0</v>
      </c>
      <c r="AP435" s="11">
        <v>6.0</v>
      </c>
      <c r="AQ435" s="11">
        <v>6.0</v>
      </c>
      <c r="AR435" s="11">
        <v>0.05882353</v>
      </c>
      <c r="AS435" s="11">
        <v>-0.4573838</v>
      </c>
      <c r="AT435" s="11">
        <v>0.25404705</v>
      </c>
      <c r="AU435" s="11">
        <v>85.77</v>
      </c>
      <c r="AV435" s="11">
        <v>0.08835933</v>
      </c>
      <c r="AW435" s="11">
        <v>0.95756097</v>
      </c>
      <c r="AX435" s="11">
        <v>5.5599E-4</v>
      </c>
      <c r="AY435" s="11">
        <v>6.15340912</v>
      </c>
      <c r="AZ435" s="11">
        <v>0.09788493</v>
      </c>
      <c r="BA435" s="10" t="s">
        <v>1602</v>
      </c>
    </row>
    <row r="436" ht="14.25" customHeight="1">
      <c r="A436" s="10" t="s">
        <v>1603</v>
      </c>
      <c r="B436" s="14"/>
      <c r="C436" s="14"/>
      <c r="D436" s="14"/>
      <c r="E436" s="11">
        <v>555.12714</v>
      </c>
      <c r="F436" s="15"/>
      <c r="G436" s="10" t="s">
        <v>1366</v>
      </c>
      <c r="I436" s="4" t="s">
        <v>55</v>
      </c>
      <c r="J436" s="6" t="s">
        <v>146</v>
      </c>
      <c r="K436" s="10" t="s">
        <v>1604</v>
      </c>
      <c r="L436" s="11">
        <v>7.4821</v>
      </c>
      <c r="M436" s="11">
        <v>0.0</v>
      </c>
      <c r="N436" s="11">
        <v>0.0</v>
      </c>
      <c r="O436" s="11">
        <v>0.0</v>
      </c>
      <c r="P436" s="11">
        <v>0.0</v>
      </c>
      <c r="Q436" s="11">
        <v>1.0</v>
      </c>
      <c r="R436" s="11">
        <v>0.0</v>
      </c>
      <c r="S436" s="11">
        <v>1.0</v>
      </c>
      <c r="T436" s="11">
        <v>2.0</v>
      </c>
      <c r="U436" s="11">
        <v>0.0</v>
      </c>
      <c r="V436" s="11">
        <v>4.0</v>
      </c>
      <c r="W436" s="11">
        <v>0.0</v>
      </c>
      <c r="X436" s="11">
        <v>0.0</v>
      </c>
      <c r="Y436" s="11">
        <v>0.0</v>
      </c>
      <c r="Z436" s="11">
        <v>0.0</v>
      </c>
      <c r="AA436" s="11">
        <v>1.0</v>
      </c>
      <c r="AB436" s="11">
        <v>0.0</v>
      </c>
      <c r="AC436" s="11">
        <v>6.0</v>
      </c>
      <c r="AD436" s="11">
        <v>0.0</v>
      </c>
      <c r="AE436" s="11">
        <v>0.0</v>
      </c>
      <c r="AF436" s="11">
        <v>0.0</v>
      </c>
      <c r="AG436" s="11">
        <v>3.0</v>
      </c>
      <c r="AH436" s="11">
        <v>1.0</v>
      </c>
      <c r="AI436" s="11">
        <v>11.0</v>
      </c>
      <c r="AJ436" s="11">
        <v>8.0</v>
      </c>
      <c r="AK436" s="11">
        <v>0.0</v>
      </c>
      <c r="AL436" s="11">
        <v>0.0</v>
      </c>
      <c r="AM436" s="11">
        <v>0.0</v>
      </c>
      <c r="AN436" s="11">
        <v>4.0</v>
      </c>
      <c r="AO436" s="11">
        <v>0.0</v>
      </c>
      <c r="AP436" s="11">
        <v>4.0</v>
      </c>
      <c r="AQ436" s="11">
        <v>4.0</v>
      </c>
      <c r="AR436" s="11">
        <v>0.13333333</v>
      </c>
      <c r="AS436" s="11">
        <v>-0.4573838</v>
      </c>
      <c r="AT436" s="11">
        <v>0.41594676</v>
      </c>
      <c r="AU436" s="11">
        <v>72.63</v>
      </c>
      <c r="AV436" s="11">
        <v>0.17625457</v>
      </c>
      <c r="AW436" s="11">
        <v>0.89556213</v>
      </c>
      <c r="AX436" s="11">
        <v>2.3305E-4</v>
      </c>
      <c r="AY436" s="11">
        <v>6.28087125</v>
      </c>
      <c r="AZ436" s="11">
        <v>0.10653672</v>
      </c>
      <c r="BA436" s="10" t="s">
        <v>1605</v>
      </c>
    </row>
    <row r="437" ht="14.25" customHeight="1">
      <c r="A437" s="10" t="s">
        <v>1606</v>
      </c>
      <c r="B437" s="14"/>
      <c r="C437" s="14"/>
      <c r="D437" s="14"/>
      <c r="E437" s="11">
        <v>465.14004</v>
      </c>
      <c r="F437" s="15"/>
      <c r="G437" s="10" t="s">
        <v>1370</v>
      </c>
      <c r="I437" s="4" t="s">
        <v>55</v>
      </c>
      <c r="J437" s="6" t="s">
        <v>146</v>
      </c>
      <c r="K437" s="10" t="s">
        <v>1607</v>
      </c>
      <c r="L437" s="11">
        <v>6.1664</v>
      </c>
      <c r="M437" s="11">
        <v>0.0</v>
      </c>
      <c r="N437" s="11">
        <v>0.0</v>
      </c>
      <c r="O437" s="11">
        <v>0.0</v>
      </c>
      <c r="P437" s="11">
        <v>0.0</v>
      </c>
      <c r="Q437" s="11">
        <v>1.0</v>
      </c>
      <c r="R437" s="11">
        <v>0.0</v>
      </c>
      <c r="S437" s="11">
        <v>1.0</v>
      </c>
      <c r="T437" s="11">
        <v>2.0</v>
      </c>
      <c r="U437" s="11">
        <v>0.0</v>
      </c>
      <c r="V437" s="11">
        <v>4.0</v>
      </c>
      <c r="W437" s="11">
        <v>0.0</v>
      </c>
      <c r="X437" s="11">
        <v>0.0</v>
      </c>
      <c r="Y437" s="11">
        <v>0.0</v>
      </c>
      <c r="Z437" s="11">
        <v>0.0</v>
      </c>
      <c r="AA437" s="11">
        <v>1.0</v>
      </c>
      <c r="AB437" s="11">
        <v>0.0</v>
      </c>
      <c r="AC437" s="11">
        <v>0.0</v>
      </c>
      <c r="AD437" s="11">
        <v>0.0</v>
      </c>
      <c r="AE437" s="11">
        <v>1.0</v>
      </c>
      <c r="AF437" s="11">
        <v>0.0</v>
      </c>
      <c r="AG437" s="11">
        <v>4.0</v>
      </c>
      <c r="AH437" s="11">
        <v>1.0</v>
      </c>
      <c r="AI437" s="11">
        <v>6.0</v>
      </c>
      <c r="AJ437" s="11">
        <v>10.0</v>
      </c>
      <c r="AK437" s="11">
        <v>0.0</v>
      </c>
      <c r="AL437" s="11">
        <v>0.0</v>
      </c>
      <c r="AM437" s="11">
        <v>0.0</v>
      </c>
      <c r="AN437" s="11">
        <v>4.0</v>
      </c>
      <c r="AO437" s="11">
        <v>0.0</v>
      </c>
      <c r="AP437" s="11">
        <v>4.0</v>
      </c>
      <c r="AQ437" s="11">
        <v>4.0</v>
      </c>
      <c r="AR437" s="11">
        <v>0.10344828</v>
      </c>
      <c r="AS437" s="11">
        <v>-0.4573838</v>
      </c>
      <c r="AT437" s="11">
        <v>0.25404705</v>
      </c>
      <c r="AU437" s="11">
        <v>72.63</v>
      </c>
      <c r="AV437" s="11">
        <v>0.19323081</v>
      </c>
      <c r="AW437" s="11">
        <v>0.89617957</v>
      </c>
      <c r="AX437" s="11">
        <v>3.2273E-4</v>
      </c>
      <c r="AY437" s="11">
        <v>5.57748582</v>
      </c>
      <c r="AZ437" s="11">
        <v>0.16337032</v>
      </c>
      <c r="BA437" s="10" t="s">
        <v>1608</v>
      </c>
    </row>
    <row r="438" ht="14.25" customHeight="1">
      <c r="A438" s="10" t="s">
        <v>1609</v>
      </c>
      <c r="B438" s="14"/>
      <c r="C438" s="14"/>
      <c r="D438" s="14"/>
      <c r="E438" s="11">
        <v>419.15234</v>
      </c>
      <c r="F438" s="15"/>
      <c r="G438" s="10" t="s">
        <v>1374</v>
      </c>
      <c r="I438" s="4" t="s">
        <v>55</v>
      </c>
      <c r="J438" s="6" t="s">
        <v>146</v>
      </c>
      <c r="K438" s="10" t="s">
        <v>1610</v>
      </c>
      <c r="L438" s="11">
        <v>5.4445</v>
      </c>
      <c r="M438" s="11">
        <v>0.0</v>
      </c>
      <c r="N438" s="11">
        <v>0.0</v>
      </c>
      <c r="O438" s="11">
        <v>0.0</v>
      </c>
      <c r="P438" s="11">
        <v>0.0</v>
      </c>
      <c r="Q438" s="11">
        <v>1.0</v>
      </c>
      <c r="R438" s="11">
        <v>0.0</v>
      </c>
      <c r="S438" s="11">
        <v>1.0</v>
      </c>
      <c r="T438" s="11">
        <v>2.0</v>
      </c>
      <c r="U438" s="11">
        <v>0.0</v>
      </c>
      <c r="V438" s="11">
        <v>4.0</v>
      </c>
      <c r="W438" s="11">
        <v>0.0</v>
      </c>
      <c r="X438" s="11">
        <v>0.0</v>
      </c>
      <c r="Y438" s="11">
        <v>0.0</v>
      </c>
      <c r="Z438" s="11">
        <v>0.0</v>
      </c>
      <c r="AA438" s="11">
        <v>1.0</v>
      </c>
      <c r="AB438" s="11">
        <v>0.0</v>
      </c>
      <c r="AC438" s="11">
        <v>0.0</v>
      </c>
      <c r="AD438" s="11">
        <v>0.0</v>
      </c>
      <c r="AE438" s="11">
        <v>0.0</v>
      </c>
      <c r="AF438" s="11">
        <v>0.0</v>
      </c>
      <c r="AG438" s="11">
        <v>3.0</v>
      </c>
      <c r="AH438" s="11">
        <v>1.0</v>
      </c>
      <c r="AI438" s="11">
        <v>5.0</v>
      </c>
      <c r="AJ438" s="11">
        <v>8.0</v>
      </c>
      <c r="AK438" s="11">
        <v>0.0</v>
      </c>
      <c r="AL438" s="11">
        <v>0.0</v>
      </c>
      <c r="AM438" s="11">
        <v>0.0</v>
      </c>
      <c r="AN438" s="11">
        <v>4.0</v>
      </c>
      <c r="AO438" s="11">
        <v>0.0</v>
      </c>
      <c r="AP438" s="11">
        <v>4.0</v>
      </c>
      <c r="AQ438" s="11">
        <v>4.0</v>
      </c>
      <c r="AR438" s="11">
        <v>0.07142857</v>
      </c>
      <c r="AS438" s="11">
        <v>-0.4573838</v>
      </c>
      <c r="AT438" s="11">
        <v>0.25404705</v>
      </c>
      <c r="AU438" s="11">
        <v>72.63</v>
      </c>
      <c r="AV438" s="11">
        <v>0.31029154</v>
      </c>
      <c r="AW438" s="11">
        <v>0.75528019</v>
      </c>
      <c r="AX438" s="11">
        <v>2.4105E-4</v>
      </c>
      <c r="AY438" s="11">
        <v>4.88788771</v>
      </c>
      <c r="AZ438" s="11">
        <v>0.15333192</v>
      </c>
      <c r="BA438" s="10" t="s">
        <v>1611</v>
      </c>
    </row>
    <row r="439" ht="14.25" customHeight="1">
      <c r="A439" s="10" t="s">
        <v>1612</v>
      </c>
      <c r="B439" s="14"/>
      <c r="C439" s="14"/>
      <c r="D439" s="14"/>
      <c r="E439" s="11">
        <v>417.05774</v>
      </c>
      <c r="F439" s="15"/>
      <c r="G439" s="10" t="s">
        <v>1378</v>
      </c>
      <c r="I439" s="4" t="s">
        <v>55</v>
      </c>
      <c r="J439" s="6" t="s">
        <v>146</v>
      </c>
      <c r="K439" s="10" t="s">
        <v>1613</v>
      </c>
      <c r="L439" s="11">
        <v>3.0839</v>
      </c>
      <c r="M439" s="11">
        <v>0.0</v>
      </c>
      <c r="N439" s="11">
        <v>0.0</v>
      </c>
      <c r="O439" s="11">
        <v>0.0</v>
      </c>
      <c r="P439" s="11">
        <v>0.0</v>
      </c>
      <c r="Q439" s="11">
        <v>1.0</v>
      </c>
      <c r="R439" s="11">
        <v>0.0</v>
      </c>
      <c r="S439" s="11">
        <v>1.0</v>
      </c>
      <c r="T439" s="11">
        <v>2.0</v>
      </c>
      <c r="U439" s="11">
        <v>0.0</v>
      </c>
      <c r="V439" s="11">
        <v>2.0</v>
      </c>
      <c r="W439" s="11">
        <v>0.0</v>
      </c>
      <c r="X439" s="11">
        <v>0.0</v>
      </c>
      <c r="Y439" s="11">
        <v>0.0</v>
      </c>
      <c r="Z439" s="11">
        <v>0.0</v>
      </c>
      <c r="AA439" s="11">
        <v>2.0</v>
      </c>
      <c r="AB439" s="11">
        <v>0.0</v>
      </c>
      <c r="AC439" s="11">
        <v>1.0</v>
      </c>
      <c r="AD439" s="11">
        <v>0.0</v>
      </c>
      <c r="AE439" s="11">
        <v>0.0</v>
      </c>
      <c r="AF439" s="11">
        <v>0.0</v>
      </c>
      <c r="AG439" s="11">
        <v>4.0</v>
      </c>
      <c r="AH439" s="11">
        <v>1.0</v>
      </c>
      <c r="AI439" s="11">
        <v>7.0</v>
      </c>
      <c r="AJ439" s="11">
        <v>11.0</v>
      </c>
      <c r="AK439" s="11">
        <v>0.0</v>
      </c>
      <c r="AL439" s="11">
        <v>0.0</v>
      </c>
      <c r="AM439" s="11">
        <v>0.0</v>
      </c>
      <c r="AN439" s="11">
        <v>2.0</v>
      </c>
      <c r="AO439" s="11">
        <v>0.0</v>
      </c>
      <c r="AP439" s="11">
        <v>2.0</v>
      </c>
      <c r="AQ439" s="11">
        <v>2.0</v>
      </c>
      <c r="AR439" s="11">
        <v>0.3</v>
      </c>
      <c r="AS439" s="11">
        <v>-0.49287</v>
      </c>
      <c r="AT439" s="11">
        <v>0.24436186</v>
      </c>
      <c r="AU439" s="11">
        <v>81.86</v>
      </c>
      <c r="AV439" s="11">
        <v>0.3071209</v>
      </c>
      <c r="AW439" s="11">
        <v>0.82783942</v>
      </c>
      <c r="AX439" s="11">
        <v>3.119E-4</v>
      </c>
      <c r="AY439" s="11">
        <v>4.6034797</v>
      </c>
      <c r="AZ439" s="11">
        <v>0.27221658</v>
      </c>
      <c r="BA439" s="10" t="s">
        <v>1614</v>
      </c>
    </row>
    <row r="440" ht="14.25" customHeight="1">
      <c r="A440" s="10" t="s">
        <v>1615</v>
      </c>
      <c r="B440" s="14"/>
      <c r="C440" s="14"/>
      <c r="D440" s="14"/>
      <c r="E440" s="11">
        <v>446.18434</v>
      </c>
      <c r="F440" s="15"/>
      <c r="G440" s="10" t="s">
        <v>1382</v>
      </c>
      <c r="I440" s="4" t="s">
        <v>55</v>
      </c>
      <c r="J440" s="6" t="s">
        <v>146</v>
      </c>
      <c r="K440" s="10" t="s">
        <v>1616</v>
      </c>
      <c r="L440" s="11">
        <v>3.392</v>
      </c>
      <c r="M440" s="11">
        <v>1.0</v>
      </c>
      <c r="N440" s="11">
        <v>0.0</v>
      </c>
      <c r="O440" s="11">
        <v>0.0</v>
      </c>
      <c r="P440" s="11">
        <v>0.0</v>
      </c>
      <c r="Q440" s="11">
        <v>1.0</v>
      </c>
      <c r="R440" s="11">
        <v>0.0</v>
      </c>
      <c r="S440" s="11">
        <v>1.0</v>
      </c>
      <c r="T440" s="11">
        <v>2.0</v>
      </c>
      <c r="U440" s="11">
        <v>0.0</v>
      </c>
      <c r="V440" s="11">
        <v>2.0</v>
      </c>
      <c r="W440" s="11">
        <v>1.0</v>
      </c>
      <c r="X440" s="11">
        <v>0.0</v>
      </c>
      <c r="Y440" s="11">
        <v>0.0</v>
      </c>
      <c r="Z440" s="11">
        <v>0.0</v>
      </c>
      <c r="AA440" s="11">
        <v>3.0</v>
      </c>
      <c r="AB440" s="11">
        <v>0.0</v>
      </c>
      <c r="AC440" s="11">
        <v>0.0</v>
      </c>
      <c r="AD440" s="11">
        <v>0.0</v>
      </c>
      <c r="AE440" s="11">
        <v>0.0</v>
      </c>
      <c r="AF440" s="11">
        <v>0.0</v>
      </c>
      <c r="AG440" s="11">
        <v>6.0</v>
      </c>
      <c r="AH440" s="11">
        <v>1.0</v>
      </c>
      <c r="AI440" s="11">
        <v>8.0</v>
      </c>
      <c r="AJ440" s="11">
        <v>14.0</v>
      </c>
      <c r="AK440" s="11">
        <v>0.0</v>
      </c>
      <c r="AL440" s="11">
        <v>0.0</v>
      </c>
      <c r="AM440" s="11">
        <v>0.0</v>
      </c>
      <c r="AN440" s="11">
        <v>2.0</v>
      </c>
      <c r="AO440" s="11">
        <v>1.0</v>
      </c>
      <c r="AP440" s="11">
        <v>3.0</v>
      </c>
      <c r="AQ440" s="11">
        <v>3.0</v>
      </c>
      <c r="AR440" s="11">
        <v>0.26923077</v>
      </c>
      <c r="AS440" s="11">
        <v>-0.49287</v>
      </c>
      <c r="AT440" s="11">
        <v>0.24436155</v>
      </c>
      <c r="AU440" s="11">
        <v>103.98</v>
      </c>
      <c r="AV440" s="11">
        <v>0.20533585</v>
      </c>
      <c r="AW440" s="11">
        <v>0.9012256</v>
      </c>
      <c r="AX440" s="11">
        <v>3.414E-4</v>
      </c>
      <c r="AY440" s="11">
        <v>5.40486854</v>
      </c>
      <c r="AZ440" s="11">
        <v>0.21968552</v>
      </c>
      <c r="BA440" s="10" t="s">
        <v>1617</v>
      </c>
    </row>
    <row r="441" ht="14.25" customHeight="1">
      <c r="A441" s="10" t="s">
        <v>1618</v>
      </c>
      <c r="B441" s="14"/>
      <c r="C441" s="14"/>
      <c r="D441" s="14"/>
      <c r="E441" s="11">
        <v>505.18914</v>
      </c>
      <c r="F441" s="15"/>
      <c r="G441" s="10" t="s">
        <v>1386</v>
      </c>
      <c r="I441" s="4" t="s">
        <v>55</v>
      </c>
      <c r="J441" s="6" t="s">
        <v>146</v>
      </c>
      <c r="K441" s="10" t="s">
        <v>1619</v>
      </c>
      <c r="L441" s="11">
        <v>5.8878</v>
      </c>
      <c r="M441" s="11">
        <v>0.0</v>
      </c>
      <c r="N441" s="11">
        <v>0.0</v>
      </c>
      <c r="O441" s="11">
        <v>0.0</v>
      </c>
      <c r="P441" s="11">
        <v>0.0</v>
      </c>
      <c r="Q441" s="11">
        <v>1.0</v>
      </c>
      <c r="R441" s="11">
        <v>0.0</v>
      </c>
      <c r="S441" s="11">
        <v>1.0</v>
      </c>
      <c r="T441" s="11">
        <v>2.0</v>
      </c>
      <c r="U441" s="11">
        <v>0.0</v>
      </c>
      <c r="V441" s="11">
        <v>4.0</v>
      </c>
      <c r="W441" s="11">
        <v>0.0</v>
      </c>
      <c r="X441" s="11">
        <v>0.0</v>
      </c>
      <c r="Y441" s="11">
        <v>0.0</v>
      </c>
      <c r="Z441" s="11">
        <v>3.0</v>
      </c>
      <c r="AA441" s="11">
        <v>2.0</v>
      </c>
      <c r="AB441" s="11">
        <v>0.0</v>
      </c>
      <c r="AC441" s="11">
        <v>0.0</v>
      </c>
      <c r="AD441" s="11">
        <v>0.0</v>
      </c>
      <c r="AE441" s="11">
        <v>0.0</v>
      </c>
      <c r="AF441" s="11">
        <v>0.0</v>
      </c>
      <c r="AG441" s="11">
        <v>5.0</v>
      </c>
      <c r="AH441" s="11">
        <v>1.0</v>
      </c>
      <c r="AI441" s="11">
        <v>7.0</v>
      </c>
      <c r="AJ441" s="11">
        <v>12.0</v>
      </c>
      <c r="AK441" s="11">
        <v>0.0</v>
      </c>
      <c r="AL441" s="11">
        <v>0.0</v>
      </c>
      <c r="AM441" s="11">
        <v>0.0</v>
      </c>
      <c r="AN441" s="11">
        <v>4.0</v>
      </c>
      <c r="AO441" s="11">
        <v>1.0</v>
      </c>
      <c r="AP441" s="11">
        <v>5.0</v>
      </c>
      <c r="AQ441" s="11">
        <v>5.0</v>
      </c>
      <c r="AR441" s="11">
        <v>0.1875</v>
      </c>
      <c r="AS441" s="11">
        <v>-0.49287</v>
      </c>
      <c r="AT441" s="11">
        <v>0.24436155</v>
      </c>
      <c r="AU441" s="11">
        <v>95.0</v>
      </c>
      <c r="AV441" s="11">
        <v>0.20449017</v>
      </c>
      <c r="AW441" s="11">
        <v>0.90771339</v>
      </c>
      <c r="AX441" s="11">
        <v>3.0409E-4</v>
      </c>
      <c r="AY441" s="11">
        <v>5.43134674</v>
      </c>
      <c r="AZ441" s="11">
        <v>0.2182682</v>
      </c>
      <c r="BA441" s="10" t="s">
        <v>1620</v>
      </c>
    </row>
    <row r="442" ht="14.25" customHeight="1">
      <c r="A442" s="10" t="s">
        <v>1621</v>
      </c>
      <c r="B442" s="14"/>
      <c r="C442" s="14"/>
      <c r="D442" s="14"/>
      <c r="E442" s="11">
        <v>551.15334</v>
      </c>
      <c r="F442" s="15"/>
      <c r="G442" s="10" t="s">
        <v>1390</v>
      </c>
      <c r="I442" s="4" t="s">
        <v>55</v>
      </c>
      <c r="J442" s="6" t="s">
        <v>146</v>
      </c>
      <c r="K442" s="10" t="s">
        <v>1622</v>
      </c>
      <c r="L442" s="11">
        <v>6.026</v>
      </c>
      <c r="M442" s="11">
        <v>0.0</v>
      </c>
      <c r="N442" s="11">
        <v>0.0</v>
      </c>
      <c r="O442" s="11">
        <v>0.0</v>
      </c>
      <c r="P442" s="11">
        <v>0.0</v>
      </c>
      <c r="Q442" s="11">
        <v>1.0</v>
      </c>
      <c r="R442" s="11">
        <v>0.0</v>
      </c>
      <c r="S442" s="11">
        <v>1.0</v>
      </c>
      <c r="T442" s="11">
        <v>2.0</v>
      </c>
      <c r="U442" s="11">
        <v>0.0</v>
      </c>
      <c r="V442" s="11">
        <v>3.0</v>
      </c>
      <c r="W442" s="11">
        <v>0.0</v>
      </c>
      <c r="X442" s="11">
        <v>0.0</v>
      </c>
      <c r="Y442" s="11">
        <v>0.0</v>
      </c>
      <c r="Z442" s="11">
        <v>0.0</v>
      </c>
      <c r="AA442" s="11">
        <v>2.0</v>
      </c>
      <c r="AB442" s="11">
        <v>0.0</v>
      </c>
      <c r="AC442" s="11">
        <v>6.0</v>
      </c>
      <c r="AD442" s="11">
        <v>0.0</v>
      </c>
      <c r="AE442" s="11">
        <v>0.0</v>
      </c>
      <c r="AF442" s="11">
        <v>0.0</v>
      </c>
      <c r="AG442" s="11">
        <v>4.0</v>
      </c>
      <c r="AH442" s="11">
        <v>1.0</v>
      </c>
      <c r="AI442" s="11">
        <v>12.0</v>
      </c>
      <c r="AJ442" s="11">
        <v>12.0</v>
      </c>
      <c r="AK442" s="11">
        <v>0.0</v>
      </c>
      <c r="AL442" s="11">
        <v>0.0</v>
      </c>
      <c r="AM442" s="11">
        <v>0.0</v>
      </c>
      <c r="AN442" s="11">
        <v>3.0</v>
      </c>
      <c r="AO442" s="11">
        <v>0.0</v>
      </c>
      <c r="AP442" s="11">
        <v>3.0</v>
      </c>
      <c r="AQ442" s="11">
        <v>3.0</v>
      </c>
      <c r="AR442" s="11">
        <v>0.28571429</v>
      </c>
      <c r="AS442" s="11">
        <v>-0.49287</v>
      </c>
      <c r="AT442" s="11">
        <v>0.41594676</v>
      </c>
      <c r="AU442" s="11">
        <v>81.86</v>
      </c>
      <c r="AV442" s="11">
        <v>0.13587317</v>
      </c>
      <c r="AW442" s="11">
        <v>0.9912781</v>
      </c>
      <c r="AX442" s="11">
        <v>3.2663E-4</v>
      </c>
      <c r="AY442" s="11">
        <v>6.46421902</v>
      </c>
      <c r="AZ442" s="11">
        <v>0.15151618</v>
      </c>
      <c r="BA442" s="10" t="s">
        <v>1623</v>
      </c>
    </row>
    <row r="443" ht="14.25" customHeight="1">
      <c r="A443" s="10" t="s">
        <v>1624</v>
      </c>
      <c r="B443" s="14"/>
      <c r="C443" s="14"/>
      <c r="D443" s="14"/>
      <c r="E443" s="11">
        <v>461.16624</v>
      </c>
      <c r="F443" s="15"/>
      <c r="G443" s="10" t="s">
        <v>1394</v>
      </c>
      <c r="I443" s="4" t="s">
        <v>55</v>
      </c>
      <c r="J443" s="6" t="s">
        <v>146</v>
      </c>
      <c r="K443" s="10" t="s">
        <v>1625</v>
      </c>
      <c r="L443" s="11">
        <v>4.7103</v>
      </c>
      <c r="M443" s="11">
        <v>0.0</v>
      </c>
      <c r="N443" s="11">
        <v>0.0</v>
      </c>
      <c r="O443" s="11">
        <v>0.0</v>
      </c>
      <c r="P443" s="11">
        <v>0.0</v>
      </c>
      <c r="Q443" s="11">
        <v>1.0</v>
      </c>
      <c r="R443" s="11">
        <v>0.0</v>
      </c>
      <c r="S443" s="11">
        <v>1.0</v>
      </c>
      <c r="T443" s="11">
        <v>2.0</v>
      </c>
      <c r="U443" s="11">
        <v>0.0</v>
      </c>
      <c r="V443" s="11">
        <v>3.0</v>
      </c>
      <c r="W443" s="11">
        <v>0.0</v>
      </c>
      <c r="X443" s="11">
        <v>0.0</v>
      </c>
      <c r="Y443" s="11">
        <v>0.0</v>
      </c>
      <c r="Z443" s="11">
        <v>0.0</v>
      </c>
      <c r="AA443" s="11">
        <v>2.0</v>
      </c>
      <c r="AB443" s="11">
        <v>0.0</v>
      </c>
      <c r="AC443" s="11">
        <v>0.0</v>
      </c>
      <c r="AD443" s="11">
        <v>0.0</v>
      </c>
      <c r="AE443" s="11">
        <v>1.0</v>
      </c>
      <c r="AF443" s="11">
        <v>0.0</v>
      </c>
      <c r="AG443" s="11">
        <v>5.0</v>
      </c>
      <c r="AH443" s="11">
        <v>1.0</v>
      </c>
      <c r="AI443" s="11">
        <v>7.0</v>
      </c>
      <c r="AJ443" s="11">
        <v>14.0</v>
      </c>
      <c r="AK443" s="11">
        <v>0.0</v>
      </c>
      <c r="AL443" s="11">
        <v>0.0</v>
      </c>
      <c r="AM443" s="11">
        <v>0.0</v>
      </c>
      <c r="AN443" s="11">
        <v>3.0</v>
      </c>
      <c r="AO443" s="11">
        <v>0.0</v>
      </c>
      <c r="AP443" s="11">
        <v>3.0</v>
      </c>
      <c r="AQ443" s="11">
        <v>3.0</v>
      </c>
      <c r="AR443" s="11">
        <v>0.25925926</v>
      </c>
      <c r="AS443" s="11">
        <v>-0.49287</v>
      </c>
      <c r="AT443" s="11">
        <v>0.24436155</v>
      </c>
      <c r="AU443" s="11">
        <v>81.86</v>
      </c>
      <c r="AV443" s="11">
        <v>0.07860177</v>
      </c>
      <c r="AW443" s="11">
        <v>0.96331147</v>
      </c>
      <c r="AX443" s="11">
        <v>6.6676E-4</v>
      </c>
      <c r="AY443" s="11">
        <v>6.26173122</v>
      </c>
      <c r="AZ443" s="11">
        <v>0.07503456</v>
      </c>
      <c r="BA443" s="10" t="s">
        <v>1626</v>
      </c>
    </row>
    <row r="444" ht="14.25" customHeight="1">
      <c r="A444" s="10" t="s">
        <v>1627</v>
      </c>
      <c r="B444" s="14"/>
      <c r="C444" s="14"/>
      <c r="D444" s="14"/>
      <c r="E444" s="11">
        <v>415.17854</v>
      </c>
      <c r="F444" s="15"/>
      <c r="G444" s="10" t="s">
        <v>1398</v>
      </c>
      <c r="I444" s="4" t="s">
        <v>55</v>
      </c>
      <c r="J444" s="6" t="s">
        <v>146</v>
      </c>
      <c r="K444" s="10" t="s">
        <v>1628</v>
      </c>
      <c r="L444" s="11">
        <v>3.9884</v>
      </c>
      <c r="M444" s="11">
        <v>0.0</v>
      </c>
      <c r="N444" s="11">
        <v>0.0</v>
      </c>
      <c r="O444" s="11">
        <v>0.0</v>
      </c>
      <c r="P444" s="11">
        <v>0.0</v>
      </c>
      <c r="Q444" s="11">
        <v>1.0</v>
      </c>
      <c r="R444" s="11">
        <v>0.0</v>
      </c>
      <c r="S444" s="11">
        <v>1.0</v>
      </c>
      <c r="T444" s="11">
        <v>2.0</v>
      </c>
      <c r="U444" s="11">
        <v>0.0</v>
      </c>
      <c r="V444" s="11">
        <v>3.0</v>
      </c>
      <c r="W444" s="11">
        <v>0.0</v>
      </c>
      <c r="X444" s="11">
        <v>0.0</v>
      </c>
      <c r="Y444" s="11">
        <v>0.0</v>
      </c>
      <c r="Z444" s="11">
        <v>0.0</v>
      </c>
      <c r="AA444" s="11">
        <v>2.0</v>
      </c>
      <c r="AB444" s="11">
        <v>0.0</v>
      </c>
      <c r="AC444" s="11">
        <v>0.0</v>
      </c>
      <c r="AD444" s="11">
        <v>0.0</v>
      </c>
      <c r="AE444" s="11">
        <v>0.0</v>
      </c>
      <c r="AF444" s="11">
        <v>0.0</v>
      </c>
      <c r="AG444" s="11">
        <v>4.0</v>
      </c>
      <c r="AH444" s="11">
        <v>1.0</v>
      </c>
      <c r="AI444" s="11">
        <v>6.0</v>
      </c>
      <c r="AJ444" s="11">
        <v>12.0</v>
      </c>
      <c r="AK444" s="11">
        <v>0.0</v>
      </c>
      <c r="AL444" s="11">
        <v>0.0</v>
      </c>
      <c r="AM444" s="11">
        <v>0.0</v>
      </c>
      <c r="AN444" s="11">
        <v>3.0</v>
      </c>
      <c r="AO444" s="11">
        <v>0.0</v>
      </c>
      <c r="AP444" s="11">
        <v>3.0</v>
      </c>
      <c r="AQ444" s="11">
        <v>3.0</v>
      </c>
      <c r="AR444" s="11">
        <v>0.23076923</v>
      </c>
      <c r="AS444" s="11">
        <v>-0.49287</v>
      </c>
      <c r="AT444" s="11">
        <v>0.24436155</v>
      </c>
      <c r="AU444" s="11">
        <v>81.86</v>
      </c>
      <c r="AV444" s="11">
        <v>0.33880857</v>
      </c>
      <c r="AW444" s="11">
        <v>0.81416601</v>
      </c>
      <c r="AX444" s="11">
        <v>2.9847E-4</v>
      </c>
      <c r="AY444" s="11">
        <v>4.47641897</v>
      </c>
      <c r="AZ444" s="11">
        <v>0.29168277</v>
      </c>
      <c r="BA444" s="10" t="s">
        <v>1629</v>
      </c>
    </row>
    <row r="445" ht="14.25" customHeight="1">
      <c r="A445" s="10" t="s">
        <v>1630</v>
      </c>
      <c r="B445" s="14"/>
      <c r="C445" s="14"/>
      <c r="D445" s="14"/>
      <c r="E445" s="11">
        <v>428.96474</v>
      </c>
      <c r="F445" s="15"/>
      <c r="G445" s="10" t="s">
        <v>1402</v>
      </c>
      <c r="I445" s="4" t="s">
        <v>55</v>
      </c>
      <c r="J445" s="6" t="s">
        <v>146</v>
      </c>
      <c r="K445" s="10" t="s">
        <v>1631</v>
      </c>
      <c r="L445" s="11">
        <v>4.3596</v>
      </c>
      <c r="M445" s="11">
        <v>0.0</v>
      </c>
      <c r="N445" s="11">
        <v>0.0</v>
      </c>
      <c r="O445" s="11">
        <v>0.0</v>
      </c>
      <c r="P445" s="11">
        <v>0.0</v>
      </c>
      <c r="Q445" s="11">
        <v>1.0</v>
      </c>
      <c r="R445" s="11">
        <v>0.0</v>
      </c>
      <c r="S445" s="11">
        <v>1.0</v>
      </c>
      <c r="T445" s="11">
        <v>2.0</v>
      </c>
      <c r="U445" s="11">
        <v>0.0</v>
      </c>
      <c r="V445" s="11">
        <v>2.0</v>
      </c>
      <c r="W445" s="11">
        <v>0.0</v>
      </c>
      <c r="X445" s="11">
        <v>0.0</v>
      </c>
      <c r="Y445" s="11">
        <v>0.0</v>
      </c>
      <c r="Z445" s="11">
        <v>0.0</v>
      </c>
      <c r="AA445" s="11">
        <v>0.0</v>
      </c>
      <c r="AB445" s="11">
        <v>0.0</v>
      </c>
      <c r="AC445" s="11">
        <v>4.0</v>
      </c>
      <c r="AD445" s="11">
        <v>0.0</v>
      </c>
      <c r="AE445" s="11">
        <v>1.0</v>
      </c>
      <c r="AF445" s="11">
        <v>0.0</v>
      </c>
      <c r="AG445" s="11">
        <v>3.0</v>
      </c>
      <c r="AH445" s="11">
        <v>1.0</v>
      </c>
      <c r="AI445" s="11">
        <v>9.0</v>
      </c>
      <c r="AJ445" s="11">
        <v>6.0</v>
      </c>
      <c r="AK445" s="11">
        <v>0.0</v>
      </c>
      <c r="AL445" s="11">
        <v>0.0</v>
      </c>
      <c r="AM445" s="11">
        <v>0.0</v>
      </c>
      <c r="AN445" s="11">
        <v>2.0</v>
      </c>
      <c r="AO445" s="11">
        <v>0.0</v>
      </c>
      <c r="AP445" s="11">
        <v>2.0</v>
      </c>
      <c r="AQ445" s="11">
        <v>2.0</v>
      </c>
      <c r="AR445" s="11">
        <v>0.17647059</v>
      </c>
      <c r="AS445" s="11">
        <v>-0.367574</v>
      </c>
      <c r="AT445" s="11">
        <v>0.44592234</v>
      </c>
      <c r="AU445" s="11">
        <v>63.4</v>
      </c>
      <c r="AV445" s="11">
        <v>0.0994123</v>
      </c>
      <c r="AW445" s="11">
        <v>0.95350984</v>
      </c>
      <c r="AX445" s="11">
        <v>8.0857E-4</v>
      </c>
      <c r="AY445" s="11">
        <v>5.21754107</v>
      </c>
      <c r="AZ445" s="11">
        <v>0.21424721</v>
      </c>
      <c r="BA445" s="10" t="s">
        <v>1632</v>
      </c>
    </row>
    <row r="446" ht="14.25" customHeight="1">
      <c r="A446" s="10" t="s">
        <v>1633</v>
      </c>
      <c r="B446" s="14"/>
      <c r="C446" s="14"/>
      <c r="D446" s="14"/>
      <c r="E446" s="11">
        <v>458.09134</v>
      </c>
      <c r="F446" s="15"/>
      <c r="G446" s="10" t="s">
        <v>1406</v>
      </c>
      <c r="I446" s="4" t="s">
        <v>55</v>
      </c>
      <c r="J446" s="6" t="s">
        <v>146</v>
      </c>
      <c r="K446" s="10" t="s">
        <v>1634</v>
      </c>
      <c r="L446" s="11">
        <v>4.6677</v>
      </c>
      <c r="M446" s="11">
        <v>1.0</v>
      </c>
      <c r="N446" s="11">
        <v>0.0</v>
      </c>
      <c r="O446" s="11">
        <v>0.0</v>
      </c>
      <c r="P446" s="11">
        <v>0.0</v>
      </c>
      <c r="Q446" s="11">
        <v>1.0</v>
      </c>
      <c r="R446" s="11">
        <v>0.0</v>
      </c>
      <c r="S446" s="11">
        <v>1.0</v>
      </c>
      <c r="T446" s="11">
        <v>2.0</v>
      </c>
      <c r="U446" s="11">
        <v>0.0</v>
      </c>
      <c r="V446" s="11">
        <v>2.0</v>
      </c>
      <c r="W446" s="11">
        <v>1.0</v>
      </c>
      <c r="X446" s="11">
        <v>0.0</v>
      </c>
      <c r="Y446" s="11">
        <v>0.0</v>
      </c>
      <c r="Z446" s="11">
        <v>0.0</v>
      </c>
      <c r="AA446" s="11">
        <v>1.0</v>
      </c>
      <c r="AB446" s="11">
        <v>0.0</v>
      </c>
      <c r="AC446" s="11">
        <v>3.0</v>
      </c>
      <c r="AD446" s="11">
        <v>0.0</v>
      </c>
      <c r="AE446" s="11">
        <v>1.0</v>
      </c>
      <c r="AF446" s="11">
        <v>0.0</v>
      </c>
      <c r="AG446" s="11">
        <v>5.0</v>
      </c>
      <c r="AH446" s="11">
        <v>1.0</v>
      </c>
      <c r="AI446" s="11">
        <v>10.0</v>
      </c>
      <c r="AJ446" s="11">
        <v>9.0</v>
      </c>
      <c r="AK446" s="11">
        <v>0.0</v>
      </c>
      <c r="AL446" s="11">
        <v>0.0</v>
      </c>
      <c r="AM446" s="11">
        <v>0.0</v>
      </c>
      <c r="AN446" s="11">
        <v>2.0</v>
      </c>
      <c r="AO446" s="11">
        <v>1.0</v>
      </c>
      <c r="AP446" s="11">
        <v>3.0</v>
      </c>
      <c r="AQ446" s="11">
        <v>3.0</v>
      </c>
      <c r="AR446" s="11">
        <v>0.17391304</v>
      </c>
      <c r="AS446" s="11">
        <v>-0.4809836</v>
      </c>
      <c r="AT446" s="11">
        <v>0.44592234</v>
      </c>
      <c r="AU446" s="11">
        <v>85.52</v>
      </c>
      <c r="AV446" s="11">
        <v>0.4314539</v>
      </c>
      <c r="AW446" s="11">
        <v>0.66572699</v>
      </c>
      <c r="AX446" s="11">
        <v>1.5059E-4</v>
      </c>
      <c r="AY446" s="11">
        <v>4.75348631</v>
      </c>
      <c r="AZ446" s="11">
        <v>0.2678715</v>
      </c>
      <c r="BA446" s="10" t="s">
        <v>1635</v>
      </c>
    </row>
    <row r="447" ht="14.25" customHeight="1">
      <c r="A447" s="10" t="s">
        <v>1636</v>
      </c>
      <c r="B447" s="14"/>
      <c r="C447" s="14"/>
      <c r="D447" s="14"/>
      <c r="E447" s="11">
        <v>517.09614</v>
      </c>
      <c r="F447" s="15"/>
      <c r="G447" s="10" t="s">
        <v>1410</v>
      </c>
      <c r="I447" s="4" t="s">
        <v>55</v>
      </c>
      <c r="J447" s="6" t="s">
        <v>146</v>
      </c>
      <c r="K447" s="10" t="s">
        <v>1637</v>
      </c>
      <c r="L447" s="11">
        <v>7.1635</v>
      </c>
      <c r="M447" s="11">
        <v>0.0</v>
      </c>
      <c r="N447" s="11">
        <v>0.0</v>
      </c>
      <c r="O447" s="11">
        <v>0.0</v>
      </c>
      <c r="P447" s="11">
        <v>0.0</v>
      </c>
      <c r="Q447" s="11">
        <v>1.0</v>
      </c>
      <c r="R447" s="11">
        <v>0.0</v>
      </c>
      <c r="S447" s="11">
        <v>1.0</v>
      </c>
      <c r="T447" s="11">
        <v>2.0</v>
      </c>
      <c r="U447" s="11">
        <v>0.0</v>
      </c>
      <c r="V447" s="11">
        <v>4.0</v>
      </c>
      <c r="W447" s="11">
        <v>0.0</v>
      </c>
      <c r="X447" s="11">
        <v>0.0</v>
      </c>
      <c r="Y447" s="11">
        <v>0.0</v>
      </c>
      <c r="Z447" s="11">
        <v>3.0</v>
      </c>
      <c r="AA447" s="11">
        <v>0.0</v>
      </c>
      <c r="AB447" s="11">
        <v>0.0</v>
      </c>
      <c r="AC447" s="11">
        <v>3.0</v>
      </c>
      <c r="AD447" s="11">
        <v>0.0</v>
      </c>
      <c r="AE447" s="11">
        <v>1.0</v>
      </c>
      <c r="AF447" s="11">
        <v>0.0</v>
      </c>
      <c r="AG447" s="11">
        <v>4.0</v>
      </c>
      <c r="AH447" s="11">
        <v>1.0</v>
      </c>
      <c r="AI447" s="11">
        <v>9.0</v>
      </c>
      <c r="AJ447" s="11">
        <v>7.0</v>
      </c>
      <c r="AK447" s="11">
        <v>0.0</v>
      </c>
      <c r="AL447" s="11">
        <v>0.0</v>
      </c>
      <c r="AM447" s="11">
        <v>0.0</v>
      </c>
      <c r="AN447" s="11">
        <v>4.0</v>
      </c>
      <c r="AO447" s="11">
        <v>1.0</v>
      </c>
      <c r="AP447" s="11">
        <v>5.0</v>
      </c>
      <c r="AQ447" s="11">
        <v>5.0</v>
      </c>
      <c r="AR447" s="11">
        <v>0.10344828</v>
      </c>
      <c r="AS447" s="11">
        <v>-0.4554093</v>
      </c>
      <c r="AT447" s="11">
        <v>0.44592234</v>
      </c>
      <c r="AU447" s="11">
        <v>76.54</v>
      </c>
      <c r="AV447" s="11">
        <v>0.30796666</v>
      </c>
      <c r="AW447" s="11">
        <v>0.85601253</v>
      </c>
      <c r="AX447" s="11">
        <v>2.1323E-4</v>
      </c>
      <c r="AY447" s="11">
        <v>5.13656713</v>
      </c>
      <c r="AZ447" s="11">
        <v>0.34677765</v>
      </c>
      <c r="BA447" s="10" t="s">
        <v>1638</v>
      </c>
    </row>
    <row r="448" ht="14.25" customHeight="1">
      <c r="A448" s="10" t="s">
        <v>1639</v>
      </c>
      <c r="B448" s="14"/>
      <c r="C448" s="14"/>
      <c r="D448" s="14"/>
      <c r="E448" s="11">
        <v>563.06034</v>
      </c>
      <c r="F448" s="15"/>
      <c r="G448" s="10" t="s">
        <v>1414</v>
      </c>
      <c r="I448" s="4" t="s">
        <v>55</v>
      </c>
      <c r="J448" s="6" t="s">
        <v>146</v>
      </c>
      <c r="K448" s="10" t="s">
        <v>1640</v>
      </c>
      <c r="L448" s="11">
        <v>7.3017</v>
      </c>
      <c r="M448" s="11">
        <v>0.0</v>
      </c>
      <c r="N448" s="11">
        <v>0.0</v>
      </c>
      <c r="O448" s="11">
        <v>0.0</v>
      </c>
      <c r="P448" s="11">
        <v>0.0</v>
      </c>
      <c r="Q448" s="11">
        <v>1.0</v>
      </c>
      <c r="R448" s="11">
        <v>0.0</v>
      </c>
      <c r="S448" s="11">
        <v>1.0</v>
      </c>
      <c r="T448" s="11">
        <v>2.0</v>
      </c>
      <c r="U448" s="11">
        <v>0.0</v>
      </c>
      <c r="V448" s="11">
        <v>3.0</v>
      </c>
      <c r="W448" s="11">
        <v>0.0</v>
      </c>
      <c r="X448" s="11">
        <v>0.0</v>
      </c>
      <c r="Y448" s="11">
        <v>0.0</v>
      </c>
      <c r="Z448" s="11">
        <v>0.0</v>
      </c>
      <c r="AA448" s="11">
        <v>0.0</v>
      </c>
      <c r="AB448" s="11">
        <v>0.0</v>
      </c>
      <c r="AC448" s="11">
        <v>9.0</v>
      </c>
      <c r="AD448" s="11">
        <v>0.0</v>
      </c>
      <c r="AE448" s="11">
        <v>1.0</v>
      </c>
      <c r="AF448" s="11">
        <v>0.0</v>
      </c>
      <c r="AG448" s="11">
        <v>3.0</v>
      </c>
      <c r="AH448" s="11">
        <v>1.0</v>
      </c>
      <c r="AI448" s="11">
        <v>14.0</v>
      </c>
      <c r="AJ448" s="11">
        <v>7.0</v>
      </c>
      <c r="AK448" s="11">
        <v>0.0</v>
      </c>
      <c r="AL448" s="11">
        <v>0.0</v>
      </c>
      <c r="AM448" s="11">
        <v>0.0</v>
      </c>
      <c r="AN448" s="11">
        <v>3.0</v>
      </c>
      <c r="AO448" s="11">
        <v>0.0</v>
      </c>
      <c r="AP448" s="11">
        <v>3.0</v>
      </c>
      <c r="AQ448" s="11">
        <v>3.0</v>
      </c>
      <c r="AR448" s="11">
        <v>0.2</v>
      </c>
      <c r="AS448" s="11">
        <v>-0.367574</v>
      </c>
      <c r="AT448" s="11">
        <v>0.44592234</v>
      </c>
      <c r="AU448" s="11">
        <v>63.4</v>
      </c>
      <c r="AV448" s="11">
        <v>0.13769401</v>
      </c>
      <c r="AW448" s="11">
        <v>0.92352666</v>
      </c>
      <c r="AX448" s="11">
        <v>3.1206E-4</v>
      </c>
      <c r="AY448" s="11">
        <v>6.17737007</v>
      </c>
      <c r="AZ448" s="11">
        <v>0.14146236</v>
      </c>
      <c r="BA448" s="10" t="s">
        <v>1641</v>
      </c>
    </row>
    <row r="449" ht="14.25" customHeight="1">
      <c r="A449" s="10" t="s">
        <v>1642</v>
      </c>
      <c r="B449" s="14"/>
      <c r="C449" s="14"/>
      <c r="D449" s="14"/>
      <c r="E449" s="11">
        <v>473.07324</v>
      </c>
      <c r="F449" s="15"/>
      <c r="G449" s="10" t="s">
        <v>1418</v>
      </c>
      <c r="I449" s="4" t="s">
        <v>55</v>
      </c>
      <c r="J449" s="6" t="s">
        <v>146</v>
      </c>
      <c r="K449" s="10" t="s">
        <v>1643</v>
      </c>
      <c r="L449" s="11">
        <v>5.986</v>
      </c>
      <c r="M449" s="11">
        <v>0.0</v>
      </c>
      <c r="N449" s="11">
        <v>0.0</v>
      </c>
      <c r="O449" s="11">
        <v>0.0</v>
      </c>
      <c r="P449" s="11">
        <v>0.0</v>
      </c>
      <c r="Q449" s="11">
        <v>1.0</v>
      </c>
      <c r="R449" s="11">
        <v>0.0</v>
      </c>
      <c r="S449" s="11">
        <v>1.0</v>
      </c>
      <c r="T449" s="11">
        <v>2.0</v>
      </c>
      <c r="U449" s="11">
        <v>0.0</v>
      </c>
      <c r="V449" s="11">
        <v>3.0</v>
      </c>
      <c r="W449" s="11">
        <v>0.0</v>
      </c>
      <c r="X449" s="11">
        <v>0.0</v>
      </c>
      <c r="Y449" s="11">
        <v>0.0</v>
      </c>
      <c r="Z449" s="11">
        <v>0.0</v>
      </c>
      <c r="AA449" s="11">
        <v>0.0</v>
      </c>
      <c r="AB449" s="11">
        <v>0.0</v>
      </c>
      <c r="AC449" s="11">
        <v>3.0</v>
      </c>
      <c r="AD449" s="11">
        <v>0.0</v>
      </c>
      <c r="AE449" s="11">
        <v>2.0</v>
      </c>
      <c r="AF449" s="11">
        <v>0.0</v>
      </c>
      <c r="AG449" s="11">
        <v>4.0</v>
      </c>
      <c r="AH449" s="11">
        <v>1.0</v>
      </c>
      <c r="AI449" s="11">
        <v>9.0</v>
      </c>
      <c r="AJ449" s="11">
        <v>9.0</v>
      </c>
      <c r="AK449" s="11">
        <v>0.0</v>
      </c>
      <c r="AL449" s="11">
        <v>0.0</v>
      </c>
      <c r="AM449" s="11">
        <v>0.0</v>
      </c>
      <c r="AN449" s="11">
        <v>3.0</v>
      </c>
      <c r="AO449" s="11">
        <v>0.0</v>
      </c>
      <c r="AP449" s="11">
        <v>3.0</v>
      </c>
      <c r="AQ449" s="11">
        <v>3.0</v>
      </c>
      <c r="AR449" s="11">
        <v>0.16666667</v>
      </c>
      <c r="AS449" s="11">
        <v>-0.367574</v>
      </c>
      <c r="AT449" s="11">
        <v>0.44592234</v>
      </c>
      <c r="AU449" s="11">
        <v>63.4</v>
      </c>
      <c r="AV449" s="11">
        <v>0.31293627</v>
      </c>
      <c r="AW449" s="11">
        <v>0.83820658</v>
      </c>
      <c r="AX449" s="11">
        <v>2.2203E-4</v>
      </c>
      <c r="AY449" s="11">
        <v>5.14289076</v>
      </c>
      <c r="AZ449" s="11">
        <v>0.34371076</v>
      </c>
      <c r="BA449" s="10" t="s">
        <v>1644</v>
      </c>
    </row>
    <row r="450" ht="14.25" customHeight="1">
      <c r="A450" s="10" t="s">
        <v>1645</v>
      </c>
      <c r="B450" s="14"/>
      <c r="C450" s="14"/>
      <c r="D450" s="14"/>
      <c r="E450" s="11">
        <v>427.08554</v>
      </c>
      <c r="F450" s="15"/>
      <c r="G450" s="10" t="s">
        <v>1422</v>
      </c>
      <c r="I450" s="4" t="s">
        <v>55</v>
      </c>
      <c r="J450" s="6" t="s">
        <v>146</v>
      </c>
      <c r="K450" s="10" t="s">
        <v>1646</v>
      </c>
      <c r="L450" s="11">
        <v>5.2641</v>
      </c>
      <c r="M450" s="11">
        <v>0.0</v>
      </c>
      <c r="N450" s="11">
        <v>0.0</v>
      </c>
      <c r="O450" s="11">
        <v>0.0</v>
      </c>
      <c r="P450" s="11">
        <v>0.0</v>
      </c>
      <c r="Q450" s="11">
        <v>1.0</v>
      </c>
      <c r="R450" s="11">
        <v>0.0</v>
      </c>
      <c r="S450" s="11">
        <v>1.0</v>
      </c>
      <c r="T450" s="11">
        <v>2.0</v>
      </c>
      <c r="U450" s="11">
        <v>0.0</v>
      </c>
      <c r="V450" s="11">
        <v>3.0</v>
      </c>
      <c r="W450" s="11">
        <v>0.0</v>
      </c>
      <c r="X450" s="11">
        <v>0.0</v>
      </c>
      <c r="Y450" s="11">
        <v>0.0</v>
      </c>
      <c r="Z450" s="11">
        <v>0.0</v>
      </c>
      <c r="AA450" s="11">
        <v>0.0</v>
      </c>
      <c r="AB450" s="11">
        <v>0.0</v>
      </c>
      <c r="AC450" s="11">
        <v>3.0</v>
      </c>
      <c r="AD450" s="11">
        <v>0.0</v>
      </c>
      <c r="AE450" s="11">
        <v>1.0</v>
      </c>
      <c r="AF450" s="11">
        <v>0.0</v>
      </c>
      <c r="AG450" s="11">
        <v>3.0</v>
      </c>
      <c r="AH450" s="11">
        <v>1.0</v>
      </c>
      <c r="AI450" s="11">
        <v>8.0</v>
      </c>
      <c r="AJ450" s="11">
        <v>7.0</v>
      </c>
      <c r="AK450" s="11">
        <v>0.0</v>
      </c>
      <c r="AL450" s="11">
        <v>0.0</v>
      </c>
      <c r="AM450" s="11">
        <v>0.0</v>
      </c>
      <c r="AN450" s="11">
        <v>3.0</v>
      </c>
      <c r="AO450" s="11">
        <v>0.0</v>
      </c>
      <c r="AP450" s="11">
        <v>3.0</v>
      </c>
      <c r="AQ450" s="11">
        <v>3.0</v>
      </c>
      <c r="AR450" s="11">
        <v>0.13043478</v>
      </c>
      <c r="AS450" s="11">
        <v>-0.367574</v>
      </c>
      <c r="AT450" s="11">
        <v>0.44592234</v>
      </c>
      <c r="AU450" s="11">
        <v>63.4</v>
      </c>
      <c r="AV450" s="11">
        <v>0.31320099</v>
      </c>
      <c r="AW450" s="11">
        <v>0.79932543</v>
      </c>
      <c r="AX450" s="11">
        <v>2.7173E-4</v>
      </c>
      <c r="AY450" s="11">
        <v>4.72436988</v>
      </c>
      <c r="AZ450" s="11">
        <v>0.31470714</v>
      </c>
      <c r="BA450" s="10" t="s">
        <v>1647</v>
      </c>
    </row>
    <row r="451" ht="14.25" customHeight="1">
      <c r="A451" s="10" t="s">
        <v>1648</v>
      </c>
      <c r="B451" s="14"/>
      <c r="C451" s="14"/>
      <c r="D451" s="14"/>
      <c r="E451" s="11">
        <v>372.04744</v>
      </c>
      <c r="F451" s="15"/>
      <c r="G451" s="10" t="s">
        <v>1426</v>
      </c>
      <c r="I451" s="4" t="s">
        <v>55</v>
      </c>
      <c r="J451" s="6" t="s">
        <v>146</v>
      </c>
      <c r="K451" s="10" t="s">
        <v>1649</v>
      </c>
      <c r="L451" s="11">
        <v>2.8137</v>
      </c>
      <c r="M451" s="11">
        <v>0.0</v>
      </c>
      <c r="N451" s="11">
        <v>0.0</v>
      </c>
      <c r="O451" s="11">
        <v>0.0</v>
      </c>
      <c r="P451" s="11">
        <v>1.0</v>
      </c>
      <c r="Q451" s="11">
        <v>1.0</v>
      </c>
      <c r="R451" s="11">
        <v>0.0</v>
      </c>
      <c r="S451" s="11">
        <v>1.0</v>
      </c>
      <c r="T451" s="11">
        <v>2.0</v>
      </c>
      <c r="U451" s="11">
        <v>0.0</v>
      </c>
      <c r="V451" s="11">
        <v>2.0</v>
      </c>
      <c r="W451" s="11">
        <v>0.0</v>
      </c>
      <c r="X451" s="11">
        <v>0.0</v>
      </c>
      <c r="Y451" s="11">
        <v>0.0</v>
      </c>
      <c r="Z451" s="11">
        <v>0.0</v>
      </c>
      <c r="AA451" s="11">
        <v>0.0</v>
      </c>
      <c r="AB451" s="11">
        <v>0.0</v>
      </c>
      <c r="AC451" s="11">
        <v>1.0</v>
      </c>
      <c r="AD451" s="11">
        <v>0.0</v>
      </c>
      <c r="AE451" s="11">
        <v>0.0</v>
      </c>
      <c r="AF451" s="11">
        <v>0.0</v>
      </c>
      <c r="AG451" s="11">
        <v>3.0</v>
      </c>
      <c r="AH451" s="11">
        <v>1.0</v>
      </c>
      <c r="AI451" s="11">
        <v>6.0</v>
      </c>
      <c r="AJ451" s="11">
        <v>8.0</v>
      </c>
      <c r="AK451" s="11">
        <v>0.0</v>
      </c>
      <c r="AL451" s="11">
        <v>0.0</v>
      </c>
      <c r="AM451" s="11">
        <v>0.0</v>
      </c>
      <c r="AN451" s="11">
        <v>2.0</v>
      </c>
      <c r="AO451" s="11">
        <v>0.0</v>
      </c>
      <c r="AP451" s="11">
        <v>2.0</v>
      </c>
      <c r="AQ451" s="11">
        <v>2.0</v>
      </c>
      <c r="AR451" s="11">
        <v>0.22222222</v>
      </c>
      <c r="AS451" s="11">
        <v>-0.3776414</v>
      </c>
      <c r="AT451" s="11">
        <v>0.25412027</v>
      </c>
      <c r="AU451" s="11">
        <v>66.64</v>
      </c>
      <c r="AV451" s="11">
        <v>0.41565801</v>
      </c>
      <c r="AW451" s="11">
        <v>0.82198222</v>
      </c>
      <c r="AX451" s="11">
        <v>3.7241E-4</v>
      </c>
      <c r="AY451" s="11">
        <v>3.90163524</v>
      </c>
      <c r="AZ451" s="11">
        <v>0.3688521</v>
      </c>
      <c r="BA451" s="10" t="s">
        <v>1650</v>
      </c>
    </row>
    <row r="452" ht="14.25" customHeight="1">
      <c r="A452" s="10" t="s">
        <v>1651</v>
      </c>
      <c r="B452" s="14"/>
      <c r="C452" s="14"/>
      <c r="D452" s="14"/>
      <c r="E452" s="11">
        <v>401.17404</v>
      </c>
      <c r="F452" s="15"/>
      <c r="G452" s="10" t="s">
        <v>1430</v>
      </c>
      <c r="I452" s="4" t="s">
        <v>55</v>
      </c>
      <c r="J452" s="6" t="s">
        <v>146</v>
      </c>
      <c r="K452" s="10" t="s">
        <v>1652</v>
      </c>
      <c r="L452" s="11">
        <v>3.1218</v>
      </c>
      <c r="M452" s="11">
        <v>1.0</v>
      </c>
      <c r="N452" s="11">
        <v>0.0</v>
      </c>
      <c r="O452" s="11">
        <v>0.0</v>
      </c>
      <c r="P452" s="11">
        <v>1.0</v>
      </c>
      <c r="Q452" s="11">
        <v>1.0</v>
      </c>
      <c r="R452" s="11">
        <v>0.0</v>
      </c>
      <c r="S452" s="11">
        <v>1.0</v>
      </c>
      <c r="T452" s="11">
        <v>2.0</v>
      </c>
      <c r="U452" s="11">
        <v>0.0</v>
      </c>
      <c r="V452" s="11">
        <v>2.0</v>
      </c>
      <c r="W452" s="11">
        <v>1.0</v>
      </c>
      <c r="X452" s="11">
        <v>0.0</v>
      </c>
      <c r="Y452" s="11">
        <v>0.0</v>
      </c>
      <c r="Z452" s="11">
        <v>0.0</v>
      </c>
      <c r="AA452" s="11">
        <v>1.0</v>
      </c>
      <c r="AB452" s="11">
        <v>0.0</v>
      </c>
      <c r="AC452" s="11">
        <v>0.0</v>
      </c>
      <c r="AD452" s="11">
        <v>0.0</v>
      </c>
      <c r="AE452" s="11">
        <v>0.0</v>
      </c>
      <c r="AF452" s="11">
        <v>0.0</v>
      </c>
      <c r="AG452" s="11">
        <v>5.0</v>
      </c>
      <c r="AH452" s="11">
        <v>1.0</v>
      </c>
      <c r="AI452" s="11">
        <v>7.0</v>
      </c>
      <c r="AJ452" s="11">
        <v>11.0</v>
      </c>
      <c r="AK452" s="11">
        <v>0.0</v>
      </c>
      <c r="AL452" s="11">
        <v>0.0</v>
      </c>
      <c r="AM452" s="11">
        <v>0.0</v>
      </c>
      <c r="AN452" s="11">
        <v>2.0</v>
      </c>
      <c r="AO452" s="11">
        <v>1.0</v>
      </c>
      <c r="AP452" s="11">
        <v>3.0</v>
      </c>
      <c r="AQ452" s="11">
        <v>3.0</v>
      </c>
      <c r="AR452" s="11">
        <v>0.20833333</v>
      </c>
      <c r="AS452" s="11">
        <v>-0.4809836</v>
      </c>
      <c r="AT452" s="11">
        <v>0.25412026</v>
      </c>
      <c r="AU452" s="11">
        <v>88.76</v>
      </c>
      <c r="AV452" s="11">
        <v>0.41807182</v>
      </c>
      <c r="AW452" s="11">
        <v>0.67301009</v>
      </c>
      <c r="AX452" s="11">
        <v>1.9003E-4</v>
      </c>
      <c r="AY452" s="11">
        <v>4.60038881</v>
      </c>
      <c r="AZ452" s="11">
        <v>0.18121682</v>
      </c>
      <c r="BA452" s="10" t="s">
        <v>1653</v>
      </c>
    </row>
    <row r="453" ht="14.25" customHeight="1">
      <c r="A453" s="10" t="s">
        <v>1654</v>
      </c>
      <c r="B453" s="14"/>
      <c r="C453" s="14"/>
      <c r="D453" s="14"/>
      <c r="E453" s="11">
        <v>460.17884</v>
      </c>
      <c r="F453" s="15"/>
      <c r="G453" s="10" t="s">
        <v>1434</v>
      </c>
      <c r="I453" s="4" t="s">
        <v>55</v>
      </c>
      <c r="J453" s="6" t="s">
        <v>146</v>
      </c>
      <c r="K453" s="10" t="s">
        <v>1655</v>
      </c>
      <c r="L453" s="11">
        <v>5.6176</v>
      </c>
      <c r="M453" s="11">
        <v>0.0</v>
      </c>
      <c r="N453" s="11">
        <v>0.0</v>
      </c>
      <c r="O453" s="11">
        <v>0.0</v>
      </c>
      <c r="P453" s="11">
        <v>1.0</v>
      </c>
      <c r="Q453" s="11">
        <v>1.0</v>
      </c>
      <c r="R453" s="11">
        <v>0.0</v>
      </c>
      <c r="S453" s="11">
        <v>1.0</v>
      </c>
      <c r="T453" s="11">
        <v>2.0</v>
      </c>
      <c r="U453" s="11">
        <v>0.0</v>
      </c>
      <c r="V453" s="11">
        <v>4.0</v>
      </c>
      <c r="W453" s="11">
        <v>0.0</v>
      </c>
      <c r="X453" s="11">
        <v>0.0</v>
      </c>
      <c r="Y453" s="11">
        <v>0.0</v>
      </c>
      <c r="Z453" s="11">
        <v>3.0</v>
      </c>
      <c r="AA453" s="11">
        <v>0.0</v>
      </c>
      <c r="AB453" s="11">
        <v>0.0</v>
      </c>
      <c r="AC453" s="11">
        <v>0.0</v>
      </c>
      <c r="AD453" s="11">
        <v>0.0</v>
      </c>
      <c r="AE453" s="11">
        <v>0.0</v>
      </c>
      <c r="AF453" s="11">
        <v>0.0</v>
      </c>
      <c r="AG453" s="11">
        <v>4.0</v>
      </c>
      <c r="AH453" s="11">
        <v>1.0</v>
      </c>
      <c r="AI453" s="11">
        <v>6.0</v>
      </c>
      <c r="AJ453" s="11">
        <v>9.0</v>
      </c>
      <c r="AK453" s="11">
        <v>0.0</v>
      </c>
      <c r="AL453" s="11">
        <v>0.0</v>
      </c>
      <c r="AM453" s="11">
        <v>0.0</v>
      </c>
      <c r="AN453" s="11">
        <v>4.0</v>
      </c>
      <c r="AO453" s="11">
        <v>1.0</v>
      </c>
      <c r="AP453" s="11">
        <v>5.0</v>
      </c>
      <c r="AQ453" s="11">
        <v>5.0</v>
      </c>
      <c r="AR453" s="11">
        <v>0.13333333</v>
      </c>
      <c r="AS453" s="11">
        <v>-0.4554093</v>
      </c>
      <c r="AT453" s="11">
        <v>0.25412026</v>
      </c>
      <c r="AU453" s="11">
        <v>79.78</v>
      </c>
      <c r="AV453" s="11">
        <v>0.25440794</v>
      </c>
      <c r="AW453" s="11">
        <v>0.87049019</v>
      </c>
      <c r="AX453" s="11">
        <v>3.059E-4</v>
      </c>
      <c r="AY453" s="11">
        <v>4.98846258</v>
      </c>
      <c r="AZ453" s="11">
        <v>0.26931724</v>
      </c>
      <c r="BA453" s="10" t="s">
        <v>1656</v>
      </c>
    </row>
    <row r="454" ht="14.25" customHeight="1">
      <c r="A454" s="10" t="s">
        <v>1657</v>
      </c>
      <c r="B454" s="14"/>
      <c r="C454" s="14"/>
      <c r="D454" s="14"/>
      <c r="E454" s="11">
        <v>506.14304</v>
      </c>
      <c r="F454" s="15"/>
      <c r="G454" s="10" t="s">
        <v>1438</v>
      </c>
      <c r="I454" s="4" t="s">
        <v>55</v>
      </c>
      <c r="J454" s="6" t="s">
        <v>146</v>
      </c>
      <c r="K454" s="10" t="s">
        <v>1658</v>
      </c>
      <c r="L454" s="11">
        <v>5.7558</v>
      </c>
      <c r="M454" s="11">
        <v>0.0</v>
      </c>
      <c r="N454" s="11">
        <v>0.0</v>
      </c>
      <c r="O454" s="11">
        <v>0.0</v>
      </c>
      <c r="P454" s="11">
        <v>1.0</v>
      </c>
      <c r="Q454" s="11">
        <v>1.0</v>
      </c>
      <c r="R454" s="11">
        <v>0.0</v>
      </c>
      <c r="S454" s="11">
        <v>1.0</v>
      </c>
      <c r="T454" s="11">
        <v>2.0</v>
      </c>
      <c r="U454" s="11">
        <v>0.0</v>
      </c>
      <c r="V454" s="11">
        <v>3.0</v>
      </c>
      <c r="W454" s="11">
        <v>0.0</v>
      </c>
      <c r="X454" s="11">
        <v>0.0</v>
      </c>
      <c r="Y454" s="11">
        <v>0.0</v>
      </c>
      <c r="Z454" s="11">
        <v>0.0</v>
      </c>
      <c r="AA454" s="11">
        <v>0.0</v>
      </c>
      <c r="AB454" s="11">
        <v>0.0</v>
      </c>
      <c r="AC454" s="11">
        <v>6.0</v>
      </c>
      <c r="AD454" s="11">
        <v>0.0</v>
      </c>
      <c r="AE454" s="11">
        <v>0.0</v>
      </c>
      <c r="AF454" s="11">
        <v>0.0</v>
      </c>
      <c r="AG454" s="11">
        <v>3.0</v>
      </c>
      <c r="AH454" s="11">
        <v>1.0</v>
      </c>
      <c r="AI454" s="11">
        <v>11.0</v>
      </c>
      <c r="AJ454" s="11">
        <v>9.0</v>
      </c>
      <c r="AK454" s="11">
        <v>0.0</v>
      </c>
      <c r="AL454" s="11">
        <v>0.0</v>
      </c>
      <c r="AM454" s="11">
        <v>0.0</v>
      </c>
      <c r="AN454" s="11">
        <v>3.0</v>
      </c>
      <c r="AO454" s="11">
        <v>0.0</v>
      </c>
      <c r="AP454" s="11">
        <v>3.0</v>
      </c>
      <c r="AQ454" s="11">
        <v>3.0</v>
      </c>
      <c r="AR454" s="11">
        <v>0.23076923</v>
      </c>
      <c r="AS454" s="11">
        <v>-0.3776414</v>
      </c>
      <c r="AT454" s="11">
        <v>0.41594676</v>
      </c>
      <c r="AU454" s="11">
        <v>66.64</v>
      </c>
      <c r="AV454" s="11">
        <v>0.16109446</v>
      </c>
      <c r="AW454" s="11">
        <v>0.92947925</v>
      </c>
      <c r="AX454" s="11">
        <v>3.6217E-4</v>
      </c>
      <c r="AY454" s="11">
        <v>5.64016383</v>
      </c>
      <c r="AZ454" s="11">
        <v>0.13577003</v>
      </c>
      <c r="BA454" s="10" t="s">
        <v>1659</v>
      </c>
    </row>
    <row r="455" ht="14.25" customHeight="1">
      <c r="A455" s="10" t="s">
        <v>1660</v>
      </c>
      <c r="B455" s="14"/>
      <c r="C455" s="14"/>
      <c r="D455" s="14"/>
      <c r="E455" s="11">
        <v>416.15594</v>
      </c>
      <c r="F455" s="15"/>
      <c r="G455" s="10" t="s">
        <v>1442</v>
      </c>
      <c r="I455" s="4" t="s">
        <v>55</v>
      </c>
      <c r="J455" s="6" t="s">
        <v>146</v>
      </c>
      <c r="K455" s="10" t="s">
        <v>1661</v>
      </c>
      <c r="L455" s="11">
        <v>4.4401</v>
      </c>
      <c r="M455" s="11">
        <v>0.0</v>
      </c>
      <c r="N455" s="11">
        <v>0.0</v>
      </c>
      <c r="O455" s="11">
        <v>0.0</v>
      </c>
      <c r="P455" s="11">
        <v>1.0</v>
      </c>
      <c r="Q455" s="11">
        <v>1.0</v>
      </c>
      <c r="R455" s="11">
        <v>0.0</v>
      </c>
      <c r="S455" s="11">
        <v>1.0</v>
      </c>
      <c r="T455" s="11">
        <v>2.0</v>
      </c>
      <c r="U455" s="11">
        <v>0.0</v>
      </c>
      <c r="V455" s="11">
        <v>3.0</v>
      </c>
      <c r="W455" s="11">
        <v>0.0</v>
      </c>
      <c r="X455" s="11">
        <v>0.0</v>
      </c>
      <c r="Y455" s="11">
        <v>0.0</v>
      </c>
      <c r="Z455" s="11">
        <v>0.0</v>
      </c>
      <c r="AA455" s="11">
        <v>0.0</v>
      </c>
      <c r="AB455" s="11">
        <v>0.0</v>
      </c>
      <c r="AC455" s="11">
        <v>0.0</v>
      </c>
      <c r="AD455" s="11">
        <v>0.0</v>
      </c>
      <c r="AE455" s="11">
        <v>1.0</v>
      </c>
      <c r="AF455" s="11">
        <v>0.0</v>
      </c>
      <c r="AG455" s="11">
        <v>4.0</v>
      </c>
      <c r="AH455" s="11">
        <v>1.0</v>
      </c>
      <c r="AI455" s="11">
        <v>6.0</v>
      </c>
      <c r="AJ455" s="11">
        <v>11.0</v>
      </c>
      <c r="AK455" s="11">
        <v>0.0</v>
      </c>
      <c r="AL455" s="11">
        <v>0.0</v>
      </c>
      <c r="AM455" s="11">
        <v>0.0</v>
      </c>
      <c r="AN455" s="11">
        <v>3.0</v>
      </c>
      <c r="AO455" s="11">
        <v>0.0</v>
      </c>
      <c r="AP455" s="11">
        <v>3.0</v>
      </c>
      <c r="AQ455" s="11">
        <v>3.0</v>
      </c>
      <c r="AR455" s="11">
        <v>0.2</v>
      </c>
      <c r="AS455" s="11">
        <v>-0.3776414</v>
      </c>
      <c r="AT455" s="11">
        <v>0.25412026</v>
      </c>
      <c r="AU455" s="11">
        <v>66.64</v>
      </c>
      <c r="AV455" s="11">
        <v>0.09613165</v>
      </c>
      <c r="AW455" s="11">
        <v>0.97905347</v>
      </c>
      <c r="AX455" s="11">
        <v>8.4139E-4</v>
      </c>
      <c r="AY455" s="11">
        <v>5.38211272</v>
      </c>
      <c r="AZ455" s="11">
        <v>0.1602528</v>
      </c>
      <c r="BA455" s="10" t="s">
        <v>1662</v>
      </c>
    </row>
    <row r="456" ht="14.25" customHeight="1">
      <c r="A456" s="10" t="s">
        <v>1663</v>
      </c>
      <c r="B456" s="14"/>
      <c r="C456" s="14"/>
      <c r="D456" s="14"/>
      <c r="E456" s="11">
        <v>370.16824</v>
      </c>
      <c r="F456" s="15"/>
      <c r="G456" s="10" t="s">
        <v>1446</v>
      </c>
      <c r="I456" s="4" t="s">
        <v>55</v>
      </c>
      <c r="J456" s="6" t="s">
        <v>146</v>
      </c>
      <c r="K456" s="10" t="s">
        <v>1664</v>
      </c>
      <c r="L456" s="11">
        <v>3.7182</v>
      </c>
      <c r="M456" s="11">
        <v>0.0</v>
      </c>
      <c r="N456" s="11">
        <v>0.0</v>
      </c>
      <c r="O456" s="11">
        <v>0.0</v>
      </c>
      <c r="P456" s="11">
        <v>1.0</v>
      </c>
      <c r="Q456" s="11">
        <v>1.0</v>
      </c>
      <c r="R456" s="11">
        <v>0.0</v>
      </c>
      <c r="S456" s="11">
        <v>1.0</v>
      </c>
      <c r="T456" s="11">
        <v>2.0</v>
      </c>
      <c r="U456" s="11">
        <v>0.0</v>
      </c>
      <c r="V456" s="11">
        <v>3.0</v>
      </c>
      <c r="W456" s="11">
        <v>0.0</v>
      </c>
      <c r="X456" s="11">
        <v>0.0</v>
      </c>
      <c r="Y456" s="11">
        <v>0.0</v>
      </c>
      <c r="Z456" s="11">
        <v>0.0</v>
      </c>
      <c r="AA456" s="11">
        <v>0.0</v>
      </c>
      <c r="AB456" s="11">
        <v>0.0</v>
      </c>
      <c r="AC456" s="11">
        <v>0.0</v>
      </c>
      <c r="AD456" s="11">
        <v>0.0</v>
      </c>
      <c r="AE456" s="11">
        <v>0.0</v>
      </c>
      <c r="AF456" s="11">
        <v>0.0</v>
      </c>
      <c r="AG456" s="11">
        <v>3.0</v>
      </c>
      <c r="AH456" s="11">
        <v>1.0</v>
      </c>
      <c r="AI456" s="11">
        <v>5.0</v>
      </c>
      <c r="AJ456" s="11">
        <v>9.0</v>
      </c>
      <c r="AK456" s="11">
        <v>0.0</v>
      </c>
      <c r="AL456" s="11">
        <v>0.0</v>
      </c>
      <c r="AM456" s="11">
        <v>0.0</v>
      </c>
      <c r="AN456" s="11">
        <v>3.0</v>
      </c>
      <c r="AO456" s="11">
        <v>0.0</v>
      </c>
      <c r="AP456" s="11">
        <v>3.0</v>
      </c>
      <c r="AQ456" s="11">
        <v>3.0</v>
      </c>
      <c r="AR456" s="11">
        <v>0.16666667</v>
      </c>
      <c r="AS456" s="11">
        <v>-0.3776414</v>
      </c>
      <c r="AT456" s="11">
        <v>0.25412026</v>
      </c>
      <c r="AU456" s="11">
        <v>66.64</v>
      </c>
      <c r="AV456" s="11">
        <v>0.33000258</v>
      </c>
      <c r="AW456" s="11">
        <v>0.85712364</v>
      </c>
      <c r="AX456" s="11">
        <v>4.0413E-4</v>
      </c>
      <c r="AY456" s="11">
        <v>4.25892529</v>
      </c>
      <c r="AZ456" s="11">
        <v>0.28557574</v>
      </c>
      <c r="BA456" s="10" t="s">
        <v>1665</v>
      </c>
    </row>
    <row r="457" ht="14.25" customHeight="1">
      <c r="A457" s="10" t="s">
        <v>1666</v>
      </c>
      <c r="B457" s="14"/>
      <c r="C457" s="14"/>
      <c r="D457" s="14"/>
      <c r="E457" s="11">
        <v>224.97907</v>
      </c>
      <c r="F457" s="15"/>
      <c r="G457" s="10" t="s">
        <v>1450</v>
      </c>
      <c r="I457" s="4" t="s">
        <v>55</v>
      </c>
      <c r="J457" s="6" t="s">
        <v>146</v>
      </c>
      <c r="K457" s="10" t="s">
        <v>1667</v>
      </c>
      <c r="L457" s="11">
        <v>1.1949</v>
      </c>
      <c r="M457" s="11">
        <v>0.0</v>
      </c>
      <c r="N457" s="11">
        <v>0.0</v>
      </c>
      <c r="O457" s="11">
        <v>1.0</v>
      </c>
      <c r="P457" s="11">
        <v>0.0</v>
      </c>
      <c r="Q457" s="11">
        <v>1.0</v>
      </c>
      <c r="R457" s="11">
        <v>0.0</v>
      </c>
      <c r="S457" s="11">
        <v>0.0</v>
      </c>
      <c r="T457" s="11">
        <v>1.0</v>
      </c>
      <c r="U457" s="11">
        <v>0.0</v>
      </c>
      <c r="V457" s="11">
        <v>1.0</v>
      </c>
      <c r="W457" s="11">
        <v>0.0</v>
      </c>
      <c r="X457" s="11">
        <v>0.0</v>
      </c>
      <c r="Y457" s="11">
        <v>0.0</v>
      </c>
      <c r="Z457" s="11">
        <v>0.0</v>
      </c>
      <c r="AA457" s="11">
        <v>0.0</v>
      </c>
      <c r="AB457" s="11">
        <v>0.0</v>
      </c>
      <c r="AC457" s="11">
        <v>1.0</v>
      </c>
      <c r="AD457" s="11">
        <v>0.0</v>
      </c>
      <c r="AE457" s="11">
        <v>0.0</v>
      </c>
      <c r="AF457" s="11">
        <v>0.0</v>
      </c>
      <c r="AG457" s="11">
        <v>2.0</v>
      </c>
      <c r="AH457" s="11">
        <v>2.0</v>
      </c>
      <c r="AI457" s="11">
        <v>4.0</v>
      </c>
      <c r="AJ457" s="11">
        <v>4.0</v>
      </c>
      <c r="AK457" s="11">
        <v>0.0</v>
      </c>
      <c r="AL457" s="11">
        <v>0.0</v>
      </c>
      <c r="AM457" s="11">
        <v>0.0</v>
      </c>
      <c r="AN457" s="11">
        <v>1.0</v>
      </c>
      <c r="AO457" s="11">
        <v>0.0</v>
      </c>
      <c r="AP457" s="11">
        <v>1.0</v>
      </c>
      <c r="AQ457" s="11">
        <v>1.0</v>
      </c>
      <c r="AR457" s="11">
        <v>0.22222222</v>
      </c>
      <c r="AS457" s="11">
        <v>-0.3680152</v>
      </c>
      <c r="AT457" s="11">
        <v>0.23865198</v>
      </c>
      <c r="AU457" s="11">
        <v>55.12</v>
      </c>
      <c r="AV457" s="11">
        <v>0.26298409</v>
      </c>
      <c r="AW457" s="11">
        <v>0.8084644</v>
      </c>
      <c r="AX457" s="11">
        <v>0.00155832</v>
      </c>
      <c r="AY457" s="11">
        <v>2.89909984</v>
      </c>
      <c r="AZ457" s="11">
        <v>0.1974863</v>
      </c>
      <c r="BA457" s="10" t="s">
        <v>1668</v>
      </c>
    </row>
    <row r="458" ht="14.25" customHeight="1">
      <c r="A458" s="10" t="s">
        <v>1669</v>
      </c>
      <c r="B458" s="14"/>
      <c r="C458" s="14"/>
      <c r="D458" s="14"/>
      <c r="E458" s="11">
        <v>254.10567</v>
      </c>
      <c r="F458" s="15"/>
      <c r="G458" s="10" t="s">
        <v>1310</v>
      </c>
      <c r="I458" s="4" t="s">
        <v>55</v>
      </c>
      <c r="J458" s="6" t="s">
        <v>146</v>
      </c>
      <c r="K458" s="10" t="s">
        <v>1670</v>
      </c>
      <c r="L458" s="11">
        <v>1.1123</v>
      </c>
      <c r="M458" s="11">
        <v>1.0</v>
      </c>
      <c r="N458" s="11">
        <v>1.0</v>
      </c>
      <c r="O458" s="11">
        <v>0.0</v>
      </c>
      <c r="P458" s="11">
        <v>0.0</v>
      </c>
      <c r="Q458" s="11">
        <v>1.0</v>
      </c>
      <c r="R458" s="11">
        <v>0.0</v>
      </c>
      <c r="S458" s="11">
        <v>0.0</v>
      </c>
      <c r="T458" s="11">
        <v>1.0</v>
      </c>
      <c r="U458" s="11">
        <v>0.0</v>
      </c>
      <c r="V458" s="11">
        <v>1.0</v>
      </c>
      <c r="W458" s="11">
        <v>1.0</v>
      </c>
      <c r="X458" s="11">
        <v>0.0</v>
      </c>
      <c r="Y458" s="11">
        <v>0.0</v>
      </c>
      <c r="Z458" s="11">
        <v>0.0</v>
      </c>
      <c r="AA458" s="11">
        <v>1.0</v>
      </c>
      <c r="AB458" s="11">
        <v>0.0</v>
      </c>
      <c r="AC458" s="11">
        <v>0.0</v>
      </c>
      <c r="AD458" s="11">
        <v>0.0</v>
      </c>
      <c r="AE458" s="11">
        <v>0.0</v>
      </c>
      <c r="AF458" s="11">
        <v>0.0</v>
      </c>
      <c r="AG458" s="11">
        <v>4.0</v>
      </c>
      <c r="AH458" s="11">
        <v>2.0</v>
      </c>
      <c r="AI458" s="11">
        <v>5.0</v>
      </c>
      <c r="AJ458" s="11">
        <v>7.0</v>
      </c>
      <c r="AK458" s="11">
        <v>0.0</v>
      </c>
      <c r="AL458" s="11">
        <v>0.0</v>
      </c>
      <c r="AM458" s="11">
        <v>0.0</v>
      </c>
      <c r="AN458" s="11">
        <v>1.0</v>
      </c>
      <c r="AO458" s="11">
        <v>1.0</v>
      </c>
      <c r="AP458" s="11">
        <v>2.0</v>
      </c>
      <c r="AQ458" s="11">
        <v>2.0</v>
      </c>
      <c r="AR458" s="11">
        <v>0.2</v>
      </c>
      <c r="AS458" s="11">
        <v>-0.4809836</v>
      </c>
      <c r="AT458" s="11">
        <v>0.23418045</v>
      </c>
      <c r="AU458" s="11">
        <v>91.23</v>
      </c>
      <c r="AV458" s="11">
        <v>0.08936482</v>
      </c>
      <c r="AW458" s="11">
        <v>0.96841297</v>
      </c>
      <c r="AX458" s="11">
        <v>0.0023671</v>
      </c>
      <c r="AY458" s="11">
        <v>4.16660427</v>
      </c>
      <c r="AZ458" s="11">
        <v>0.11038492</v>
      </c>
      <c r="BA458" s="10" t="s">
        <v>1671</v>
      </c>
    </row>
    <row r="459" ht="14.25" customHeight="1">
      <c r="A459" s="10" t="s">
        <v>1672</v>
      </c>
      <c r="B459" s="14"/>
      <c r="C459" s="14"/>
      <c r="D459" s="14"/>
      <c r="E459" s="11">
        <v>313.11047</v>
      </c>
      <c r="F459" s="15"/>
      <c r="G459" s="10" t="s">
        <v>1314</v>
      </c>
      <c r="I459" s="4" t="s">
        <v>55</v>
      </c>
      <c r="J459" s="6" t="s">
        <v>146</v>
      </c>
      <c r="K459" s="10" t="s">
        <v>1673</v>
      </c>
      <c r="L459" s="11">
        <v>3.6081</v>
      </c>
      <c r="M459" s="11">
        <v>0.0</v>
      </c>
      <c r="N459" s="11">
        <v>1.0</v>
      </c>
      <c r="O459" s="11">
        <v>0.0</v>
      </c>
      <c r="P459" s="11">
        <v>0.0</v>
      </c>
      <c r="Q459" s="11">
        <v>1.0</v>
      </c>
      <c r="R459" s="11">
        <v>0.0</v>
      </c>
      <c r="S459" s="11">
        <v>0.0</v>
      </c>
      <c r="T459" s="11">
        <v>1.0</v>
      </c>
      <c r="U459" s="11">
        <v>0.0</v>
      </c>
      <c r="V459" s="11">
        <v>3.0</v>
      </c>
      <c r="W459" s="11">
        <v>0.0</v>
      </c>
      <c r="X459" s="11">
        <v>0.0</v>
      </c>
      <c r="Y459" s="11">
        <v>0.0</v>
      </c>
      <c r="Z459" s="11">
        <v>3.0</v>
      </c>
      <c r="AA459" s="11">
        <v>0.0</v>
      </c>
      <c r="AB459" s="11">
        <v>0.0</v>
      </c>
      <c r="AC459" s="11">
        <v>0.0</v>
      </c>
      <c r="AD459" s="11">
        <v>0.0</v>
      </c>
      <c r="AE459" s="11">
        <v>0.0</v>
      </c>
      <c r="AF459" s="11">
        <v>0.0</v>
      </c>
      <c r="AG459" s="11">
        <v>3.0</v>
      </c>
      <c r="AH459" s="11">
        <v>2.0</v>
      </c>
      <c r="AI459" s="11">
        <v>4.0</v>
      </c>
      <c r="AJ459" s="11">
        <v>5.0</v>
      </c>
      <c r="AK459" s="11">
        <v>0.0</v>
      </c>
      <c r="AL459" s="11">
        <v>0.0</v>
      </c>
      <c r="AM459" s="11">
        <v>0.0</v>
      </c>
      <c r="AN459" s="11">
        <v>3.0</v>
      </c>
      <c r="AO459" s="11">
        <v>1.0</v>
      </c>
      <c r="AP459" s="11">
        <v>4.0</v>
      </c>
      <c r="AQ459" s="11">
        <v>4.0</v>
      </c>
      <c r="AR459" s="11">
        <v>0.0952381</v>
      </c>
      <c r="AS459" s="11">
        <v>-0.4554093</v>
      </c>
      <c r="AT459" s="11">
        <v>0.23418045</v>
      </c>
      <c r="AU459" s="11">
        <v>82.25</v>
      </c>
      <c r="AV459" s="11">
        <v>0.12221148</v>
      </c>
      <c r="AW459" s="11">
        <v>0.89721682</v>
      </c>
      <c r="AX459" s="11">
        <v>0.00107925</v>
      </c>
      <c r="AY459" s="11">
        <v>4.55951721</v>
      </c>
      <c r="AZ459" s="11">
        <v>0.06026332</v>
      </c>
      <c r="BA459" s="10" t="s">
        <v>1674</v>
      </c>
    </row>
    <row r="460" ht="14.25" customHeight="1">
      <c r="A460" s="10" t="s">
        <v>1675</v>
      </c>
      <c r="B460" s="14"/>
      <c r="C460" s="14"/>
      <c r="D460" s="14"/>
      <c r="E460" s="11">
        <v>359.07467</v>
      </c>
      <c r="F460" s="15"/>
      <c r="G460" s="10" t="s">
        <v>1318</v>
      </c>
      <c r="I460" s="4" t="s">
        <v>55</v>
      </c>
      <c r="J460" s="6" t="s">
        <v>146</v>
      </c>
      <c r="K460" s="10" t="s">
        <v>1676</v>
      </c>
      <c r="L460" s="11">
        <v>3.7463</v>
      </c>
      <c r="M460" s="11">
        <v>0.0</v>
      </c>
      <c r="N460" s="11">
        <v>1.0</v>
      </c>
      <c r="O460" s="11">
        <v>0.0</v>
      </c>
      <c r="P460" s="11">
        <v>0.0</v>
      </c>
      <c r="Q460" s="11">
        <v>1.0</v>
      </c>
      <c r="R460" s="11">
        <v>0.0</v>
      </c>
      <c r="S460" s="11">
        <v>0.0</v>
      </c>
      <c r="T460" s="11">
        <v>1.0</v>
      </c>
      <c r="U460" s="11">
        <v>0.0</v>
      </c>
      <c r="V460" s="11">
        <v>2.0</v>
      </c>
      <c r="W460" s="11">
        <v>0.0</v>
      </c>
      <c r="X460" s="11">
        <v>0.0</v>
      </c>
      <c r="Y460" s="11">
        <v>0.0</v>
      </c>
      <c r="Z460" s="11">
        <v>0.0</v>
      </c>
      <c r="AA460" s="11">
        <v>0.0</v>
      </c>
      <c r="AB460" s="11">
        <v>0.0</v>
      </c>
      <c r="AC460" s="11">
        <v>6.0</v>
      </c>
      <c r="AD460" s="11">
        <v>0.0</v>
      </c>
      <c r="AE460" s="11">
        <v>0.0</v>
      </c>
      <c r="AF460" s="11">
        <v>0.0</v>
      </c>
      <c r="AG460" s="11">
        <v>2.0</v>
      </c>
      <c r="AH460" s="11">
        <v>2.0</v>
      </c>
      <c r="AI460" s="11">
        <v>9.0</v>
      </c>
      <c r="AJ460" s="11">
        <v>5.0</v>
      </c>
      <c r="AK460" s="11">
        <v>0.0</v>
      </c>
      <c r="AL460" s="11">
        <v>0.0</v>
      </c>
      <c r="AM460" s="11">
        <v>0.0</v>
      </c>
      <c r="AN460" s="11">
        <v>2.0</v>
      </c>
      <c r="AO460" s="11">
        <v>0.0</v>
      </c>
      <c r="AP460" s="11">
        <v>2.0</v>
      </c>
      <c r="AQ460" s="11">
        <v>2.0</v>
      </c>
      <c r="AR460" s="11">
        <v>0.23529412</v>
      </c>
      <c r="AS460" s="11">
        <v>-0.368315</v>
      </c>
      <c r="AT460" s="11">
        <v>0.41594676</v>
      </c>
      <c r="AU460" s="11">
        <v>69.11</v>
      </c>
      <c r="AV460" s="11">
        <v>0.24026641</v>
      </c>
      <c r="AW460" s="11">
        <v>0.83235855</v>
      </c>
      <c r="AX460" s="11">
        <v>5.0186E-4</v>
      </c>
      <c r="AY460" s="11">
        <v>4.36010965</v>
      </c>
      <c r="AZ460" s="11">
        <v>0.1612387</v>
      </c>
      <c r="BA460" s="10" t="s">
        <v>1677</v>
      </c>
    </row>
    <row r="461" ht="14.25" customHeight="1">
      <c r="A461" s="10" t="s">
        <v>1678</v>
      </c>
      <c r="B461" s="14"/>
      <c r="C461" s="14"/>
      <c r="D461" s="14"/>
      <c r="E461" s="11">
        <v>269.08757</v>
      </c>
      <c r="F461" s="15"/>
      <c r="G461" s="10" t="s">
        <v>1322</v>
      </c>
      <c r="I461" s="4" t="s">
        <v>55</v>
      </c>
      <c r="J461" s="6" t="s">
        <v>146</v>
      </c>
      <c r="K461" s="10" t="s">
        <v>1679</v>
      </c>
      <c r="L461" s="11">
        <v>2.4306</v>
      </c>
      <c r="M461" s="11">
        <v>0.0</v>
      </c>
      <c r="N461" s="11">
        <v>1.0</v>
      </c>
      <c r="O461" s="11">
        <v>0.0</v>
      </c>
      <c r="P461" s="11">
        <v>0.0</v>
      </c>
      <c r="Q461" s="11">
        <v>1.0</v>
      </c>
      <c r="R461" s="11">
        <v>0.0</v>
      </c>
      <c r="S461" s="11">
        <v>0.0</v>
      </c>
      <c r="T461" s="11">
        <v>1.0</v>
      </c>
      <c r="U461" s="11">
        <v>0.0</v>
      </c>
      <c r="V461" s="11">
        <v>2.0</v>
      </c>
      <c r="W461" s="11">
        <v>0.0</v>
      </c>
      <c r="X461" s="11">
        <v>0.0</v>
      </c>
      <c r="Y461" s="11">
        <v>0.0</v>
      </c>
      <c r="Z461" s="11">
        <v>0.0</v>
      </c>
      <c r="AA461" s="11">
        <v>0.0</v>
      </c>
      <c r="AB461" s="11">
        <v>0.0</v>
      </c>
      <c r="AC461" s="11">
        <v>0.0</v>
      </c>
      <c r="AD461" s="11">
        <v>0.0</v>
      </c>
      <c r="AE461" s="11">
        <v>1.0</v>
      </c>
      <c r="AF461" s="11">
        <v>0.0</v>
      </c>
      <c r="AG461" s="11">
        <v>3.0</v>
      </c>
      <c r="AH461" s="11">
        <v>2.0</v>
      </c>
      <c r="AI461" s="11">
        <v>4.0</v>
      </c>
      <c r="AJ461" s="11">
        <v>7.0</v>
      </c>
      <c r="AK461" s="11">
        <v>0.0</v>
      </c>
      <c r="AL461" s="11">
        <v>0.0</v>
      </c>
      <c r="AM461" s="11">
        <v>0.0</v>
      </c>
      <c r="AN461" s="11">
        <v>2.0</v>
      </c>
      <c r="AO461" s="11">
        <v>0.0</v>
      </c>
      <c r="AP461" s="11">
        <v>2.0</v>
      </c>
      <c r="AQ461" s="11">
        <v>2.0</v>
      </c>
      <c r="AR461" s="11">
        <v>0.1875</v>
      </c>
      <c r="AS461" s="11">
        <v>-0.368315</v>
      </c>
      <c r="AT461" s="11">
        <v>0.23418045</v>
      </c>
      <c r="AU461" s="11">
        <v>69.11</v>
      </c>
      <c r="AV461" s="11">
        <v>0.10683183</v>
      </c>
      <c r="AW461" s="11">
        <v>0.95290813</v>
      </c>
      <c r="AX461" s="11">
        <v>0.00174213</v>
      </c>
      <c r="AY461" s="11">
        <v>4.29081803</v>
      </c>
      <c r="AZ461" s="11">
        <v>0.13899723</v>
      </c>
      <c r="BA461" s="10" t="s">
        <v>1680</v>
      </c>
    </row>
    <row r="462" ht="14.25" customHeight="1">
      <c r="A462" s="10" t="s">
        <v>1681</v>
      </c>
      <c r="B462" s="14"/>
      <c r="C462" s="14"/>
      <c r="D462" s="14"/>
      <c r="E462" s="11">
        <v>223.09987</v>
      </c>
      <c r="F462" s="15"/>
      <c r="G462" s="10" t="s">
        <v>1326</v>
      </c>
      <c r="I462" s="4" t="s">
        <v>55</v>
      </c>
      <c r="J462" s="6" t="s">
        <v>146</v>
      </c>
      <c r="K462" s="10" t="s">
        <v>1682</v>
      </c>
      <c r="L462" s="11">
        <v>1.7087</v>
      </c>
      <c r="M462" s="11">
        <v>0.0</v>
      </c>
      <c r="N462" s="11">
        <v>1.0</v>
      </c>
      <c r="O462" s="11">
        <v>0.0</v>
      </c>
      <c r="P462" s="11">
        <v>0.0</v>
      </c>
      <c r="Q462" s="11">
        <v>1.0</v>
      </c>
      <c r="R462" s="11">
        <v>0.0</v>
      </c>
      <c r="S462" s="11">
        <v>0.0</v>
      </c>
      <c r="T462" s="11">
        <v>1.0</v>
      </c>
      <c r="U462" s="11">
        <v>0.0</v>
      </c>
      <c r="V462" s="11">
        <v>2.0</v>
      </c>
      <c r="W462" s="11">
        <v>0.0</v>
      </c>
      <c r="X462" s="11">
        <v>0.0</v>
      </c>
      <c r="Y462" s="11">
        <v>0.0</v>
      </c>
      <c r="Z462" s="11">
        <v>0.0</v>
      </c>
      <c r="AA462" s="11">
        <v>0.0</v>
      </c>
      <c r="AB462" s="11">
        <v>0.0</v>
      </c>
      <c r="AC462" s="11">
        <v>0.0</v>
      </c>
      <c r="AD462" s="11">
        <v>0.0</v>
      </c>
      <c r="AE462" s="11">
        <v>0.0</v>
      </c>
      <c r="AF462" s="11">
        <v>0.0</v>
      </c>
      <c r="AG462" s="11">
        <v>2.0</v>
      </c>
      <c r="AH462" s="11">
        <v>2.0</v>
      </c>
      <c r="AI462" s="11">
        <v>3.0</v>
      </c>
      <c r="AJ462" s="11">
        <v>5.0</v>
      </c>
      <c r="AK462" s="11">
        <v>0.0</v>
      </c>
      <c r="AL462" s="11">
        <v>0.0</v>
      </c>
      <c r="AM462" s="11">
        <v>0.0</v>
      </c>
      <c r="AN462" s="11">
        <v>2.0</v>
      </c>
      <c r="AO462" s="11">
        <v>0.0</v>
      </c>
      <c r="AP462" s="11">
        <v>2.0</v>
      </c>
      <c r="AQ462" s="11">
        <v>2.0</v>
      </c>
      <c r="AR462" s="11">
        <v>0.13333333</v>
      </c>
      <c r="AS462" s="11">
        <v>-0.368315</v>
      </c>
      <c r="AT462" s="11">
        <v>0.23418045</v>
      </c>
      <c r="AU462" s="11">
        <v>69.11</v>
      </c>
      <c r="AV462" s="11">
        <v>0.12331879</v>
      </c>
      <c r="AW462" s="11">
        <v>0.96612054</v>
      </c>
      <c r="AX462" s="11">
        <v>0.00256637</v>
      </c>
      <c r="AY462" s="11">
        <v>3.64299616</v>
      </c>
      <c r="AZ462" s="11">
        <v>0.15668354</v>
      </c>
      <c r="BA462" s="10" t="s">
        <v>1683</v>
      </c>
    </row>
    <row r="463" ht="14.25" customHeight="1">
      <c r="A463" s="10" t="s">
        <v>1684</v>
      </c>
      <c r="B463" s="14"/>
      <c r="C463" s="14"/>
      <c r="D463" s="14"/>
      <c r="E463" s="11">
        <v>330.99574</v>
      </c>
      <c r="F463" s="15"/>
      <c r="G463" s="10" t="s">
        <v>1330</v>
      </c>
      <c r="I463" s="4" t="s">
        <v>55</v>
      </c>
      <c r="J463" s="6" t="s">
        <v>146</v>
      </c>
      <c r="K463" s="10" t="s">
        <v>1685</v>
      </c>
      <c r="L463" s="11">
        <v>1.0655</v>
      </c>
      <c r="M463" s="11">
        <v>2.0</v>
      </c>
      <c r="N463" s="11">
        <v>0.0</v>
      </c>
      <c r="O463" s="11">
        <v>0.0</v>
      </c>
      <c r="P463" s="11">
        <v>0.0</v>
      </c>
      <c r="Q463" s="11">
        <v>1.0</v>
      </c>
      <c r="R463" s="11">
        <v>1.0</v>
      </c>
      <c r="S463" s="11">
        <v>0.0</v>
      </c>
      <c r="T463" s="11">
        <v>2.0</v>
      </c>
      <c r="U463" s="11">
        <v>0.0</v>
      </c>
      <c r="V463" s="11">
        <v>1.0</v>
      </c>
      <c r="W463" s="11">
        <v>0.0</v>
      </c>
      <c r="X463" s="11">
        <v>0.0</v>
      </c>
      <c r="Y463" s="11">
        <v>0.0</v>
      </c>
      <c r="Z463" s="11">
        <v>0.0</v>
      </c>
      <c r="AA463" s="11">
        <v>0.0</v>
      </c>
      <c r="AB463" s="11">
        <v>0.0</v>
      </c>
      <c r="AC463" s="11">
        <v>1.0</v>
      </c>
      <c r="AD463" s="11">
        <v>0.0</v>
      </c>
      <c r="AE463" s="11">
        <v>0.0</v>
      </c>
      <c r="AF463" s="11">
        <v>0.0</v>
      </c>
      <c r="AG463" s="11">
        <v>4.0</v>
      </c>
      <c r="AH463" s="11">
        <v>2.0</v>
      </c>
      <c r="AI463" s="11">
        <v>7.0</v>
      </c>
      <c r="AJ463" s="11">
        <v>5.0</v>
      </c>
      <c r="AK463" s="11">
        <v>0.0</v>
      </c>
      <c r="AL463" s="11">
        <v>0.0</v>
      </c>
      <c r="AM463" s="11">
        <v>0.0</v>
      </c>
      <c r="AN463" s="11">
        <v>1.0</v>
      </c>
      <c r="AO463" s="11">
        <v>1.0</v>
      </c>
      <c r="AP463" s="11">
        <v>2.0</v>
      </c>
      <c r="AQ463" s="11">
        <v>2.0</v>
      </c>
      <c r="AR463" s="11">
        <v>0.14285714</v>
      </c>
      <c r="AS463" s="11">
        <v>-0.3678777</v>
      </c>
      <c r="AT463" s="11">
        <v>0.25457816</v>
      </c>
      <c r="AU463" s="11">
        <v>97.97</v>
      </c>
      <c r="AV463" s="11">
        <v>0.19978241</v>
      </c>
      <c r="AW463" s="11">
        <v>0.85061182</v>
      </c>
      <c r="AX463" s="11">
        <v>6.848E-4</v>
      </c>
      <c r="AY463" s="11">
        <v>4.27247847</v>
      </c>
      <c r="AZ463" s="11">
        <v>0.13058655</v>
      </c>
      <c r="BA463" s="10" t="s">
        <v>1686</v>
      </c>
    </row>
    <row r="464" ht="14.25" customHeight="1">
      <c r="A464" s="10" t="s">
        <v>1687</v>
      </c>
      <c r="B464" s="14"/>
      <c r="C464" s="14"/>
      <c r="D464" s="14"/>
      <c r="E464" s="11">
        <v>360.12234</v>
      </c>
      <c r="F464" s="15"/>
      <c r="G464" s="10" t="s">
        <v>1334</v>
      </c>
      <c r="I464" s="4" t="s">
        <v>55</v>
      </c>
      <c r="J464" s="6" t="s">
        <v>146</v>
      </c>
      <c r="K464" s="10" t="s">
        <v>1688</v>
      </c>
      <c r="L464" s="11">
        <v>1.3736</v>
      </c>
      <c r="M464" s="11">
        <v>3.0</v>
      </c>
      <c r="N464" s="11">
        <v>0.0</v>
      </c>
      <c r="O464" s="11">
        <v>0.0</v>
      </c>
      <c r="P464" s="11">
        <v>0.0</v>
      </c>
      <c r="Q464" s="11">
        <v>1.0</v>
      </c>
      <c r="R464" s="11">
        <v>1.0</v>
      </c>
      <c r="S464" s="11">
        <v>0.0</v>
      </c>
      <c r="T464" s="11">
        <v>2.0</v>
      </c>
      <c r="U464" s="11">
        <v>0.0</v>
      </c>
      <c r="V464" s="11">
        <v>1.0</v>
      </c>
      <c r="W464" s="11">
        <v>1.0</v>
      </c>
      <c r="X464" s="11">
        <v>0.0</v>
      </c>
      <c r="Y464" s="11">
        <v>0.0</v>
      </c>
      <c r="Z464" s="11">
        <v>0.0</v>
      </c>
      <c r="AA464" s="11">
        <v>1.0</v>
      </c>
      <c r="AB464" s="11">
        <v>0.0</v>
      </c>
      <c r="AC464" s="11">
        <v>0.0</v>
      </c>
      <c r="AD464" s="11">
        <v>0.0</v>
      </c>
      <c r="AE464" s="11">
        <v>0.0</v>
      </c>
      <c r="AF464" s="11">
        <v>0.0</v>
      </c>
      <c r="AG464" s="11">
        <v>6.0</v>
      </c>
      <c r="AH464" s="11">
        <v>2.0</v>
      </c>
      <c r="AI464" s="11">
        <v>8.0</v>
      </c>
      <c r="AJ464" s="11">
        <v>8.0</v>
      </c>
      <c r="AK464" s="11">
        <v>0.0</v>
      </c>
      <c r="AL464" s="11">
        <v>0.0</v>
      </c>
      <c r="AM464" s="11">
        <v>0.0</v>
      </c>
      <c r="AN464" s="11">
        <v>1.0</v>
      </c>
      <c r="AO464" s="11">
        <v>2.0</v>
      </c>
      <c r="AP464" s="11">
        <v>3.0</v>
      </c>
      <c r="AQ464" s="11">
        <v>3.0</v>
      </c>
      <c r="AR464" s="11">
        <v>0.15</v>
      </c>
      <c r="AS464" s="11">
        <v>-0.4809836</v>
      </c>
      <c r="AT464" s="11">
        <v>0.25457816</v>
      </c>
      <c r="AU464" s="11">
        <v>120.09</v>
      </c>
      <c r="AV464" s="11">
        <v>0.0601002</v>
      </c>
      <c r="AW464" s="11">
        <v>0.97127815</v>
      </c>
      <c r="AX464" s="11">
        <v>0.00147282</v>
      </c>
      <c r="AY464" s="11">
        <v>5.4342082</v>
      </c>
      <c r="AZ464" s="11">
        <v>0.06820512</v>
      </c>
      <c r="BA464" s="10" t="s">
        <v>1689</v>
      </c>
    </row>
    <row r="465" ht="14.25" customHeight="1">
      <c r="A465" s="10" t="s">
        <v>1690</v>
      </c>
      <c r="B465" s="14"/>
      <c r="C465" s="14"/>
      <c r="D465" s="14"/>
      <c r="E465" s="11">
        <v>419.12714</v>
      </c>
      <c r="F465" s="15"/>
      <c r="G465" s="10" t="s">
        <v>1338</v>
      </c>
      <c r="I465" s="4" t="s">
        <v>55</v>
      </c>
      <c r="J465" s="6" t="s">
        <v>146</v>
      </c>
      <c r="K465" s="10" t="s">
        <v>1691</v>
      </c>
      <c r="L465" s="11">
        <v>3.8694</v>
      </c>
      <c r="M465" s="11">
        <v>2.0</v>
      </c>
      <c r="N465" s="11">
        <v>0.0</v>
      </c>
      <c r="O465" s="11">
        <v>0.0</v>
      </c>
      <c r="P465" s="11">
        <v>0.0</v>
      </c>
      <c r="Q465" s="11">
        <v>1.0</v>
      </c>
      <c r="R465" s="11">
        <v>1.0</v>
      </c>
      <c r="S465" s="11">
        <v>0.0</v>
      </c>
      <c r="T465" s="11">
        <v>2.0</v>
      </c>
      <c r="U465" s="11">
        <v>0.0</v>
      </c>
      <c r="V465" s="11">
        <v>3.0</v>
      </c>
      <c r="W465" s="11">
        <v>0.0</v>
      </c>
      <c r="X465" s="11">
        <v>0.0</v>
      </c>
      <c r="Y465" s="11">
        <v>0.0</v>
      </c>
      <c r="Z465" s="11">
        <v>3.0</v>
      </c>
      <c r="AA465" s="11">
        <v>0.0</v>
      </c>
      <c r="AB465" s="11">
        <v>0.0</v>
      </c>
      <c r="AC465" s="11">
        <v>0.0</v>
      </c>
      <c r="AD465" s="11">
        <v>0.0</v>
      </c>
      <c r="AE465" s="11">
        <v>0.0</v>
      </c>
      <c r="AF465" s="11">
        <v>0.0</v>
      </c>
      <c r="AG465" s="11">
        <v>5.0</v>
      </c>
      <c r="AH465" s="11">
        <v>2.0</v>
      </c>
      <c r="AI465" s="11">
        <v>7.0</v>
      </c>
      <c r="AJ465" s="11">
        <v>6.0</v>
      </c>
      <c r="AK465" s="11">
        <v>0.0</v>
      </c>
      <c r="AL465" s="11">
        <v>0.0</v>
      </c>
      <c r="AM465" s="11">
        <v>0.0</v>
      </c>
      <c r="AN465" s="11">
        <v>3.0</v>
      </c>
      <c r="AO465" s="11">
        <v>2.0</v>
      </c>
      <c r="AP465" s="11">
        <v>5.0</v>
      </c>
      <c r="AQ465" s="11">
        <v>5.0</v>
      </c>
      <c r="AR465" s="11">
        <v>0.07692308</v>
      </c>
      <c r="AS465" s="11">
        <v>-0.4554093</v>
      </c>
      <c r="AT465" s="11">
        <v>0.25457816</v>
      </c>
      <c r="AU465" s="11">
        <v>111.11</v>
      </c>
      <c r="AV465" s="11">
        <v>0.1200362</v>
      </c>
      <c r="AW465" s="11">
        <v>0.91267385</v>
      </c>
      <c r="AX465" s="11">
        <v>5.7474E-4</v>
      </c>
      <c r="AY465" s="11">
        <v>5.55022182</v>
      </c>
      <c r="AZ465" s="11">
        <v>0.0727558</v>
      </c>
      <c r="BA465" s="10" t="s">
        <v>1692</v>
      </c>
    </row>
    <row r="466" ht="14.25" customHeight="1">
      <c r="A466" s="10" t="s">
        <v>1693</v>
      </c>
      <c r="B466" s="14"/>
      <c r="C466" s="14"/>
      <c r="D466" s="14"/>
      <c r="E466" s="11">
        <v>465.09134</v>
      </c>
      <c r="F466" s="15"/>
      <c r="G466" s="10" t="s">
        <v>1342</v>
      </c>
      <c r="I466" s="4" t="s">
        <v>55</v>
      </c>
      <c r="J466" s="6" t="s">
        <v>146</v>
      </c>
      <c r="K466" s="10" t="s">
        <v>1694</v>
      </c>
      <c r="L466" s="11">
        <v>4.0076</v>
      </c>
      <c r="M466" s="11">
        <v>2.0</v>
      </c>
      <c r="N466" s="11">
        <v>0.0</v>
      </c>
      <c r="O466" s="11">
        <v>0.0</v>
      </c>
      <c r="P466" s="11">
        <v>0.0</v>
      </c>
      <c r="Q466" s="11">
        <v>1.0</v>
      </c>
      <c r="R466" s="11">
        <v>1.0</v>
      </c>
      <c r="S466" s="11">
        <v>0.0</v>
      </c>
      <c r="T466" s="11">
        <v>2.0</v>
      </c>
      <c r="U466" s="11">
        <v>0.0</v>
      </c>
      <c r="V466" s="11">
        <v>2.0</v>
      </c>
      <c r="W466" s="11">
        <v>0.0</v>
      </c>
      <c r="X466" s="11">
        <v>0.0</v>
      </c>
      <c r="Y466" s="11">
        <v>0.0</v>
      </c>
      <c r="Z466" s="11">
        <v>0.0</v>
      </c>
      <c r="AA466" s="11">
        <v>0.0</v>
      </c>
      <c r="AB466" s="11">
        <v>0.0</v>
      </c>
      <c r="AC466" s="11">
        <v>6.0</v>
      </c>
      <c r="AD466" s="11">
        <v>0.0</v>
      </c>
      <c r="AE466" s="11">
        <v>0.0</v>
      </c>
      <c r="AF466" s="11">
        <v>0.0</v>
      </c>
      <c r="AG466" s="11">
        <v>4.0</v>
      </c>
      <c r="AH466" s="11">
        <v>2.0</v>
      </c>
      <c r="AI466" s="11">
        <v>12.0</v>
      </c>
      <c r="AJ466" s="11">
        <v>6.0</v>
      </c>
      <c r="AK466" s="11">
        <v>0.0</v>
      </c>
      <c r="AL466" s="11">
        <v>0.0</v>
      </c>
      <c r="AM466" s="11">
        <v>0.0</v>
      </c>
      <c r="AN466" s="11">
        <v>2.0</v>
      </c>
      <c r="AO466" s="11">
        <v>1.0</v>
      </c>
      <c r="AP466" s="11">
        <v>3.0</v>
      </c>
      <c r="AQ466" s="11">
        <v>3.0</v>
      </c>
      <c r="AR466" s="11">
        <v>0.18181818</v>
      </c>
      <c r="AS466" s="11">
        <v>-0.3678777</v>
      </c>
      <c r="AT466" s="11">
        <v>0.41594676</v>
      </c>
      <c r="AU466" s="11">
        <v>97.97</v>
      </c>
      <c r="AV466" s="11">
        <v>0.13341373</v>
      </c>
      <c r="AW466" s="11">
        <v>0.93191664</v>
      </c>
      <c r="AX466" s="11">
        <v>4.5545E-4</v>
      </c>
      <c r="AY466" s="11">
        <v>5.72997613</v>
      </c>
      <c r="AZ466" s="11">
        <v>0.11757908</v>
      </c>
      <c r="BA466" s="10" t="s">
        <v>1695</v>
      </c>
    </row>
    <row r="467" ht="14.25" customHeight="1">
      <c r="A467" s="10" t="s">
        <v>1696</v>
      </c>
      <c r="B467" s="14"/>
      <c r="C467" s="14"/>
      <c r="D467" s="14"/>
      <c r="E467" s="11">
        <v>375.10424</v>
      </c>
      <c r="F467" s="15"/>
      <c r="G467" s="10" t="s">
        <v>1346</v>
      </c>
      <c r="I467" s="4" t="s">
        <v>55</v>
      </c>
      <c r="J467" s="6" t="s">
        <v>146</v>
      </c>
      <c r="K467" s="10" t="s">
        <v>1697</v>
      </c>
      <c r="L467" s="11">
        <v>2.6919</v>
      </c>
      <c r="M467" s="11">
        <v>2.0</v>
      </c>
      <c r="N467" s="11">
        <v>0.0</v>
      </c>
      <c r="O467" s="11">
        <v>0.0</v>
      </c>
      <c r="P467" s="11">
        <v>0.0</v>
      </c>
      <c r="Q467" s="11">
        <v>1.0</v>
      </c>
      <c r="R467" s="11">
        <v>1.0</v>
      </c>
      <c r="S467" s="11">
        <v>0.0</v>
      </c>
      <c r="T467" s="11">
        <v>2.0</v>
      </c>
      <c r="U467" s="11">
        <v>0.0</v>
      </c>
      <c r="V467" s="11">
        <v>2.0</v>
      </c>
      <c r="W467" s="11">
        <v>0.0</v>
      </c>
      <c r="X467" s="11">
        <v>0.0</v>
      </c>
      <c r="Y467" s="11">
        <v>0.0</v>
      </c>
      <c r="Z467" s="11">
        <v>0.0</v>
      </c>
      <c r="AA467" s="11">
        <v>0.0</v>
      </c>
      <c r="AB467" s="11">
        <v>0.0</v>
      </c>
      <c r="AC467" s="11">
        <v>0.0</v>
      </c>
      <c r="AD467" s="11">
        <v>0.0</v>
      </c>
      <c r="AE467" s="11">
        <v>1.0</v>
      </c>
      <c r="AF467" s="11">
        <v>0.0</v>
      </c>
      <c r="AG467" s="11">
        <v>5.0</v>
      </c>
      <c r="AH467" s="11">
        <v>2.0</v>
      </c>
      <c r="AI467" s="11">
        <v>7.0</v>
      </c>
      <c r="AJ467" s="11">
        <v>8.0</v>
      </c>
      <c r="AK467" s="11">
        <v>0.0</v>
      </c>
      <c r="AL467" s="11">
        <v>0.0</v>
      </c>
      <c r="AM467" s="11">
        <v>0.0</v>
      </c>
      <c r="AN467" s="11">
        <v>2.0</v>
      </c>
      <c r="AO467" s="11">
        <v>1.0</v>
      </c>
      <c r="AP467" s="11">
        <v>3.0</v>
      </c>
      <c r="AQ467" s="11">
        <v>3.0</v>
      </c>
      <c r="AR467" s="11">
        <v>0.14285714</v>
      </c>
      <c r="AS467" s="11">
        <v>-0.3678777</v>
      </c>
      <c r="AT467" s="11">
        <v>0.25457816</v>
      </c>
      <c r="AU467" s="11">
        <v>97.97</v>
      </c>
      <c r="AV467" s="11">
        <v>0.08655187</v>
      </c>
      <c r="AW467" s="11">
        <v>0.95546277</v>
      </c>
      <c r="AX467" s="11">
        <v>9.6753E-4</v>
      </c>
      <c r="AY467" s="11">
        <v>5.44804307</v>
      </c>
      <c r="AZ467" s="11">
        <v>0.11033065</v>
      </c>
      <c r="BA467" s="10" t="s">
        <v>1698</v>
      </c>
    </row>
    <row r="468" ht="14.25" customHeight="1">
      <c r="A468" s="10" t="s">
        <v>1699</v>
      </c>
      <c r="B468" s="14"/>
      <c r="C468" s="14"/>
      <c r="D468" s="14"/>
      <c r="E468" s="11">
        <v>329.11654</v>
      </c>
      <c r="F468" s="15"/>
      <c r="G468" s="10" t="s">
        <v>1350</v>
      </c>
      <c r="I468" s="4" t="s">
        <v>55</v>
      </c>
      <c r="J468" s="6" t="s">
        <v>146</v>
      </c>
      <c r="K468" s="10" t="s">
        <v>1700</v>
      </c>
      <c r="L468" s="11">
        <v>1.97</v>
      </c>
      <c r="M468" s="11">
        <v>2.0</v>
      </c>
      <c r="N468" s="11">
        <v>0.0</v>
      </c>
      <c r="O468" s="11">
        <v>0.0</v>
      </c>
      <c r="P468" s="11">
        <v>0.0</v>
      </c>
      <c r="Q468" s="11">
        <v>1.0</v>
      </c>
      <c r="R468" s="11">
        <v>1.0</v>
      </c>
      <c r="S468" s="11">
        <v>0.0</v>
      </c>
      <c r="T468" s="11">
        <v>2.0</v>
      </c>
      <c r="U468" s="11">
        <v>0.0</v>
      </c>
      <c r="V468" s="11">
        <v>2.0</v>
      </c>
      <c r="W468" s="11">
        <v>0.0</v>
      </c>
      <c r="X468" s="11">
        <v>0.0</v>
      </c>
      <c r="Y468" s="11">
        <v>0.0</v>
      </c>
      <c r="Z468" s="11">
        <v>0.0</v>
      </c>
      <c r="AA468" s="11">
        <v>0.0</v>
      </c>
      <c r="AB468" s="11">
        <v>0.0</v>
      </c>
      <c r="AC468" s="11">
        <v>0.0</v>
      </c>
      <c r="AD468" s="11">
        <v>0.0</v>
      </c>
      <c r="AE468" s="11">
        <v>0.0</v>
      </c>
      <c r="AF468" s="11">
        <v>0.0</v>
      </c>
      <c r="AG468" s="11">
        <v>4.0</v>
      </c>
      <c r="AH468" s="11">
        <v>2.0</v>
      </c>
      <c r="AI468" s="11">
        <v>6.0</v>
      </c>
      <c r="AJ468" s="11">
        <v>6.0</v>
      </c>
      <c r="AK468" s="11">
        <v>0.0</v>
      </c>
      <c r="AL468" s="11">
        <v>0.0</v>
      </c>
      <c r="AM468" s="11">
        <v>0.0</v>
      </c>
      <c r="AN468" s="11">
        <v>2.0</v>
      </c>
      <c r="AO468" s="11">
        <v>1.0</v>
      </c>
      <c r="AP468" s="11">
        <v>3.0</v>
      </c>
      <c r="AQ468" s="11">
        <v>3.0</v>
      </c>
      <c r="AR468" s="11">
        <v>0.1</v>
      </c>
      <c r="AS468" s="11">
        <v>-0.3678777</v>
      </c>
      <c r="AT468" s="11">
        <v>0.25457816</v>
      </c>
      <c r="AU468" s="11">
        <v>97.97</v>
      </c>
      <c r="AV468" s="11">
        <v>0.08079731</v>
      </c>
      <c r="AW468" s="11">
        <v>0.97055466</v>
      </c>
      <c r="AX468" s="11">
        <v>0.00144747</v>
      </c>
      <c r="AY468" s="11">
        <v>4.95711083</v>
      </c>
      <c r="AZ468" s="11">
        <v>0.09719791</v>
      </c>
      <c r="BA468" s="10" t="s">
        <v>1701</v>
      </c>
    </row>
    <row r="469" ht="14.25" customHeight="1">
      <c r="A469" s="10" t="s">
        <v>1702</v>
      </c>
      <c r="B469" s="14"/>
      <c r="C469" s="14"/>
      <c r="D469" s="14"/>
      <c r="E469" s="11">
        <v>421.03154</v>
      </c>
      <c r="F469" s="15"/>
      <c r="G469" s="10" t="s">
        <v>1354</v>
      </c>
      <c r="I469" s="4" t="s">
        <v>55</v>
      </c>
      <c r="J469" s="6" t="s">
        <v>146</v>
      </c>
      <c r="K469" s="10" t="s">
        <v>1703</v>
      </c>
      <c r="L469" s="11">
        <v>4.0678</v>
      </c>
      <c r="M469" s="11">
        <v>0.0</v>
      </c>
      <c r="N469" s="11">
        <v>0.0</v>
      </c>
      <c r="O469" s="11">
        <v>0.0</v>
      </c>
      <c r="P469" s="11">
        <v>0.0</v>
      </c>
      <c r="Q469" s="11">
        <v>1.0</v>
      </c>
      <c r="R469" s="11">
        <v>1.0</v>
      </c>
      <c r="S469" s="11">
        <v>0.0</v>
      </c>
      <c r="T469" s="11">
        <v>2.0</v>
      </c>
      <c r="U469" s="11">
        <v>0.0</v>
      </c>
      <c r="V469" s="11">
        <v>3.0</v>
      </c>
      <c r="W469" s="11">
        <v>0.0</v>
      </c>
      <c r="X469" s="11">
        <v>0.0</v>
      </c>
      <c r="Y469" s="11">
        <v>0.0</v>
      </c>
      <c r="Z469" s="11">
        <v>0.0</v>
      </c>
      <c r="AA469" s="11">
        <v>1.0</v>
      </c>
      <c r="AB469" s="11">
        <v>0.0</v>
      </c>
      <c r="AC469" s="11">
        <v>1.0</v>
      </c>
      <c r="AD469" s="11">
        <v>0.0</v>
      </c>
      <c r="AE469" s="11">
        <v>0.0</v>
      </c>
      <c r="AF469" s="11">
        <v>0.0</v>
      </c>
      <c r="AG469" s="11">
        <v>3.0</v>
      </c>
      <c r="AH469" s="11">
        <v>2.0</v>
      </c>
      <c r="AI469" s="11">
        <v>6.0</v>
      </c>
      <c r="AJ469" s="11">
        <v>7.0</v>
      </c>
      <c r="AK469" s="11">
        <v>0.0</v>
      </c>
      <c r="AL469" s="11">
        <v>0.0</v>
      </c>
      <c r="AM469" s="11">
        <v>0.0</v>
      </c>
      <c r="AN469" s="11">
        <v>3.0</v>
      </c>
      <c r="AO469" s="11">
        <v>0.0</v>
      </c>
      <c r="AP469" s="11">
        <v>3.0</v>
      </c>
      <c r="AQ469" s="11">
        <v>3.0</v>
      </c>
      <c r="AR469" s="11">
        <v>0.09090909</v>
      </c>
      <c r="AS469" s="11">
        <v>-0.4573838</v>
      </c>
      <c r="AT469" s="11">
        <v>0.25144204</v>
      </c>
      <c r="AU469" s="11">
        <v>81.42</v>
      </c>
      <c r="AV469" s="11">
        <v>0.07337802</v>
      </c>
      <c r="AW469" s="11">
        <v>0.95700527</v>
      </c>
      <c r="AX469" s="11">
        <v>8.8256E-4</v>
      </c>
      <c r="AY469" s="11">
        <v>5.8437309</v>
      </c>
      <c r="AZ469" s="11">
        <v>0.12273408</v>
      </c>
      <c r="BA469" s="10" t="s">
        <v>1704</v>
      </c>
    </row>
    <row r="470" ht="14.25" customHeight="1">
      <c r="A470" s="10" t="s">
        <v>1705</v>
      </c>
      <c r="B470" s="14"/>
      <c r="C470" s="14"/>
      <c r="D470" s="14"/>
      <c r="E470" s="11">
        <v>450.15814</v>
      </c>
      <c r="F470" s="15"/>
      <c r="G470" s="10" t="s">
        <v>1358</v>
      </c>
      <c r="I470" s="4" t="s">
        <v>55</v>
      </c>
      <c r="J470" s="6" t="s">
        <v>146</v>
      </c>
      <c r="K470" s="10" t="s">
        <v>1706</v>
      </c>
      <c r="L470" s="11">
        <v>4.3759</v>
      </c>
      <c r="M470" s="11">
        <v>1.0</v>
      </c>
      <c r="N470" s="11">
        <v>0.0</v>
      </c>
      <c r="O470" s="11">
        <v>0.0</v>
      </c>
      <c r="P470" s="11">
        <v>0.0</v>
      </c>
      <c r="Q470" s="11">
        <v>1.0</v>
      </c>
      <c r="R470" s="11">
        <v>1.0</v>
      </c>
      <c r="S470" s="11">
        <v>0.0</v>
      </c>
      <c r="T470" s="11">
        <v>2.0</v>
      </c>
      <c r="U470" s="11">
        <v>0.0</v>
      </c>
      <c r="V470" s="11">
        <v>3.0</v>
      </c>
      <c r="W470" s="11">
        <v>1.0</v>
      </c>
      <c r="X470" s="11">
        <v>0.0</v>
      </c>
      <c r="Y470" s="11">
        <v>0.0</v>
      </c>
      <c r="Z470" s="11">
        <v>0.0</v>
      </c>
      <c r="AA470" s="11">
        <v>2.0</v>
      </c>
      <c r="AB470" s="11">
        <v>0.0</v>
      </c>
      <c r="AC470" s="11">
        <v>0.0</v>
      </c>
      <c r="AD470" s="11">
        <v>0.0</v>
      </c>
      <c r="AE470" s="11">
        <v>0.0</v>
      </c>
      <c r="AF470" s="11">
        <v>0.0</v>
      </c>
      <c r="AG470" s="11">
        <v>5.0</v>
      </c>
      <c r="AH470" s="11">
        <v>2.0</v>
      </c>
      <c r="AI470" s="11">
        <v>7.0</v>
      </c>
      <c r="AJ470" s="11">
        <v>10.0</v>
      </c>
      <c r="AK470" s="11">
        <v>0.0</v>
      </c>
      <c r="AL470" s="11">
        <v>0.0</v>
      </c>
      <c r="AM470" s="11">
        <v>0.0</v>
      </c>
      <c r="AN470" s="11">
        <v>3.0</v>
      </c>
      <c r="AO470" s="11">
        <v>1.0</v>
      </c>
      <c r="AP470" s="11">
        <v>4.0</v>
      </c>
      <c r="AQ470" s="11">
        <v>4.0</v>
      </c>
      <c r="AR470" s="11">
        <v>0.10714286</v>
      </c>
      <c r="AS470" s="11">
        <v>-0.4809836</v>
      </c>
      <c r="AT470" s="11">
        <v>0.25144204</v>
      </c>
      <c r="AU470" s="11">
        <v>103.54</v>
      </c>
      <c r="AV470" s="11">
        <v>0.06113972</v>
      </c>
      <c r="AW470" s="11">
        <v>0.97426602</v>
      </c>
      <c r="AX470" s="11">
        <v>7.8929E-4</v>
      </c>
      <c r="AY470" s="11">
        <v>6.62928472</v>
      </c>
      <c r="AZ470" s="11">
        <v>0.0840805</v>
      </c>
      <c r="BA470" s="10" t="s">
        <v>1707</v>
      </c>
    </row>
    <row r="471" ht="14.25" customHeight="1">
      <c r="A471" s="10" t="s">
        <v>1708</v>
      </c>
      <c r="B471" s="14"/>
      <c r="C471" s="14"/>
      <c r="D471" s="14"/>
      <c r="E471" s="11">
        <v>509.16294</v>
      </c>
      <c r="F471" s="15"/>
      <c r="G471" s="10" t="s">
        <v>1362</v>
      </c>
      <c r="I471" s="4" t="s">
        <v>55</v>
      </c>
      <c r="J471" s="6" t="s">
        <v>146</v>
      </c>
      <c r="K471" s="10" t="s">
        <v>1709</v>
      </c>
      <c r="L471" s="11">
        <v>6.8717</v>
      </c>
      <c r="M471" s="11">
        <v>0.0</v>
      </c>
      <c r="N471" s="11">
        <v>0.0</v>
      </c>
      <c r="O471" s="11">
        <v>0.0</v>
      </c>
      <c r="P471" s="11">
        <v>0.0</v>
      </c>
      <c r="Q471" s="11">
        <v>1.0</v>
      </c>
      <c r="R471" s="11">
        <v>1.0</v>
      </c>
      <c r="S471" s="11">
        <v>0.0</v>
      </c>
      <c r="T471" s="11">
        <v>2.0</v>
      </c>
      <c r="U471" s="11">
        <v>0.0</v>
      </c>
      <c r="V471" s="11">
        <v>5.0</v>
      </c>
      <c r="W471" s="11">
        <v>0.0</v>
      </c>
      <c r="X471" s="11">
        <v>0.0</v>
      </c>
      <c r="Y471" s="11">
        <v>0.0</v>
      </c>
      <c r="Z471" s="11">
        <v>3.0</v>
      </c>
      <c r="AA471" s="11">
        <v>1.0</v>
      </c>
      <c r="AB471" s="11">
        <v>0.0</v>
      </c>
      <c r="AC471" s="11">
        <v>0.0</v>
      </c>
      <c r="AD471" s="11">
        <v>0.0</v>
      </c>
      <c r="AE471" s="11">
        <v>0.0</v>
      </c>
      <c r="AF471" s="11">
        <v>0.0</v>
      </c>
      <c r="AG471" s="11">
        <v>4.0</v>
      </c>
      <c r="AH471" s="11">
        <v>2.0</v>
      </c>
      <c r="AI471" s="11">
        <v>6.0</v>
      </c>
      <c r="AJ471" s="11">
        <v>8.0</v>
      </c>
      <c r="AK471" s="11">
        <v>0.0</v>
      </c>
      <c r="AL471" s="11">
        <v>0.0</v>
      </c>
      <c r="AM471" s="11">
        <v>0.0</v>
      </c>
      <c r="AN471" s="11">
        <v>5.0</v>
      </c>
      <c r="AO471" s="11">
        <v>1.0</v>
      </c>
      <c r="AP471" s="11">
        <v>6.0</v>
      </c>
      <c r="AQ471" s="11">
        <v>6.0</v>
      </c>
      <c r="AR471" s="11">
        <v>0.05882353</v>
      </c>
      <c r="AS471" s="11">
        <v>-0.4573838</v>
      </c>
      <c r="AT471" s="11">
        <v>0.25144204</v>
      </c>
      <c r="AU471" s="11">
        <v>94.56</v>
      </c>
      <c r="AV471" s="11">
        <v>0.07329983</v>
      </c>
      <c r="AW471" s="11">
        <v>0.97358554</v>
      </c>
      <c r="AX471" s="11">
        <v>5.4811E-4</v>
      </c>
      <c r="AY471" s="11">
        <v>6.86270519</v>
      </c>
      <c r="AZ471" s="11">
        <v>0.10004505</v>
      </c>
      <c r="BA471" s="10" t="s">
        <v>1710</v>
      </c>
    </row>
    <row r="472" ht="14.25" customHeight="1">
      <c r="A472" s="10" t="s">
        <v>1711</v>
      </c>
      <c r="B472" s="14"/>
      <c r="C472" s="14"/>
      <c r="D472" s="14"/>
      <c r="E472" s="11">
        <v>555.12714</v>
      </c>
      <c r="F472" s="15"/>
      <c r="G472" s="10" t="s">
        <v>1366</v>
      </c>
      <c r="I472" s="4" t="s">
        <v>55</v>
      </c>
      <c r="J472" s="6" t="s">
        <v>146</v>
      </c>
      <c r="K472" s="10" t="s">
        <v>1712</v>
      </c>
      <c r="L472" s="11">
        <v>7.0099</v>
      </c>
      <c r="M472" s="11">
        <v>0.0</v>
      </c>
      <c r="N472" s="11">
        <v>0.0</v>
      </c>
      <c r="O472" s="11">
        <v>0.0</v>
      </c>
      <c r="P472" s="11">
        <v>0.0</v>
      </c>
      <c r="Q472" s="11">
        <v>1.0</v>
      </c>
      <c r="R472" s="11">
        <v>1.0</v>
      </c>
      <c r="S472" s="11">
        <v>0.0</v>
      </c>
      <c r="T472" s="11">
        <v>2.0</v>
      </c>
      <c r="U472" s="11">
        <v>0.0</v>
      </c>
      <c r="V472" s="11">
        <v>4.0</v>
      </c>
      <c r="W472" s="11">
        <v>0.0</v>
      </c>
      <c r="X472" s="11">
        <v>0.0</v>
      </c>
      <c r="Y472" s="11">
        <v>0.0</v>
      </c>
      <c r="Z472" s="11">
        <v>0.0</v>
      </c>
      <c r="AA472" s="11">
        <v>1.0</v>
      </c>
      <c r="AB472" s="11">
        <v>0.0</v>
      </c>
      <c r="AC472" s="11">
        <v>6.0</v>
      </c>
      <c r="AD472" s="11">
        <v>0.0</v>
      </c>
      <c r="AE472" s="11">
        <v>0.0</v>
      </c>
      <c r="AF472" s="11">
        <v>0.0</v>
      </c>
      <c r="AG472" s="11">
        <v>3.0</v>
      </c>
      <c r="AH472" s="11">
        <v>2.0</v>
      </c>
      <c r="AI472" s="11">
        <v>11.0</v>
      </c>
      <c r="AJ472" s="11">
        <v>8.0</v>
      </c>
      <c r="AK472" s="11">
        <v>0.0</v>
      </c>
      <c r="AL472" s="11">
        <v>0.0</v>
      </c>
      <c r="AM472" s="11">
        <v>0.0</v>
      </c>
      <c r="AN472" s="11">
        <v>4.0</v>
      </c>
      <c r="AO472" s="11">
        <v>0.0</v>
      </c>
      <c r="AP472" s="11">
        <v>4.0</v>
      </c>
      <c r="AQ472" s="11">
        <v>4.0</v>
      </c>
      <c r="AR472" s="11">
        <v>0.13333333</v>
      </c>
      <c r="AS472" s="11">
        <v>-0.4573838</v>
      </c>
      <c r="AT472" s="11">
        <v>0.41594676</v>
      </c>
      <c r="AU472" s="11">
        <v>81.42</v>
      </c>
      <c r="AV472" s="11">
        <v>0.07249142</v>
      </c>
      <c r="AW472" s="11">
        <v>0.95205416</v>
      </c>
      <c r="AX472" s="11">
        <v>4.5844E-4</v>
      </c>
      <c r="AY472" s="11">
        <v>7.11711688</v>
      </c>
      <c r="AZ472" s="11">
        <v>0.0594681</v>
      </c>
      <c r="BA472" s="10" t="s">
        <v>1713</v>
      </c>
    </row>
    <row r="473" ht="14.25" customHeight="1">
      <c r="A473" s="10" t="s">
        <v>1714</v>
      </c>
      <c r="B473" s="14"/>
      <c r="C473" s="14"/>
      <c r="D473" s="14"/>
      <c r="E473" s="11">
        <v>465.14004</v>
      </c>
      <c r="F473" s="15"/>
      <c r="G473" s="10" t="s">
        <v>1370</v>
      </c>
      <c r="I473" s="4" t="s">
        <v>55</v>
      </c>
      <c r="J473" s="6" t="s">
        <v>146</v>
      </c>
      <c r="K473" s="10" t="s">
        <v>1715</v>
      </c>
      <c r="L473" s="11">
        <v>5.6942</v>
      </c>
      <c r="M473" s="11">
        <v>0.0</v>
      </c>
      <c r="N473" s="11">
        <v>0.0</v>
      </c>
      <c r="O473" s="11">
        <v>0.0</v>
      </c>
      <c r="P473" s="11">
        <v>0.0</v>
      </c>
      <c r="Q473" s="11">
        <v>1.0</v>
      </c>
      <c r="R473" s="11">
        <v>1.0</v>
      </c>
      <c r="S473" s="11">
        <v>0.0</v>
      </c>
      <c r="T473" s="11">
        <v>2.0</v>
      </c>
      <c r="U473" s="11">
        <v>0.0</v>
      </c>
      <c r="V473" s="11">
        <v>4.0</v>
      </c>
      <c r="W473" s="11">
        <v>0.0</v>
      </c>
      <c r="X473" s="11">
        <v>0.0</v>
      </c>
      <c r="Y473" s="11">
        <v>0.0</v>
      </c>
      <c r="Z473" s="11">
        <v>0.0</v>
      </c>
      <c r="AA473" s="11">
        <v>1.0</v>
      </c>
      <c r="AB473" s="11">
        <v>0.0</v>
      </c>
      <c r="AC473" s="11">
        <v>0.0</v>
      </c>
      <c r="AD473" s="11">
        <v>0.0</v>
      </c>
      <c r="AE473" s="11">
        <v>1.0</v>
      </c>
      <c r="AF473" s="11">
        <v>0.0</v>
      </c>
      <c r="AG473" s="11">
        <v>4.0</v>
      </c>
      <c r="AH473" s="11">
        <v>2.0</v>
      </c>
      <c r="AI473" s="11">
        <v>6.0</v>
      </c>
      <c r="AJ473" s="11">
        <v>10.0</v>
      </c>
      <c r="AK473" s="11">
        <v>0.0</v>
      </c>
      <c r="AL473" s="11">
        <v>0.0</v>
      </c>
      <c r="AM473" s="11">
        <v>0.0</v>
      </c>
      <c r="AN473" s="11">
        <v>4.0</v>
      </c>
      <c r="AO473" s="11">
        <v>0.0</v>
      </c>
      <c r="AP473" s="11">
        <v>4.0</v>
      </c>
      <c r="AQ473" s="11">
        <v>4.0</v>
      </c>
      <c r="AR473" s="11">
        <v>0.10344828</v>
      </c>
      <c r="AS473" s="11">
        <v>-0.4573838</v>
      </c>
      <c r="AT473" s="11">
        <v>0.25144204</v>
      </c>
      <c r="AU473" s="11">
        <v>81.42</v>
      </c>
      <c r="AV473" s="11">
        <v>0.05587649</v>
      </c>
      <c r="AW473" s="11">
        <v>0.9776755</v>
      </c>
      <c r="AX473" s="11">
        <v>7.8236E-4</v>
      </c>
      <c r="AY473" s="11">
        <v>6.86428357</v>
      </c>
      <c r="AZ473" s="11">
        <v>0.07985771</v>
      </c>
      <c r="BA473" s="10" t="s">
        <v>1716</v>
      </c>
    </row>
    <row r="474" ht="14.25" customHeight="1">
      <c r="A474" s="10" t="s">
        <v>1717</v>
      </c>
      <c r="B474" s="14"/>
      <c r="C474" s="14"/>
      <c r="D474" s="14"/>
      <c r="E474" s="11">
        <v>419.15234</v>
      </c>
      <c r="F474" s="15"/>
      <c r="G474" s="10" t="s">
        <v>1374</v>
      </c>
      <c r="I474" s="4" t="s">
        <v>55</v>
      </c>
      <c r="J474" s="6" t="s">
        <v>146</v>
      </c>
      <c r="K474" s="10" t="s">
        <v>1718</v>
      </c>
      <c r="L474" s="11">
        <v>4.9723</v>
      </c>
      <c r="M474" s="11">
        <v>0.0</v>
      </c>
      <c r="N474" s="11">
        <v>0.0</v>
      </c>
      <c r="O474" s="11">
        <v>0.0</v>
      </c>
      <c r="P474" s="11">
        <v>0.0</v>
      </c>
      <c r="Q474" s="11">
        <v>1.0</v>
      </c>
      <c r="R474" s="11">
        <v>1.0</v>
      </c>
      <c r="S474" s="11">
        <v>0.0</v>
      </c>
      <c r="T474" s="11">
        <v>2.0</v>
      </c>
      <c r="U474" s="11">
        <v>0.0</v>
      </c>
      <c r="V474" s="11">
        <v>4.0</v>
      </c>
      <c r="W474" s="11">
        <v>0.0</v>
      </c>
      <c r="X474" s="11">
        <v>0.0</v>
      </c>
      <c r="Y474" s="11">
        <v>0.0</v>
      </c>
      <c r="Z474" s="11">
        <v>0.0</v>
      </c>
      <c r="AA474" s="11">
        <v>1.0</v>
      </c>
      <c r="AB474" s="11">
        <v>0.0</v>
      </c>
      <c r="AC474" s="11">
        <v>0.0</v>
      </c>
      <c r="AD474" s="11">
        <v>0.0</v>
      </c>
      <c r="AE474" s="11">
        <v>0.0</v>
      </c>
      <c r="AF474" s="11">
        <v>0.0</v>
      </c>
      <c r="AG474" s="11">
        <v>3.0</v>
      </c>
      <c r="AH474" s="11">
        <v>2.0</v>
      </c>
      <c r="AI474" s="11">
        <v>5.0</v>
      </c>
      <c r="AJ474" s="11">
        <v>8.0</v>
      </c>
      <c r="AK474" s="11">
        <v>0.0</v>
      </c>
      <c r="AL474" s="11">
        <v>0.0</v>
      </c>
      <c r="AM474" s="11">
        <v>0.0</v>
      </c>
      <c r="AN474" s="11">
        <v>4.0</v>
      </c>
      <c r="AO474" s="11">
        <v>0.0</v>
      </c>
      <c r="AP474" s="11">
        <v>4.0</v>
      </c>
      <c r="AQ474" s="11">
        <v>4.0</v>
      </c>
      <c r="AR474" s="11">
        <v>0.07142857</v>
      </c>
      <c r="AS474" s="11">
        <v>-0.4573838</v>
      </c>
      <c r="AT474" s="11">
        <v>0.25144204</v>
      </c>
      <c r="AU474" s="11">
        <v>81.42</v>
      </c>
      <c r="AV474" s="11">
        <v>0.04847194</v>
      </c>
      <c r="AW474" s="11">
        <v>0.9781191</v>
      </c>
      <c r="AX474" s="11">
        <v>0.00120251</v>
      </c>
      <c r="AY474" s="11">
        <v>6.24132582</v>
      </c>
      <c r="AZ474" s="11">
        <v>0.05901754</v>
      </c>
      <c r="BA474" s="10" t="s">
        <v>1719</v>
      </c>
    </row>
    <row r="475" ht="14.25" customHeight="1">
      <c r="A475" s="10" t="s">
        <v>1720</v>
      </c>
      <c r="B475" s="14"/>
      <c r="C475" s="14"/>
      <c r="D475" s="14"/>
      <c r="E475" s="11">
        <v>417.05774</v>
      </c>
      <c r="F475" s="15"/>
      <c r="G475" s="10" t="s">
        <v>1378</v>
      </c>
      <c r="I475" s="4" t="s">
        <v>55</v>
      </c>
      <c r="J475" s="6" t="s">
        <v>146</v>
      </c>
      <c r="K475" s="10" t="s">
        <v>1721</v>
      </c>
      <c r="L475" s="11">
        <v>2.6117</v>
      </c>
      <c r="M475" s="11">
        <v>0.0</v>
      </c>
      <c r="N475" s="11">
        <v>0.0</v>
      </c>
      <c r="O475" s="11">
        <v>0.0</v>
      </c>
      <c r="P475" s="11">
        <v>0.0</v>
      </c>
      <c r="Q475" s="11">
        <v>1.0</v>
      </c>
      <c r="R475" s="11">
        <v>1.0</v>
      </c>
      <c r="S475" s="11">
        <v>0.0</v>
      </c>
      <c r="T475" s="11">
        <v>2.0</v>
      </c>
      <c r="U475" s="11">
        <v>0.0</v>
      </c>
      <c r="V475" s="11">
        <v>2.0</v>
      </c>
      <c r="W475" s="11">
        <v>0.0</v>
      </c>
      <c r="X475" s="11">
        <v>0.0</v>
      </c>
      <c r="Y475" s="11">
        <v>0.0</v>
      </c>
      <c r="Z475" s="11">
        <v>0.0</v>
      </c>
      <c r="AA475" s="11">
        <v>2.0</v>
      </c>
      <c r="AB475" s="11">
        <v>0.0</v>
      </c>
      <c r="AC475" s="11">
        <v>1.0</v>
      </c>
      <c r="AD475" s="11">
        <v>0.0</v>
      </c>
      <c r="AE475" s="11">
        <v>0.0</v>
      </c>
      <c r="AF475" s="11">
        <v>0.0</v>
      </c>
      <c r="AG475" s="11">
        <v>4.0</v>
      </c>
      <c r="AH475" s="11">
        <v>2.0</v>
      </c>
      <c r="AI475" s="11">
        <v>7.0</v>
      </c>
      <c r="AJ475" s="11">
        <v>11.0</v>
      </c>
      <c r="AK475" s="11">
        <v>0.0</v>
      </c>
      <c r="AL475" s="11">
        <v>0.0</v>
      </c>
      <c r="AM475" s="11">
        <v>0.0</v>
      </c>
      <c r="AN475" s="11">
        <v>2.0</v>
      </c>
      <c r="AO475" s="11">
        <v>0.0</v>
      </c>
      <c r="AP475" s="11">
        <v>2.0</v>
      </c>
      <c r="AQ475" s="11">
        <v>2.0</v>
      </c>
      <c r="AR475" s="11">
        <v>0.3</v>
      </c>
      <c r="AS475" s="11">
        <v>-0.49287</v>
      </c>
      <c r="AT475" s="11">
        <v>0.23984599</v>
      </c>
      <c r="AU475" s="11">
        <v>90.65</v>
      </c>
      <c r="AV475" s="11">
        <v>0.06078696</v>
      </c>
      <c r="AW475" s="11">
        <v>0.9733182</v>
      </c>
      <c r="AX475" s="11">
        <v>0.00103557</v>
      </c>
      <c r="AY475" s="11">
        <v>6.01036642</v>
      </c>
      <c r="AZ475" s="11">
        <v>0.11174103</v>
      </c>
      <c r="BA475" s="10" t="s">
        <v>1722</v>
      </c>
    </row>
    <row r="476" ht="14.25" customHeight="1">
      <c r="A476" s="10" t="s">
        <v>1723</v>
      </c>
      <c r="B476" s="14"/>
      <c r="C476" s="14"/>
      <c r="D476" s="14"/>
      <c r="E476" s="11">
        <v>446.18434</v>
      </c>
      <c r="F476" s="15"/>
      <c r="G476" s="10" t="s">
        <v>1382</v>
      </c>
      <c r="I476" s="4" t="s">
        <v>55</v>
      </c>
      <c r="J476" s="6" t="s">
        <v>146</v>
      </c>
      <c r="K476" s="10" t="s">
        <v>1724</v>
      </c>
      <c r="L476" s="11">
        <v>2.9198</v>
      </c>
      <c r="M476" s="11">
        <v>1.0</v>
      </c>
      <c r="N476" s="11">
        <v>0.0</v>
      </c>
      <c r="O476" s="11">
        <v>0.0</v>
      </c>
      <c r="P476" s="11">
        <v>0.0</v>
      </c>
      <c r="Q476" s="11">
        <v>1.0</v>
      </c>
      <c r="R476" s="11">
        <v>1.0</v>
      </c>
      <c r="S476" s="11">
        <v>0.0</v>
      </c>
      <c r="T476" s="11">
        <v>2.0</v>
      </c>
      <c r="U476" s="11">
        <v>0.0</v>
      </c>
      <c r="V476" s="11">
        <v>2.0</v>
      </c>
      <c r="W476" s="11">
        <v>1.0</v>
      </c>
      <c r="X476" s="11">
        <v>0.0</v>
      </c>
      <c r="Y476" s="11">
        <v>0.0</v>
      </c>
      <c r="Z476" s="11">
        <v>0.0</v>
      </c>
      <c r="AA476" s="11">
        <v>3.0</v>
      </c>
      <c r="AB476" s="11">
        <v>0.0</v>
      </c>
      <c r="AC476" s="11">
        <v>0.0</v>
      </c>
      <c r="AD476" s="11">
        <v>0.0</v>
      </c>
      <c r="AE476" s="11">
        <v>0.0</v>
      </c>
      <c r="AF476" s="11">
        <v>0.0</v>
      </c>
      <c r="AG476" s="11">
        <v>6.0</v>
      </c>
      <c r="AH476" s="11">
        <v>2.0</v>
      </c>
      <c r="AI476" s="11">
        <v>8.0</v>
      </c>
      <c r="AJ476" s="11">
        <v>14.0</v>
      </c>
      <c r="AK476" s="11">
        <v>0.0</v>
      </c>
      <c r="AL476" s="11">
        <v>0.0</v>
      </c>
      <c r="AM476" s="11">
        <v>0.0</v>
      </c>
      <c r="AN476" s="11">
        <v>2.0</v>
      </c>
      <c r="AO476" s="11">
        <v>1.0</v>
      </c>
      <c r="AP476" s="11">
        <v>3.0</v>
      </c>
      <c r="AQ476" s="11">
        <v>3.0</v>
      </c>
      <c r="AR476" s="11">
        <v>0.26923077</v>
      </c>
      <c r="AS476" s="11">
        <v>-0.49287</v>
      </c>
      <c r="AT476" s="11">
        <v>0.23984599</v>
      </c>
      <c r="AU476" s="11">
        <v>112.77</v>
      </c>
      <c r="AV476" s="11">
        <v>0.05814344</v>
      </c>
      <c r="AW476" s="11">
        <v>0.96628537</v>
      </c>
      <c r="AX476" s="11">
        <v>8.052E-4</v>
      </c>
      <c r="AY476" s="11">
        <v>6.71345922</v>
      </c>
      <c r="AZ476" s="11">
        <v>0.05604304</v>
      </c>
      <c r="BA476" s="10" t="s">
        <v>1725</v>
      </c>
    </row>
    <row r="477" ht="14.25" customHeight="1">
      <c r="A477" s="10" t="s">
        <v>1726</v>
      </c>
      <c r="B477" s="14"/>
      <c r="C477" s="14"/>
      <c r="D477" s="14"/>
      <c r="E477" s="11">
        <v>505.18914</v>
      </c>
      <c r="F477" s="15"/>
      <c r="G477" s="10" t="s">
        <v>1386</v>
      </c>
      <c r="I477" s="4" t="s">
        <v>55</v>
      </c>
      <c r="J477" s="6" t="s">
        <v>146</v>
      </c>
      <c r="K477" s="10" t="s">
        <v>1727</v>
      </c>
      <c r="L477" s="11">
        <v>5.4156</v>
      </c>
      <c r="M477" s="11">
        <v>0.0</v>
      </c>
      <c r="N477" s="11">
        <v>0.0</v>
      </c>
      <c r="O477" s="11">
        <v>0.0</v>
      </c>
      <c r="P477" s="11">
        <v>0.0</v>
      </c>
      <c r="Q477" s="11">
        <v>1.0</v>
      </c>
      <c r="R477" s="11">
        <v>1.0</v>
      </c>
      <c r="S477" s="11">
        <v>0.0</v>
      </c>
      <c r="T477" s="11">
        <v>2.0</v>
      </c>
      <c r="U477" s="11">
        <v>0.0</v>
      </c>
      <c r="V477" s="11">
        <v>4.0</v>
      </c>
      <c r="W477" s="11">
        <v>0.0</v>
      </c>
      <c r="X477" s="11">
        <v>0.0</v>
      </c>
      <c r="Y477" s="11">
        <v>0.0</v>
      </c>
      <c r="Z477" s="11">
        <v>3.0</v>
      </c>
      <c r="AA477" s="11">
        <v>2.0</v>
      </c>
      <c r="AB477" s="11">
        <v>0.0</v>
      </c>
      <c r="AC477" s="11">
        <v>0.0</v>
      </c>
      <c r="AD477" s="11">
        <v>0.0</v>
      </c>
      <c r="AE477" s="11">
        <v>0.0</v>
      </c>
      <c r="AF477" s="11">
        <v>0.0</v>
      </c>
      <c r="AG477" s="11">
        <v>5.0</v>
      </c>
      <c r="AH477" s="11">
        <v>2.0</v>
      </c>
      <c r="AI477" s="11">
        <v>7.0</v>
      </c>
      <c r="AJ477" s="11">
        <v>12.0</v>
      </c>
      <c r="AK477" s="11">
        <v>0.0</v>
      </c>
      <c r="AL477" s="11">
        <v>0.0</v>
      </c>
      <c r="AM477" s="11">
        <v>0.0</v>
      </c>
      <c r="AN477" s="11">
        <v>4.0</v>
      </c>
      <c r="AO477" s="11">
        <v>1.0</v>
      </c>
      <c r="AP477" s="11">
        <v>5.0</v>
      </c>
      <c r="AQ477" s="11">
        <v>5.0</v>
      </c>
      <c r="AR477" s="11">
        <v>0.1875</v>
      </c>
      <c r="AS477" s="11">
        <v>-0.49287</v>
      </c>
      <c r="AT477" s="11">
        <v>0.23984599</v>
      </c>
      <c r="AU477" s="11">
        <v>103.79</v>
      </c>
      <c r="AV477" s="11">
        <v>0.0681186</v>
      </c>
      <c r="AW477" s="11">
        <v>0.98548387</v>
      </c>
      <c r="AX477" s="11">
        <v>5.7037E-4</v>
      </c>
      <c r="AY477" s="11">
        <v>7.0594502</v>
      </c>
      <c r="AZ477" s="11">
        <v>0.10496035</v>
      </c>
      <c r="BA477" s="10" t="s">
        <v>1728</v>
      </c>
    </row>
    <row r="478" ht="14.25" customHeight="1">
      <c r="A478" s="10" t="s">
        <v>1729</v>
      </c>
      <c r="B478" s="14"/>
      <c r="C478" s="14"/>
      <c r="D478" s="14"/>
      <c r="E478" s="11">
        <v>551.15334</v>
      </c>
      <c r="F478" s="15"/>
      <c r="G478" s="10" t="s">
        <v>1390</v>
      </c>
      <c r="I478" s="4" t="s">
        <v>55</v>
      </c>
      <c r="J478" s="6" t="s">
        <v>146</v>
      </c>
      <c r="K478" s="10" t="s">
        <v>1730</v>
      </c>
      <c r="L478" s="11">
        <v>5.5538</v>
      </c>
      <c r="M478" s="11">
        <v>0.0</v>
      </c>
      <c r="N478" s="11">
        <v>0.0</v>
      </c>
      <c r="O478" s="11">
        <v>0.0</v>
      </c>
      <c r="P478" s="11">
        <v>0.0</v>
      </c>
      <c r="Q478" s="11">
        <v>1.0</v>
      </c>
      <c r="R478" s="11">
        <v>1.0</v>
      </c>
      <c r="S478" s="11">
        <v>0.0</v>
      </c>
      <c r="T478" s="11">
        <v>2.0</v>
      </c>
      <c r="U478" s="11">
        <v>0.0</v>
      </c>
      <c r="V478" s="11">
        <v>3.0</v>
      </c>
      <c r="W478" s="11">
        <v>0.0</v>
      </c>
      <c r="X478" s="11">
        <v>0.0</v>
      </c>
      <c r="Y478" s="11">
        <v>0.0</v>
      </c>
      <c r="Z478" s="11">
        <v>0.0</v>
      </c>
      <c r="AA478" s="11">
        <v>2.0</v>
      </c>
      <c r="AB478" s="11">
        <v>0.0</v>
      </c>
      <c r="AC478" s="11">
        <v>6.0</v>
      </c>
      <c r="AD478" s="11">
        <v>0.0</v>
      </c>
      <c r="AE478" s="11">
        <v>0.0</v>
      </c>
      <c r="AF478" s="11">
        <v>0.0</v>
      </c>
      <c r="AG478" s="11">
        <v>4.0</v>
      </c>
      <c r="AH478" s="11">
        <v>2.0</v>
      </c>
      <c r="AI478" s="11">
        <v>12.0</v>
      </c>
      <c r="AJ478" s="11">
        <v>12.0</v>
      </c>
      <c r="AK478" s="11">
        <v>0.0</v>
      </c>
      <c r="AL478" s="11">
        <v>0.0</v>
      </c>
      <c r="AM478" s="11">
        <v>0.0</v>
      </c>
      <c r="AN478" s="11">
        <v>3.0</v>
      </c>
      <c r="AO478" s="11">
        <v>0.0</v>
      </c>
      <c r="AP478" s="11">
        <v>3.0</v>
      </c>
      <c r="AQ478" s="11">
        <v>3.0</v>
      </c>
      <c r="AR478" s="11">
        <v>0.28571429</v>
      </c>
      <c r="AS478" s="11">
        <v>-0.49287</v>
      </c>
      <c r="AT478" s="11">
        <v>0.41594676</v>
      </c>
      <c r="AU478" s="11">
        <v>90.65</v>
      </c>
      <c r="AV478" s="11">
        <v>0.09739798</v>
      </c>
      <c r="AW478" s="11">
        <v>0.95055808</v>
      </c>
      <c r="AX478" s="11">
        <v>3.8044E-4</v>
      </c>
      <c r="AY478" s="11">
        <v>6.79746516</v>
      </c>
      <c r="AZ478" s="11">
        <v>0.12237836</v>
      </c>
      <c r="BA478" s="10" t="s">
        <v>1731</v>
      </c>
    </row>
    <row r="479" ht="14.25" customHeight="1">
      <c r="A479" s="10" t="s">
        <v>1732</v>
      </c>
      <c r="B479" s="14"/>
      <c r="C479" s="14"/>
      <c r="D479" s="14"/>
      <c r="E479" s="11">
        <v>461.16624</v>
      </c>
      <c r="F479" s="15"/>
      <c r="G479" s="10" t="s">
        <v>1394</v>
      </c>
      <c r="I479" s="4" t="s">
        <v>55</v>
      </c>
      <c r="J479" s="6" t="s">
        <v>146</v>
      </c>
      <c r="K479" s="10" t="s">
        <v>1733</v>
      </c>
      <c r="L479" s="11">
        <v>4.2381</v>
      </c>
      <c r="M479" s="11">
        <v>0.0</v>
      </c>
      <c r="N479" s="11">
        <v>0.0</v>
      </c>
      <c r="O479" s="11">
        <v>0.0</v>
      </c>
      <c r="P479" s="11">
        <v>0.0</v>
      </c>
      <c r="Q479" s="11">
        <v>1.0</v>
      </c>
      <c r="R479" s="11">
        <v>1.0</v>
      </c>
      <c r="S479" s="11">
        <v>0.0</v>
      </c>
      <c r="T479" s="11">
        <v>2.0</v>
      </c>
      <c r="U479" s="11">
        <v>0.0</v>
      </c>
      <c r="V479" s="11">
        <v>3.0</v>
      </c>
      <c r="W479" s="11">
        <v>0.0</v>
      </c>
      <c r="X479" s="11">
        <v>0.0</v>
      </c>
      <c r="Y479" s="11">
        <v>0.0</v>
      </c>
      <c r="Z479" s="11">
        <v>0.0</v>
      </c>
      <c r="AA479" s="11">
        <v>2.0</v>
      </c>
      <c r="AB479" s="11">
        <v>0.0</v>
      </c>
      <c r="AC479" s="11">
        <v>0.0</v>
      </c>
      <c r="AD479" s="11">
        <v>0.0</v>
      </c>
      <c r="AE479" s="11">
        <v>1.0</v>
      </c>
      <c r="AF479" s="11">
        <v>0.0</v>
      </c>
      <c r="AG479" s="11">
        <v>5.0</v>
      </c>
      <c r="AH479" s="11">
        <v>2.0</v>
      </c>
      <c r="AI479" s="11">
        <v>7.0</v>
      </c>
      <c r="AJ479" s="11">
        <v>14.0</v>
      </c>
      <c r="AK479" s="11">
        <v>0.0</v>
      </c>
      <c r="AL479" s="11">
        <v>0.0</v>
      </c>
      <c r="AM479" s="11">
        <v>0.0</v>
      </c>
      <c r="AN479" s="11">
        <v>3.0</v>
      </c>
      <c r="AO479" s="11">
        <v>0.0</v>
      </c>
      <c r="AP479" s="11">
        <v>3.0</v>
      </c>
      <c r="AQ479" s="11">
        <v>3.0</v>
      </c>
      <c r="AR479" s="11">
        <v>0.25925926</v>
      </c>
      <c r="AS479" s="11">
        <v>-0.49287</v>
      </c>
      <c r="AT479" s="11">
        <v>0.23984599</v>
      </c>
      <c r="AU479" s="11">
        <v>90.65</v>
      </c>
      <c r="AV479" s="11">
        <v>0.04658863</v>
      </c>
      <c r="AW479" s="11">
        <v>0.97584093</v>
      </c>
      <c r="AX479" s="11">
        <v>9.1044E-4</v>
      </c>
      <c r="AY479" s="11">
        <v>6.97193489</v>
      </c>
      <c r="AZ479" s="11">
        <v>0.05775303</v>
      </c>
      <c r="BA479" s="10" t="s">
        <v>1734</v>
      </c>
    </row>
    <row r="480" ht="14.25" customHeight="1">
      <c r="A480" s="10" t="s">
        <v>1735</v>
      </c>
      <c r="B480" s="14"/>
      <c r="C480" s="14"/>
      <c r="D480" s="14"/>
      <c r="E480" s="11">
        <v>415.17854</v>
      </c>
      <c r="F480" s="15"/>
      <c r="G480" s="10" t="s">
        <v>1398</v>
      </c>
      <c r="I480" s="4" t="s">
        <v>55</v>
      </c>
      <c r="J480" s="6" t="s">
        <v>146</v>
      </c>
      <c r="K480" s="10" t="s">
        <v>1736</v>
      </c>
      <c r="L480" s="11">
        <v>3.5162</v>
      </c>
      <c r="M480" s="11">
        <v>0.0</v>
      </c>
      <c r="N480" s="11">
        <v>0.0</v>
      </c>
      <c r="O480" s="11">
        <v>0.0</v>
      </c>
      <c r="P480" s="11">
        <v>0.0</v>
      </c>
      <c r="Q480" s="11">
        <v>1.0</v>
      </c>
      <c r="R480" s="11">
        <v>1.0</v>
      </c>
      <c r="S480" s="11">
        <v>0.0</v>
      </c>
      <c r="T480" s="11">
        <v>2.0</v>
      </c>
      <c r="U480" s="11">
        <v>0.0</v>
      </c>
      <c r="V480" s="11">
        <v>3.0</v>
      </c>
      <c r="W480" s="11">
        <v>0.0</v>
      </c>
      <c r="X480" s="11">
        <v>0.0</v>
      </c>
      <c r="Y480" s="11">
        <v>0.0</v>
      </c>
      <c r="Z480" s="11">
        <v>0.0</v>
      </c>
      <c r="AA480" s="11">
        <v>2.0</v>
      </c>
      <c r="AB480" s="11">
        <v>0.0</v>
      </c>
      <c r="AC480" s="11">
        <v>0.0</v>
      </c>
      <c r="AD480" s="11">
        <v>0.0</v>
      </c>
      <c r="AE480" s="11">
        <v>0.0</v>
      </c>
      <c r="AF480" s="11">
        <v>0.0</v>
      </c>
      <c r="AG480" s="11">
        <v>4.0</v>
      </c>
      <c r="AH480" s="11">
        <v>2.0</v>
      </c>
      <c r="AI480" s="11">
        <v>6.0</v>
      </c>
      <c r="AJ480" s="11">
        <v>12.0</v>
      </c>
      <c r="AK480" s="11">
        <v>0.0</v>
      </c>
      <c r="AL480" s="11">
        <v>0.0</v>
      </c>
      <c r="AM480" s="11">
        <v>0.0</v>
      </c>
      <c r="AN480" s="11">
        <v>3.0</v>
      </c>
      <c r="AO480" s="11">
        <v>0.0</v>
      </c>
      <c r="AP480" s="11">
        <v>3.0</v>
      </c>
      <c r="AQ480" s="11">
        <v>3.0</v>
      </c>
      <c r="AR480" s="11">
        <v>0.23076923</v>
      </c>
      <c r="AS480" s="11">
        <v>-0.49287</v>
      </c>
      <c r="AT480" s="11">
        <v>0.23984599</v>
      </c>
      <c r="AU480" s="11">
        <v>90.65</v>
      </c>
      <c r="AV480" s="11">
        <v>0.38832639</v>
      </c>
      <c r="AW480" s="11">
        <v>0.6635073</v>
      </c>
      <c r="AX480" s="11">
        <v>1.5971E-4</v>
      </c>
      <c r="AY480" s="11">
        <v>5.0374066</v>
      </c>
      <c r="AZ480" s="11">
        <v>0.12162918</v>
      </c>
      <c r="BA480" s="10" t="s">
        <v>1737</v>
      </c>
    </row>
    <row r="481" ht="14.25" customHeight="1">
      <c r="A481" s="10" t="s">
        <v>1738</v>
      </c>
      <c r="B481" s="14"/>
      <c r="C481" s="14"/>
      <c r="D481" s="14"/>
      <c r="E481" s="11">
        <v>428.96474</v>
      </c>
      <c r="F481" s="15"/>
      <c r="G481" s="10" t="s">
        <v>1402</v>
      </c>
      <c r="I481" s="4" t="s">
        <v>55</v>
      </c>
      <c r="J481" s="6" t="s">
        <v>146</v>
      </c>
      <c r="K481" s="10" t="s">
        <v>1739</v>
      </c>
      <c r="L481" s="11">
        <v>3.8874</v>
      </c>
      <c r="M481" s="11">
        <v>0.0</v>
      </c>
      <c r="N481" s="11">
        <v>0.0</v>
      </c>
      <c r="O481" s="11">
        <v>0.0</v>
      </c>
      <c r="P481" s="11">
        <v>0.0</v>
      </c>
      <c r="Q481" s="11">
        <v>1.0</v>
      </c>
      <c r="R481" s="11">
        <v>1.0</v>
      </c>
      <c r="S481" s="11">
        <v>0.0</v>
      </c>
      <c r="T481" s="11">
        <v>2.0</v>
      </c>
      <c r="U481" s="11">
        <v>0.0</v>
      </c>
      <c r="V481" s="11">
        <v>2.0</v>
      </c>
      <c r="W481" s="11">
        <v>0.0</v>
      </c>
      <c r="X481" s="11">
        <v>0.0</v>
      </c>
      <c r="Y481" s="11">
        <v>0.0</v>
      </c>
      <c r="Z481" s="11">
        <v>0.0</v>
      </c>
      <c r="AA481" s="11">
        <v>0.0</v>
      </c>
      <c r="AB481" s="11">
        <v>0.0</v>
      </c>
      <c r="AC481" s="11">
        <v>4.0</v>
      </c>
      <c r="AD481" s="11">
        <v>0.0</v>
      </c>
      <c r="AE481" s="11">
        <v>1.0</v>
      </c>
      <c r="AF481" s="11">
        <v>0.0</v>
      </c>
      <c r="AG481" s="11">
        <v>3.0</v>
      </c>
      <c r="AH481" s="11">
        <v>2.0</v>
      </c>
      <c r="AI481" s="11">
        <v>9.0</v>
      </c>
      <c r="AJ481" s="11">
        <v>6.0</v>
      </c>
      <c r="AK481" s="11">
        <v>0.0</v>
      </c>
      <c r="AL481" s="11">
        <v>0.0</v>
      </c>
      <c r="AM481" s="11">
        <v>0.0</v>
      </c>
      <c r="AN481" s="11">
        <v>2.0</v>
      </c>
      <c r="AO481" s="11">
        <v>0.0</v>
      </c>
      <c r="AP481" s="11">
        <v>2.0</v>
      </c>
      <c r="AQ481" s="11">
        <v>2.0</v>
      </c>
      <c r="AR481" s="11">
        <v>0.17647059</v>
      </c>
      <c r="AS481" s="11">
        <v>-0.3678777</v>
      </c>
      <c r="AT481" s="11">
        <v>0.44592234</v>
      </c>
      <c r="AU481" s="11">
        <v>72.19</v>
      </c>
      <c r="AV481" s="11">
        <v>0.13612848</v>
      </c>
      <c r="AW481" s="11">
        <v>0.90796476</v>
      </c>
      <c r="AX481" s="11">
        <v>5.1611E-4</v>
      </c>
      <c r="AY481" s="11">
        <v>5.43420361</v>
      </c>
      <c r="AZ481" s="11">
        <v>0.20167902</v>
      </c>
      <c r="BA481" s="10" t="s">
        <v>1740</v>
      </c>
    </row>
    <row r="482" ht="14.25" customHeight="1">
      <c r="A482" s="10" t="s">
        <v>1741</v>
      </c>
      <c r="B482" s="14"/>
      <c r="C482" s="14"/>
      <c r="D482" s="14"/>
      <c r="E482" s="11">
        <v>458.09134</v>
      </c>
      <c r="F482" s="15"/>
      <c r="G482" s="10" t="s">
        <v>1406</v>
      </c>
      <c r="I482" s="4" t="s">
        <v>55</v>
      </c>
      <c r="J482" s="6" t="s">
        <v>146</v>
      </c>
      <c r="K482" s="10" t="s">
        <v>1742</v>
      </c>
      <c r="L482" s="11">
        <v>4.1955</v>
      </c>
      <c r="M482" s="11">
        <v>1.0</v>
      </c>
      <c r="N482" s="11">
        <v>0.0</v>
      </c>
      <c r="O482" s="11">
        <v>0.0</v>
      </c>
      <c r="P482" s="11">
        <v>0.0</v>
      </c>
      <c r="Q482" s="11">
        <v>1.0</v>
      </c>
      <c r="R482" s="11">
        <v>1.0</v>
      </c>
      <c r="S482" s="11">
        <v>0.0</v>
      </c>
      <c r="T482" s="11">
        <v>2.0</v>
      </c>
      <c r="U482" s="11">
        <v>0.0</v>
      </c>
      <c r="V482" s="11">
        <v>2.0</v>
      </c>
      <c r="W482" s="11">
        <v>1.0</v>
      </c>
      <c r="X482" s="11">
        <v>0.0</v>
      </c>
      <c r="Y482" s="11">
        <v>0.0</v>
      </c>
      <c r="Z482" s="11">
        <v>0.0</v>
      </c>
      <c r="AA482" s="11">
        <v>1.0</v>
      </c>
      <c r="AB482" s="11">
        <v>0.0</v>
      </c>
      <c r="AC482" s="11">
        <v>3.0</v>
      </c>
      <c r="AD482" s="11">
        <v>0.0</v>
      </c>
      <c r="AE482" s="11">
        <v>1.0</v>
      </c>
      <c r="AF482" s="11">
        <v>0.0</v>
      </c>
      <c r="AG482" s="11">
        <v>5.0</v>
      </c>
      <c r="AH482" s="11">
        <v>2.0</v>
      </c>
      <c r="AI482" s="11">
        <v>10.0</v>
      </c>
      <c r="AJ482" s="11">
        <v>9.0</v>
      </c>
      <c r="AK482" s="11">
        <v>0.0</v>
      </c>
      <c r="AL482" s="11">
        <v>0.0</v>
      </c>
      <c r="AM482" s="11">
        <v>0.0</v>
      </c>
      <c r="AN482" s="11">
        <v>2.0</v>
      </c>
      <c r="AO482" s="11">
        <v>1.0</v>
      </c>
      <c r="AP482" s="11">
        <v>3.0</v>
      </c>
      <c r="AQ482" s="11">
        <v>3.0</v>
      </c>
      <c r="AR482" s="11">
        <v>0.17391304</v>
      </c>
      <c r="AS482" s="11">
        <v>-0.4809836</v>
      </c>
      <c r="AT482" s="11">
        <v>0.44592234</v>
      </c>
      <c r="AU482" s="11">
        <v>94.31</v>
      </c>
      <c r="AV482" s="11">
        <v>0.04598448</v>
      </c>
      <c r="AW482" s="11">
        <v>0.97803159</v>
      </c>
      <c r="AX482" s="11">
        <v>0.00102069</v>
      </c>
      <c r="AY482" s="11">
        <v>6.65954956</v>
      </c>
      <c r="AZ482" s="11">
        <v>0.05656229</v>
      </c>
      <c r="BA482" s="10" t="s">
        <v>1743</v>
      </c>
    </row>
    <row r="483" ht="14.25" customHeight="1">
      <c r="A483" s="10" t="s">
        <v>1744</v>
      </c>
      <c r="B483" s="14"/>
      <c r="C483" s="14"/>
      <c r="D483" s="14"/>
      <c r="E483" s="11">
        <v>517.09614</v>
      </c>
      <c r="F483" s="15"/>
      <c r="G483" s="10" t="s">
        <v>1410</v>
      </c>
      <c r="I483" s="4" t="s">
        <v>55</v>
      </c>
      <c r="J483" s="6" t="s">
        <v>146</v>
      </c>
      <c r="K483" s="10" t="s">
        <v>1745</v>
      </c>
      <c r="L483" s="11">
        <v>6.6913</v>
      </c>
      <c r="M483" s="11">
        <v>0.0</v>
      </c>
      <c r="N483" s="11">
        <v>0.0</v>
      </c>
      <c r="O483" s="11">
        <v>0.0</v>
      </c>
      <c r="P483" s="11">
        <v>0.0</v>
      </c>
      <c r="Q483" s="11">
        <v>1.0</v>
      </c>
      <c r="R483" s="11">
        <v>1.0</v>
      </c>
      <c r="S483" s="11">
        <v>0.0</v>
      </c>
      <c r="T483" s="11">
        <v>2.0</v>
      </c>
      <c r="U483" s="11">
        <v>0.0</v>
      </c>
      <c r="V483" s="11">
        <v>4.0</v>
      </c>
      <c r="W483" s="11">
        <v>0.0</v>
      </c>
      <c r="X483" s="11">
        <v>0.0</v>
      </c>
      <c r="Y483" s="11">
        <v>0.0</v>
      </c>
      <c r="Z483" s="11">
        <v>3.0</v>
      </c>
      <c r="AA483" s="11">
        <v>0.0</v>
      </c>
      <c r="AB483" s="11">
        <v>0.0</v>
      </c>
      <c r="AC483" s="11">
        <v>3.0</v>
      </c>
      <c r="AD483" s="11">
        <v>0.0</v>
      </c>
      <c r="AE483" s="11">
        <v>1.0</v>
      </c>
      <c r="AF483" s="11">
        <v>0.0</v>
      </c>
      <c r="AG483" s="11">
        <v>4.0</v>
      </c>
      <c r="AH483" s="11">
        <v>2.0</v>
      </c>
      <c r="AI483" s="11">
        <v>9.0</v>
      </c>
      <c r="AJ483" s="11">
        <v>7.0</v>
      </c>
      <c r="AK483" s="11">
        <v>0.0</v>
      </c>
      <c r="AL483" s="11">
        <v>0.0</v>
      </c>
      <c r="AM483" s="11">
        <v>0.0</v>
      </c>
      <c r="AN483" s="11">
        <v>4.0</v>
      </c>
      <c r="AO483" s="11">
        <v>1.0</v>
      </c>
      <c r="AP483" s="11">
        <v>5.0</v>
      </c>
      <c r="AQ483" s="11">
        <v>5.0</v>
      </c>
      <c r="AR483" s="11">
        <v>0.10344828</v>
      </c>
      <c r="AS483" s="11">
        <v>-0.4554093</v>
      </c>
      <c r="AT483" s="11">
        <v>0.44592234</v>
      </c>
      <c r="AU483" s="11">
        <v>85.33</v>
      </c>
      <c r="AV483" s="11">
        <v>0.38419451</v>
      </c>
      <c r="AW483" s="11">
        <v>0.77848024</v>
      </c>
      <c r="AX483" s="11">
        <v>1.4165E-4</v>
      </c>
      <c r="AY483" s="11">
        <v>5.37923769</v>
      </c>
      <c r="AZ483" s="11">
        <v>0.3307289</v>
      </c>
      <c r="BA483" s="10" t="s">
        <v>1746</v>
      </c>
    </row>
    <row r="484" ht="14.25" customHeight="1">
      <c r="A484" s="10" t="s">
        <v>1747</v>
      </c>
      <c r="B484" s="14"/>
      <c r="C484" s="14"/>
      <c r="D484" s="14"/>
      <c r="E484" s="11">
        <v>563.06034</v>
      </c>
      <c r="F484" s="15"/>
      <c r="G484" s="10" t="s">
        <v>1414</v>
      </c>
      <c r="I484" s="4" t="s">
        <v>55</v>
      </c>
      <c r="J484" s="6" t="s">
        <v>146</v>
      </c>
      <c r="K484" s="10" t="s">
        <v>1748</v>
      </c>
      <c r="L484" s="11">
        <v>6.8295</v>
      </c>
      <c r="M484" s="11">
        <v>0.0</v>
      </c>
      <c r="N484" s="11">
        <v>0.0</v>
      </c>
      <c r="O484" s="11">
        <v>0.0</v>
      </c>
      <c r="P484" s="11">
        <v>0.0</v>
      </c>
      <c r="Q484" s="11">
        <v>1.0</v>
      </c>
      <c r="R484" s="11">
        <v>1.0</v>
      </c>
      <c r="S484" s="11">
        <v>0.0</v>
      </c>
      <c r="T484" s="11">
        <v>2.0</v>
      </c>
      <c r="U484" s="11">
        <v>0.0</v>
      </c>
      <c r="V484" s="11">
        <v>3.0</v>
      </c>
      <c r="W484" s="11">
        <v>0.0</v>
      </c>
      <c r="X484" s="11">
        <v>0.0</v>
      </c>
      <c r="Y484" s="11">
        <v>0.0</v>
      </c>
      <c r="Z484" s="11">
        <v>0.0</v>
      </c>
      <c r="AA484" s="11">
        <v>0.0</v>
      </c>
      <c r="AB484" s="11">
        <v>0.0</v>
      </c>
      <c r="AC484" s="11">
        <v>9.0</v>
      </c>
      <c r="AD484" s="11">
        <v>0.0</v>
      </c>
      <c r="AE484" s="11">
        <v>1.0</v>
      </c>
      <c r="AF484" s="11">
        <v>0.0</v>
      </c>
      <c r="AG484" s="11">
        <v>3.0</v>
      </c>
      <c r="AH484" s="11">
        <v>2.0</v>
      </c>
      <c r="AI484" s="11">
        <v>14.0</v>
      </c>
      <c r="AJ484" s="11">
        <v>7.0</v>
      </c>
      <c r="AK484" s="11">
        <v>0.0</v>
      </c>
      <c r="AL484" s="11">
        <v>0.0</v>
      </c>
      <c r="AM484" s="11">
        <v>0.0</v>
      </c>
      <c r="AN484" s="11">
        <v>3.0</v>
      </c>
      <c r="AO484" s="11">
        <v>0.0</v>
      </c>
      <c r="AP484" s="11">
        <v>3.0</v>
      </c>
      <c r="AQ484" s="11">
        <v>3.0</v>
      </c>
      <c r="AR484" s="11">
        <v>0.2</v>
      </c>
      <c r="AS484" s="11">
        <v>-0.3678777</v>
      </c>
      <c r="AT484" s="11">
        <v>0.44592234</v>
      </c>
      <c r="AU484" s="11">
        <v>72.19</v>
      </c>
      <c r="AV484" s="11">
        <v>0.08675675</v>
      </c>
      <c r="AW484" s="11">
        <v>0.94381185</v>
      </c>
      <c r="AX484" s="11">
        <v>4.0199E-4</v>
      </c>
      <c r="AY484" s="11">
        <v>6.87996057</v>
      </c>
      <c r="AZ484" s="11">
        <v>0.07021148</v>
      </c>
      <c r="BA484" s="10" t="s">
        <v>1749</v>
      </c>
    </row>
    <row r="485" ht="14.25" customHeight="1">
      <c r="A485" s="10" t="s">
        <v>1750</v>
      </c>
      <c r="B485" s="14"/>
      <c r="C485" s="14"/>
      <c r="D485" s="14"/>
      <c r="E485" s="11">
        <v>473.07324</v>
      </c>
      <c r="F485" s="15"/>
      <c r="G485" s="10" t="s">
        <v>1418</v>
      </c>
      <c r="I485" s="4" t="s">
        <v>55</v>
      </c>
      <c r="J485" s="6" t="s">
        <v>146</v>
      </c>
      <c r="K485" s="10" t="s">
        <v>1751</v>
      </c>
      <c r="L485" s="11">
        <v>5.5138</v>
      </c>
      <c r="M485" s="11">
        <v>0.0</v>
      </c>
      <c r="N485" s="11">
        <v>0.0</v>
      </c>
      <c r="O485" s="11">
        <v>0.0</v>
      </c>
      <c r="P485" s="11">
        <v>0.0</v>
      </c>
      <c r="Q485" s="11">
        <v>1.0</v>
      </c>
      <c r="R485" s="11">
        <v>1.0</v>
      </c>
      <c r="S485" s="11">
        <v>0.0</v>
      </c>
      <c r="T485" s="11">
        <v>2.0</v>
      </c>
      <c r="U485" s="11">
        <v>0.0</v>
      </c>
      <c r="V485" s="11">
        <v>3.0</v>
      </c>
      <c r="W485" s="11">
        <v>0.0</v>
      </c>
      <c r="X485" s="11">
        <v>0.0</v>
      </c>
      <c r="Y485" s="11">
        <v>0.0</v>
      </c>
      <c r="Z485" s="11">
        <v>0.0</v>
      </c>
      <c r="AA485" s="11">
        <v>0.0</v>
      </c>
      <c r="AB485" s="11">
        <v>0.0</v>
      </c>
      <c r="AC485" s="11">
        <v>3.0</v>
      </c>
      <c r="AD485" s="11">
        <v>0.0</v>
      </c>
      <c r="AE485" s="11">
        <v>2.0</v>
      </c>
      <c r="AF485" s="11">
        <v>0.0</v>
      </c>
      <c r="AG485" s="11">
        <v>4.0</v>
      </c>
      <c r="AH485" s="11">
        <v>2.0</v>
      </c>
      <c r="AI485" s="11">
        <v>9.0</v>
      </c>
      <c r="AJ485" s="11">
        <v>9.0</v>
      </c>
      <c r="AK485" s="11">
        <v>0.0</v>
      </c>
      <c r="AL485" s="11">
        <v>0.0</v>
      </c>
      <c r="AM485" s="11">
        <v>0.0</v>
      </c>
      <c r="AN485" s="11">
        <v>3.0</v>
      </c>
      <c r="AO485" s="11">
        <v>0.0</v>
      </c>
      <c r="AP485" s="11">
        <v>3.0</v>
      </c>
      <c r="AQ485" s="11">
        <v>3.0</v>
      </c>
      <c r="AR485" s="11">
        <v>0.16666667</v>
      </c>
      <c r="AS485" s="11">
        <v>-0.3678777</v>
      </c>
      <c r="AT485" s="11">
        <v>0.44592234</v>
      </c>
      <c r="AU485" s="11">
        <v>72.19</v>
      </c>
      <c r="AV485" s="11">
        <v>0.04841533</v>
      </c>
      <c r="AW485" s="11">
        <v>0.98036043</v>
      </c>
      <c r="AX485" s="11">
        <v>9.0667E-4</v>
      </c>
      <c r="AY485" s="11">
        <v>6.79559668</v>
      </c>
      <c r="AZ485" s="11">
        <v>0.07386068</v>
      </c>
      <c r="BA485" s="10" t="s">
        <v>1752</v>
      </c>
    </row>
    <row r="486" ht="14.25" customHeight="1">
      <c r="A486" s="10" t="s">
        <v>1753</v>
      </c>
      <c r="B486" s="14"/>
      <c r="C486" s="14"/>
      <c r="D486" s="14"/>
      <c r="E486" s="11">
        <v>427.08554</v>
      </c>
      <c r="F486" s="15"/>
      <c r="G486" s="10" t="s">
        <v>1422</v>
      </c>
      <c r="I486" s="4" t="s">
        <v>55</v>
      </c>
      <c r="J486" s="6" t="s">
        <v>146</v>
      </c>
      <c r="K486" s="10" t="s">
        <v>1754</v>
      </c>
      <c r="L486" s="11">
        <v>4.7919</v>
      </c>
      <c r="M486" s="11">
        <v>0.0</v>
      </c>
      <c r="N486" s="11">
        <v>0.0</v>
      </c>
      <c r="O486" s="11">
        <v>0.0</v>
      </c>
      <c r="P486" s="11">
        <v>0.0</v>
      </c>
      <c r="Q486" s="11">
        <v>1.0</v>
      </c>
      <c r="R486" s="11">
        <v>1.0</v>
      </c>
      <c r="S486" s="11">
        <v>0.0</v>
      </c>
      <c r="T486" s="11">
        <v>2.0</v>
      </c>
      <c r="U486" s="11">
        <v>0.0</v>
      </c>
      <c r="V486" s="11">
        <v>3.0</v>
      </c>
      <c r="W486" s="11">
        <v>0.0</v>
      </c>
      <c r="X486" s="11">
        <v>0.0</v>
      </c>
      <c r="Y486" s="11">
        <v>0.0</v>
      </c>
      <c r="Z486" s="11">
        <v>0.0</v>
      </c>
      <c r="AA486" s="11">
        <v>0.0</v>
      </c>
      <c r="AB486" s="11">
        <v>0.0</v>
      </c>
      <c r="AC486" s="11">
        <v>3.0</v>
      </c>
      <c r="AD486" s="11">
        <v>0.0</v>
      </c>
      <c r="AE486" s="11">
        <v>1.0</v>
      </c>
      <c r="AF486" s="11">
        <v>0.0</v>
      </c>
      <c r="AG486" s="11">
        <v>3.0</v>
      </c>
      <c r="AH486" s="11">
        <v>2.0</v>
      </c>
      <c r="AI486" s="11">
        <v>8.0</v>
      </c>
      <c r="AJ486" s="11">
        <v>7.0</v>
      </c>
      <c r="AK486" s="11">
        <v>0.0</v>
      </c>
      <c r="AL486" s="11">
        <v>0.0</v>
      </c>
      <c r="AM486" s="11">
        <v>0.0</v>
      </c>
      <c r="AN486" s="11">
        <v>3.0</v>
      </c>
      <c r="AO486" s="11">
        <v>0.0</v>
      </c>
      <c r="AP486" s="11">
        <v>3.0</v>
      </c>
      <c r="AQ486" s="11">
        <v>3.0</v>
      </c>
      <c r="AR486" s="11">
        <v>0.13043478</v>
      </c>
      <c r="AS486" s="11">
        <v>-0.3678777</v>
      </c>
      <c r="AT486" s="11">
        <v>0.44592234</v>
      </c>
      <c r="AU486" s="11">
        <v>72.19</v>
      </c>
      <c r="AV486" s="11">
        <v>0.21382571</v>
      </c>
      <c r="AW486" s="11">
        <v>0.82932064</v>
      </c>
      <c r="AX486" s="11">
        <v>3.1268E-4</v>
      </c>
      <c r="AY486" s="11">
        <v>5.33938993</v>
      </c>
      <c r="AZ486" s="11">
        <v>0.08349135</v>
      </c>
      <c r="BA486" s="10" t="s">
        <v>1755</v>
      </c>
    </row>
    <row r="487" ht="14.25" customHeight="1">
      <c r="A487" s="10" t="s">
        <v>1756</v>
      </c>
      <c r="B487" s="14"/>
      <c r="C487" s="14"/>
      <c r="D487" s="14"/>
      <c r="E487" s="11">
        <v>372.04744</v>
      </c>
      <c r="F487" s="15"/>
      <c r="G487" s="10" t="s">
        <v>1426</v>
      </c>
      <c r="I487" s="4" t="s">
        <v>55</v>
      </c>
      <c r="J487" s="6" t="s">
        <v>146</v>
      </c>
      <c r="K487" s="10" t="s">
        <v>1757</v>
      </c>
      <c r="L487" s="11">
        <v>2.3415</v>
      </c>
      <c r="M487" s="11">
        <v>0.0</v>
      </c>
      <c r="N487" s="11">
        <v>0.0</v>
      </c>
      <c r="O487" s="11">
        <v>0.0</v>
      </c>
      <c r="P487" s="11">
        <v>1.0</v>
      </c>
      <c r="Q487" s="11">
        <v>1.0</v>
      </c>
      <c r="R487" s="11">
        <v>1.0</v>
      </c>
      <c r="S487" s="11">
        <v>0.0</v>
      </c>
      <c r="T487" s="11">
        <v>2.0</v>
      </c>
      <c r="U487" s="11">
        <v>0.0</v>
      </c>
      <c r="V487" s="11">
        <v>2.0</v>
      </c>
      <c r="W487" s="11">
        <v>0.0</v>
      </c>
      <c r="X487" s="11">
        <v>0.0</v>
      </c>
      <c r="Y487" s="11">
        <v>0.0</v>
      </c>
      <c r="Z487" s="11">
        <v>0.0</v>
      </c>
      <c r="AA487" s="11">
        <v>0.0</v>
      </c>
      <c r="AB487" s="11">
        <v>0.0</v>
      </c>
      <c r="AC487" s="11">
        <v>1.0</v>
      </c>
      <c r="AD487" s="11">
        <v>0.0</v>
      </c>
      <c r="AE487" s="11">
        <v>0.0</v>
      </c>
      <c r="AF487" s="11">
        <v>0.0</v>
      </c>
      <c r="AG487" s="11">
        <v>3.0</v>
      </c>
      <c r="AH487" s="11">
        <v>2.0</v>
      </c>
      <c r="AI487" s="11">
        <v>6.0</v>
      </c>
      <c r="AJ487" s="11">
        <v>8.0</v>
      </c>
      <c r="AK487" s="11">
        <v>0.0</v>
      </c>
      <c r="AL487" s="11">
        <v>0.0</v>
      </c>
      <c r="AM487" s="11">
        <v>0.0</v>
      </c>
      <c r="AN487" s="11">
        <v>2.0</v>
      </c>
      <c r="AO487" s="11">
        <v>0.0</v>
      </c>
      <c r="AP487" s="11">
        <v>2.0</v>
      </c>
      <c r="AQ487" s="11">
        <v>2.0</v>
      </c>
      <c r="AR487" s="11">
        <v>0.22222222</v>
      </c>
      <c r="AS487" s="11">
        <v>-0.3776414</v>
      </c>
      <c r="AT487" s="11">
        <v>0.25151525</v>
      </c>
      <c r="AU487" s="11">
        <v>75.43</v>
      </c>
      <c r="AV487" s="11">
        <v>0.07748186</v>
      </c>
      <c r="AW487" s="11">
        <v>0.96901069</v>
      </c>
      <c r="AX487" s="11">
        <v>0.00121809</v>
      </c>
      <c r="AY487" s="11">
        <v>5.18830554</v>
      </c>
      <c r="AZ487" s="11">
        <v>0.11791401</v>
      </c>
      <c r="BA487" s="10" t="s">
        <v>1758</v>
      </c>
    </row>
    <row r="488" ht="14.25" customHeight="1">
      <c r="A488" s="10" t="s">
        <v>1759</v>
      </c>
      <c r="B488" s="14"/>
      <c r="C488" s="14"/>
      <c r="D488" s="14"/>
      <c r="E488" s="11">
        <v>401.17404</v>
      </c>
      <c r="F488" s="15"/>
      <c r="G488" s="10" t="s">
        <v>1430</v>
      </c>
      <c r="I488" s="4" t="s">
        <v>55</v>
      </c>
      <c r="J488" s="6" t="s">
        <v>146</v>
      </c>
      <c r="K488" s="10" t="s">
        <v>1760</v>
      </c>
      <c r="L488" s="11">
        <v>2.6496</v>
      </c>
      <c r="M488" s="11">
        <v>1.0</v>
      </c>
      <c r="N488" s="11">
        <v>0.0</v>
      </c>
      <c r="O488" s="11">
        <v>0.0</v>
      </c>
      <c r="P488" s="11">
        <v>1.0</v>
      </c>
      <c r="Q488" s="11">
        <v>1.0</v>
      </c>
      <c r="R488" s="11">
        <v>1.0</v>
      </c>
      <c r="S488" s="11">
        <v>0.0</v>
      </c>
      <c r="T488" s="11">
        <v>2.0</v>
      </c>
      <c r="U488" s="11">
        <v>0.0</v>
      </c>
      <c r="V488" s="11">
        <v>2.0</v>
      </c>
      <c r="W488" s="11">
        <v>1.0</v>
      </c>
      <c r="X488" s="11">
        <v>0.0</v>
      </c>
      <c r="Y488" s="11">
        <v>0.0</v>
      </c>
      <c r="Z488" s="11">
        <v>0.0</v>
      </c>
      <c r="AA488" s="11">
        <v>1.0</v>
      </c>
      <c r="AB488" s="11">
        <v>0.0</v>
      </c>
      <c r="AC488" s="11">
        <v>0.0</v>
      </c>
      <c r="AD488" s="11">
        <v>0.0</v>
      </c>
      <c r="AE488" s="11">
        <v>0.0</v>
      </c>
      <c r="AF488" s="11">
        <v>0.0</v>
      </c>
      <c r="AG488" s="11">
        <v>5.0</v>
      </c>
      <c r="AH488" s="11">
        <v>2.0</v>
      </c>
      <c r="AI488" s="11">
        <v>7.0</v>
      </c>
      <c r="AJ488" s="11">
        <v>11.0</v>
      </c>
      <c r="AK488" s="11">
        <v>0.0</v>
      </c>
      <c r="AL488" s="11">
        <v>0.0</v>
      </c>
      <c r="AM488" s="11">
        <v>0.0</v>
      </c>
      <c r="AN488" s="11">
        <v>2.0</v>
      </c>
      <c r="AO488" s="11">
        <v>1.0</v>
      </c>
      <c r="AP488" s="11">
        <v>3.0</v>
      </c>
      <c r="AQ488" s="11">
        <v>3.0</v>
      </c>
      <c r="AR488" s="11">
        <v>0.20833333</v>
      </c>
      <c r="AS488" s="11">
        <v>-0.4809836</v>
      </c>
      <c r="AT488" s="11">
        <v>0.25151525</v>
      </c>
      <c r="AU488" s="11">
        <v>97.55</v>
      </c>
      <c r="AV488" s="11">
        <v>0.30188741</v>
      </c>
      <c r="AW488" s="11">
        <v>0.76935277</v>
      </c>
      <c r="AX488" s="11">
        <v>2.4679E-4</v>
      </c>
      <c r="AY488" s="11">
        <v>5.0550957</v>
      </c>
      <c r="AZ488" s="11">
        <v>0.15480431</v>
      </c>
      <c r="BA488" s="10" t="s">
        <v>1761</v>
      </c>
    </row>
    <row r="489" ht="14.25" customHeight="1">
      <c r="A489" s="10" t="s">
        <v>1762</v>
      </c>
      <c r="B489" s="14"/>
      <c r="C489" s="14"/>
      <c r="D489" s="14"/>
      <c r="E489" s="11">
        <v>460.17884</v>
      </c>
      <c r="F489" s="15"/>
      <c r="G489" s="10" t="s">
        <v>1434</v>
      </c>
      <c r="I489" s="4" t="s">
        <v>55</v>
      </c>
      <c r="J489" s="6" t="s">
        <v>146</v>
      </c>
      <c r="K489" s="10" t="s">
        <v>1763</v>
      </c>
      <c r="L489" s="11">
        <v>5.1454</v>
      </c>
      <c r="M489" s="11">
        <v>0.0</v>
      </c>
      <c r="N489" s="11">
        <v>0.0</v>
      </c>
      <c r="O489" s="11">
        <v>0.0</v>
      </c>
      <c r="P489" s="11">
        <v>1.0</v>
      </c>
      <c r="Q489" s="11">
        <v>1.0</v>
      </c>
      <c r="R489" s="11">
        <v>1.0</v>
      </c>
      <c r="S489" s="11">
        <v>0.0</v>
      </c>
      <c r="T489" s="11">
        <v>2.0</v>
      </c>
      <c r="U489" s="11">
        <v>0.0</v>
      </c>
      <c r="V489" s="11">
        <v>4.0</v>
      </c>
      <c r="W489" s="11">
        <v>0.0</v>
      </c>
      <c r="X489" s="11">
        <v>0.0</v>
      </c>
      <c r="Y489" s="11">
        <v>0.0</v>
      </c>
      <c r="Z489" s="11">
        <v>3.0</v>
      </c>
      <c r="AA489" s="11">
        <v>0.0</v>
      </c>
      <c r="AB489" s="11">
        <v>0.0</v>
      </c>
      <c r="AC489" s="11">
        <v>0.0</v>
      </c>
      <c r="AD489" s="11">
        <v>0.0</v>
      </c>
      <c r="AE489" s="11">
        <v>0.0</v>
      </c>
      <c r="AF489" s="11">
        <v>0.0</v>
      </c>
      <c r="AG489" s="11">
        <v>4.0</v>
      </c>
      <c r="AH489" s="11">
        <v>2.0</v>
      </c>
      <c r="AI489" s="11">
        <v>6.0</v>
      </c>
      <c r="AJ489" s="11">
        <v>9.0</v>
      </c>
      <c r="AK489" s="11">
        <v>0.0</v>
      </c>
      <c r="AL489" s="11">
        <v>0.0</v>
      </c>
      <c r="AM489" s="11">
        <v>0.0</v>
      </c>
      <c r="AN489" s="11">
        <v>4.0</v>
      </c>
      <c r="AO489" s="11">
        <v>1.0</v>
      </c>
      <c r="AP489" s="11">
        <v>5.0</v>
      </c>
      <c r="AQ489" s="11">
        <v>5.0</v>
      </c>
      <c r="AR489" s="11">
        <v>0.13333333</v>
      </c>
      <c r="AS489" s="11">
        <v>-0.4554093</v>
      </c>
      <c r="AT489" s="11">
        <v>0.25151525</v>
      </c>
      <c r="AU489" s="11">
        <v>88.57</v>
      </c>
      <c r="AV489" s="11">
        <v>0.09240436</v>
      </c>
      <c r="AW489" s="11">
        <v>0.94535067</v>
      </c>
      <c r="AX489" s="11">
        <v>5.9305E-4</v>
      </c>
      <c r="AY489" s="11">
        <v>6.06665433</v>
      </c>
      <c r="AZ489" s="11">
        <v>0.05849822</v>
      </c>
      <c r="BA489" s="10" t="s">
        <v>1764</v>
      </c>
    </row>
    <row r="490" ht="14.25" customHeight="1">
      <c r="A490" s="10" t="s">
        <v>1765</v>
      </c>
      <c r="B490" s="14"/>
      <c r="C490" s="14"/>
      <c r="D490" s="14"/>
      <c r="E490" s="11">
        <v>506.14304</v>
      </c>
      <c r="F490" s="15"/>
      <c r="G490" s="10" t="s">
        <v>1438</v>
      </c>
      <c r="I490" s="4" t="s">
        <v>55</v>
      </c>
      <c r="J490" s="6" t="s">
        <v>146</v>
      </c>
      <c r="K490" s="10" t="s">
        <v>1766</v>
      </c>
      <c r="L490" s="11">
        <v>5.2836</v>
      </c>
      <c r="M490" s="11">
        <v>0.0</v>
      </c>
      <c r="N490" s="11">
        <v>0.0</v>
      </c>
      <c r="O490" s="11">
        <v>0.0</v>
      </c>
      <c r="P490" s="11">
        <v>1.0</v>
      </c>
      <c r="Q490" s="11">
        <v>1.0</v>
      </c>
      <c r="R490" s="11">
        <v>1.0</v>
      </c>
      <c r="S490" s="11">
        <v>0.0</v>
      </c>
      <c r="T490" s="11">
        <v>2.0</v>
      </c>
      <c r="U490" s="11">
        <v>0.0</v>
      </c>
      <c r="V490" s="11">
        <v>3.0</v>
      </c>
      <c r="W490" s="11">
        <v>0.0</v>
      </c>
      <c r="X490" s="11">
        <v>0.0</v>
      </c>
      <c r="Y490" s="11">
        <v>0.0</v>
      </c>
      <c r="Z490" s="11">
        <v>0.0</v>
      </c>
      <c r="AA490" s="11">
        <v>0.0</v>
      </c>
      <c r="AB490" s="11">
        <v>0.0</v>
      </c>
      <c r="AC490" s="11">
        <v>6.0</v>
      </c>
      <c r="AD490" s="11">
        <v>0.0</v>
      </c>
      <c r="AE490" s="11">
        <v>0.0</v>
      </c>
      <c r="AF490" s="11">
        <v>0.0</v>
      </c>
      <c r="AG490" s="11">
        <v>3.0</v>
      </c>
      <c r="AH490" s="11">
        <v>2.0</v>
      </c>
      <c r="AI490" s="11">
        <v>11.0</v>
      </c>
      <c r="AJ490" s="11">
        <v>9.0</v>
      </c>
      <c r="AK490" s="11">
        <v>0.0</v>
      </c>
      <c r="AL490" s="11">
        <v>0.0</v>
      </c>
      <c r="AM490" s="11">
        <v>0.0</v>
      </c>
      <c r="AN490" s="11">
        <v>3.0</v>
      </c>
      <c r="AO490" s="11">
        <v>0.0</v>
      </c>
      <c r="AP490" s="11">
        <v>3.0</v>
      </c>
      <c r="AQ490" s="11">
        <v>3.0</v>
      </c>
      <c r="AR490" s="11">
        <v>0.23076923</v>
      </c>
      <c r="AS490" s="11">
        <v>-0.3776414</v>
      </c>
      <c r="AT490" s="11">
        <v>0.41594676</v>
      </c>
      <c r="AU490" s="11">
        <v>75.43</v>
      </c>
      <c r="AV490" s="11">
        <v>0.0989557</v>
      </c>
      <c r="AW490" s="11">
        <v>0.92524358</v>
      </c>
      <c r="AX490" s="11">
        <v>4.4488E-4</v>
      </c>
      <c r="AY490" s="11">
        <v>6.37456901</v>
      </c>
      <c r="AZ490" s="11">
        <v>0.04793873</v>
      </c>
      <c r="BA490" s="10" t="s">
        <v>1767</v>
      </c>
    </row>
    <row r="491" ht="14.25" customHeight="1">
      <c r="A491" s="10" t="s">
        <v>1768</v>
      </c>
      <c r="B491" s="14"/>
      <c r="C491" s="14"/>
      <c r="D491" s="14"/>
      <c r="E491" s="11">
        <v>416.15594</v>
      </c>
      <c r="F491" s="15"/>
      <c r="G491" s="10" t="s">
        <v>1442</v>
      </c>
      <c r="I491" s="4" t="s">
        <v>55</v>
      </c>
      <c r="J491" s="6" t="s">
        <v>146</v>
      </c>
      <c r="K491" s="10" t="s">
        <v>1769</v>
      </c>
      <c r="L491" s="11">
        <v>3.9679</v>
      </c>
      <c r="M491" s="11">
        <v>0.0</v>
      </c>
      <c r="N491" s="11">
        <v>0.0</v>
      </c>
      <c r="O491" s="11">
        <v>0.0</v>
      </c>
      <c r="P491" s="11">
        <v>1.0</v>
      </c>
      <c r="Q491" s="11">
        <v>1.0</v>
      </c>
      <c r="R491" s="11">
        <v>1.0</v>
      </c>
      <c r="S491" s="11">
        <v>0.0</v>
      </c>
      <c r="T491" s="11">
        <v>2.0</v>
      </c>
      <c r="U491" s="11">
        <v>0.0</v>
      </c>
      <c r="V491" s="11">
        <v>3.0</v>
      </c>
      <c r="W491" s="11">
        <v>0.0</v>
      </c>
      <c r="X491" s="11">
        <v>0.0</v>
      </c>
      <c r="Y491" s="11">
        <v>0.0</v>
      </c>
      <c r="Z491" s="11">
        <v>0.0</v>
      </c>
      <c r="AA491" s="11">
        <v>0.0</v>
      </c>
      <c r="AB491" s="11">
        <v>0.0</v>
      </c>
      <c r="AC491" s="11">
        <v>0.0</v>
      </c>
      <c r="AD491" s="11">
        <v>0.0</v>
      </c>
      <c r="AE491" s="11">
        <v>1.0</v>
      </c>
      <c r="AF491" s="11">
        <v>0.0</v>
      </c>
      <c r="AG491" s="11">
        <v>4.0</v>
      </c>
      <c r="AH491" s="11">
        <v>2.0</v>
      </c>
      <c r="AI491" s="11">
        <v>6.0</v>
      </c>
      <c r="AJ491" s="11">
        <v>11.0</v>
      </c>
      <c r="AK491" s="11">
        <v>0.0</v>
      </c>
      <c r="AL491" s="11">
        <v>0.0</v>
      </c>
      <c r="AM491" s="11">
        <v>0.0</v>
      </c>
      <c r="AN491" s="11">
        <v>3.0</v>
      </c>
      <c r="AO491" s="11">
        <v>0.0</v>
      </c>
      <c r="AP491" s="11">
        <v>3.0</v>
      </c>
      <c r="AQ491" s="11">
        <v>3.0</v>
      </c>
      <c r="AR491" s="11">
        <v>0.2</v>
      </c>
      <c r="AS491" s="11">
        <v>-0.3776414</v>
      </c>
      <c r="AT491" s="11">
        <v>0.25151525</v>
      </c>
      <c r="AU491" s="11">
        <v>75.43</v>
      </c>
      <c r="AV491" s="11">
        <v>0.07112964</v>
      </c>
      <c r="AW491" s="11">
        <v>0.95905249</v>
      </c>
      <c r="AX491" s="11">
        <v>8.6799E-4</v>
      </c>
      <c r="AY491" s="11">
        <v>6.03055278</v>
      </c>
      <c r="AZ491" s="11">
        <v>0.07897572</v>
      </c>
      <c r="BA491" s="10" t="s">
        <v>1770</v>
      </c>
    </row>
    <row r="492" ht="14.25" customHeight="1">
      <c r="A492" s="10" t="s">
        <v>1771</v>
      </c>
      <c r="B492" s="14"/>
      <c r="C492" s="14"/>
      <c r="D492" s="14"/>
      <c r="E492" s="11">
        <v>370.16824</v>
      </c>
      <c r="F492" s="15"/>
      <c r="G492" s="10" t="s">
        <v>1446</v>
      </c>
      <c r="I492" s="4" t="s">
        <v>55</v>
      </c>
      <c r="J492" s="6" t="s">
        <v>146</v>
      </c>
      <c r="K492" s="10" t="s">
        <v>1772</v>
      </c>
      <c r="L492" s="11">
        <v>3.246</v>
      </c>
      <c r="M492" s="11">
        <v>0.0</v>
      </c>
      <c r="N492" s="11">
        <v>0.0</v>
      </c>
      <c r="O492" s="11">
        <v>0.0</v>
      </c>
      <c r="P492" s="11">
        <v>1.0</v>
      </c>
      <c r="Q492" s="11">
        <v>1.0</v>
      </c>
      <c r="R492" s="11">
        <v>1.0</v>
      </c>
      <c r="S492" s="11">
        <v>0.0</v>
      </c>
      <c r="T492" s="11">
        <v>2.0</v>
      </c>
      <c r="U492" s="11">
        <v>0.0</v>
      </c>
      <c r="V492" s="11">
        <v>3.0</v>
      </c>
      <c r="W492" s="11">
        <v>0.0</v>
      </c>
      <c r="X492" s="11">
        <v>0.0</v>
      </c>
      <c r="Y492" s="11">
        <v>0.0</v>
      </c>
      <c r="Z492" s="11">
        <v>0.0</v>
      </c>
      <c r="AA492" s="11">
        <v>0.0</v>
      </c>
      <c r="AB492" s="11">
        <v>0.0</v>
      </c>
      <c r="AC492" s="11">
        <v>0.0</v>
      </c>
      <c r="AD492" s="11">
        <v>0.0</v>
      </c>
      <c r="AE492" s="11">
        <v>0.0</v>
      </c>
      <c r="AF492" s="11">
        <v>0.0</v>
      </c>
      <c r="AG492" s="11">
        <v>3.0</v>
      </c>
      <c r="AH492" s="11">
        <v>2.0</v>
      </c>
      <c r="AI492" s="11">
        <v>5.0</v>
      </c>
      <c r="AJ492" s="11">
        <v>9.0</v>
      </c>
      <c r="AK492" s="11">
        <v>0.0</v>
      </c>
      <c r="AL492" s="11">
        <v>0.0</v>
      </c>
      <c r="AM492" s="11">
        <v>0.0</v>
      </c>
      <c r="AN492" s="11">
        <v>3.0</v>
      </c>
      <c r="AO492" s="11">
        <v>0.0</v>
      </c>
      <c r="AP492" s="11">
        <v>3.0</v>
      </c>
      <c r="AQ492" s="11">
        <v>3.0</v>
      </c>
      <c r="AR492" s="11">
        <v>0.16666667</v>
      </c>
      <c r="AS492" s="11">
        <v>-0.3776414</v>
      </c>
      <c r="AT492" s="11">
        <v>0.25151525</v>
      </c>
      <c r="AU492" s="11">
        <v>75.43</v>
      </c>
      <c r="AV492" s="11">
        <v>0.08399261</v>
      </c>
      <c r="AW492" s="11">
        <v>0.95422538</v>
      </c>
      <c r="AX492" s="11">
        <v>0.00100156</v>
      </c>
      <c r="AY492" s="11">
        <v>5.46199001</v>
      </c>
      <c r="AZ492" s="11">
        <v>0.07114413</v>
      </c>
      <c r="BA492" s="10" t="s">
        <v>1773</v>
      </c>
    </row>
    <row r="493" ht="14.25" customHeight="1">
      <c r="A493" s="10" t="s">
        <v>1774</v>
      </c>
      <c r="B493" s="14"/>
      <c r="C493" s="14"/>
      <c r="D493" s="14"/>
      <c r="E493" s="11">
        <v>224.97907</v>
      </c>
      <c r="F493" s="15"/>
      <c r="G493" s="10" t="s">
        <v>1450</v>
      </c>
      <c r="I493" s="4" t="s">
        <v>55</v>
      </c>
      <c r="J493" s="6" t="s">
        <v>146</v>
      </c>
      <c r="K493" s="10" t="s">
        <v>1775</v>
      </c>
      <c r="L493" s="11">
        <v>0.8042</v>
      </c>
      <c r="M493" s="11">
        <v>0.0</v>
      </c>
      <c r="N493" s="11">
        <v>1.0</v>
      </c>
      <c r="O493" s="11">
        <v>0.0</v>
      </c>
      <c r="P493" s="11">
        <v>0.0</v>
      </c>
      <c r="Q493" s="11">
        <v>1.0</v>
      </c>
      <c r="R493" s="11">
        <v>0.0</v>
      </c>
      <c r="S493" s="11">
        <v>0.0</v>
      </c>
      <c r="T493" s="11">
        <v>1.0</v>
      </c>
      <c r="U493" s="11">
        <v>0.0</v>
      </c>
      <c r="V493" s="11">
        <v>1.0</v>
      </c>
      <c r="W493" s="11">
        <v>0.0</v>
      </c>
      <c r="X493" s="11">
        <v>0.0</v>
      </c>
      <c r="Y493" s="11">
        <v>0.0</v>
      </c>
      <c r="Z493" s="11">
        <v>0.0</v>
      </c>
      <c r="AA493" s="11">
        <v>0.0</v>
      </c>
      <c r="AB493" s="11">
        <v>0.0</v>
      </c>
      <c r="AC493" s="11">
        <v>1.0</v>
      </c>
      <c r="AD493" s="11">
        <v>0.0</v>
      </c>
      <c r="AE493" s="11">
        <v>0.0</v>
      </c>
      <c r="AF493" s="11">
        <v>0.0</v>
      </c>
      <c r="AG493" s="11">
        <v>2.0</v>
      </c>
      <c r="AH493" s="11">
        <v>2.0</v>
      </c>
      <c r="AI493" s="11">
        <v>4.0</v>
      </c>
      <c r="AJ493" s="11">
        <v>4.0</v>
      </c>
      <c r="AK493" s="11">
        <v>0.0</v>
      </c>
      <c r="AL493" s="11">
        <v>0.0</v>
      </c>
      <c r="AM493" s="11">
        <v>0.0</v>
      </c>
      <c r="AN493" s="11">
        <v>1.0</v>
      </c>
      <c r="AO493" s="11">
        <v>0.0</v>
      </c>
      <c r="AP493" s="11">
        <v>1.0</v>
      </c>
      <c r="AQ493" s="11">
        <v>1.0</v>
      </c>
      <c r="AR493" s="11">
        <v>0.22222222</v>
      </c>
      <c r="AS493" s="11">
        <v>-0.368315</v>
      </c>
      <c r="AT493" s="11">
        <v>0.23418045</v>
      </c>
      <c r="AU493" s="11">
        <v>69.11</v>
      </c>
      <c r="AV493" s="11">
        <v>0.07411158</v>
      </c>
      <c r="AW493" s="11">
        <v>0.95934486</v>
      </c>
      <c r="AX493" s="11">
        <v>0.00449221</v>
      </c>
      <c r="AY493" s="11">
        <v>3.47152899</v>
      </c>
      <c r="AZ493" s="11">
        <v>0.19685606</v>
      </c>
      <c r="BA493" s="10" t="s">
        <v>1776</v>
      </c>
    </row>
    <row r="494" ht="14.25" customHeight="1">
      <c r="A494" s="10" t="s">
        <v>1777</v>
      </c>
      <c r="B494" s="14"/>
      <c r="C494" s="14"/>
      <c r="D494" s="14"/>
      <c r="E494" s="11">
        <v>255.10077</v>
      </c>
      <c r="F494" s="15"/>
      <c r="G494" s="10" t="s">
        <v>1778</v>
      </c>
      <c r="I494" s="4" t="s">
        <v>55</v>
      </c>
      <c r="J494" s="6" t="s">
        <v>146</v>
      </c>
      <c r="K494" s="10" t="s">
        <v>1779</v>
      </c>
      <c r="L494" s="11">
        <v>0.5073</v>
      </c>
      <c r="M494" s="11">
        <v>2.0</v>
      </c>
      <c r="N494" s="11">
        <v>1.0</v>
      </c>
      <c r="O494" s="11">
        <v>0.0</v>
      </c>
      <c r="P494" s="11">
        <v>0.0</v>
      </c>
      <c r="Q494" s="11">
        <v>1.0</v>
      </c>
      <c r="R494" s="11">
        <v>0.0</v>
      </c>
      <c r="S494" s="11">
        <v>0.0</v>
      </c>
      <c r="T494" s="11">
        <v>1.0</v>
      </c>
      <c r="U494" s="11">
        <v>0.0</v>
      </c>
      <c r="V494" s="11">
        <v>0.0</v>
      </c>
      <c r="W494" s="11">
        <v>2.0</v>
      </c>
      <c r="X494" s="11">
        <v>0.0</v>
      </c>
      <c r="Y494" s="11">
        <v>0.0</v>
      </c>
      <c r="Z494" s="11">
        <v>0.0</v>
      </c>
      <c r="AA494" s="11">
        <v>1.0</v>
      </c>
      <c r="AB494" s="11">
        <v>0.0</v>
      </c>
      <c r="AC494" s="11">
        <v>0.0</v>
      </c>
      <c r="AD494" s="11">
        <v>0.0</v>
      </c>
      <c r="AE494" s="11">
        <v>0.0</v>
      </c>
      <c r="AF494" s="11">
        <v>0.0</v>
      </c>
      <c r="AG494" s="11">
        <v>5.0</v>
      </c>
      <c r="AH494" s="11">
        <v>2.0</v>
      </c>
      <c r="AI494" s="11">
        <v>6.0</v>
      </c>
      <c r="AJ494" s="11">
        <v>7.0</v>
      </c>
      <c r="AK494" s="11">
        <v>0.0</v>
      </c>
      <c r="AL494" s="11">
        <v>0.0</v>
      </c>
      <c r="AM494" s="11">
        <v>0.0</v>
      </c>
      <c r="AN494" s="11">
        <v>0.0</v>
      </c>
      <c r="AO494" s="11">
        <v>2.0</v>
      </c>
      <c r="AP494" s="11">
        <v>2.0</v>
      </c>
      <c r="AQ494" s="11">
        <v>2.0</v>
      </c>
      <c r="AR494" s="11">
        <v>0.21428571</v>
      </c>
      <c r="AS494" s="11">
        <v>-0.4809836</v>
      </c>
      <c r="AT494" s="11">
        <v>0.23418147</v>
      </c>
      <c r="AU494" s="11">
        <v>104.12</v>
      </c>
      <c r="AV494" s="11">
        <v>0.21266072</v>
      </c>
      <c r="AW494" s="11">
        <v>0.8701038</v>
      </c>
      <c r="AX494" s="11">
        <v>0.00110689</v>
      </c>
      <c r="AY494" s="11">
        <v>3.75979171</v>
      </c>
      <c r="AZ494" s="11">
        <v>0.16008399</v>
      </c>
      <c r="BA494" s="10" t="s">
        <v>1780</v>
      </c>
    </row>
    <row r="495" ht="14.25" customHeight="1">
      <c r="A495" s="10" t="s">
        <v>1781</v>
      </c>
      <c r="B495" s="14"/>
      <c r="C495" s="14"/>
      <c r="D495" s="14"/>
      <c r="E495" s="11">
        <v>314.10557</v>
      </c>
      <c r="F495" s="15"/>
      <c r="G495" s="10" t="s">
        <v>1782</v>
      </c>
      <c r="I495" s="4" t="s">
        <v>55</v>
      </c>
      <c r="J495" s="6" t="s">
        <v>146</v>
      </c>
      <c r="K495" s="10" t="s">
        <v>1783</v>
      </c>
      <c r="L495" s="11">
        <v>3.0031</v>
      </c>
      <c r="M495" s="11">
        <v>1.0</v>
      </c>
      <c r="N495" s="11">
        <v>1.0</v>
      </c>
      <c r="O495" s="11">
        <v>0.0</v>
      </c>
      <c r="P495" s="11">
        <v>0.0</v>
      </c>
      <c r="Q495" s="11">
        <v>1.0</v>
      </c>
      <c r="R495" s="11">
        <v>0.0</v>
      </c>
      <c r="S495" s="11">
        <v>0.0</v>
      </c>
      <c r="T495" s="11">
        <v>1.0</v>
      </c>
      <c r="U495" s="11">
        <v>0.0</v>
      </c>
      <c r="V495" s="11">
        <v>2.0</v>
      </c>
      <c r="W495" s="11">
        <v>1.0</v>
      </c>
      <c r="X495" s="11">
        <v>0.0</v>
      </c>
      <c r="Y495" s="11">
        <v>0.0</v>
      </c>
      <c r="Z495" s="11">
        <v>3.0</v>
      </c>
      <c r="AA495" s="11">
        <v>0.0</v>
      </c>
      <c r="AB495" s="11">
        <v>0.0</v>
      </c>
      <c r="AC495" s="11">
        <v>0.0</v>
      </c>
      <c r="AD495" s="11">
        <v>0.0</v>
      </c>
      <c r="AE495" s="11">
        <v>0.0</v>
      </c>
      <c r="AF495" s="11">
        <v>0.0</v>
      </c>
      <c r="AG495" s="11">
        <v>4.0</v>
      </c>
      <c r="AH495" s="11">
        <v>2.0</v>
      </c>
      <c r="AI495" s="11">
        <v>5.0</v>
      </c>
      <c r="AJ495" s="11">
        <v>5.0</v>
      </c>
      <c r="AK495" s="11">
        <v>0.0</v>
      </c>
      <c r="AL495" s="11">
        <v>0.0</v>
      </c>
      <c r="AM495" s="11">
        <v>0.0</v>
      </c>
      <c r="AN495" s="11">
        <v>2.0</v>
      </c>
      <c r="AO495" s="11">
        <v>2.0</v>
      </c>
      <c r="AP495" s="11">
        <v>4.0</v>
      </c>
      <c r="AQ495" s="11">
        <v>4.0</v>
      </c>
      <c r="AR495" s="11">
        <v>0.1</v>
      </c>
      <c r="AS495" s="11">
        <v>-0.4554083</v>
      </c>
      <c r="AT495" s="11">
        <v>0.23418147</v>
      </c>
      <c r="AU495" s="11">
        <v>95.14</v>
      </c>
      <c r="AV495" s="11">
        <v>0.18113412</v>
      </c>
      <c r="AW495" s="11">
        <v>0.97323</v>
      </c>
      <c r="AX495" s="11">
        <v>9.6385E-4</v>
      </c>
      <c r="AY495" s="11">
        <v>4.25683858</v>
      </c>
      <c r="AZ495" s="11">
        <v>0.18312497</v>
      </c>
      <c r="BA495" s="10" t="s">
        <v>1784</v>
      </c>
    </row>
    <row r="496" ht="14.25" customHeight="1">
      <c r="A496" s="10" t="s">
        <v>1785</v>
      </c>
      <c r="B496" s="14"/>
      <c r="C496" s="14"/>
      <c r="D496" s="14"/>
      <c r="E496" s="11">
        <v>360.06977</v>
      </c>
      <c r="F496" s="15"/>
      <c r="G496" s="10" t="s">
        <v>1786</v>
      </c>
      <c r="I496" s="4" t="s">
        <v>55</v>
      </c>
      <c r="J496" s="6" t="s">
        <v>146</v>
      </c>
      <c r="K496" s="10" t="s">
        <v>1787</v>
      </c>
      <c r="L496" s="11">
        <v>3.1413</v>
      </c>
      <c r="M496" s="11">
        <v>1.0</v>
      </c>
      <c r="N496" s="11">
        <v>1.0</v>
      </c>
      <c r="O496" s="11">
        <v>0.0</v>
      </c>
      <c r="P496" s="11">
        <v>0.0</v>
      </c>
      <c r="Q496" s="11">
        <v>1.0</v>
      </c>
      <c r="R496" s="11">
        <v>0.0</v>
      </c>
      <c r="S496" s="11">
        <v>0.0</v>
      </c>
      <c r="T496" s="11">
        <v>1.0</v>
      </c>
      <c r="U496" s="11">
        <v>0.0</v>
      </c>
      <c r="V496" s="11">
        <v>1.0</v>
      </c>
      <c r="W496" s="11">
        <v>1.0</v>
      </c>
      <c r="X496" s="11">
        <v>0.0</v>
      </c>
      <c r="Y496" s="11">
        <v>0.0</v>
      </c>
      <c r="Z496" s="11">
        <v>0.0</v>
      </c>
      <c r="AA496" s="11">
        <v>0.0</v>
      </c>
      <c r="AB496" s="11">
        <v>0.0</v>
      </c>
      <c r="AC496" s="11">
        <v>6.0</v>
      </c>
      <c r="AD496" s="11">
        <v>0.0</v>
      </c>
      <c r="AE496" s="11">
        <v>0.0</v>
      </c>
      <c r="AF496" s="11">
        <v>0.0</v>
      </c>
      <c r="AG496" s="11">
        <v>3.0</v>
      </c>
      <c r="AH496" s="11">
        <v>2.0</v>
      </c>
      <c r="AI496" s="11">
        <v>10.0</v>
      </c>
      <c r="AJ496" s="11">
        <v>5.0</v>
      </c>
      <c r="AK496" s="11">
        <v>0.0</v>
      </c>
      <c r="AL496" s="11">
        <v>0.0</v>
      </c>
      <c r="AM496" s="11">
        <v>0.0</v>
      </c>
      <c r="AN496" s="11">
        <v>1.0</v>
      </c>
      <c r="AO496" s="11">
        <v>1.0</v>
      </c>
      <c r="AP496" s="11">
        <v>2.0</v>
      </c>
      <c r="AQ496" s="11">
        <v>2.0</v>
      </c>
      <c r="AR496" s="11">
        <v>0.25</v>
      </c>
      <c r="AS496" s="11">
        <v>-0.368315</v>
      </c>
      <c r="AT496" s="11">
        <v>0.41594677</v>
      </c>
      <c r="AU496" s="11">
        <v>82.0</v>
      </c>
      <c r="AV496" s="11">
        <v>0.28594171</v>
      </c>
      <c r="AW496" s="11">
        <v>0.84721816</v>
      </c>
      <c r="AX496" s="11">
        <v>4.6967E-4</v>
      </c>
      <c r="AY496" s="11">
        <v>4.22303682</v>
      </c>
      <c r="AZ496" s="11">
        <v>0.17826948</v>
      </c>
      <c r="BA496" s="10" t="s">
        <v>1788</v>
      </c>
    </row>
    <row r="497" ht="14.25" customHeight="1">
      <c r="A497" s="10" t="s">
        <v>1789</v>
      </c>
      <c r="B497" s="14"/>
      <c r="C497" s="14"/>
      <c r="D497" s="14"/>
      <c r="E497" s="11">
        <v>270.08267</v>
      </c>
      <c r="F497" s="15"/>
      <c r="G497" s="10" t="s">
        <v>1790</v>
      </c>
      <c r="I497" s="4" t="s">
        <v>55</v>
      </c>
      <c r="J497" s="6" t="s">
        <v>146</v>
      </c>
      <c r="K497" s="10" t="s">
        <v>1791</v>
      </c>
      <c r="L497" s="11">
        <v>1.8256</v>
      </c>
      <c r="M497" s="11">
        <v>1.0</v>
      </c>
      <c r="N497" s="11">
        <v>1.0</v>
      </c>
      <c r="O497" s="11">
        <v>0.0</v>
      </c>
      <c r="P497" s="11">
        <v>0.0</v>
      </c>
      <c r="Q497" s="11">
        <v>1.0</v>
      </c>
      <c r="R497" s="11">
        <v>0.0</v>
      </c>
      <c r="S497" s="11">
        <v>0.0</v>
      </c>
      <c r="T497" s="11">
        <v>1.0</v>
      </c>
      <c r="U497" s="11">
        <v>0.0</v>
      </c>
      <c r="V497" s="11">
        <v>1.0</v>
      </c>
      <c r="W497" s="11">
        <v>1.0</v>
      </c>
      <c r="X497" s="11">
        <v>0.0</v>
      </c>
      <c r="Y497" s="11">
        <v>0.0</v>
      </c>
      <c r="Z497" s="11">
        <v>0.0</v>
      </c>
      <c r="AA497" s="11">
        <v>0.0</v>
      </c>
      <c r="AB497" s="11">
        <v>0.0</v>
      </c>
      <c r="AC497" s="11">
        <v>0.0</v>
      </c>
      <c r="AD497" s="11">
        <v>0.0</v>
      </c>
      <c r="AE497" s="11">
        <v>1.0</v>
      </c>
      <c r="AF497" s="11">
        <v>0.0</v>
      </c>
      <c r="AG497" s="11">
        <v>4.0</v>
      </c>
      <c r="AH497" s="11">
        <v>2.0</v>
      </c>
      <c r="AI497" s="11">
        <v>5.0</v>
      </c>
      <c r="AJ497" s="11">
        <v>7.0</v>
      </c>
      <c r="AK497" s="11">
        <v>0.0</v>
      </c>
      <c r="AL497" s="11">
        <v>0.0</v>
      </c>
      <c r="AM497" s="11">
        <v>0.0</v>
      </c>
      <c r="AN497" s="11">
        <v>1.0</v>
      </c>
      <c r="AO497" s="11">
        <v>1.0</v>
      </c>
      <c r="AP497" s="11">
        <v>2.0</v>
      </c>
      <c r="AQ497" s="11">
        <v>2.0</v>
      </c>
      <c r="AR497" s="11">
        <v>0.2</v>
      </c>
      <c r="AS497" s="11">
        <v>-0.368315</v>
      </c>
      <c r="AT497" s="11">
        <v>0.23418147</v>
      </c>
      <c r="AU497" s="11">
        <v>82.0</v>
      </c>
      <c r="AV497" s="11">
        <v>0.18469513</v>
      </c>
      <c r="AW497" s="11">
        <v>0.89256913</v>
      </c>
      <c r="AX497" s="11">
        <v>0.0011275</v>
      </c>
      <c r="AY497" s="11">
        <v>3.93578724</v>
      </c>
      <c r="AZ497" s="11">
        <v>0.15724221</v>
      </c>
      <c r="BA497" s="10" t="s">
        <v>1792</v>
      </c>
    </row>
    <row r="498" ht="14.25" customHeight="1">
      <c r="A498" s="10" t="s">
        <v>1793</v>
      </c>
      <c r="B498" s="14"/>
      <c r="C498" s="14"/>
      <c r="D498" s="14"/>
      <c r="E498" s="11">
        <v>224.09497</v>
      </c>
      <c r="F498" s="15"/>
      <c r="G498" s="10" t="s">
        <v>1794</v>
      </c>
      <c r="I498" s="4" t="s">
        <v>55</v>
      </c>
      <c r="J498" s="6" t="s">
        <v>146</v>
      </c>
      <c r="K498" s="10" t="s">
        <v>1795</v>
      </c>
      <c r="L498" s="11">
        <v>1.1037</v>
      </c>
      <c r="M498" s="11">
        <v>1.0</v>
      </c>
      <c r="N498" s="11">
        <v>1.0</v>
      </c>
      <c r="O498" s="11">
        <v>0.0</v>
      </c>
      <c r="P498" s="11">
        <v>0.0</v>
      </c>
      <c r="Q498" s="11">
        <v>1.0</v>
      </c>
      <c r="R498" s="11">
        <v>0.0</v>
      </c>
      <c r="S498" s="11">
        <v>0.0</v>
      </c>
      <c r="T498" s="11">
        <v>1.0</v>
      </c>
      <c r="U498" s="11">
        <v>0.0</v>
      </c>
      <c r="V498" s="11">
        <v>1.0</v>
      </c>
      <c r="W498" s="11">
        <v>1.0</v>
      </c>
      <c r="X498" s="11">
        <v>0.0</v>
      </c>
      <c r="Y498" s="11">
        <v>0.0</v>
      </c>
      <c r="Z498" s="11">
        <v>0.0</v>
      </c>
      <c r="AA498" s="11">
        <v>0.0</v>
      </c>
      <c r="AB498" s="11">
        <v>0.0</v>
      </c>
      <c r="AC498" s="11">
        <v>0.0</v>
      </c>
      <c r="AD498" s="11">
        <v>0.0</v>
      </c>
      <c r="AE498" s="11">
        <v>0.0</v>
      </c>
      <c r="AF498" s="11">
        <v>0.0</v>
      </c>
      <c r="AG498" s="11">
        <v>3.0</v>
      </c>
      <c r="AH498" s="11">
        <v>2.0</v>
      </c>
      <c r="AI498" s="11">
        <v>4.0</v>
      </c>
      <c r="AJ498" s="11">
        <v>5.0</v>
      </c>
      <c r="AK498" s="11">
        <v>0.0</v>
      </c>
      <c r="AL498" s="11">
        <v>0.0</v>
      </c>
      <c r="AM498" s="11">
        <v>0.0</v>
      </c>
      <c r="AN498" s="11">
        <v>1.0</v>
      </c>
      <c r="AO498" s="11">
        <v>1.0</v>
      </c>
      <c r="AP498" s="11">
        <v>2.0</v>
      </c>
      <c r="AQ498" s="11">
        <v>2.0</v>
      </c>
      <c r="AR498" s="11">
        <v>0.14285714</v>
      </c>
      <c r="AS498" s="11">
        <v>-0.368315</v>
      </c>
      <c r="AT498" s="11">
        <v>0.23418147</v>
      </c>
      <c r="AU498" s="11">
        <v>82.0</v>
      </c>
      <c r="AV498" s="11">
        <v>0.17588556</v>
      </c>
      <c r="AW498" s="11">
        <v>0.88456951</v>
      </c>
      <c r="AX498" s="11">
        <v>0.00160631</v>
      </c>
      <c r="AY498" s="11">
        <v>3.656199</v>
      </c>
      <c r="AZ498" s="11">
        <v>0.13466798</v>
      </c>
      <c r="BA498" s="10" t="s">
        <v>1796</v>
      </c>
    </row>
    <row r="499" ht="14.25" customHeight="1">
      <c r="A499" s="10" t="s">
        <v>1797</v>
      </c>
      <c r="B499" s="14"/>
      <c r="C499" s="14"/>
      <c r="D499" s="14"/>
      <c r="E499" s="11">
        <v>331.99084</v>
      </c>
      <c r="F499" s="15"/>
      <c r="G499" s="10" t="s">
        <v>1798</v>
      </c>
      <c r="I499" s="4" t="s">
        <v>55</v>
      </c>
      <c r="J499" s="6" t="s">
        <v>146</v>
      </c>
      <c r="K499" s="10" t="s">
        <v>1799</v>
      </c>
      <c r="L499" s="11">
        <v>0.4605</v>
      </c>
      <c r="M499" s="11">
        <v>3.0</v>
      </c>
      <c r="N499" s="11">
        <v>0.0</v>
      </c>
      <c r="O499" s="11">
        <v>0.0</v>
      </c>
      <c r="P499" s="11">
        <v>0.0</v>
      </c>
      <c r="Q499" s="11">
        <v>1.0</v>
      </c>
      <c r="R499" s="11">
        <v>1.0</v>
      </c>
      <c r="S499" s="11">
        <v>0.0</v>
      </c>
      <c r="T499" s="11">
        <v>2.0</v>
      </c>
      <c r="U499" s="11">
        <v>0.0</v>
      </c>
      <c r="V499" s="11">
        <v>0.0</v>
      </c>
      <c r="W499" s="11">
        <v>1.0</v>
      </c>
      <c r="X499" s="11">
        <v>0.0</v>
      </c>
      <c r="Y499" s="11">
        <v>0.0</v>
      </c>
      <c r="Z499" s="11">
        <v>0.0</v>
      </c>
      <c r="AA499" s="11">
        <v>0.0</v>
      </c>
      <c r="AB499" s="11">
        <v>0.0</v>
      </c>
      <c r="AC499" s="11">
        <v>1.0</v>
      </c>
      <c r="AD499" s="11">
        <v>0.0</v>
      </c>
      <c r="AE499" s="11">
        <v>0.0</v>
      </c>
      <c r="AF499" s="11">
        <v>0.0</v>
      </c>
      <c r="AG499" s="11">
        <v>5.0</v>
      </c>
      <c r="AH499" s="11">
        <v>2.0</v>
      </c>
      <c r="AI499" s="11">
        <v>8.0</v>
      </c>
      <c r="AJ499" s="11">
        <v>5.0</v>
      </c>
      <c r="AK499" s="11">
        <v>0.0</v>
      </c>
      <c r="AL499" s="11">
        <v>0.0</v>
      </c>
      <c r="AM499" s="11">
        <v>0.0</v>
      </c>
      <c r="AN499" s="11">
        <v>0.0</v>
      </c>
      <c r="AO499" s="11">
        <v>2.0</v>
      </c>
      <c r="AP499" s="11">
        <v>2.0</v>
      </c>
      <c r="AQ499" s="11">
        <v>2.0</v>
      </c>
      <c r="AR499" s="11">
        <v>0.15384615</v>
      </c>
      <c r="AS499" s="11">
        <v>-0.3678777</v>
      </c>
      <c r="AT499" s="11">
        <v>0.25457817</v>
      </c>
      <c r="AU499" s="11">
        <v>110.86</v>
      </c>
      <c r="AV499" s="11">
        <v>0.14946682</v>
      </c>
      <c r="AW499" s="11">
        <v>0.90528202</v>
      </c>
      <c r="AX499" s="11">
        <v>9.4756E-4</v>
      </c>
      <c r="AY499" s="11">
        <v>4.33048279</v>
      </c>
      <c r="AZ499" s="11">
        <v>0.1590756</v>
      </c>
      <c r="BA499" s="10" t="s">
        <v>1800</v>
      </c>
    </row>
    <row r="500" ht="14.25" customHeight="1">
      <c r="A500" s="10" t="s">
        <v>1801</v>
      </c>
      <c r="B500" s="14"/>
      <c r="C500" s="14"/>
      <c r="D500" s="14"/>
      <c r="E500" s="11">
        <v>361.11744</v>
      </c>
      <c r="F500" s="15"/>
      <c r="G500" s="10" t="s">
        <v>1802</v>
      </c>
      <c r="I500" s="4" t="s">
        <v>55</v>
      </c>
      <c r="J500" s="6" t="s">
        <v>146</v>
      </c>
      <c r="K500" s="10" t="s">
        <v>1803</v>
      </c>
      <c r="L500" s="11">
        <v>0.7686</v>
      </c>
      <c r="M500" s="11">
        <v>4.0</v>
      </c>
      <c r="N500" s="11">
        <v>0.0</v>
      </c>
      <c r="O500" s="11">
        <v>0.0</v>
      </c>
      <c r="P500" s="11">
        <v>0.0</v>
      </c>
      <c r="Q500" s="11">
        <v>1.0</v>
      </c>
      <c r="R500" s="11">
        <v>1.0</v>
      </c>
      <c r="S500" s="11">
        <v>0.0</v>
      </c>
      <c r="T500" s="11">
        <v>2.0</v>
      </c>
      <c r="U500" s="11">
        <v>0.0</v>
      </c>
      <c r="V500" s="11">
        <v>0.0</v>
      </c>
      <c r="W500" s="11">
        <v>2.0</v>
      </c>
      <c r="X500" s="11">
        <v>0.0</v>
      </c>
      <c r="Y500" s="11">
        <v>0.0</v>
      </c>
      <c r="Z500" s="11">
        <v>0.0</v>
      </c>
      <c r="AA500" s="11">
        <v>1.0</v>
      </c>
      <c r="AB500" s="11">
        <v>0.0</v>
      </c>
      <c r="AC500" s="11">
        <v>0.0</v>
      </c>
      <c r="AD500" s="11">
        <v>0.0</v>
      </c>
      <c r="AE500" s="11">
        <v>0.0</v>
      </c>
      <c r="AF500" s="11">
        <v>0.0</v>
      </c>
      <c r="AG500" s="11">
        <v>7.0</v>
      </c>
      <c r="AH500" s="11">
        <v>2.0</v>
      </c>
      <c r="AI500" s="11">
        <v>9.0</v>
      </c>
      <c r="AJ500" s="11">
        <v>8.0</v>
      </c>
      <c r="AK500" s="11">
        <v>0.0</v>
      </c>
      <c r="AL500" s="11">
        <v>0.0</v>
      </c>
      <c r="AM500" s="11">
        <v>0.0</v>
      </c>
      <c r="AN500" s="11">
        <v>0.0</v>
      </c>
      <c r="AO500" s="11">
        <v>3.0</v>
      </c>
      <c r="AP500" s="11">
        <v>3.0</v>
      </c>
      <c r="AQ500" s="11">
        <v>3.0</v>
      </c>
      <c r="AR500" s="11">
        <v>0.15789474</v>
      </c>
      <c r="AS500" s="11">
        <v>-0.4809836</v>
      </c>
      <c r="AT500" s="11">
        <v>0.25457817</v>
      </c>
      <c r="AU500" s="11">
        <v>132.98</v>
      </c>
      <c r="AV500" s="11">
        <v>0.21043472</v>
      </c>
      <c r="AW500" s="11">
        <v>0.85813505</v>
      </c>
      <c r="AX500" s="11">
        <v>4.9953E-4</v>
      </c>
      <c r="AY500" s="11">
        <v>4.723747</v>
      </c>
      <c r="AZ500" s="11">
        <v>0.11310612</v>
      </c>
      <c r="BA500" s="10" t="s">
        <v>1804</v>
      </c>
    </row>
    <row r="501" ht="14.25" customHeight="1">
      <c r="A501" s="10" t="s">
        <v>1805</v>
      </c>
      <c r="B501" s="14"/>
      <c r="C501" s="14"/>
      <c r="D501" s="14"/>
      <c r="E501" s="11">
        <v>420.12224</v>
      </c>
      <c r="F501" s="15"/>
      <c r="G501" s="10" t="s">
        <v>1806</v>
      </c>
      <c r="I501" s="4" t="s">
        <v>55</v>
      </c>
      <c r="J501" s="6" t="s">
        <v>146</v>
      </c>
      <c r="K501" s="10" t="s">
        <v>1807</v>
      </c>
      <c r="L501" s="11">
        <v>3.2644</v>
      </c>
      <c r="M501" s="11">
        <v>3.0</v>
      </c>
      <c r="N501" s="11">
        <v>0.0</v>
      </c>
      <c r="O501" s="11">
        <v>0.0</v>
      </c>
      <c r="P501" s="11">
        <v>0.0</v>
      </c>
      <c r="Q501" s="11">
        <v>1.0</v>
      </c>
      <c r="R501" s="11">
        <v>1.0</v>
      </c>
      <c r="S501" s="11">
        <v>0.0</v>
      </c>
      <c r="T501" s="11">
        <v>2.0</v>
      </c>
      <c r="U501" s="11">
        <v>0.0</v>
      </c>
      <c r="V501" s="11">
        <v>2.0</v>
      </c>
      <c r="W501" s="11">
        <v>1.0</v>
      </c>
      <c r="X501" s="11">
        <v>0.0</v>
      </c>
      <c r="Y501" s="11">
        <v>0.0</v>
      </c>
      <c r="Z501" s="11">
        <v>3.0</v>
      </c>
      <c r="AA501" s="11">
        <v>0.0</v>
      </c>
      <c r="AB501" s="11">
        <v>0.0</v>
      </c>
      <c r="AC501" s="11">
        <v>0.0</v>
      </c>
      <c r="AD501" s="11">
        <v>0.0</v>
      </c>
      <c r="AE501" s="11">
        <v>0.0</v>
      </c>
      <c r="AF501" s="11">
        <v>0.0</v>
      </c>
      <c r="AG501" s="11">
        <v>6.0</v>
      </c>
      <c r="AH501" s="11">
        <v>2.0</v>
      </c>
      <c r="AI501" s="11">
        <v>8.0</v>
      </c>
      <c r="AJ501" s="11">
        <v>6.0</v>
      </c>
      <c r="AK501" s="11">
        <v>0.0</v>
      </c>
      <c r="AL501" s="11">
        <v>0.0</v>
      </c>
      <c r="AM501" s="11">
        <v>0.0</v>
      </c>
      <c r="AN501" s="11">
        <v>2.0</v>
      </c>
      <c r="AO501" s="11">
        <v>3.0</v>
      </c>
      <c r="AP501" s="11">
        <v>5.0</v>
      </c>
      <c r="AQ501" s="11">
        <v>5.0</v>
      </c>
      <c r="AR501" s="11">
        <v>0.08</v>
      </c>
      <c r="AS501" s="11">
        <v>-0.4554083</v>
      </c>
      <c r="AT501" s="11">
        <v>0.25457817</v>
      </c>
      <c r="AU501" s="11">
        <v>124.0</v>
      </c>
      <c r="AV501" s="11">
        <v>0.17225007</v>
      </c>
      <c r="AW501" s="11">
        <v>0.89992257</v>
      </c>
      <c r="AX501" s="11">
        <v>4.6849E-4</v>
      </c>
      <c r="AY501" s="11">
        <v>5.13928552</v>
      </c>
      <c r="AZ501" s="11">
        <v>0.11664618</v>
      </c>
      <c r="BA501" s="10" t="s">
        <v>1808</v>
      </c>
    </row>
    <row r="502" ht="14.25" customHeight="1">
      <c r="A502" s="10" t="s">
        <v>1809</v>
      </c>
      <c r="B502" s="14"/>
      <c r="C502" s="14"/>
      <c r="D502" s="14"/>
      <c r="E502" s="11">
        <v>466.08644</v>
      </c>
      <c r="F502" s="15"/>
      <c r="G502" s="10" t="s">
        <v>1810</v>
      </c>
      <c r="I502" s="4" t="s">
        <v>55</v>
      </c>
      <c r="J502" s="6" t="s">
        <v>146</v>
      </c>
      <c r="K502" s="10" t="s">
        <v>1811</v>
      </c>
      <c r="L502" s="11">
        <v>3.4026</v>
      </c>
      <c r="M502" s="11">
        <v>3.0</v>
      </c>
      <c r="N502" s="11">
        <v>0.0</v>
      </c>
      <c r="O502" s="11">
        <v>0.0</v>
      </c>
      <c r="P502" s="11">
        <v>0.0</v>
      </c>
      <c r="Q502" s="11">
        <v>1.0</v>
      </c>
      <c r="R502" s="11">
        <v>1.0</v>
      </c>
      <c r="S502" s="11">
        <v>0.0</v>
      </c>
      <c r="T502" s="11">
        <v>2.0</v>
      </c>
      <c r="U502" s="11">
        <v>0.0</v>
      </c>
      <c r="V502" s="11">
        <v>1.0</v>
      </c>
      <c r="W502" s="11">
        <v>1.0</v>
      </c>
      <c r="X502" s="11">
        <v>0.0</v>
      </c>
      <c r="Y502" s="11">
        <v>0.0</v>
      </c>
      <c r="Z502" s="11">
        <v>0.0</v>
      </c>
      <c r="AA502" s="11">
        <v>0.0</v>
      </c>
      <c r="AB502" s="11">
        <v>0.0</v>
      </c>
      <c r="AC502" s="11">
        <v>6.0</v>
      </c>
      <c r="AD502" s="11">
        <v>0.0</v>
      </c>
      <c r="AE502" s="11">
        <v>0.0</v>
      </c>
      <c r="AF502" s="11">
        <v>0.0</v>
      </c>
      <c r="AG502" s="11">
        <v>5.0</v>
      </c>
      <c r="AH502" s="11">
        <v>2.0</v>
      </c>
      <c r="AI502" s="11">
        <v>13.0</v>
      </c>
      <c r="AJ502" s="11">
        <v>6.0</v>
      </c>
      <c r="AK502" s="11">
        <v>0.0</v>
      </c>
      <c r="AL502" s="11">
        <v>0.0</v>
      </c>
      <c r="AM502" s="11">
        <v>0.0</v>
      </c>
      <c r="AN502" s="11">
        <v>1.0</v>
      </c>
      <c r="AO502" s="11">
        <v>2.0</v>
      </c>
      <c r="AP502" s="11">
        <v>3.0</v>
      </c>
      <c r="AQ502" s="11">
        <v>3.0</v>
      </c>
      <c r="AR502" s="11">
        <v>0.19047619</v>
      </c>
      <c r="AS502" s="11">
        <v>-0.3678777</v>
      </c>
      <c r="AT502" s="11">
        <v>0.41594677</v>
      </c>
      <c r="AU502" s="11">
        <v>110.86</v>
      </c>
      <c r="AV502" s="11">
        <v>0.18510366</v>
      </c>
      <c r="AW502" s="11">
        <v>0.88550326</v>
      </c>
      <c r="AX502" s="11">
        <v>3.4893E-4</v>
      </c>
      <c r="AY502" s="11">
        <v>5.4189338</v>
      </c>
      <c r="AZ502" s="11">
        <v>0.13043526</v>
      </c>
      <c r="BA502" s="10" t="s">
        <v>1812</v>
      </c>
    </row>
    <row r="503" ht="14.25" customHeight="1">
      <c r="A503" s="10" t="s">
        <v>1813</v>
      </c>
      <c r="B503" s="14"/>
      <c r="C503" s="14"/>
      <c r="D503" s="14"/>
      <c r="E503" s="11">
        <v>376.09934</v>
      </c>
      <c r="F503" s="15"/>
      <c r="G503" s="10" t="s">
        <v>1814</v>
      </c>
      <c r="I503" s="4" t="s">
        <v>55</v>
      </c>
      <c r="J503" s="6" t="s">
        <v>146</v>
      </c>
      <c r="K503" s="10" t="s">
        <v>1815</v>
      </c>
      <c r="L503" s="11">
        <v>2.0869</v>
      </c>
      <c r="M503" s="11">
        <v>3.0</v>
      </c>
      <c r="N503" s="11">
        <v>0.0</v>
      </c>
      <c r="O503" s="11">
        <v>0.0</v>
      </c>
      <c r="P503" s="11">
        <v>0.0</v>
      </c>
      <c r="Q503" s="11">
        <v>1.0</v>
      </c>
      <c r="R503" s="11">
        <v>1.0</v>
      </c>
      <c r="S503" s="11">
        <v>0.0</v>
      </c>
      <c r="T503" s="11">
        <v>2.0</v>
      </c>
      <c r="U503" s="11">
        <v>0.0</v>
      </c>
      <c r="V503" s="11">
        <v>1.0</v>
      </c>
      <c r="W503" s="11">
        <v>1.0</v>
      </c>
      <c r="X503" s="11">
        <v>0.0</v>
      </c>
      <c r="Y503" s="11">
        <v>0.0</v>
      </c>
      <c r="Z503" s="11">
        <v>0.0</v>
      </c>
      <c r="AA503" s="11">
        <v>0.0</v>
      </c>
      <c r="AB503" s="11">
        <v>0.0</v>
      </c>
      <c r="AC503" s="11">
        <v>0.0</v>
      </c>
      <c r="AD503" s="11">
        <v>0.0</v>
      </c>
      <c r="AE503" s="11">
        <v>1.0</v>
      </c>
      <c r="AF503" s="11">
        <v>0.0</v>
      </c>
      <c r="AG503" s="11">
        <v>6.0</v>
      </c>
      <c r="AH503" s="11">
        <v>2.0</v>
      </c>
      <c r="AI503" s="11">
        <v>8.0</v>
      </c>
      <c r="AJ503" s="11">
        <v>8.0</v>
      </c>
      <c r="AK503" s="11">
        <v>0.0</v>
      </c>
      <c r="AL503" s="11">
        <v>0.0</v>
      </c>
      <c r="AM503" s="11">
        <v>0.0</v>
      </c>
      <c r="AN503" s="11">
        <v>1.0</v>
      </c>
      <c r="AO503" s="11">
        <v>2.0</v>
      </c>
      <c r="AP503" s="11">
        <v>3.0</v>
      </c>
      <c r="AQ503" s="11">
        <v>3.0</v>
      </c>
      <c r="AR503" s="11">
        <v>0.15</v>
      </c>
      <c r="AS503" s="11">
        <v>-0.3678777</v>
      </c>
      <c r="AT503" s="11">
        <v>0.25457817</v>
      </c>
      <c r="AU503" s="11">
        <v>110.86</v>
      </c>
      <c r="AV503" s="11">
        <v>0.15466578</v>
      </c>
      <c r="AW503" s="11">
        <v>0.89074585</v>
      </c>
      <c r="AX503" s="11">
        <v>5.4662E-4</v>
      </c>
      <c r="AY503" s="11">
        <v>5.23307076</v>
      </c>
      <c r="AZ503" s="11">
        <v>0.09117786</v>
      </c>
      <c r="BA503" s="10" t="s">
        <v>1816</v>
      </c>
    </row>
    <row r="504" ht="14.25" customHeight="1">
      <c r="A504" s="10" t="s">
        <v>1817</v>
      </c>
      <c r="B504" s="14"/>
      <c r="C504" s="14"/>
      <c r="D504" s="14"/>
      <c r="E504" s="11">
        <v>330.11164</v>
      </c>
      <c r="F504" s="15"/>
      <c r="G504" s="10" t="s">
        <v>1818</v>
      </c>
      <c r="I504" s="4" t="s">
        <v>55</v>
      </c>
      <c r="J504" s="6" t="s">
        <v>146</v>
      </c>
      <c r="K504" s="10" t="s">
        <v>1819</v>
      </c>
      <c r="L504" s="11">
        <v>1.365</v>
      </c>
      <c r="M504" s="11">
        <v>3.0</v>
      </c>
      <c r="N504" s="11">
        <v>0.0</v>
      </c>
      <c r="O504" s="11">
        <v>0.0</v>
      </c>
      <c r="P504" s="11">
        <v>0.0</v>
      </c>
      <c r="Q504" s="11">
        <v>1.0</v>
      </c>
      <c r="R504" s="11">
        <v>1.0</v>
      </c>
      <c r="S504" s="11">
        <v>0.0</v>
      </c>
      <c r="T504" s="11">
        <v>2.0</v>
      </c>
      <c r="U504" s="11">
        <v>0.0</v>
      </c>
      <c r="V504" s="11">
        <v>1.0</v>
      </c>
      <c r="W504" s="11">
        <v>1.0</v>
      </c>
      <c r="X504" s="11">
        <v>0.0</v>
      </c>
      <c r="Y504" s="11">
        <v>0.0</v>
      </c>
      <c r="Z504" s="11">
        <v>0.0</v>
      </c>
      <c r="AA504" s="11">
        <v>0.0</v>
      </c>
      <c r="AB504" s="11">
        <v>0.0</v>
      </c>
      <c r="AC504" s="11">
        <v>0.0</v>
      </c>
      <c r="AD504" s="11">
        <v>0.0</v>
      </c>
      <c r="AE504" s="11">
        <v>0.0</v>
      </c>
      <c r="AF504" s="11">
        <v>0.0</v>
      </c>
      <c r="AG504" s="11">
        <v>5.0</v>
      </c>
      <c r="AH504" s="11">
        <v>2.0</v>
      </c>
      <c r="AI504" s="11">
        <v>7.0</v>
      </c>
      <c r="AJ504" s="11">
        <v>6.0</v>
      </c>
      <c r="AK504" s="11">
        <v>0.0</v>
      </c>
      <c r="AL504" s="11">
        <v>0.0</v>
      </c>
      <c r="AM504" s="11">
        <v>0.0</v>
      </c>
      <c r="AN504" s="11">
        <v>1.0</v>
      </c>
      <c r="AO504" s="11">
        <v>2.0</v>
      </c>
      <c r="AP504" s="11">
        <v>3.0</v>
      </c>
      <c r="AQ504" s="11">
        <v>3.0</v>
      </c>
      <c r="AR504" s="11">
        <v>0.10526316</v>
      </c>
      <c r="AS504" s="11">
        <v>-0.3678777</v>
      </c>
      <c r="AT504" s="11">
        <v>0.25457817</v>
      </c>
      <c r="AU504" s="11">
        <v>110.86</v>
      </c>
      <c r="AV504" s="11">
        <v>0.14507503</v>
      </c>
      <c r="AW504" s="11">
        <v>0.92347582</v>
      </c>
      <c r="AX504" s="11">
        <v>8.4E-4</v>
      </c>
      <c r="AY504" s="11">
        <v>4.74999522</v>
      </c>
      <c r="AZ504" s="11">
        <v>0.15504588</v>
      </c>
      <c r="BA504" s="10" t="s">
        <v>1820</v>
      </c>
    </row>
    <row r="505" ht="14.25" customHeight="1">
      <c r="A505" s="10" t="s">
        <v>1821</v>
      </c>
      <c r="B505" s="14"/>
      <c r="C505" s="14"/>
      <c r="D505" s="14"/>
      <c r="E505" s="11">
        <v>422.02664</v>
      </c>
      <c r="F505" s="15"/>
      <c r="G505" s="10" t="s">
        <v>1822</v>
      </c>
      <c r="I505" s="4" t="s">
        <v>55</v>
      </c>
      <c r="J505" s="6" t="s">
        <v>146</v>
      </c>
      <c r="K505" s="10" t="s">
        <v>1823</v>
      </c>
      <c r="L505" s="11">
        <v>3.4628</v>
      </c>
      <c r="M505" s="11">
        <v>1.0</v>
      </c>
      <c r="N505" s="11">
        <v>0.0</v>
      </c>
      <c r="O505" s="11">
        <v>0.0</v>
      </c>
      <c r="P505" s="11">
        <v>0.0</v>
      </c>
      <c r="Q505" s="11">
        <v>1.0</v>
      </c>
      <c r="R505" s="11">
        <v>1.0</v>
      </c>
      <c r="S505" s="11">
        <v>0.0</v>
      </c>
      <c r="T505" s="11">
        <v>2.0</v>
      </c>
      <c r="U505" s="11">
        <v>0.0</v>
      </c>
      <c r="V505" s="11">
        <v>2.0</v>
      </c>
      <c r="W505" s="11">
        <v>1.0</v>
      </c>
      <c r="X505" s="11">
        <v>0.0</v>
      </c>
      <c r="Y505" s="11">
        <v>0.0</v>
      </c>
      <c r="Z505" s="11">
        <v>0.0</v>
      </c>
      <c r="AA505" s="11">
        <v>1.0</v>
      </c>
      <c r="AB505" s="11">
        <v>0.0</v>
      </c>
      <c r="AC505" s="11">
        <v>1.0</v>
      </c>
      <c r="AD505" s="11">
        <v>0.0</v>
      </c>
      <c r="AE505" s="11">
        <v>0.0</v>
      </c>
      <c r="AF505" s="11">
        <v>0.0</v>
      </c>
      <c r="AG505" s="11">
        <v>4.0</v>
      </c>
      <c r="AH505" s="11">
        <v>2.0</v>
      </c>
      <c r="AI505" s="11">
        <v>7.0</v>
      </c>
      <c r="AJ505" s="11">
        <v>7.0</v>
      </c>
      <c r="AK505" s="11">
        <v>0.0</v>
      </c>
      <c r="AL505" s="11">
        <v>0.0</v>
      </c>
      <c r="AM505" s="11">
        <v>0.0</v>
      </c>
      <c r="AN505" s="11">
        <v>2.0</v>
      </c>
      <c r="AO505" s="11">
        <v>1.0</v>
      </c>
      <c r="AP505" s="11">
        <v>3.0</v>
      </c>
      <c r="AQ505" s="11">
        <v>3.0</v>
      </c>
      <c r="AR505" s="11">
        <v>0.0952381</v>
      </c>
      <c r="AS505" s="11">
        <v>-0.4573838</v>
      </c>
      <c r="AT505" s="11">
        <v>0.25144205</v>
      </c>
      <c r="AU505" s="11">
        <v>94.31</v>
      </c>
      <c r="AV505" s="11">
        <v>0.25062337</v>
      </c>
      <c r="AW505" s="11">
        <v>0.83690991</v>
      </c>
      <c r="AX505" s="11">
        <v>3.2401E-4</v>
      </c>
      <c r="AY505" s="11">
        <v>4.94282227</v>
      </c>
      <c r="AZ505" s="11">
        <v>0.16280524</v>
      </c>
      <c r="BA505" s="10" t="s">
        <v>1824</v>
      </c>
    </row>
    <row r="506" ht="14.25" customHeight="1">
      <c r="A506" s="10" t="s">
        <v>1825</v>
      </c>
      <c r="B506" s="14"/>
      <c r="C506" s="14"/>
      <c r="D506" s="14"/>
      <c r="E506" s="11">
        <v>451.15324</v>
      </c>
      <c r="F506" s="15"/>
      <c r="G506" s="10" t="s">
        <v>1826</v>
      </c>
      <c r="I506" s="4" t="s">
        <v>55</v>
      </c>
      <c r="J506" s="6" t="s">
        <v>146</v>
      </c>
      <c r="K506" s="10" t="s">
        <v>1827</v>
      </c>
      <c r="L506" s="11">
        <v>3.7709</v>
      </c>
      <c r="M506" s="11">
        <v>2.0</v>
      </c>
      <c r="N506" s="11">
        <v>0.0</v>
      </c>
      <c r="O506" s="11">
        <v>0.0</v>
      </c>
      <c r="P506" s="11">
        <v>0.0</v>
      </c>
      <c r="Q506" s="11">
        <v>1.0</v>
      </c>
      <c r="R506" s="11">
        <v>1.0</v>
      </c>
      <c r="S506" s="11">
        <v>0.0</v>
      </c>
      <c r="T506" s="11">
        <v>2.0</v>
      </c>
      <c r="U506" s="11">
        <v>0.0</v>
      </c>
      <c r="V506" s="11">
        <v>2.0</v>
      </c>
      <c r="W506" s="11">
        <v>2.0</v>
      </c>
      <c r="X506" s="11">
        <v>0.0</v>
      </c>
      <c r="Y506" s="11">
        <v>0.0</v>
      </c>
      <c r="Z506" s="11">
        <v>0.0</v>
      </c>
      <c r="AA506" s="11">
        <v>2.0</v>
      </c>
      <c r="AB506" s="11">
        <v>0.0</v>
      </c>
      <c r="AC506" s="11">
        <v>0.0</v>
      </c>
      <c r="AD506" s="11">
        <v>0.0</v>
      </c>
      <c r="AE506" s="11">
        <v>0.0</v>
      </c>
      <c r="AF506" s="11">
        <v>0.0</v>
      </c>
      <c r="AG506" s="11">
        <v>6.0</v>
      </c>
      <c r="AH506" s="11">
        <v>2.0</v>
      </c>
      <c r="AI506" s="11">
        <v>8.0</v>
      </c>
      <c r="AJ506" s="11">
        <v>10.0</v>
      </c>
      <c r="AK506" s="11">
        <v>0.0</v>
      </c>
      <c r="AL506" s="11">
        <v>0.0</v>
      </c>
      <c r="AM506" s="11">
        <v>0.0</v>
      </c>
      <c r="AN506" s="11">
        <v>2.0</v>
      </c>
      <c r="AO506" s="11">
        <v>2.0</v>
      </c>
      <c r="AP506" s="11">
        <v>4.0</v>
      </c>
      <c r="AQ506" s="11">
        <v>4.0</v>
      </c>
      <c r="AR506" s="11">
        <v>0.11111111</v>
      </c>
      <c r="AS506" s="11">
        <v>-0.4809836</v>
      </c>
      <c r="AT506" s="11">
        <v>0.25144205</v>
      </c>
      <c r="AU506" s="11">
        <v>116.43</v>
      </c>
      <c r="AV506" s="11">
        <v>0.09791169</v>
      </c>
      <c r="AW506" s="11">
        <v>0.93335671</v>
      </c>
      <c r="AX506" s="11">
        <v>5.1961E-4</v>
      </c>
      <c r="AY506" s="11">
        <v>6.30628943</v>
      </c>
      <c r="AZ506" s="11">
        <v>0.06231232</v>
      </c>
      <c r="BA506" s="10" t="s">
        <v>1828</v>
      </c>
    </row>
    <row r="507" ht="14.25" customHeight="1">
      <c r="A507" s="10" t="s">
        <v>1829</v>
      </c>
      <c r="B507" s="14"/>
      <c r="C507" s="14"/>
      <c r="D507" s="14"/>
      <c r="E507" s="11">
        <v>510.15804</v>
      </c>
      <c r="F507" s="15"/>
      <c r="G507" s="10" t="s">
        <v>1830</v>
      </c>
      <c r="I507" s="4" t="s">
        <v>55</v>
      </c>
      <c r="J507" s="6" t="s">
        <v>146</v>
      </c>
      <c r="K507" s="10" t="s">
        <v>1831</v>
      </c>
      <c r="L507" s="11">
        <v>6.2667</v>
      </c>
      <c r="M507" s="11">
        <v>1.0</v>
      </c>
      <c r="N507" s="11">
        <v>0.0</v>
      </c>
      <c r="O507" s="11">
        <v>0.0</v>
      </c>
      <c r="P507" s="11">
        <v>0.0</v>
      </c>
      <c r="Q507" s="11">
        <v>1.0</v>
      </c>
      <c r="R507" s="11">
        <v>1.0</v>
      </c>
      <c r="S507" s="11">
        <v>0.0</v>
      </c>
      <c r="T507" s="11">
        <v>2.0</v>
      </c>
      <c r="U507" s="11">
        <v>0.0</v>
      </c>
      <c r="V507" s="11">
        <v>4.0</v>
      </c>
      <c r="W507" s="11">
        <v>1.0</v>
      </c>
      <c r="X507" s="11">
        <v>0.0</v>
      </c>
      <c r="Y507" s="11">
        <v>0.0</v>
      </c>
      <c r="Z507" s="11">
        <v>3.0</v>
      </c>
      <c r="AA507" s="11">
        <v>1.0</v>
      </c>
      <c r="AB507" s="11">
        <v>0.0</v>
      </c>
      <c r="AC507" s="11">
        <v>0.0</v>
      </c>
      <c r="AD507" s="11">
        <v>0.0</v>
      </c>
      <c r="AE507" s="11">
        <v>0.0</v>
      </c>
      <c r="AF507" s="11">
        <v>0.0</v>
      </c>
      <c r="AG507" s="11">
        <v>5.0</v>
      </c>
      <c r="AH507" s="11">
        <v>2.0</v>
      </c>
      <c r="AI507" s="11">
        <v>7.0</v>
      </c>
      <c r="AJ507" s="11">
        <v>8.0</v>
      </c>
      <c r="AK507" s="11">
        <v>0.0</v>
      </c>
      <c r="AL507" s="11">
        <v>0.0</v>
      </c>
      <c r="AM507" s="11">
        <v>0.0</v>
      </c>
      <c r="AN507" s="11">
        <v>4.0</v>
      </c>
      <c r="AO507" s="11">
        <v>2.0</v>
      </c>
      <c r="AP507" s="11">
        <v>6.0</v>
      </c>
      <c r="AQ507" s="11">
        <v>6.0</v>
      </c>
      <c r="AR507" s="11">
        <v>0.06060606</v>
      </c>
      <c r="AS507" s="11">
        <v>-0.4573838</v>
      </c>
      <c r="AT507" s="11">
        <v>0.25144205</v>
      </c>
      <c r="AU507" s="11">
        <v>107.45</v>
      </c>
      <c r="AV507" s="11">
        <v>0.13981103</v>
      </c>
      <c r="AW507" s="11">
        <v>0.92208105</v>
      </c>
      <c r="AX507" s="11">
        <v>3.2866E-4</v>
      </c>
      <c r="AY507" s="11">
        <v>6.26203343</v>
      </c>
      <c r="AZ507" s="11">
        <v>0.11370101</v>
      </c>
      <c r="BA507" s="10" t="s">
        <v>1832</v>
      </c>
    </row>
    <row r="508" ht="14.25" customHeight="1">
      <c r="A508" s="10" t="s">
        <v>1833</v>
      </c>
      <c r="B508" s="14"/>
      <c r="C508" s="14"/>
      <c r="D508" s="14"/>
      <c r="E508" s="11">
        <v>556.12224</v>
      </c>
      <c r="F508" s="15"/>
      <c r="G508" s="10" t="s">
        <v>1834</v>
      </c>
      <c r="I508" s="4" t="s">
        <v>55</v>
      </c>
      <c r="J508" s="6" t="s">
        <v>146</v>
      </c>
      <c r="K508" s="10" t="s">
        <v>1835</v>
      </c>
      <c r="L508" s="11">
        <v>6.4049</v>
      </c>
      <c r="M508" s="11">
        <v>1.0</v>
      </c>
      <c r="N508" s="11">
        <v>0.0</v>
      </c>
      <c r="O508" s="11">
        <v>0.0</v>
      </c>
      <c r="P508" s="11">
        <v>0.0</v>
      </c>
      <c r="Q508" s="11">
        <v>1.0</v>
      </c>
      <c r="R508" s="11">
        <v>1.0</v>
      </c>
      <c r="S508" s="11">
        <v>0.0</v>
      </c>
      <c r="T508" s="11">
        <v>2.0</v>
      </c>
      <c r="U508" s="11">
        <v>0.0</v>
      </c>
      <c r="V508" s="11">
        <v>3.0</v>
      </c>
      <c r="W508" s="11">
        <v>1.0</v>
      </c>
      <c r="X508" s="11">
        <v>0.0</v>
      </c>
      <c r="Y508" s="11">
        <v>0.0</v>
      </c>
      <c r="Z508" s="11">
        <v>0.0</v>
      </c>
      <c r="AA508" s="11">
        <v>1.0</v>
      </c>
      <c r="AB508" s="11">
        <v>0.0</v>
      </c>
      <c r="AC508" s="11">
        <v>6.0</v>
      </c>
      <c r="AD508" s="11">
        <v>0.0</v>
      </c>
      <c r="AE508" s="11">
        <v>0.0</v>
      </c>
      <c r="AF508" s="11">
        <v>0.0</v>
      </c>
      <c r="AG508" s="11">
        <v>4.0</v>
      </c>
      <c r="AH508" s="11">
        <v>2.0</v>
      </c>
      <c r="AI508" s="11">
        <v>12.0</v>
      </c>
      <c r="AJ508" s="11">
        <v>8.0</v>
      </c>
      <c r="AK508" s="11">
        <v>0.0</v>
      </c>
      <c r="AL508" s="11">
        <v>0.0</v>
      </c>
      <c r="AM508" s="11">
        <v>0.0</v>
      </c>
      <c r="AN508" s="11">
        <v>3.0</v>
      </c>
      <c r="AO508" s="11">
        <v>1.0</v>
      </c>
      <c r="AP508" s="11">
        <v>4.0</v>
      </c>
      <c r="AQ508" s="11">
        <v>4.0</v>
      </c>
      <c r="AR508" s="11">
        <v>0.13793103</v>
      </c>
      <c r="AS508" s="11">
        <v>-0.4573838</v>
      </c>
      <c r="AT508" s="11">
        <v>0.41594677</v>
      </c>
      <c r="AU508" s="11">
        <v>94.31</v>
      </c>
      <c r="AV508" s="11">
        <v>0.08500991</v>
      </c>
      <c r="AW508" s="11">
        <v>0.94422455</v>
      </c>
      <c r="AX508" s="11">
        <v>4.194E-4</v>
      </c>
      <c r="AY508" s="11">
        <v>6.84503943</v>
      </c>
      <c r="AZ508" s="11">
        <v>0.05952824</v>
      </c>
      <c r="BA508" s="10" t="s">
        <v>1836</v>
      </c>
    </row>
    <row r="509" ht="14.25" customHeight="1">
      <c r="A509" s="10" t="s">
        <v>1837</v>
      </c>
      <c r="B509" s="14"/>
      <c r="C509" s="14"/>
      <c r="D509" s="14"/>
      <c r="E509" s="11">
        <v>466.13514</v>
      </c>
      <c r="F509" s="15"/>
      <c r="G509" s="10" t="s">
        <v>1838</v>
      </c>
      <c r="I509" s="4" t="s">
        <v>55</v>
      </c>
      <c r="J509" s="6" t="s">
        <v>146</v>
      </c>
      <c r="K509" s="10" t="s">
        <v>1839</v>
      </c>
      <c r="L509" s="11">
        <v>5.0892</v>
      </c>
      <c r="M509" s="11">
        <v>1.0</v>
      </c>
      <c r="N509" s="11">
        <v>0.0</v>
      </c>
      <c r="O509" s="11">
        <v>0.0</v>
      </c>
      <c r="P509" s="11">
        <v>0.0</v>
      </c>
      <c r="Q509" s="11">
        <v>1.0</v>
      </c>
      <c r="R509" s="11">
        <v>1.0</v>
      </c>
      <c r="S509" s="11">
        <v>0.0</v>
      </c>
      <c r="T509" s="11">
        <v>2.0</v>
      </c>
      <c r="U509" s="11">
        <v>0.0</v>
      </c>
      <c r="V509" s="11">
        <v>3.0</v>
      </c>
      <c r="W509" s="11">
        <v>1.0</v>
      </c>
      <c r="X509" s="11">
        <v>0.0</v>
      </c>
      <c r="Y509" s="11">
        <v>0.0</v>
      </c>
      <c r="Z509" s="11">
        <v>0.0</v>
      </c>
      <c r="AA509" s="11">
        <v>1.0</v>
      </c>
      <c r="AB509" s="11">
        <v>0.0</v>
      </c>
      <c r="AC509" s="11">
        <v>0.0</v>
      </c>
      <c r="AD509" s="11">
        <v>0.0</v>
      </c>
      <c r="AE509" s="11">
        <v>1.0</v>
      </c>
      <c r="AF509" s="11">
        <v>0.0</v>
      </c>
      <c r="AG509" s="11">
        <v>5.0</v>
      </c>
      <c r="AH509" s="11">
        <v>2.0</v>
      </c>
      <c r="AI509" s="11">
        <v>7.0</v>
      </c>
      <c r="AJ509" s="11">
        <v>10.0</v>
      </c>
      <c r="AK509" s="11">
        <v>0.0</v>
      </c>
      <c r="AL509" s="11">
        <v>0.0</v>
      </c>
      <c r="AM509" s="11">
        <v>0.0</v>
      </c>
      <c r="AN509" s="11">
        <v>3.0</v>
      </c>
      <c r="AO509" s="11">
        <v>1.0</v>
      </c>
      <c r="AP509" s="11">
        <v>4.0</v>
      </c>
      <c r="AQ509" s="11">
        <v>4.0</v>
      </c>
      <c r="AR509" s="11">
        <v>0.10714286</v>
      </c>
      <c r="AS509" s="11">
        <v>-0.4573838</v>
      </c>
      <c r="AT509" s="11">
        <v>0.25144205</v>
      </c>
      <c r="AU509" s="11">
        <v>94.31</v>
      </c>
      <c r="AV509" s="11">
        <v>0.09033371</v>
      </c>
      <c r="AW509" s="11">
        <v>0.96656994</v>
      </c>
      <c r="AX509" s="11">
        <v>5.7991E-4</v>
      </c>
      <c r="AY509" s="11">
        <v>6.26415947</v>
      </c>
      <c r="AZ509" s="11">
        <v>0.11027164</v>
      </c>
      <c r="BA509" s="10" t="s">
        <v>1840</v>
      </c>
    </row>
    <row r="510" ht="14.25" customHeight="1">
      <c r="A510" s="10" t="s">
        <v>1841</v>
      </c>
      <c r="B510" s="14"/>
      <c r="C510" s="14"/>
      <c r="D510" s="14"/>
      <c r="E510" s="11">
        <v>420.14744</v>
      </c>
      <c r="F510" s="15"/>
      <c r="G510" s="10" t="s">
        <v>1842</v>
      </c>
      <c r="I510" s="4" t="s">
        <v>55</v>
      </c>
      <c r="J510" s="6" t="s">
        <v>146</v>
      </c>
      <c r="K510" s="10" t="s">
        <v>1843</v>
      </c>
      <c r="L510" s="11">
        <v>4.3673</v>
      </c>
      <c r="M510" s="11">
        <v>1.0</v>
      </c>
      <c r="N510" s="11">
        <v>0.0</v>
      </c>
      <c r="O510" s="11">
        <v>0.0</v>
      </c>
      <c r="P510" s="11">
        <v>0.0</v>
      </c>
      <c r="Q510" s="11">
        <v>1.0</v>
      </c>
      <c r="R510" s="11">
        <v>1.0</v>
      </c>
      <c r="S510" s="11">
        <v>0.0</v>
      </c>
      <c r="T510" s="11">
        <v>2.0</v>
      </c>
      <c r="U510" s="11">
        <v>0.0</v>
      </c>
      <c r="V510" s="11">
        <v>3.0</v>
      </c>
      <c r="W510" s="11">
        <v>1.0</v>
      </c>
      <c r="X510" s="11">
        <v>0.0</v>
      </c>
      <c r="Y510" s="11">
        <v>0.0</v>
      </c>
      <c r="Z510" s="11">
        <v>0.0</v>
      </c>
      <c r="AA510" s="11">
        <v>1.0</v>
      </c>
      <c r="AB510" s="11">
        <v>0.0</v>
      </c>
      <c r="AC510" s="11">
        <v>0.0</v>
      </c>
      <c r="AD510" s="11">
        <v>0.0</v>
      </c>
      <c r="AE510" s="11">
        <v>0.0</v>
      </c>
      <c r="AF510" s="11">
        <v>0.0</v>
      </c>
      <c r="AG510" s="11">
        <v>4.0</v>
      </c>
      <c r="AH510" s="11">
        <v>2.0</v>
      </c>
      <c r="AI510" s="11">
        <v>6.0</v>
      </c>
      <c r="AJ510" s="11">
        <v>8.0</v>
      </c>
      <c r="AK510" s="11">
        <v>0.0</v>
      </c>
      <c r="AL510" s="11">
        <v>0.0</v>
      </c>
      <c r="AM510" s="11">
        <v>0.0</v>
      </c>
      <c r="AN510" s="11">
        <v>3.0</v>
      </c>
      <c r="AO510" s="11">
        <v>1.0</v>
      </c>
      <c r="AP510" s="11">
        <v>4.0</v>
      </c>
      <c r="AQ510" s="11">
        <v>4.0</v>
      </c>
      <c r="AR510" s="11">
        <v>0.07407407</v>
      </c>
      <c r="AS510" s="11">
        <v>-0.4573838</v>
      </c>
      <c r="AT510" s="11">
        <v>0.25144205</v>
      </c>
      <c r="AU510" s="11">
        <v>94.31</v>
      </c>
      <c r="AV510" s="11">
        <v>0.06564484</v>
      </c>
      <c r="AW510" s="11">
        <v>0.9759553</v>
      </c>
      <c r="AX510" s="11">
        <v>9.661E-4</v>
      </c>
      <c r="AY510" s="11">
        <v>5.99219324</v>
      </c>
      <c r="AZ510" s="11">
        <v>0.08030188</v>
      </c>
      <c r="BA510" s="10" t="s">
        <v>1844</v>
      </c>
    </row>
    <row r="511" ht="14.25" customHeight="1">
      <c r="A511" s="10" t="s">
        <v>1845</v>
      </c>
      <c r="B511" s="14"/>
      <c r="C511" s="14"/>
      <c r="D511" s="14"/>
      <c r="E511" s="11">
        <v>418.05284</v>
      </c>
      <c r="F511" s="15"/>
      <c r="G511" s="10" t="s">
        <v>1846</v>
      </c>
      <c r="I511" s="4" t="s">
        <v>55</v>
      </c>
      <c r="J511" s="6" t="s">
        <v>146</v>
      </c>
      <c r="K511" s="10" t="s">
        <v>1847</v>
      </c>
      <c r="L511" s="11">
        <v>2.0067</v>
      </c>
      <c r="M511" s="11">
        <v>1.0</v>
      </c>
      <c r="N511" s="11">
        <v>0.0</v>
      </c>
      <c r="O511" s="11">
        <v>0.0</v>
      </c>
      <c r="P511" s="11">
        <v>0.0</v>
      </c>
      <c r="Q511" s="11">
        <v>1.0</v>
      </c>
      <c r="R511" s="11">
        <v>1.0</v>
      </c>
      <c r="S511" s="11">
        <v>0.0</v>
      </c>
      <c r="T511" s="11">
        <v>2.0</v>
      </c>
      <c r="U511" s="11">
        <v>0.0</v>
      </c>
      <c r="V511" s="11">
        <v>1.0</v>
      </c>
      <c r="W511" s="11">
        <v>1.0</v>
      </c>
      <c r="X511" s="11">
        <v>0.0</v>
      </c>
      <c r="Y511" s="11">
        <v>0.0</v>
      </c>
      <c r="Z511" s="11">
        <v>0.0</v>
      </c>
      <c r="AA511" s="11">
        <v>2.0</v>
      </c>
      <c r="AB511" s="11">
        <v>0.0</v>
      </c>
      <c r="AC511" s="11">
        <v>1.0</v>
      </c>
      <c r="AD511" s="11">
        <v>0.0</v>
      </c>
      <c r="AE511" s="11">
        <v>0.0</v>
      </c>
      <c r="AF511" s="11">
        <v>0.0</v>
      </c>
      <c r="AG511" s="11">
        <v>5.0</v>
      </c>
      <c r="AH511" s="11">
        <v>2.0</v>
      </c>
      <c r="AI511" s="11">
        <v>8.0</v>
      </c>
      <c r="AJ511" s="11">
        <v>11.0</v>
      </c>
      <c r="AK511" s="11">
        <v>0.0</v>
      </c>
      <c r="AL511" s="11">
        <v>0.0</v>
      </c>
      <c r="AM511" s="11">
        <v>0.0</v>
      </c>
      <c r="AN511" s="11">
        <v>1.0</v>
      </c>
      <c r="AO511" s="11">
        <v>1.0</v>
      </c>
      <c r="AP511" s="11">
        <v>2.0</v>
      </c>
      <c r="AQ511" s="11">
        <v>2.0</v>
      </c>
      <c r="AR511" s="11">
        <v>0.31578947</v>
      </c>
      <c r="AS511" s="11">
        <v>-0.49287</v>
      </c>
      <c r="AT511" s="11">
        <v>0.23984702</v>
      </c>
      <c r="AU511" s="11">
        <v>103.54</v>
      </c>
      <c r="AV511" s="11">
        <v>0.07417521</v>
      </c>
      <c r="AW511" s="11">
        <v>0.97544312</v>
      </c>
      <c r="AX511" s="11">
        <v>9.1231E-4</v>
      </c>
      <c r="AY511" s="11">
        <v>5.81869337</v>
      </c>
      <c r="AZ511" s="11">
        <v>0.10147432</v>
      </c>
      <c r="BA511" s="10" t="s">
        <v>1848</v>
      </c>
    </row>
    <row r="512" ht="14.25" customHeight="1">
      <c r="A512" s="10" t="s">
        <v>1849</v>
      </c>
      <c r="B512" s="14"/>
      <c r="C512" s="14"/>
      <c r="D512" s="14"/>
      <c r="E512" s="11">
        <v>447.17944</v>
      </c>
      <c r="F512" s="15"/>
      <c r="G512" s="10" t="s">
        <v>1850</v>
      </c>
      <c r="I512" s="4" t="s">
        <v>55</v>
      </c>
      <c r="J512" s="6" t="s">
        <v>146</v>
      </c>
      <c r="K512" s="10" t="s">
        <v>1851</v>
      </c>
      <c r="L512" s="11">
        <v>2.3148</v>
      </c>
      <c r="M512" s="11">
        <v>2.0</v>
      </c>
      <c r="N512" s="11">
        <v>0.0</v>
      </c>
      <c r="O512" s="11">
        <v>0.0</v>
      </c>
      <c r="P512" s="11">
        <v>0.0</v>
      </c>
      <c r="Q512" s="11">
        <v>1.0</v>
      </c>
      <c r="R512" s="11">
        <v>1.0</v>
      </c>
      <c r="S512" s="11">
        <v>0.0</v>
      </c>
      <c r="T512" s="11">
        <v>2.0</v>
      </c>
      <c r="U512" s="11">
        <v>0.0</v>
      </c>
      <c r="V512" s="11">
        <v>1.0</v>
      </c>
      <c r="W512" s="11">
        <v>2.0</v>
      </c>
      <c r="X512" s="11">
        <v>0.0</v>
      </c>
      <c r="Y512" s="11">
        <v>0.0</v>
      </c>
      <c r="Z512" s="11">
        <v>0.0</v>
      </c>
      <c r="AA512" s="11">
        <v>3.0</v>
      </c>
      <c r="AB512" s="11">
        <v>0.0</v>
      </c>
      <c r="AC512" s="11">
        <v>0.0</v>
      </c>
      <c r="AD512" s="11">
        <v>0.0</v>
      </c>
      <c r="AE512" s="11">
        <v>0.0</v>
      </c>
      <c r="AF512" s="11">
        <v>0.0</v>
      </c>
      <c r="AG512" s="11">
        <v>7.0</v>
      </c>
      <c r="AH512" s="11">
        <v>2.0</v>
      </c>
      <c r="AI512" s="11">
        <v>9.0</v>
      </c>
      <c r="AJ512" s="11">
        <v>14.0</v>
      </c>
      <c r="AK512" s="11">
        <v>0.0</v>
      </c>
      <c r="AL512" s="11">
        <v>0.0</v>
      </c>
      <c r="AM512" s="11">
        <v>0.0</v>
      </c>
      <c r="AN512" s="11">
        <v>1.0</v>
      </c>
      <c r="AO512" s="11">
        <v>2.0</v>
      </c>
      <c r="AP512" s="11">
        <v>3.0</v>
      </c>
      <c r="AQ512" s="11">
        <v>3.0</v>
      </c>
      <c r="AR512" s="11">
        <v>0.28</v>
      </c>
      <c r="AS512" s="11">
        <v>-0.49287</v>
      </c>
      <c r="AT512" s="11">
        <v>0.23984702</v>
      </c>
      <c r="AU512" s="11">
        <v>125.66</v>
      </c>
      <c r="AV512" s="11">
        <v>0.3509208</v>
      </c>
      <c r="AW512" s="11">
        <v>0.74130168</v>
      </c>
      <c r="AX512" s="11">
        <v>1.7963E-4</v>
      </c>
      <c r="AY512" s="11">
        <v>5.14628169</v>
      </c>
      <c r="AZ512" s="11">
        <v>0.16264786</v>
      </c>
      <c r="BA512" s="10" t="s">
        <v>1852</v>
      </c>
    </row>
    <row r="513" ht="14.25" customHeight="1">
      <c r="A513" s="10" t="s">
        <v>1853</v>
      </c>
      <c r="B513" s="14"/>
      <c r="C513" s="14"/>
      <c r="D513" s="14"/>
      <c r="E513" s="11">
        <v>506.18424</v>
      </c>
      <c r="F513" s="15"/>
      <c r="G513" s="10" t="s">
        <v>1854</v>
      </c>
      <c r="I513" s="4" t="s">
        <v>55</v>
      </c>
      <c r="J513" s="6" t="s">
        <v>146</v>
      </c>
      <c r="K513" s="10" t="s">
        <v>1855</v>
      </c>
      <c r="L513" s="11">
        <v>4.8106</v>
      </c>
      <c r="M513" s="11">
        <v>1.0</v>
      </c>
      <c r="N513" s="11">
        <v>0.0</v>
      </c>
      <c r="O513" s="11">
        <v>0.0</v>
      </c>
      <c r="P513" s="11">
        <v>0.0</v>
      </c>
      <c r="Q513" s="11">
        <v>1.0</v>
      </c>
      <c r="R513" s="11">
        <v>1.0</v>
      </c>
      <c r="S513" s="11">
        <v>0.0</v>
      </c>
      <c r="T513" s="11">
        <v>2.0</v>
      </c>
      <c r="U513" s="11">
        <v>0.0</v>
      </c>
      <c r="V513" s="11">
        <v>3.0</v>
      </c>
      <c r="W513" s="11">
        <v>1.0</v>
      </c>
      <c r="X513" s="11">
        <v>0.0</v>
      </c>
      <c r="Y513" s="11">
        <v>0.0</v>
      </c>
      <c r="Z513" s="11">
        <v>3.0</v>
      </c>
      <c r="AA513" s="11">
        <v>2.0</v>
      </c>
      <c r="AB513" s="11">
        <v>0.0</v>
      </c>
      <c r="AC513" s="11">
        <v>0.0</v>
      </c>
      <c r="AD513" s="11">
        <v>0.0</v>
      </c>
      <c r="AE513" s="11">
        <v>0.0</v>
      </c>
      <c r="AF513" s="11">
        <v>0.0</v>
      </c>
      <c r="AG513" s="11">
        <v>6.0</v>
      </c>
      <c r="AH513" s="11">
        <v>2.0</v>
      </c>
      <c r="AI513" s="11">
        <v>8.0</v>
      </c>
      <c r="AJ513" s="11">
        <v>12.0</v>
      </c>
      <c r="AK513" s="11">
        <v>0.0</v>
      </c>
      <c r="AL513" s="11">
        <v>0.0</v>
      </c>
      <c r="AM513" s="11">
        <v>0.0</v>
      </c>
      <c r="AN513" s="11">
        <v>3.0</v>
      </c>
      <c r="AO513" s="11">
        <v>2.0</v>
      </c>
      <c r="AP513" s="11">
        <v>5.0</v>
      </c>
      <c r="AQ513" s="11">
        <v>5.0</v>
      </c>
      <c r="AR513" s="11">
        <v>0.19354839</v>
      </c>
      <c r="AS513" s="11">
        <v>-0.49287</v>
      </c>
      <c r="AT513" s="11">
        <v>0.23984702</v>
      </c>
      <c r="AU513" s="11">
        <v>116.68</v>
      </c>
      <c r="AV513" s="11">
        <v>0.100611</v>
      </c>
      <c r="AW513" s="11">
        <v>0.99055123</v>
      </c>
      <c r="AX513" s="11">
        <v>4.6782E-4</v>
      </c>
      <c r="AY513" s="11">
        <v>6.48275098</v>
      </c>
      <c r="AZ513" s="11">
        <v>0.16842243</v>
      </c>
      <c r="BA513" s="10" t="s">
        <v>1856</v>
      </c>
    </row>
    <row r="514" ht="14.25" customHeight="1">
      <c r="A514" s="10" t="s">
        <v>1857</v>
      </c>
      <c r="B514" s="14"/>
      <c r="C514" s="14"/>
      <c r="D514" s="14"/>
      <c r="E514" s="11">
        <v>552.14844</v>
      </c>
      <c r="F514" s="15"/>
      <c r="G514" s="10" t="s">
        <v>1858</v>
      </c>
      <c r="I514" s="4" t="s">
        <v>55</v>
      </c>
      <c r="J514" s="6" t="s">
        <v>146</v>
      </c>
      <c r="K514" s="10" t="s">
        <v>1859</v>
      </c>
      <c r="L514" s="11">
        <v>4.9488</v>
      </c>
      <c r="M514" s="11">
        <v>1.0</v>
      </c>
      <c r="N514" s="11">
        <v>0.0</v>
      </c>
      <c r="O514" s="11">
        <v>0.0</v>
      </c>
      <c r="P514" s="11">
        <v>0.0</v>
      </c>
      <c r="Q514" s="11">
        <v>1.0</v>
      </c>
      <c r="R514" s="11">
        <v>1.0</v>
      </c>
      <c r="S514" s="11">
        <v>0.0</v>
      </c>
      <c r="T514" s="11">
        <v>2.0</v>
      </c>
      <c r="U514" s="11">
        <v>0.0</v>
      </c>
      <c r="V514" s="11">
        <v>2.0</v>
      </c>
      <c r="W514" s="11">
        <v>1.0</v>
      </c>
      <c r="X514" s="11">
        <v>0.0</v>
      </c>
      <c r="Y514" s="11">
        <v>0.0</v>
      </c>
      <c r="Z514" s="11">
        <v>0.0</v>
      </c>
      <c r="AA514" s="11">
        <v>2.0</v>
      </c>
      <c r="AB514" s="11">
        <v>0.0</v>
      </c>
      <c r="AC514" s="11">
        <v>6.0</v>
      </c>
      <c r="AD514" s="11">
        <v>0.0</v>
      </c>
      <c r="AE514" s="11">
        <v>0.0</v>
      </c>
      <c r="AF514" s="11">
        <v>0.0</v>
      </c>
      <c r="AG514" s="11">
        <v>5.0</v>
      </c>
      <c r="AH514" s="11">
        <v>2.0</v>
      </c>
      <c r="AI514" s="11">
        <v>13.0</v>
      </c>
      <c r="AJ514" s="11">
        <v>12.0</v>
      </c>
      <c r="AK514" s="11">
        <v>0.0</v>
      </c>
      <c r="AL514" s="11">
        <v>0.0</v>
      </c>
      <c r="AM514" s="11">
        <v>0.0</v>
      </c>
      <c r="AN514" s="11">
        <v>2.0</v>
      </c>
      <c r="AO514" s="11">
        <v>1.0</v>
      </c>
      <c r="AP514" s="11">
        <v>3.0</v>
      </c>
      <c r="AQ514" s="11">
        <v>3.0</v>
      </c>
      <c r="AR514" s="11">
        <v>0.2962963</v>
      </c>
      <c r="AS514" s="11">
        <v>-0.49287</v>
      </c>
      <c r="AT514" s="11">
        <v>0.41594677</v>
      </c>
      <c r="AU514" s="11">
        <v>103.54</v>
      </c>
      <c r="AV514" s="11">
        <v>0.09197635</v>
      </c>
      <c r="AW514" s="11">
        <v>0.94337147</v>
      </c>
      <c r="AX514" s="11">
        <v>3.8929E-4</v>
      </c>
      <c r="AY514" s="11">
        <v>6.86153094</v>
      </c>
      <c r="AZ514" s="11">
        <v>0.08193858</v>
      </c>
      <c r="BA514" s="10" t="s">
        <v>1860</v>
      </c>
    </row>
    <row r="515" ht="14.25" customHeight="1">
      <c r="A515" s="10" t="s">
        <v>1861</v>
      </c>
      <c r="B515" s="14"/>
      <c r="C515" s="14"/>
      <c r="D515" s="14"/>
      <c r="E515" s="11">
        <v>462.16134</v>
      </c>
      <c r="F515" s="15"/>
      <c r="G515" s="10" t="s">
        <v>1862</v>
      </c>
      <c r="I515" s="4" t="s">
        <v>55</v>
      </c>
      <c r="J515" s="6" t="s">
        <v>146</v>
      </c>
      <c r="K515" s="10" t="s">
        <v>1863</v>
      </c>
      <c r="L515" s="11">
        <v>3.6331</v>
      </c>
      <c r="M515" s="11">
        <v>1.0</v>
      </c>
      <c r="N515" s="11">
        <v>0.0</v>
      </c>
      <c r="O515" s="11">
        <v>0.0</v>
      </c>
      <c r="P515" s="11">
        <v>0.0</v>
      </c>
      <c r="Q515" s="11">
        <v>1.0</v>
      </c>
      <c r="R515" s="11">
        <v>1.0</v>
      </c>
      <c r="S515" s="11">
        <v>0.0</v>
      </c>
      <c r="T515" s="11">
        <v>2.0</v>
      </c>
      <c r="U515" s="11">
        <v>0.0</v>
      </c>
      <c r="V515" s="11">
        <v>2.0</v>
      </c>
      <c r="W515" s="11">
        <v>1.0</v>
      </c>
      <c r="X515" s="11">
        <v>0.0</v>
      </c>
      <c r="Y515" s="11">
        <v>0.0</v>
      </c>
      <c r="Z515" s="11">
        <v>0.0</v>
      </c>
      <c r="AA515" s="11">
        <v>2.0</v>
      </c>
      <c r="AB515" s="11">
        <v>0.0</v>
      </c>
      <c r="AC515" s="11">
        <v>0.0</v>
      </c>
      <c r="AD515" s="11">
        <v>0.0</v>
      </c>
      <c r="AE515" s="11">
        <v>1.0</v>
      </c>
      <c r="AF515" s="11">
        <v>0.0</v>
      </c>
      <c r="AG515" s="11">
        <v>6.0</v>
      </c>
      <c r="AH515" s="11">
        <v>2.0</v>
      </c>
      <c r="AI515" s="11">
        <v>8.0</v>
      </c>
      <c r="AJ515" s="11">
        <v>14.0</v>
      </c>
      <c r="AK515" s="11">
        <v>0.0</v>
      </c>
      <c r="AL515" s="11">
        <v>0.0</v>
      </c>
      <c r="AM515" s="11">
        <v>0.0</v>
      </c>
      <c r="AN515" s="11">
        <v>2.0</v>
      </c>
      <c r="AO515" s="11">
        <v>1.0</v>
      </c>
      <c r="AP515" s="11">
        <v>3.0</v>
      </c>
      <c r="AQ515" s="11">
        <v>3.0</v>
      </c>
      <c r="AR515" s="11">
        <v>0.26923077</v>
      </c>
      <c r="AS515" s="11">
        <v>-0.49287</v>
      </c>
      <c r="AT515" s="11">
        <v>0.23984702</v>
      </c>
      <c r="AU515" s="11">
        <v>103.54</v>
      </c>
      <c r="AV515" s="11">
        <v>0.12598407</v>
      </c>
      <c r="AW515" s="11">
        <v>0.96175291</v>
      </c>
      <c r="AX515" s="11">
        <v>4.4051E-4</v>
      </c>
      <c r="AY515" s="11">
        <v>6.14152207</v>
      </c>
      <c r="AZ515" s="11">
        <v>0.15209228</v>
      </c>
      <c r="BA515" s="10" t="s">
        <v>1864</v>
      </c>
    </row>
    <row r="516" ht="14.25" customHeight="1">
      <c r="A516" s="10" t="s">
        <v>1865</v>
      </c>
      <c r="B516" s="14"/>
      <c r="C516" s="14"/>
      <c r="D516" s="14"/>
      <c r="E516" s="11">
        <v>416.17364</v>
      </c>
      <c r="F516" s="15"/>
      <c r="G516" s="10" t="s">
        <v>1866</v>
      </c>
      <c r="I516" s="4" t="s">
        <v>55</v>
      </c>
      <c r="J516" s="6" t="s">
        <v>146</v>
      </c>
      <c r="K516" s="10" t="s">
        <v>1867</v>
      </c>
      <c r="L516" s="11">
        <v>2.9112</v>
      </c>
      <c r="M516" s="11">
        <v>1.0</v>
      </c>
      <c r="N516" s="11">
        <v>0.0</v>
      </c>
      <c r="O516" s="11">
        <v>0.0</v>
      </c>
      <c r="P516" s="11">
        <v>0.0</v>
      </c>
      <c r="Q516" s="11">
        <v>1.0</v>
      </c>
      <c r="R516" s="11">
        <v>1.0</v>
      </c>
      <c r="S516" s="11">
        <v>0.0</v>
      </c>
      <c r="T516" s="11">
        <v>2.0</v>
      </c>
      <c r="U516" s="11">
        <v>0.0</v>
      </c>
      <c r="V516" s="11">
        <v>2.0</v>
      </c>
      <c r="W516" s="11">
        <v>1.0</v>
      </c>
      <c r="X516" s="11">
        <v>0.0</v>
      </c>
      <c r="Y516" s="11">
        <v>0.0</v>
      </c>
      <c r="Z516" s="11">
        <v>0.0</v>
      </c>
      <c r="AA516" s="11">
        <v>2.0</v>
      </c>
      <c r="AB516" s="11">
        <v>0.0</v>
      </c>
      <c r="AC516" s="11">
        <v>0.0</v>
      </c>
      <c r="AD516" s="11">
        <v>0.0</v>
      </c>
      <c r="AE516" s="11">
        <v>0.0</v>
      </c>
      <c r="AF516" s="11">
        <v>0.0</v>
      </c>
      <c r="AG516" s="11">
        <v>5.0</v>
      </c>
      <c r="AH516" s="11">
        <v>2.0</v>
      </c>
      <c r="AI516" s="11">
        <v>7.0</v>
      </c>
      <c r="AJ516" s="11">
        <v>12.0</v>
      </c>
      <c r="AK516" s="11">
        <v>0.0</v>
      </c>
      <c r="AL516" s="11">
        <v>0.0</v>
      </c>
      <c r="AM516" s="11">
        <v>0.0</v>
      </c>
      <c r="AN516" s="11">
        <v>2.0</v>
      </c>
      <c r="AO516" s="11">
        <v>1.0</v>
      </c>
      <c r="AP516" s="11">
        <v>3.0</v>
      </c>
      <c r="AQ516" s="11">
        <v>3.0</v>
      </c>
      <c r="AR516" s="11">
        <v>0.24</v>
      </c>
      <c r="AS516" s="11">
        <v>-0.49287</v>
      </c>
      <c r="AT516" s="11">
        <v>0.23984702</v>
      </c>
      <c r="AU516" s="11">
        <v>103.54</v>
      </c>
      <c r="AV516" s="11">
        <v>0.31939152</v>
      </c>
      <c r="AW516" s="11">
        <v>0.86455095</v>
      </c>
      <c r="AX516" s="11">
        <v>3.0101E-4</v>
      </c>
      <c r="AY516" s="11">
        <v>4.75933938</v>
      </c>
      <c r="AZ516" s="11">
        <v>0.32341132</v>
      </c>
      <c r="BA516" s="10" t="s">
        <v>1868</v>
      </c>
    </row>
    <row r="517" ht="14.25" customHeight="1">
      <c r="A517" s="10" t="s">
        <v>1869</v>
      </c>
      <c r="B517" s="14"/>
      <c r="C517" s="14"/>
      <c r="D517" s="14"/>
      <c r="E517" s="11">
        <v>429.95984</v>
      </c>
      <c r="F517" s="15"/>
      <c r="G517" s="10" t="s">
        <v>1870</v>
      </c>
      <c r="I517" s="4" t="s">
        <v>55</v>
      </c>
      <c r="J517" s="6" t="s">
        <v>146</v>
      </c>
      <c r="K517" s="10" t="s">
        <v>1871</v>
      </c>
      <c r="L517" s="11">
        <v>3.2824</v>
      </c>
      <c r="M517" s="11">
        <v>1.0</v>
      </c>
      <c r="N517" s="11">
        <v>0.0</v>
      </c>
      <c r="O517" s="11">
        <v>0.0</v>
      </c>
      <c r="P517" s="11">
        <v>0.0</v>
      </c>
      <c r="Q517" s="11">
        <v>1.0</v>
      </c>
      <c r="R517" s="11">
        <v>1.0</v>
      </c>
      <c r="S517" s="11">
        <v>0.0</v>
      </c>
      <c r="T517" s="11">
        <v>2.0</v>
      </c>
      <c r="U517" s="11">
        <v>0.0</v>
      </c>
      <c r="V517" s="11">
        <v>1.0</v>
      </c>
      <c r="W517" s="11">
        <v>1.0</v>
      </c>
      <c r="X517" s="11">
        <v>0.0</v>
      </c>
      <c r="Y517" s="11">
        <v>0.0</v>
      </c>
      <c r="Z517" s="11">
        <v>0.0</v>
      </c>
      <c r="AA517" s="11">
        <v>0.0</v>
      </c>
      <c r="AB517" s="11">
        <v>0.0</v>
      </c>
      <c r="AC517" s="11">
        <v>4.0</v>
      </c>
      <c r="AD517" s="11">
        <v>0.0</v>
      </c>
      <c r="AE517" s="11">
        <v>1.0</v>
      </c>
      <c r="AF517" s="11">
        <v>0.0</v>
      </c>
      <c r="AG517" s="11">
        <v>4.0</v>
      </c>
      <c r="AH517" s="11">
        <v>2.0</v>
      </c>
      <c r="AI517" s="11">
        <v>10.0</v>
      </c>
      <c r="AJ517" s="11">
        <v>6.0</v>
      </c>
      <c r="AK517" s="11">
        <v>0.0</v>
      </c>
      <c r="AL517" s="11">
        <v>0.0</v>
      </c>
      <c r="AM517" s="11">
        <v>0.0</v>
      </c>
      <c r="AN517" s="11">
        <v>1.0</v>
      </c>
      <c r="AO517" s="11">
        <v>1.0</v>
      </c>
      <c r="AP517" s="11">
        <v>2.0</v>
      </c>
      <c r="AQ517" s="11">
        <v>2.0</v>
      </c>
      <c r="AR517" s="11">
        <v>0.1875</v>
      </c>
      <c r="AS517" s="11">
        <v>-0.3678777</v>
      </c>
      <c r="AT517" s="11">
        <v>0.44592234</v>
      </c>
      <c r="AU517" s="11">
        <v>85.08</v>
      </c>
      <c r="AV517" s="11">
        <v>0.09395445</v>
      </c>
      <c r="AW517" s="11">
        <v>0.95677207</v>
      </c>
      <c r="AX517" s="11">
        <v>7.729E-4</v>
      </c>
      <c r="AY517" s="11">
        <v>5.48978444</v>
      </c>
      <c r="AZ517" s="11">
        <v>0.13156703</v>
      </c>
      <c r="BA517" s="10" t="s">
        <v>1872</v>
      </c>
    </row>
    <row r="518" ht="14.25" customHeight="1">
      <c r="A518" s="10" t="s">
        <v>1873</v>
      </c>
      <c r="B518" s="14"/>
      <c r="C518" s="14"/>
      <c r="D518" s="14"/>
      <c r="E518" s="11">
        <v>459.08644</v>
      </c>
      <c r="F518" s="15"/>
      <c r="G518" s="10" t="s">
        <v>1874</v>
      </c>
      <c r="I518" s="4" t="s">
        <v>55</v>
      </c>
      <c r="J518" s="6" t="s">
        <v>146</v>
      </c>
      <c r="K518" s="10" t="s">
        <v>1875</v>
      </c>
      <c r="L518" s="11">
        <v>3.5905</v>
      </c>
      <c r="M518" s="11">
        <v>2.0</v>
      </c>
      <c r="N518" s="11">
        <v>0.0</v>
      </c>
      <c r="O518" s="11">
        <v>0.0</v>
      </c>
      <c r="P518" s="11">
        <v>0.0</v>
      </c>
      <c r="Q518" s="11">
        <v>1.0</v>
      </c>
      <c r="R518" s="11">
        <v>1.0</v>
      </c>
      <c r="S518" s="11">
        <v>0.0</v>
      </c>
      <c r="T518" s="11">
        <v>2.0</v>
      </c>
      <c r="U518" s="11">
        <v>0.0</v>
      </c>
      <c r="V518" s="11">
        <v>1.0</v>
      </c>
      <c r="W518" s="11">
        <v>2.0</v>
      </c>
      <c r="X518" s="11">
        <v>0.0</v>
      </c>
      <c r="Y518" s="11">
        <v>0.0</v>
      </c>
      <c r="Z518" s="11">
        <v>0.0</v>
      </c>
      <c r="AA518" s="11">
        <v>1.0</v>
      </c>
      <c r="AB518" s="11">
        <v>0.0</v>
      </c>
      <c r="AC518" s="11">
        <v>3.0</v>
      </c>
      <c r="AD518" s="11">
        <v>0.0</v>
      </c>
      <c r="AE518" s="11">
        <v>1.0</v>
      </c>
      <c r="AF518" s="11">
        <v>0.0</v>
      </c>
      <c r="AG518" s="11">
        <v>6.0</v>
      </c>
      <c r="AH518" s="11">
        <v>2.0</v>
      </c>
      <c r="AI518" s="11">
        <v>11.0</v>
      </c>
      <c r="AJ518" s="11">
        <v>9.0</v>
      </c>
      <c r="AK518" s="11">
        <v>0.0</v>
      </c>
      <c r="AL518" s="11">
        <v>0.0</v>
      </c>
      <c r="AM518" s="11">
        <v>0.0</v>
      </c>
      <c r="AN518" s="11">
        <v>1.0</v>
      </c>
      <c r="AO518" s="11">
        <v>2.0</v>
      </c>
      <c r="AP518" s="11">
        <v>3.0</v>
      </c>
      <c r="AQ518" s="11">
        <v>3.0</v>
      </c>
      <c r="AR518" s="11">
        <v>0.18181818</v>
      </c>
      <c r="AS518" s="11">
        <v>-0.4809836</v>
      </c>
      <c r="AT518" s="11">
        <v>0.44592234</v>
      </c>
      <c r="AU518" s="11">
        <v>107.2</v>
      </c>
      <c r="AV518" s="11">
        <v>0.17988028</v>
      </c>
      <c r="AW518" s="11">
        <v>0.89679761</v>
      </c>
      <c r="AX518" s="11">
        <v>3.4604E-4</v>
      </c>
      <c r="AY518" s="11">
        <v>5.60320819</v>
      </c>
      <c r="AZ518" s="11">
        <v>0.15513023</v>
      </c>
      <c r="BA518" s="10" t="s">
        <v>1876</v>
      </c>
    </row>
    <row r="519" ht="14.25" customHeight="1">
      <c r="A519" s="10" t="s">
        <v>1877</v>
      </c>
      <c r="B519" s="14"/>
      <c r="C519" s="14"/>
      <c r="D519" s="14"/>
      <c r="E519" s="11">
        <v>518.09124</v>
      </c>
      <c r="F519" s="15"/>
      <c r="G519" s="10" t="s">
        <v>1878</v>
      </c>
      <c r="I519" s="4" t="s">
        <v>55</v>
      </c>
      <c r="J519" s="6" t="s">
        <v>146</v>
      </c>
      <c r="K519" s="10" t="s">
        <v>1879</v>
      </c>
      <c r="L519" s="11">
        <v>6.0863</v>
      </c>
      <c r="M519" s="11">
        <v>1.0</v>
      </c>
      <c r="N519" s="11">
        <v>0.0</v>
      </c>
      <c r="O519" s="11">
        <v>0.0</v>
      </c>
      <c r="P519" s="11">
        <v>0.0</v>
      </c>
      <c r="Q519" s="11">
        <v>1.0</v>
      </c>
      <c r="R519" s="11">
        <v>1.0</v>
      </c>
      <c r="S519" s="11">
        <v>0.0</v>
      </c>
      <c r="T519" s="11">
        <v>2.0</v>
      </c>
      <c r="U519" s="11">
        <v>0.0</v>
      </c>
      <c r="V519" s="11">
        <v>3.0</v>
      </c>
      <c r="W519" s="11">
        <v>1.0</v>
      </c>
      <c r="X519" s="11">
        <v>0.0</v>
      </c>
      <c r="Y519" s="11">
        <v>0.0</v>
      </c>
      <c r="Z519" s="11">
        <v>3.0</v>
      </c>
      <c r="AA519" s="11">
        <v>0.0</v>
      </c>
      <c r="AB519" s="11">
        <v>0.0</v>
      </c>
      <c r="AC519" s="11">
        <v>3.0</v>
      </c>
      <c r="AD519" s="11">
        <v>0.0</v>
      </c>
      <c r="AE519" s="11">
        <v>1.0</v>
      </c>
      <c r="AF519" s="11">
        <v>0.0</v>
      </c>
      <c r="AG519" s="11">
        <v>5.0</v>
      </c>
      <c r="AH519" s="11">
        <v>2.0</v>
      </c>
      <c r="AI519" s="11">
        <v>10.0</v>
      </c>
      <c r="AJ519" s="11">
        <v>7.0</v>
      </c>
      <c r="AK519" s="11">
        <v>0.0</v>
      </c>
      <c r="AL519" s="11">
        <v>0.0</v>
      </c>
      <c r="AM519" s="11">
        <v>0.0</v>
      </c>
      <c r="AN519" s="11">
        <v>3.0</v>
      </c>
      <c r="AO519" s="11">
        <v>2.0</v>
      </c>
      <c r="AP519" s="11">
        <v>5.0</v>
      </c>
      <c r="AQ519" s="11">
        <v>5.0</v>
      </c>
      <c r="AR519" s="11">
        <v>0.10714286</v>
      </c>
      <c r="AS519" s="11">
        <v>-0.4554083</v>
      </c>
      <c r="AT519" s="11">
        <v>0.44592234</v>
      </c>
      <c r="AU519" s="11">
        <v>98.22</v>
      </c>
      <c r="AV519" s="11">
        <v>0.06332127</v>
      </c>
      <c r="AW519" s="11">
        <v>0.98316054</v>
      </c>
      <c r="AX519" s="11">
        <v>7.6204E-4</v>
      </c>
      <c r="AY519" s="11">
        <v>6.23934315</v>
      </c>
      <c r="AZ519" s="11">
        <v>0.08186996</v>
      </c>
      <c r="BA519" s="10" t="s">
        <v>1880</v>
      </c>
    </row>
    <row r="520" ht="14.25" customHeight="1">
      <c r="A520" s="10" t="s">
        <v>1881</v>
      </c>
      <c r="B520" s="14"/>
      <c r="C520" s="14"/>
      <c r="D520" s="14"/>
      <c r="E520" s="11">
        <v>564.05544</v>
      </c>
      <c r="F520" s="15"/>
      <c r="G520" s="10" t="s">
        <v>1882</v>
      </c>
      <c r="I520" s="4" t="s">
        <v>55</v>
      </c>
      <c r="J520" s="6" t="s">
        <v>146</v>
      </c>
      <c r="K520" s="10" t="s">
        <v>1883</v>
      </c>
      <c r="L520" s="11">
        <v>6.2245</v>
      </c>
      <c r="M520" s="11">
        <v>1.0</v>
      </c>
      <c r="N520" s="11">
        <v>0.0</v>
      </c>
      <c r="O520" s="11">
        <v>0.0</v>
      </c>
      <c r="P520" s="11">
        <v>0.0</v>
      </c>
      <c r="Q520" s="11">
        <v>1.0</v>
      </c>
      <c r="R520" s="11">
        <v>1.0</v>
      </c>
      <c r="S520" s="11">
        <v>0.0</v>
      </c>
      <c r="T520" s="11">
        <v>2.0</v>
      </c>
      <c r="U520" s="11">
        <v>0.0</v>
      </c>
      <c r="V520" s="11">
        <v>2.0</v>
      </c>
      <c r="W520" s="11">
        <v>1.0</v>
      </c>
      <c r="X520" s="11">
        <v>0.0</v>
      </c>
      <c r="Y520" s="11">
        <v>0.0</v>
      </c>
      <c r="Z520" s="11">
        <v>0.0</v>
      </c>
      <c r="AA520" s="11">
        <v>0.0</v>
      </c>
      <c r="AB520" s="11">
        <v>0.0</v>
      </c>
      <c r="AC520" s="11">
        <v>9.0</v>
      </c>
      <c r="AD520" s="11">
        <v>0.0</v>
      </c>
      <c r="AE520" s="11">
        <v>1.0</v>
      </c>
      <c r="AF520" s="11">
        <v>0.0</v>
      </c>
      <c r="AG520" s="11">
        <v>4.0</v>
      </c>
      <c r="AH520" s="11">
        <v>2.0</v>
      </c>
      <c r="AI520" s="11">
        <v>15.0</v>
      </c>
      <c r="AJ520" s="11">
        <v>7.0</v>
      </c>
      <c r="AK520" s="11">
        <v>0.0</v>
      </c>
      <c r="AL520" s="11">
        <v>0.0</v>
      </c>
      <c r="AM520" s="11">
        <v>0.0</v>
      </c>
      <c r="AN520" s="11">
        <v>2.0</v>
      </c>
      <c r="AO520" s="11">
        <v>1.0</v>
      </c>
      <c r="AP520" s="11">
        <v>3.0</v>
      </c>
      <c r="AQ520" s="11">
        <v>3.0</v>
      </c>
      <c r="AR520" s="11">
        <v>0.20833333</v>
      </c>
      <c r="AS520" s="11">
        <v>-0.3678777</v>
      </c>
      <c r="AT520" s="11">
        <v>0.44592234</v>
      </c>
      <c r="AU520" s="11">
        <v>85.08</v>
      </c>
      <c r="AV520" s="11">
        <v>0.11350205</v>
      </c>
      <c r="AW520" s="11">
        <v>0.93799409</v>
      </c>
      <c r="AX520" s="11">
        <v>3.4682E-4</v>
      </c>
      <c r="AY520" s="11">
        <v>6.48342139</v>
      </c>
      <c r="AZ520" s="11">
        <v>0.11088205</v>
      </c>
      <c r="BA520" s="10" t="s">
        <v>1884</v>
      </c>
    </row>
    <row r="521" ht="14.25" customHeight="1">
      <c r="A521" s="10" t="s">
        <v>1885</v>
      </c>
      <c r="B521" s="14"/>
      <c r="C521" s="14"/>
      <c r="D521" s="14"/>
      <c r="E521" s="11">
        <v>474.06834</v>
      </c>
      <c r="F521" s="15"/>
      <c r="G521" s="10" t="s">
        <v>1886</v>
      </c>
      <c r="I521" s="4" t="s">
        <v>55</v>
      </c>
      <c r="J521" s="6" t="s">
        <v>146</v>
      </c>
      <c r="K521" s="10" t="s">
        <v>1887</v>
      </c>
      <c r="L521" s="11">
        <v>4.9088</v>
      </c>
      <c r="M521" s="11">
        <v>1.0</v>
      </c>
      <c r="N521" s="11">
        <v>0.0</v>
      </c>
      <c r="O521" s="11">
        <v>0.0</v>
      </c>
      <c r="P521" s="11">
        <v>0.0</v>
      </c>
      <c r="Q521" s="11">
        <v>1.0</v>
      </c>
      <c r="R521" s="11">
        <v>1.0</v>
      </c>
      <c r="S521" s="11">
        <v>0.0</v>
      </c>
      <c r="T521" s="11">
        <v>2.0</v>
      </c>
      <c r="U521" s="11">
        <v>0.0</v>
      </c>
      <c r="V521" s="11">
        <v>2.0</v>
      </c>
      <c r="W521" s="11">
        <v>1.0</v>
      </c>
      <c r="X521" s="11">
        <v>0.0</v>
      </c>
      <c r="Y521" s="11">
        <v>0.0</v>
      </c>
      <c r="Z521" s="11">
        <v>0.0</v>
      </c>
      <c r="AA521" s="11">
        <v>0.0</v>
      </c>
      <c r="AB521" s="11">
        <v>0.0</v>
      </c>
      <c r="AC521" s="11">
        <v>3.0</v>
      </c>
      <c r="AD521" s="11">
        <v>0.0</v>
      </c>
      <c r="AE521" s="11">
        <v>2.0</v>
      </c>
      <c r="AF521" s="11">
        <v>0.0</v>
      </c>
      <c r="AG521" s="11">
        <v>5.0</v>
      </c>
      <c r="AH521" s="11">
        <v>2.0</v>
      </c>
      <c r="AI521" s="11">
        <v>10.0</v>
      </c>
      <c r="AJ521" s="11">
        <v>9.0</v>
      </c>
      <c r="AK521" s="11">
        <v>0.0</v>
      </c>
      <c r="AL521" s="11">
        <v>0.0</v>
      </c>
      <c r="AM521" s="11">
        <v>0.0</v>
      </c>
      <c r="AN521" s="11">
        <v>2.0</v>
      </c>
      <c r="AO521" s="11">
        <v>1.0</v>
      </c>
      <c r="AP521" s="11">
        <v>3.0</v>
      </c>
      <c r="AQ521" s="11">
        <v>3.0</v>
      </c>
      <c r="AR521" s="11">
        <v>0.17391304</v>
      </c>
      <c r="AS521" s="11">
        <v>-0.3678777</v>
      </c>
      <c r="AT521" s="11">
        <v>0.44592234</v>
      </c>
      <c r="AU521" s="11">
        <v>85.08</v>
      </c>
      <c r="AV521" s="11">
        <v>0.11808681</v>
      </c>
      <c r="AW521" s="11">
        <v>0.94201454</v>
      </c>
      <c r="AX521" s="11">
        <v>4.6867E-4</v>
      </c>
      <c r="AY521" s="11">
        <v>5.97219939</v>
      </c>
      <c r="AZ521" s="11">
        <v>0.11021577</v>
      </c>
      <c r="BA521" s="10" t="s">
        <v>1888</v>
      </c>
    </row>
    <row r="522" ht="14.25" customHeight="1">
      <c r="A522" s="10" t="s">
        <v>1889</v>
      </c>
      <c r="B522" s="14"/>
      <c r="C522" s="14"/>
      <c r="D522" s="14"/>
      <c r="E522" s="11">
        <v>428.08064</v>
      </c>
      <c r="F522" s="15"/>
      <c r="G522" s="10" t="s">
        <v>1890</v>
      </c>
      <c r="I522" s="4" t="s">
        <v>55</v>
      </c>
      <c r="J522" s="6" t="s">
        <v>146</v>
      </c>
      <c r="K522" s="10" t="s">
        <v>1891</v>
      </c>
      <c r="L522" s="11">
        <v>4.1869</v>
      </c>
      <c r="M522" s="11">
        <v>1.0</v>
      </c>
      <c r="N522" s="11">
        <v>0.0</v>
      </c>
      <c r="O522" s="11">
        <v>0.0</v>
      </c>
      <c r="P522" s="11">
        <v>0.0</v>
      </c>
      <c r="Q522" s="11">
        <v>1.0</v>
      </c>
      <c r="R522" s="11">
        <v>1.0</v>
      </c>
      <c r="S522" s="11">
        <v>0.0</v>
      </c>
      <c r="T522" s="11">
        <v>2.0</v>
      </c>
      <c r="U522" s="11">
        <v>0.0</v>
      </c>
      <c r="V522" s="11">
        <v>2.0</v>
      </c>
      <c r="W522" s="11">
        <v>1.0</v>
      </c>
      <c r="X522" s="11">
        <v>0.0</v>
      </c>
      <c r="Y522" s="11">
        <v>0.0</v>
      </c>
      <c r="Z522" s="11">
        <v>0.0</v>
      </c>
      <c r="AA522" s="11">
        <v>0.0</v>
      </c>
      <c r="AB522" s="11">
        <v>0.0</v>
      </c>
      <c r="AC522" s="11">
        <v>3.0</v>
      </c>
      <c r="AD522" s="11">
        <v>0.0</v>
      </c>
      <c r="AE522" s="11">
        <v>1.0</v>
      </c>
      <c r="AF522" s="11">
        <v>0.0</v>
      </c>
      <c r="AG522" s="11">
        <v>4.0</v>
      </c>
      <c r="AH522" s="11">
        <v>2.0</v>
      </c>
      <c r="AI522" s="11">
        <v>9.0</v>
      </c>
      <c r="AJ522" s="11">
        <v>7.0</v>
      </c>
      <c r="AK522" s="11">
        <v>0.0</v>
      </c>
      <c r="AL522" s="11">
        <v>0.0</v>
      </c>
      <c r="AM522" s="11">
        <v>0.0</v>
      </c>
      <c r="AN522" s="11">
        <v>2.0</v>
      </c>
      <c r="AO522" s="11">
        <v>1.0</v>
      </c>
      <c r="AP522" s="11">
        <v>3.0</v>
      </c>
      <c r="AQ522" s="11">
        <v>3.0</v>
      </c>
      <c r="AR522" s="11">
        <v>0.13636364</v>
      </c>
      <c r="AS522" s="11">
        <v>-0.3678777</v>
      </c>
      <c r="AT522" s="11">
        <v>0.44592234</v>
      </c>
      <c r="AU522" s="11">
        <v>85.08</v>
      </c>
      <c r="AV522" s="11">
        <v>0.07288044</v>
      </c>
      <c r="AW522" s="11">
        <v>0.98601714</v>
      </c>
      <c r="AX522" s="11">
        <v>9.0188E-4</v>
      </c>
      <c r="AY522" s="11">
        <v>5.88786672</v>
      </c>
      <c r="AZ522" s="11">
        <v>0.10629223</v>
      </c>
      <c r="BA522" s="10" t="s">
        <v>1892</v>
      </c>
    </row>
    <row r="523" ht="14.25" customHeight="1">
      <c r="A523" s="10" t="s">
        <v>1893</v>
      </c>
      <c r="B523" s="14"/>
      <c r="C523" s="14"/>
      <c r="D523" s="14"/>
      <c r="E523" s="11">
        <v>373.04254</v>
      </c>
      <c r="F523" s="15"/>
      <c r="G523" s="10" t="s">
        <v>1894</v>
      </c>
      <c r="I523" s="4" t="s">
        <v>55</v>
      </c>
      <c r="J523" s="6" t="s">
        <v>146</v>
      </c>
      <c r="K523" s="10" t="s">
        <v>1895</v>
      </c>
      <c r="L523" s="11">
        <v>1.7365</v>
      </c>
      <c r="M523" s="11">
        <v>1.0</v>
      </c>
      <c r="N523" s="11">
        <v>0.0</v>
      </c>
      <c r="O523" s="11">
        <v>0.0</v>
      </c>
      <c r="P523" s="11">
        <v>1.0</v>
      </c>
      <c r="Q523" s="11">
        <v>1.0</v>
      </c>
      <c r="R523" s="11">
        <v>1.0</v>
      </c>
      <c r="S523" s="11">
        <v>0.0</v>
      </c>
      <c r="T523" s="11">
        <v>2.0</v>
      </c>
      <c r="U523" s="11">
        <v>0.0</v>
      </c>
      <c r="V523" s="11">
        <v>1.0</v>
      </c>
      <c r="W523" s="11">
        <v>1.0</v>
      </c>
      <c r="X523" s="11">
        <v>0.0</v>
      </c>
      <c r="Y523" s="11">
        <v>0.0</v>
      </c>
      <c r="Z523" s="11">
        <v>0.0</v>
      </c>
      <c r="AA523" s="11">
        <v>0.0</v>
      </c>
      <c r="AB523" s="11">
        <v>0.0</v>
      </c>
      <c r="AC523" s="11">
        <v>1.0</v>
      </c>
      <c r="AD523" s="11">
        <v>0.0</v>
      </c>
      <c r="AE523" s="11">
        <v>0.0</v>
      </c>
      <c r="AF523" s="11">
        <v>0.0</v>
      </c>
      <c r="AG523" s="11">
        <v>4.0</v>
      </c>
      <c r="AH523" s="11">
        <v>2.0</v>
      </c>
      <c r="AI523" s="11">
        <v>7.0</v>
      </c>
      <c r="AJ523" s="11">
        <v>8.0</v>
      </c>
      <c r="AK523" s="11">
        <v>0.0</v>
      </c>
      <c r="AL523" s="11">
        <v>0.0</v>
      </c>
      <c r="AM523" s="11">
        <v>0.0</v>
      </c>
      <c r="AN523" s="11">
        <v>1.0</v>
      </c>
      <c r="AO523" s="11">
        <v>1.0</v>
      </c>
      <c r="AP523" s="11">
        <v>2.0</v>
      </c>
      <c r="AQ523" s="11">
        <v>2.0</v>
      </c>
      <c r="AR523" s="11">
        <v>0.23529412</v>
      </c>
      <c r="AS523" s="11">
        <v>-0.3776414</v>
      </c>
      <c r="AT523" s="11">
        <v>0.25151526</v>
      </c>
      <c r="AU523" s="11">
        <v>88.32</v>
      </c>
      <c r="AV523" s="11">
        <v>0.50236904</v>
      </c>
      <c r="AW523" s="11">
        <v>0.68452101</v>
      </c>
      <c r="AX523" s="11">
        <v>2.5414E-4</v>
      </c>
      <c r="AY523" s="11">
        <v>3.87083257</v>
      </c>
      <c r="AZ523" s="11">
        <v>0.31973472</v>
      </c>
      <c r="BA523" s="10" t="s">
        <v>1896</v>
      </c>
    </row>
    <row r="524" ht="14.25" customHeight="1">
      <c r="A524" s="10" t="s">
        <v>1897</v>
      </c>
      <c r="B524" s="14"/>
      <c r="C524" s="14"/>
      <c r="D524" s="14"/>
      <c r="E524" s="11">
        <v>402.16914</v>
      </c>
      <c r="F524" s="15"/>
      <c r="G524" s="10" t="s">
        <v>1898</v>
      </c>
      <c r="I524" s="4" t="s">
        <v>55</v>
      </c>
      <c r="J524" s="6" t="s">
        <v>146</v>
      </c>
      <c r="K524" s="10" t="s">
        <v>1899</v>
      </c>
      <c r="L524" s="11">
        <v>2.0446</v>
      </c>
      <c r="M524" s="11">
        <v>2.0</v>
      </c>
      <c r="N524" s="11">
        <v>0.0</v>
      </c>
      <c r="O524" s="11">
        <v>0.0</v>
      </c>
      <c r="P524" s="11">
        <v>1.0</v>
      </c>
      <c r="Q524" s="11">
        <v>1.0</v>
      </c>
      <c r="R524" s="11">
        <v>1.0</v>
      </c>
      <c r="S524" s="11">
        <v>0.0</v>
      </c>
      <c r="T524" s="11">
        <v>2.0</v>
      </c>
      <c r="U524" s="11">
        <v>0.0</v>
      </c>
      <c r="V524" s="11">
        <v>1.0</v>
      </c>
      <c r="W524" s="11">
        <v>2.0</v>
      </c>
      <c r="X524" s="11">
        <v>0.0</v>
      </c>
      <c r="Y524" s="11">
        <v>0.0</v>
      </c>
      <c r="Z524" s="11">
        <v>0.0</v>
      </c>
      <c r="AA524" s="11">
        <v>1.0</v>
      </c>
      <c r="AB524" s="11">
        <v>0.0</v>
      </c>
      <c r="AC524" s="11">
        <v>0.0</v>
      </c>
      <c r="AD524" s="11">
        <v>0.0</v>
      </c>
      <c r="AE524" s="11">
        <v>0.0</v>
      </c>
      <c r="AF524" s="11">
        <v>0.0</v>
      </c>
      <c r="AG524" s="11">
        <v>6.0</v>
      </c>
      <c r="AH524" s="11">
        <v>2.0</v>
      </c>
      <c r="AI524" s="11">
        <v>8.0</v>
      </c>
      <c r="AJ524" s="11">
        <v>11.0</v>
      </c>
      <c r="AK524" s="11">
        <v>0.0</v>
      </c>
      <c r="AL524" s="11">
        <v>0.0</v>
      </c>
      <c r="AM524" s="11">
        <v>0.0</v>
      </c>
      <c r="AN524" s="11">
        <v>1.0</v>
      </c>
      <c r="AO524" s="11">
        <v>2.0</v>
      </c>
      <c r="AP524" s="11">
        <v>3.0</v>
      </c>
      <c r="AQ524" s="11">
        <v>3.0</v>
      </c>
      <c r="AR524" s="11">
        <v>0.2173913</v>
      </c>
      <c r="AS524" s="11">
        <v>-0.4809836</v>
      </c>
      <c r="AT524" s="11">
        <v>0.25151526</v>
      </c>
      <c r="AU524" s="11">
        <v>110.44</v>
      </c>
      <c r="AV524" s="11">
        <v>0.14617088</v>
      </c>
      <c r="AW524" s="11">
        <v>0.91824994</v>
      </c>
      <c r="AX524" s="11">
        <v>5.2624E-4</v>
      </c>
      <c r="AY524" s="11">
        <v>5.41981094</v>
      </c>
      <c r="AZ524" s="11">
        <v>0.10230519</v>
      </c>
      <c r="BA524" s="10" t="s">
        <v>1900</v>
      </c>
    </row>
    <row r="525" ht="14.25" customHeight="1">
      <c r="A525" s="10" t="s">
        <v>1901</v>
      </c>
      <c r="B525" s="14"/>
      <c r="C525" s="14"/>
      <c r="D525" s="14"/>
      <c r="E525" s="11">
        <v>461.17394</v>
      </c>
      <c r="F525" s="15"/>
      <c r="G525" s="10" t="s">
        <v>1902</v>
      </c>
      <c r="I525" s="4" t="s">
        <v>55</v>
      </c>
      <c r="J525" s="6" t="s">
        <v>146</v>
      </c>
      <c r="K525" s="10" t="s">
        <v>1903</v>
      </c>
      <c r="L525" s="11">
        <v>4.5404</v>
      </c>
      <c r="M525" s="11">
        <v>1.0</v>
      </c>
      <c r="N525" s="11">
        <v>0.0</v>
      </c>
      <c r="O525" s="11">
        <v>0.0</v>
      </c>
      <c r="P525" s="11">
        <v>1.0</v>
      </c>
      <c r="Q525" s="11">
        <v>1.0</v>
      </c>
      <c r="R525" s="11">
        <v>1.0</v>
      </c>
      <c r="S525" s="11">
        <v>0.0</v>
      </c>
      <c r="T525" s="11">
        <v>2.0</v>
      </c>
      <c r="U525" s="11">
        <v>0.0</v>
      </c>
      <c r="V525" s="11">
        <v>3.0</v>
      </c>
      <c r="W525" s="11">
        <v>1.0</v>
      </c>
      <c r="X525" s="11">
        <v>0.0</v>
      </c>
      <c r="Y525" s="11">
        <v>0.0</v>
      </c>
      <c r="Z525" s="11">
        <v>3.0</v>
      </c>
      <c r="AA525" s="11">
        <v>0.0</v>
      </c>
      <c r="AB525" s="11">
        <v>0.0</v>
      </c>
      <c r="AC525" s="11">
        <v>0.0</v>
      </c>
      <c r="AD525" s="11">
        <v>0.0</v>
      </c>
      <c r="AE525" s="11">
        <v>0.0</v>
      </c>
      <c r="AF525" s="11">
        <v>0.0</v>
      </c>
      <c r="AG525" s="11">
        <v>5.0</v>
      </c>
      <c r="AH525" s="11">
        <v>2.0</v>
      </c>
      <c r="AI525" s="11">
        <v>7.0</v>
      </c>
      <c r="AJ525" s="11">
        <v>9.0</v>
      </c>
      <c r="AK525" s="11">
        <v>0.0</v>
      </c>
      <c r="AL525" s="11">
        <v>0.0</v>
      </c>
      <c r="AM525" s="11">
        <v>0.0</v>
      </c>
      <c r="AN525" s="11">
        <v>3.0</v>
      </c>
      <c r="AO525" s="11">
        <v>2.0</v>
      </c>
      <c r="AP525" s="11">
        <v>5.0</v>
      </c>
      <c r="AQ525" s="11">
        <v>5.0</v>
      </c>
      <c r="AR525" s="11">
        <v>0.13793103</v>
      </c>
      <c r="AS525" s="11">
        <v>-0.4554083</v>
      </c>
      <c r="AT525" s="11">
        <v>0.25151526</v>
      </c>
      <c r="AU525" s="11">
        <v>101.46</v>
      </c>
      <c r="AV525" s="11">
        <v>0.20263731</v>
      </c>
      <c r="AW525" s="11">
        <v>0.85668817</v>
      </c>
      <c r="AX525" s="11">
        <v>3.1128E-4</v>
      </c>
      <c r="AY525" s="11">
        <v>5.40577334</v>
      </c>
      <c r="AZ525" s="11">
        <v>0.08973094</v>
      </c>
      <c r="BA525" s="10" t="s">
        <v>1904</v>
      </c>
    </row>
    <row r="526" ht="14.25" customHeight="1">
      <c r="A526" s="10" t="s">
        <v>1905</v>
      </c>
      <c r="B526" s="14"/>
      <c r="C526" s="14"/>
      <c r="D526" s="14"/>
      <c r="E526" s="11">
        <v>507.13814</v>
      </c>
      <c r="F526" s="15"/>
      <c r="G526" s="10" t="s">
        <v>1906</v>
      </c>
      <c r="I526" s="4" t="s">
        <v>55</v>
      </c>
      <c r="J526" s="6" t="s">
        <v>146</v>
      </c>
      <c r="K526" s="10" t="s">
        <v>1907</v>
      </c>
      <c r="L526" s="11">
        <v>4.6786</v>
      </c>
      <c r="M526" s="11">
        <v>1.0</v>
      </c>
      <c r="N526" s="11">
        <v>0.0</v>
      </c>
      <c r="O526" s="11">
        <v>0.0</v>
      </c>
      <c r="P526" s="11">
        <v>1.0</v>
      </c>
      <c r="Q526" s="11">
        <v>1.0</v>
      </c>
      <c r="R526" s="11">
        <v>1.0</v>
      </c>
      <c r="S526" s="11">
        <v>0.0</v>
      </c>
      <c r="T526" s="11">
        <v>2.0</v>
      </c>
      <c r="U526" s="11">
        <v>0.0</v>
      </c>
      <c r="V526" s="11">
        <v>2.0</v>
      </c>
      <c r="W526" s="11">
        <v>1.0</v>
      </c>
      <c r="X526" s="11">
        <v>0.0</v>
      </c>
      <c r="Y526" s="11">
        <v>0.0</v>
      </c>
      <c r="Z526" s="11">
        <v>0.0</v>
      </c>
      <c r="AA526" s="11">
        <v>0.0</v>
      </c>
      <c r="AB526" s="11">
        <v>0.0</v>
      </c>
      <c r="AC526" s="11">
        <v>6.0</v>
      </c>
      <c r="AD526" s="11">
        <v>0.0</v>
      </c>
      <c r="AE526" s="11">
        <v>0.0</v>
      </c>
      <c r="AF526" s="11">
        <v>0.0</v>
      </c>
      <c r="AG526" s="11">
        <v>4.0</v>
      </c>
      <c r="AH526" s="11">
        <v>2.0</v>
      </c>
      <c r="AI526" s="11">
        <v>12.0</v>
      </c>
      <c r="AJ526" s="11">
        <v>9.0</v>
      </c>
      <c r="AK526" s="11">
        <v>0.0</v>
      </c>
      <c r="AL526" s="11">
        <v>0.0</v>
      </c>
      <c r="AM526" s="11">
        <v>0.0</v>
      </c>
      <c r="AN526" s="11">
        <v>2.0</v>
      </c>
      <c r="AO526" s="11">
        <v>1.0</v>
      </c>
      <c r="AP526" s="11">
        <v>3.0</v>
      </c>
      <c r="AQ526" s="11">
        <v>3.0</v>
      </c>
      <c r="AR526" s="11">
        <v>0.24</v>
      </c>
      <c r="AS526" s="11">
        <v>-0.3776414</v>
      </c>
      <c r="AT526" s="11">
        <v>0.41594677</v>
      </c>
      <c r="AU526" s="11">
        <v>88.32</v>
      </c>
      <c r="AV526" s="11">
        <v>0.11953883</v>
      </c>
      <c r="AW526" s="11">
        <v>0.94310494</v>
      </c>
      <c r="AX526" s="11">
        <v>4.4415E-4</v>
      </c>
      <c r="AY526" s="11">
        <v>5.91019599</v>
      </c>
      <c r="AZ526" s="11">
        <v>0.09607546</v>
      </c>
      <c r="BA526" s="10" t="s">
        <v>1908</v>
      </c>
    </row>
    <row r="527" ht="14.25" customHeight="1">
      <c r="A527" s="10" t="s">
        <v>1909</v>
      </c>
      <c r="B527" s="14"/>
      <c r="C527" s="14"/>
      <c r="D527" s="14"/>
      <c r="E527" s="11">
        <v>417.15104</v>
      </c>
      <c r="F527" s="15"/>
      <c r="G527" s="10" t="s">
        <v>1910</v>
      </c>
      <c r="I527" s="4" t="s">
        <v>55</v>
      </c>
      <c r="J527" s="6" t="s">
        <v>146</v>
      </c>
      <c r="K527" s="10" t="s">
        <v>1911</v>
      </c>
      <c r="L527" s="11">
        <v>3.3629</v>
      </c>
      <c r="M527" s="11">
        <v>1.0</v>
      </c>
      <c r="N527" s="11">
        <v>0.0</v>
      </c>
      <c r="O527" s="11">
        <v>0.0</v>
      </c>
      <c r="P527" s="11">
        <v>1.0</v>
      </c>
      <c r="Q527" s="11">
        <v>1.0</v>
      </c>
      <c r="R527" s="11">
        <v>1.0</v>
      </c>
      <c r="S527" s="11">
        <v>0.0</v>
      </c>
      <c r="T527" s="11">
        <v>2.0</v>
      </c>
      <c r="U527" s="11">
        <v>0.0</v>
      </c>
      <c r="V527" s="11">
        <v>2.0</v>
      </c>
      <c r="W527" s="11">
        <v>1.0</v>
      </c>
      <c r="X527" s="11">
        <v>0.0</v>
      </c>
      <c r="Y527" s="11">
        <v>0.0</v>
      </c>
      <c r="Z527" s="11">
        <v>0.0</v>
      </c>
      <c r="AA527" s="11">
        <v>0.0</v>
      </c>
      <c r="AB527" s="11">
        <v>0.0</v>
      </c>
      <c r="AC527" s="11">
        <v>0.0</v>
      </c>
      <c r="AD527" s="11">
        <v>0.0</v>
      </c>
      <c r="AE527" s="11">
        <v>1.0</v>
      </c>
      <c r="AF527" s="11">
        <v>0.0</v>
      </c>
      <c r="AG527" s="11">
        <v>5.0</v>
      </c>
      <c r="AH527" s="11">
        <v>2.0</v>
      </c>
      <c r="AI527" s="11">
        <v>7.0</v>
      </c>
      <c r="AJ527" s="11">
        <v>11.0</v>
      </c>
      <c r="AK527" s="11">
        <v>0.0</v>
      </c>
      <c r="AL527" s="11">
        <v>0.0</v>
      </c>
      <c r="AM527" s="11">
        <v>0.0</v>
      </c>
      <c r="AN527" s="11">
        <v>2.0</v>
      </c>
      <c r="AO527" s="11">
        <v>1.0</v>
      </c>
      <c r="AP527" s="11">
        <v>3.0</v>
      </c>
      <c r="AQ527" s="11">
        <v>3.0</v>
      </c>
      <c r="AR527" s="11">
        <v>0.20833333</v>
      </c>
      <c r="AS527" s="11">
        <v>-0.3776414</v>
      </c>
      <c r="AT527" s="11">
        <v>0.25151526</v>
      </c>
      <c r="AU527" s="11">
        <v>88.32</v>
      </c>
      <c r="AV527" s="11">
        <v>0.08072942</v>
      </c>
      <c r="AW527" s="11">
        <v>0.95532112</v>
      </c>
      <c r="AX527" s="11">
        <v>8.186E-4</v>
      </c>
      <c r="AY527" s="11">
        <v>5.81935335</v>
      </c>
      <c r="AZ527" s="11">
        <v>0.06861299</v>
      </c>
      <c r="BA527" s="10" t="s">
        <v>1912</v>
      </c>
    </row>
    <row r="528" ht="14.25" customHeight="1">
      <c r="A528" s="10" t="s">
        <v>1913</v>
      </c>
      <c r="B528" s="14"/>
      <c r="C528" s="14"/>
      <c r="D528" s="14"/>
      <c r="E528" s="11">
        <v>371.16334</v>
      </c>
      <c r="F528" s="15"/>
      <c r="G528" s="10" t="s">
        <v>1914</v>
      </c>
      <c r="I528" s="4" t="s">
        <v>55</v>
      </c>
      <c r="J528" s="6" t="s">
        <v>146</v>
      </c>
      <c r="K528" s="10" t="s">
        <v>1915</v>
      </c>
      <c r="L528" s="11">
        <v>2.641</v>
      </c>
      <c r="M528" s="11">
        <v>1.0</v>
      </c>
      <c r="N528" s="11">
        <v>0.0</v>
      </c>
      <c r="O528" s="11">
        <v>0.0</v>
      </c>
      <c r="P528" s="11">
        <v>1.0</v>
      </c>
      <c r="Q528" s="11">
        <v>1.0</v>
      </c>
      <c r="R528" s="11">
        <v>1.0</v>
      </c>
      <c r="S528" s="11">
        <v>0.0</v>
      </c>
      <c r="T528" s="11">
        <v>2.0</v>
      </c>
      <c r="U528" s="11">
        <v>0.0</v>
      </c>
      <c r="V528" s="11">
        <v>2.0</v>
      </c>
      <c r="W528" s="11">
        <v>1.0</v>
      </c>
      <c r="X528" s="11">
        <v>0.0</v>
      </c>
      <c r="Y528" s="11">
        <v>0.0</v>
      </c>
      <c r="Z528" s="11">
        <v>0.0</v>
      </c>
      <c r="AA528" s="11">
        <v>0.0</v>
      </c>
      <c r="AB528" s="11">
        <v>0.0</v>
      </c>
      <c r="AC528" s="11">
        <v>0.0</v>
      </c>
      <c r="AD528" s="11">
        <v>0.0</v>
      </c>
      <c r="AE528" s="11">
        <v>0.0</v>
      </c>
      <c r="AF528" s="11">
        <v>0.0</v>
      </c>
      <c r="AG528" s="11">
        <v>4.0</v>
      </c>
      <c r="AH528" s="11">
        <v>2.0</v>
      </c>
      <c r="AI528" s="11">
        <v>6.0</v>
      </c>
      <c r="AJ528" s="11">
        <v>9.0</v>
      </c>
      <c r="AK528" s="11">
        <v>0.0</v>
      </c>
      <c r="AL528" s="11">
        <v>0.0</v>
      </c>
      <c r="AM528" s="11">
        <v>0.0</v>
      </c>
      <c r="AN528" s="11">
        <v>2.0</v>
      </c>
      <c r="AO528" s="11">
        <v>1.0</v>
      </c>
      <c r="AP528" s="11">
        <v>3.0</v>
      </c>
      <c r="AQ528" s="11">
        <v>3.0</v>
      </c>
      <c r="AR528" s="11">
        <v>0.17391304</v>
      </c>
      <c r="AS528" s="11">
        <v>-0.3776414</v>
      </c>
      <c r="AT528" s="11">
        <v>0.25151526</v>
      </c>
      <c r="AU528" s="11">
        <v>88.32</v>
      </c>
      <c r="AV528" s="11">
        <v>0.12810517</v>
      </c>
      <c r="AW528" s="11">
        <v>0.93623139</v>
      </c>
      <c r="AX528" s="11">
        <v>7.8463E-4</v>
      </c>
      <c r="AY528" s="11">
        <v>4.97475156</v>
      </c>
      <c r="AZ528" s="11">
        <v>0.09687736</v>
      </c>
      <c r="BA528" s="10" t="s">
        <v>1916</v>
      </c>
    </row>
    <row r="529" ht="14.25" customHeight="1">
      <c r="A529" s="10" t="s">
        <v>1917</v>
      </c>
      <c r="B529" s="14"/>
      <c r="C529" s="14"/>
      <c r="D529" s="14"/>
      <c r="E529" s="11">
        <v>225.97417</v>
      </c>
      <c r="F529" s="15"/>
      <c r="G529" s="10" t="s">
        <v>1918</v>
      </c>
      <c r="I529" s="4" t="s">
        <v>55</v>
      </c>
      <c r="J529" s="6" t="s">
        <v>146</v>
      </c>
      <c r="K529" s="10" t="s">
        <v>1919</v>
      </c>
      <c r="L529" s="11">
        <v>0.1992</v>
      </c>
      <c r="M529" s="11">
        <v>1.0</v>
      </c>
      <c r="N529" s="11">
        <v>1.0</v>
      </c>
      <c r="O529" s="11">
        <v>0.0</v>
      </c>
      <c r="P529" s="11">
        <v>0.0</v>
      </c>
      <c r="Q529" s="11">
        <v>1.0</v>
      </c>
      <c r="R529" s="11">
        <v>0.0</v>
      </c>
      <c r="S529" s="11">
        <v>0.0</v>
      </c>
      <c r="T529" s="11">
        <v>1.0</v>
      </c>
      <c r="U529" s="11">
        <v>0.0</v>
      </c>
      <c r="V529" s="11">
        <v>0.0</v>
      </c>
      <c r="W529" s="11">
        <v>1.0</v>
      </c>
      <c r="X529" s="11">
        <v>0.0</v>
      </c>
      <c r="Y529" s="11">
        <v>0.0</v>
      </c>
      <c r="Z529" s="11">
        <v>0.0</v>
      </c>
      <c r="AA529" s="11">
        <v>0.0</v>
      </c>
      <c r="AB529" s="11">
        <v>0.0</v>
      </c>
      <c r="AC529" s="11">
        <v>1.0</v>
      </c>
      <c r="AD529" s="11">
        <v>0.0</v>
      </c>
      <c r="AE529" s="11">
        <v>0.0</v>
      </c>
      <c r="AF529" s="11">
        <v>0.0</v>
      </c>
      <c r="AG529" s="11">
        <v>3.0</v>
      </c>
      <c r="AH529" s="11">
        <v>2.0</v>
      </c>
      <c r="AI529" s="11">
        <v>5.0</v>
      </c>
      <c r="AJ529" s="11">
        <v>4.0</v>
      </c>
      <c r="AK529" s="11">
        <v>0.0</v>
      </c>
      <c r="AL529" s="11">
        <v>0.0</v>
      </c>
      <c r="AM529" s="11">
        <v>0.0</v>
      </c>
      <c r="AN529" s="11">
        <v>0.0</v>
      </c>
      <c r="AO529" s="11">
        <v>1.0</v>
      </c>
      <c r="AP529" s="11">
        <v>1.0</v>
      </c>
      <c r="AQ529" s="11">
        <v>1.0</v>
      </c>
      <c r="AR529" s="11">
        <v>0.25</v>
      </c>
      <c r="AS529" s="11">
        <v>-0.368315</v>
      </c>
      <c r="AT529" s="11">
        <v>0.23418147</v>
      </c>
      <c r="AU529" s="11">
        <v>82.0</v>
      </c>
      <c r="AV529" s="11">
        <v>0.16146323</v>
      </c>
      <c r="AW529" s="11">
        <v>0.88876344</v>
      </c>
      <c r="AX529" s="11">
        <v>0.00225749</v>
      </c>
      <c r="AY529" s="11">
        <v>3.20001698</v>
      </c>
      <c r="AZ529" s="11">
        <v>0.20993651</v>
      </c>
      <c r="BA529" s="10" t="s">
        <v>1920</v>
      </c>
    </row>
    <row r="530" ht="14.25" customHeight="1">
      <c r="A530" s="10" t="s">
        <v>1921</v>
      </c>
      <c r="B530" s="14"/>
      <c r="C530" s="14"/>
      <c r="D530" s="14"/>
      <c r="E530" s="11">
        <v>256.09597</v>
      </c>
      <c r="F530" s="15"/>
      <c r="G530" s="10" t="s">
        <v>1922</v>
      </c>
      <c r="I530" s="4" t="s">
        <v>55</v>
      </c>
      <c r="J530" s="6" t="s">
        <v>146</v>
      </c>
      <c r="K530" s="10" t="s">
        <v>1923</v>
      </c>
      <c r="L530" s="11">
        <v>0.1558</v>
      </c>
      <c r="M530" s="11">
        <v>3.0</v>
      </c>
      <c r="N530" s="11">
        <v>1.0</v>
      </c>
      <c r="O530" s="11">
        <v>0.0</v>
      </c>
      <c r="P530" s="11">
        <v>0.0</v>
      </c>
      <c r="Q530" s="11">
        <v>1.0</v>
      </c>
      <c r="R530" s="11">
        <v>0.0</v>
      </c>
      <c r="S530" s="11">
        <v>0.0</v>
      </c>
      <c r="T530" s="11">
        <v>1.0</v>
      </c>
      <c r="U530" s="11">
        <v>0.0</v>
      </c>
      <c r="V530" s="11">
        <v>0.0</v>
      </c>
      <c r="W530" s="11">
        <v>1.0</v>
      </c>
      <c r="X530" s="11">
        <v>0.0</v>
      </c>
      <c r="Y530" s="11">
        <v>0.0</v>
      </c>
      <c r="Z530" s="11">
        <v>1.0</v>
      </c>
      <c r="AA530" s="11">
        <v>1.0</v>
      </c>
      <c r="AB530" s="11">
        <v>0.0</v>
      </c>
      <c r="AC530" s="11">
        <v>0.0</v>
      </c>
      <c r="AD530" s="11">
        <v>0.0</v>
      </c>
      <c r="AE530" s="11">
        <v>0.0</v>
      </c>
      <c r="AF530" s="11">
        <v>0.0</v>
      </c>
      <c r="AG530" s="11">
        <v>6.0</v>
      </c>
      <c r="AH530" s="11">
        <v>2.0</v>
      </c>
      <c r="AI530" s="11">
        <v>7.0</v>
      </c>
      <c r="AJ530" s="11">
        <v>4.0</v>
      </c>
      <c r="AK530" s="11">
        <v>0.0</v>
      </c>
      <c r="AL530" s="11">
        <v>1.0</v>
      </c>
      <c r="AM530" s="11">
        <v>1.0</v>
      </c>
      <c r="AN530" s="11">
        <v>0.0</v>
      </c>
      <c r="AO530" s="11">
        <v>2.0</v>
      </c>
      <c r="AP530" s="11">
        <v>2.0</v>
      </c>
      <c r="AQ530" s="11">
        <v>3.0</v>
      </c>
      <c r="AR530" s="11">
        <v>0.30769231</v>
      </c>
      <c r="AS530" s="11">
        <v>-0.4809835</v>
      </c>
      <c r="AT530" s="11">
        <v>0.26876629</v>
      </c>
      <c r="AU530" s="11">
        <v>95.06</v>
      </c>
      <c r="AV530" s="11">
        <v>0.21100619</v>
      </c>
      <c r="AW530" s="11">
        <v>0.79805662</v>
      </c>
      <c r="AX530" s="11">
        <v>0.00104377</v>
      </c>
      <c r="AY530" s="11">
        <v>3.6494938</v>
      </c>
      <c r="AZ530" s="11">
        <v>0.05757773</v>
      </c>
      <c r="BA530" s="10" t="s">
        <v>1924</v>
      </c>
    </row>
    <row r="531" ht="14.25" customHeight="1">
      <c r="A531" s="10" t="s">
        <v>1925</v>
      </c>
      <c r="B531" s="14"/>
      <c r="C531" s="14"/>
      <c r="D531" s="14"/>
      <c r="E531" s="11">
        <v>315.10077</v>
      </c>
      <c r="F531" s="15"/>
      <c r="G531" s="10" t="s">
        <v>1098</v>
      </c>
      <c r="I531" s="4" t="s">
        <v>55</v>
      </c>
      <c r="J531" s="6" t="s">
        <v>146</v>
      </c>
      <c r="K531" s="10" t="s">
        <v>1926</v>
      </c>
      <c r="L531" s="11">
        <v>2.6516</v>
      </c>
      <c r="M531" s="11">
        <v>2.0</v>
      </c>
      <c r="N531" s="11">
        <v>1.0</v>
      </c>
      <c r="O531" s="11">
        <v>0.0</v>
      </c>
      <c r="P531" s="11">
        <v>0.0</v>
      </c>
      <c r="Q531" s="11">
        <v>1.0</v>
      </c>
      <c r="R531" s="11">
        <v>0.0</v>
      </c>
      <c r="S531" s="11">
        <v>0.0</v>
      </c>
      <c r="T531" s="11">
        <v>1.0</v>
      </c>
      <c r="U531" s="11">
        <v>0.0</v>
      </c>
      <c r="V531" s="11">
        <v>2.0</v>
      </c>
      <c r="W531" s="11">
        <v>0.0</v>
      </c>
      <c r="X531" s="11">
        <v>0.0</v>
      </c>
      <c r="Y531" s="11">
        <v>0.0</v>
      </c>
      <c r="Z531" s="11">
        <v>4.0</v>
      </c>
      <c r="AA531" s="11">
        <v>0.0</v>
      </c>
      <c r="AB531" s="11">
        <v>0.0</v>
      </c>
      <c r="AC531" s="11">
        <v>0.0</v>
      </c>
      <c r="AD531" s="11">
        <v>0.0</v>
      </c>
      <c r="AE531" s="11">
        <v>0.0</v>
      </c>
      <c r="AF531" s="11">
        <v>0.0</v>
      </c>
      <c r="AG531" s="11">
        <v>5.0</v>
      </c>
      <c r="AH531" s="11">
        <v>2.0</v>
      </c>
      <c r="AI531" s="11">
        <v>6.0</v>
      </c>
      <c r="AJ531" s="11">
        <v>2.0</v>
      </c>
      <c r="AK531" s="11">
        <v>0.0</v>
      </c>
      <c r="AL531" s="11">
        <v>1.0</v>
      </c>
      <c r="AM531" s="11">
        <v>1.0</v>
      </c>
      <c r="AN531" s="11">
        <v>2.0</v>
      </c>
      <c r="AO531" s="11">
        <v>2.0</v>
      </c>
      <c r="AP531" s="11">
        <v>4.0</v>
      </c>
      <c r="AQ531" s="11">
        <v>5.0</v>
      </c>
      <c r="AR531" s="11">
        <v>0.15789474</v>
      </c>
      <c r="AS531" s="11">
        <v>-0.4552869</v>
      </c>
      <c r="AT531" s="11">
        <v>0.2687663</v>
      </c>
      <c r="AU531" s="11">
        <v>86.08</v>
      </c>
      <c r="AV531" s="11">
        <v>0.2304813</v>
      </c>
      <c r="AW531" s="11">
        <v>0.80125617</v>
      </c>
      <c r="AX531" s="11">
        <v>7.4174E-4</v>
      </c>
      <c r="AY531" s="11">
        <v>3.78491213</v>
      </c>
      <c r="AZ531" s="11">
        <v>0.08283765</v>
      </c>
      <c r="BA531" s="10" t="s">
        <v>1927</v>
      </c>
    </row>
    <row r="532" ht="14.25" customHeight="1">
      <c r="A532" s="10" t="s">
        <v>1928</v>
      </c>
      <c r="B532" s="14"/>
      <c r="C532" s="14"/>
      <c r="D532" s="14"/>
      <c r="E532" s="11">
        <v>361.06497</v>
      </c>
      <c r="F532" s="15"/>
      <c r="G532" s="10" t="s">
        <v>1929</v>
      </c>
      <c r="I532" s="4" t="s">
        <v>55</v>
      </c>
      <c r="J532" s="6" t="s">
        <v>146</v>
      </c>
      <c r="K532" s="10" t="s">
        <v>1930</v>
      </c>
      <c r="L532" s="11">
        <v>2.7898</v>
      </c>
      <c r="M532" s="11">
        <v>2.0</v>
      </c>
      <c r="N532" s="11">
        <v>1.0</v>
      </c>
      <c r="O532" s="11">
        <v>0.0</v>
      </c>
      <c r="P532" s="11">
        <v>0.0</v>
      </c>
      <c r="Q532" s="11">
        <v>1.0</v>
      </c>
      <c r="R532" s="11">
        <v>0.0</v>
      </c>
      <c r="S532" s="11">
        <v>0.0</v>
      </c>
      <c r="T532" s="11">
        <v>1.0</v>
      </c>
      <c r="U532" s="11">
        <v>0.0</v>
      </c>
      <c r="V532" s="11">
        <v>1.0</v>
      </c>
      <c r="W532" s="11">
        <v>0.0</v>
      </c>
      <c r="X532" s="11">
        <v>0.0</v>
      </c>
      <c r="Y532" s="11">
        <v>0.0</v>
      </c>
      <c r="Z532" s="11">
        <v>1.0</v>
      </c>
      <c r="AA532" s="11">
        <v>0.0</v>
      </c>
      <c r="AB532" s="11">
        <v>0.0</v>
      </c>
      <c r="AC532" s="11">
        <v>6.0</v>
      </c>
      <c r="AD532" s="11">
        <v>0.0</v>
      </c>
      <c r="AE532" s="11">
        <v>0.0</v>
      </c>
      <c r="AF532" s="11">
        <v>0.0</v>
      </c>
      <c r="AG532" s="11">
        <v>4.0</v>
      </c>
      <c r="AH532" s="11">
        <v>2.0</v>
      </c>
      <c r="AI532" s="11">
        <v>11.0</v>
      </c>
      <c r="AJ532" s="11">
        <v>2.0</v>
      </c>
      <c r="AK532" s="11">
        <v>0.0</v>
      </c>
      <c r="AL532" s="11">
        <v>1.0</v>
      </c>
      <c r="AM532" s="11">
        <v>1.0</v>
      </c>
      <c r="AN532" s="11">
        <v>1.0</v>
      </c>
      <c r="AO532" s="11">
        <v>1.0</v>
      </c>
      <c r="AP532" s="11">
        <v>2.0</v>
      </c>
      <c r="AQ532" s="11">
        <v>3.0</v>
      </c>
      <c r="AR532" s="11">
        <v>0.33333333</v>
      </c>
      <c r="AS532" s="11">
        <v>-0.3641989</v>
      </c>
      <c r="AT532" s="11">
        <v>0.41594869</v>
      </c>
      <c r="AU532" s="11">
        <v>72.94</v>
      </c>
      <c r="AV532" s="11">
        <v>0.3481089</v>
      </c>
      <c r="AW532" s="11">
        <v>0.73970126</v>
      </c>
      <c r="AX532" s="11">
        <v>3.7945E-4</v>
      </c>
      <c r="AY532" s="11">
        <v>3.93112613</v>
      </c>
      <c r="AZ532" s="11">
        <v>0.1531331</v>
      </c>
      <c r="BA532" s="10" t="s">
        <v>1931</v>
      </c>
    </row>
    <row r="533" ht="14.25" customHeight="1">
      <c r="A533" s="10" t="s">
        <v>1932</v>
      </c>
      <c r="B533" s="14"/>
      <c r="C533" s="14"/>
      <c r="D533" s="14"/>
      <c r="E533" s="11">
        <v>271.07787</v>
      </c>
      <c r="F533" s="15"/>
      <c r="G533" s="10" t="s">
        <v>1933</v>
      </c>
      <c r="I533" s="4" t="s">
        <v>55</v>
      </c>
      <c r="J533" s="6" t="s">
        <v>146</v>
      </c>
      <c r="K533" s="10" t="s">
        <v>1934</v>
      </c>
      <c r="L533" s="11">
        <v>1.4741</v>
      </c>
      <c r="M533" s="11">
        <v>2.0</v>
      </c>
      <c r="N533" s="11">
        <v>1.0</v>
      </c>
      <c r="O533" s="11">
        <v>0.0</v>
      </c>
      <c r="P533" s="11">
        <v>0.0</v>
      </c>
      <c r="Q533" s="11">
        <v>1.0</v>
      </c>
      <c r="R533" s="11">
        <v>0.0</v>
      </c>
      <c r="S533" s="11">
        <v>0.0</v>
      </c>
      <c r="T533" s="11">
        <v>1.0</v>
      </c>
      <c r="U533" s="11">
        <v>0.0</v>
      </c>
      <c r="V533" s="11">
        <v>1.0</v>
      </c>
      <c r="W533" s="11">
        <v>0.0</v>
      </c>
      <c r="X533" s="11">
        <v>0.0</v>
      </c>
      <c r="Y533" s="11">
        <v>0.0</v>
      </c>
      <c r="Z533" s="11">
        <v>1.0</v>
      </c>
      <c r="AA533" s="11">
        <v>0.0</v>
      </c>
      <c r="AB533" s="11">
        <v>0.0</v>
      </c>
      <c r="AC533" s="11">
        <v>0.0</v>
      </c>
      <c r="AD533" s="11">
        <v>0.0</v>
      </c>
      <c r="AE533" s="11">
        <v>1.0</v>
      </c>
      <c r="AF533" s="11">
        <v>0.0</v>
      </c>
      <c r="AG533" s="11">
        <v>5.0</v>
      </c>
      <c r="AH533" s="11">
        <v>2.0</v>
      </c>
      <c r="AI533" s="11">
        <v>6.0</v>
      </c>
      <c r="AJ533" s="11">
        <v>4.0</v>
      </c>
      <c r="AK533" s="11">
        <v>0.0</v>
      </c>
      <c r="AL533" s="11">
        <v>1.0</v>
      </c>
      <c r="AM533" s="11">
        <v>1.0</v>
      </c>
      <c r="AN533" s="11">
        <v>1.0</v>
      </c>
      <c r="AO533" s="11">
        <v>1.0</v>
      </c>
      <c r="AP533" s="11">
        <v>2.0</v>
      </c>
      <c r="AQ533" s="11">
        <v>3.0</v>
      </c>
      <c r="AR533" s="11">
        <v>0.28571429</v>
      </c>
      <c r="AS533" s="11">
        <v>-0.3641989</v>
      </c>
      <c r="AT533" s="11">
        <v>0.26876628</v>
      </c>
      <c r="AU533" s="11">
        <v>72.94</v>
      </c>
      <c r="AV533" s="11">
        <v>0.18731873</v>
      </c>
      <c r="AW533" s="11">
        <v>0.83516363</v>
      </c>
      <c r="AX533" s="11">
        <v>0.00103941</v>
      </c>
      <c r="AY533" s="11">
        <v>3.87837021</v>
      </c>
      <c r="AZ533" s="11">
        <v>0.06983403</v>
      </c>
      <c r="BA533" s="10" t="s">
        <v>1935</v>
      </c>
    </row>
    <row r="534" ht="14.25" customHeight="1">
      <c r="A534" s="10" t="s">
        <v>1936</v>
      </c>
      <c r="B534" s="14"/>
      <c r="C534" s="14"/>
      <c r="D534" s="14"/>
      <c r="E534" s="11">
        <v>225.09017</v>
      </c>
      <c r="F534" s="15"/>
      <c r="G534" s="10" t="s">
        <v>1937</v>
      </c>
      <c r="I534" s="4" t="s">
        <v>55</v>
      </c>
      <c r="J534" s="6" t="s">
        <v>146</v>
      </c>
      <c r="K534" s="10" t="s">
        <v>1938</v>
      </c>
      <c r="L534" s="11">
        <v>0.7522</v>
      </c>
      <c r="M534" s="11">
        <v>2.0</v>
      </c>
      <c r="N534" s="11">
        <v>1.0</v>
      </c>
      <c r="O534" s="11">
        <v>0.0</v>
      </c>
      <c r="P534" s="11">
        <v>0.0</v>
      </c>
      <c r="Q534" s="11">
        <v>1.0</v>
      </c>
      <c r="R534" s="11">
        <v>0.0</v>
      </c>
      <c r="S534" s="11">
        <v>0.0</v>
      </c>
      <c r="T534" s="11">
        <v>1.0</v>
      </c>
      <c r="U534" s="11">
        <v>0.0</v>
      </c>
      <c r="V534" s="11">
        <v>1.0</v>
      </c>
      <c r="W534" s="11">
        <v>0.0</v>
      </c>
      <c r="X534" s="11">
        <v>0.0</v>
      </c>
      <c r="Y534" s="11">
        <v>0.0</v>
      </c>
      <c r="Z534" s="11">
        <v>1.0</v>
      </c>
      <c r="AA534" s="11">
        <v>0.0</v>
      </c>
      <c r="AB534" s="11">
        <v>0.0</v>
      </c>
      <c r="AC534" s="11">
        <v>0.0</v>
      </c>
      <c r="AD534" s="11">
        <v>0.0</v>
      </c>
      <c r="AE534" s="11">
        <v>0.0</v>
      </c>
      <c r="AF534" s="11">
        <v>0.0</v>
      </c>
      <c r="AG534" s="11">
        <v>4.0</v>
      </c>
      <c r="AH534" s="11">
        <v>2.0</v>
      </c>
      <c r="AI534" s="11">
        <v>5.0</v>
      </c>
      <c r="AJ534" s="11">
        <v>2.0</v>
      </c>
      <c r="AK534" s="11">
        <v>0.0</v>
      </c>
      <c r="AL534" s="11">
        <v>1.0</v>
      </c>
      <c r="AM534" s="11">
        <v>1.0</v>
      </c>
      <c r="AN534" s="11">
        <v>1.0</v>
      </c>
      <c r="AO534" s="11">
        <v>1.0</v>
      </c>
      <c r="AP534" s="11">
        <v>2.0</v>
      </c>
      <c r="AQ534" s="11">
        <v>3.0</v>
      </c>
      <c r="AR534" s="11">
        <v>0.23076923</v>
      </c>
      <c r="AS534" s="11">
        <v>-0.3641989</v>
      </c>
      <c r="AT534" s="11">
        <v>0.26876628</v>
      </c>
      <c r="AU534" s="11">
        <v>72.94</v>
      </c>
      <c r="AV534" s="11">
        <v>0.31091272</v>
      </c>
      <c r="AW534" s="11">
        <v>0.7004017</v>
      </c>
      <c r="AX534" s="11">
        <v>9.3025E-4</v>
      </c>
      <c r="AY534" s="11">
        <v>3.1704393</v>
      </c>
      <c r="AZ534" s="11">
        <v>0.06277309</v>
      </c>
      <c r="BA534" s="10" t="s">
        <v>1939</v>
      </c>
    </row>
    <row r="535" ht="14.25" customHeight="1">
      <c r="A535" s="10" t="s">
        <v>1940</v>
      </c>
      <c r="B535" s="14"/>
      <c r="C535" s="14"/>
      <c r="D535" s="14"/>
      <c r="E535" s="11">
        <v>332.98604</v>
      </c>
      <c r="F535" s="15"/>
      <c r="G535" s="10" t="s">
        <v>1941</v>
      </c>
      <c r="I535" s="4" t="s">
        <v>55</v>
      </c>
      <c r="J535" s="6" t="s">
        <v>146</v>
      </c>
      <c r="K535" s="10" t="s">
        <v>1942</v>
      </c>
      <c r="L535" s="11">
        <v>0.1905</v>
      </c>
      <c r="M535" s="11">
        <v>4.0</v>
      </c>
      <c r="N535" s="11">
        <v>0.0</v>
      </c>
      <c r="O535" s="11">
        <v>0.0</v>
      </c>
      <c r="P535" s="11">
        <v>0.0</v>
      </c>
      <c r="Q535" s="11">
        <v>1.0</v>
      </c>
      <c r="R535" s="11">
        <v>1.0</v>
      </c>
      <c r="S535" s="11">
        <v>0.0</v>
      </c>
      <c r="T535" s="11">
        <v>2.0</v>
      </c>
      <c r="U535" s="11">
        <v>0.0</v>
      </c>
      <c r="V535" s="11">
        <v>0.0</v>
      </c>
      <c r="W535" s="11">
        <v>0.0</v>
      </c>
      <c r="X535" s="11">
        <v>0.0</v>
      </c>
      <c r="Y535" s="11">
        <v>0.0</v>
      </c>
      <c r="Z535" s="11">
        <v>1.0</v>
      </c>
      <c r="AA535" s="11">
        <v>0.0</v>
      </c>
      <c r="AB535" s="11">
        <v>0.0</v>
      </c>
      <c r="AC535" s="11">
        <v>1.0</v>
      </c>
      <c r="AD535" s="11">
        <v>0.0</v>
      </c>
      <c r="AE535" s="11">
        <v>0.0</v>
      </c>
      <c r="AF535" s="11">
        <v>0.0</v>
      </c>
      <c r="AG535" s="11">
        <v>6.0</v>
      </c>
      <c r="AH535" s="11">
        <v>1.0</v>
      </c>
      <c r="AI535" s="11">
        <v>9.0</v>
      </c>
      <c r="AJ535" s="11">
        <v>2.0</v>
      </c>
      <c r="AK535" s="11">
        <v>0.0</v>
      </c>
      <c r="AL535" s="11">
        <v>1.0</v>
      </c>
      <c r="AM535" s="11">
        <v>1.0</v>
      </c>
      <c r="AN535" s="11">
        <v>0.0</v>
      </c>
      <c r="AO535" s="11">
        <v>2.0</v>
      </c>
      <c r="AP535" s="11">
        <v>2.0</v>
      </c>
      <c r="AQ535" s="11">
        <v>3.0</v>
      </c>
      <c r="AR535" s="11">
        <v>0.25</v>
      </c>
      <c r="AS535" s="11">
        <v>-0.3641984</v>
      </c>
      <c r="AT535" s="11">
        <v>0.26880651</v>
      </c>
      <c r="AU535" s="11">
        <v>107.0</v>
      </c>
      <c r="AV535" s="11">
        <v>0.28250314</v>
      </c>
      <c r="AW535" s="11">
        <v>0.7877221</v>
      </c>
      <c r="AX535" s="11">
        <v>5.7059E-4</v>
      </c>
      <c r="AY535" s="11">
        <v>3.79535867</v>
      </c>
      <c r="AZ535" s="11">
        <v>0.20643273</v>
      </c>
      <c r="BA535" s="10" t="s">
        <v>1943</v>
      </c>
    </row>
    <row r="536" ht="14.25" customHeight="1">
      <c r="A536" s="10" t="s">
        <v>1944</v>
      </c>
      <c r="B536" s="14"/>
      <c r="C536" s="14"/>
      <c r="D536" s="14"/>
      <c r="E536" s="11">
        <v>362.11264</v>
      </c>
      <c r="F536" s="15"/>
      <c r="G536" s="10" t="s">
        <v>1945</v>
      </c>
      <c r="I536" s="4" t="s">
        <v>55</v>
      </c>
      <c r="J536" s="6" t="s">
        <v>146</v>
      </c>
      <c r="K536" s="10" t="s">
        <v>1946</v>
      </c>
      <c r="L536" s="11">
        <v>0.4986</v>
      </c>
      <c r="M536" s="11">
        <v>5.0</v>
      </c>
      <c r="N536" s="11">
        <v>0.0</v>
      </c>
      <c r="O536" s="11">
        <v>0.0</v>
      </c>
      <c r="P536" s="11">
        <v>0.0</v>
      </c>
      <c r="Q536" s="11">
        <v>1.0</v>
      </c>
      <c r="R536" s="11">
        <v>1.0</v>
      </c>
      <c r="S536" s="11">
        <v>0.0</v>
      </c>
      <c r="T536" s="11">
        <v>2.0</v>
      </c>
      <c r="U536" s="11">
        <v>0.0</v>
      </c>
      <c r="V536" s="11">
        <v>0.0</v>
      </c>
      <c r="W536" s="11">
        <v>1.0</v>
      </c>
      <c r="X536" s="11">
        <v>0.0</v>
      </c>
      <c r="Y536" s="11">
        <v>0.0</v>
      </c>
      <c r="Z536" s="11">
        <v>1.0</v>
      </c>
      <c r="AA536" s="11">
        <v>1.0</v>
      </c>
      <c r="AB536" s="11">
        <v>0.0</v>
      </c>
      <c r="AC536" s="11">
        <v>0.0</v>
      </c>
      <c r="AD536" s="11">
        <v>0.0</v>
      </c>
      <c r="AE536" s="11">
        <v>0.0</v>
      </c>
      <c r="AF536" s="11">
        <v>0.0</v>
      </c>
      <c r="AG536" s="11">
        <v>8.0</v>
      </c>
      <c r="AH536" s="11">
        <v>1.0</v>
      </c>
      <c r="AI536" s="11">
        <v>10.0</v>
      </c>
      <c r="AJ536" s="11">
        <v>5.0</v>
      </c>
      <c r="AK536" s="11">
        <v>0.0</v>
      </c>
      <c r="AL536" s="11">
        <v>1.0</v>
      </c>
      <c r="AM536" s="11">
        <v>1.0</v>
      </c>
      <c r="AN536" s="11">
        <v>0.0</v>
      </c>
      <c r="AO536" s="11">
        <v>3.0</v>
      </c>
      <c r="AP536" s="11">
        <v>3.0</v>
      </c>
      <c r="AQ536" s="11">
        <v>4.0</v>
      </c>
      <c r="AR536" s="11">
        <v>0.22222222</v>
      </c>
      <c r="AS536" s="11">
        <v>-0.4809835</v>
      </c>
      <c r="AT536" s="11">
        <v>0.26878704</v>
      </c>
      <c r="AU536" s="11">
        <v>129.12</v>
      </c>
      <c r="AV536" s="11">
        <v>0.25221529</v>
      </c>
      <c r="AW536" s="11">
        <v>0.78492137</v>
      </c>
      <c r="AX536" s="11">
        <v>4.0066E-4</v>
      </c>
      <c r="AY536" s="11">
        <v>4.56662047</v>
      </c>
      <c r="AZ536" s="11">
        <v>0.09420197</v>
      </c>
      <c r="BA536" s="10" t="s">
        <v>1947</v>
      </c>
    </row>
    <row r="537" ht="14.25" customHeight="1">
      <c r="A537" s="10" t="s">
        <v>1948</v>
      </c>
      <c r="B537" s="14"/>
      <c r="C537" s="14"/>
      <c r="D537" s="14"/>
      <c r="E537" s="11">
        <v>421.11744</v>
      </c>
      <c r="F537" s="15"/>
      <c r="G537" s="10" t="s">
        <v>1949</v>
      </c>
      <c r="I537" s="4" t="s">
        <v>55</v>
      </c>
      <c r="J537" s="6" t="s">
        <v>146</v>
      </c>
      <c r="K537" s="10" t="s">
        <v>1950</v>
      </c>
      <c r="L537" s="11">
        <v>2.9944</v>
      </c>
      <c r="M537" s="11">
        <v>4.0</v>
      </c>
      <c r="N537" s="11">
        <v>0.0</v>
      </c>
      <c r="O537" s="11">
        <v>0.0</v>
      </c>
      <c r="P537" s="11">
        <v>0.0</v>
      </c>
      <c r="Q537" s="11">
        <v>1.0</v>
      </c>
      <c r="R537" s="11">
        <v>1.0</v>
      </c>
      <c r="S537" s="11">
        <v>0.0</v>
      </c>
      <c r="T537" s="11">
        <v>2.0</v>
      </c>
      <c r="U537" s="11">
        <v>0.0</v>
      </c>
      <c r="V537" s="11">
        <v>2.0</v>
      </c>
      <c r="W537" s="11">
        <v>0.0</v>
      </c>
      <c r="X537" s="11">
        <v>0.0</v>
      </c>
      <c r="Y537" s="11">
        <v>0.0</v>
      </c>
      <c r="Z537" s="11">
        <v>4.0</v>
      </c>
      <c r="AA537" s="11">
        <v>0.0</v>
      </c>
      <c r="AB537" s="11">
        <v>0.0</v>
      </c>
      <c r="AC537" s="11">
        <v>0.0</v>
      </c>
      <c r="AD537" s="11">
        <v>0.0</v>
      </c>
      <c r="AE537" s="11">
        <v>0.0</v>
      </c>
      <c r="AF537" s="11">
        <v>0.0</v>
      </c>
      <c r="AG537" s="11">
        <v>7.0</v>
      </c>
      <c r="AH537" s="11">
        <v>1.0</v>
      </c>
      <c r="AI537" s="11">
        <v>9.0</v>
      </c>
      <c r="AJ537" s="11">
        <v>3.0</v>
      </c>
      <c r="AK537" s="11">
        <v>0.0</v>
      </c>
      <c r="AL537" s="11">
        <v>1.0</v>
      </c>
      <c r="AM537" s="11">
        <v>1.0</v>
      </c>
      <c r="AN537" s="11">
        <v>2.0</v>
      </c>
      <c r="AO537" s="11">
        <v>3.0</v>
      </c>
      <c r="AP537" s="11">
        <v>5.0</v>
      </c>
      <c r="AQ537" s="11">
        <v>6.0</v>
      </c>
      <c r="AR537" s="11">
        <v>0.125</v>
      </c>
      <c r="AS537" s="11">
        <v>-0.4552869</v>
      </c>
      <c r="AT537" s="11">
        <v>0.26878705</v>
      </c>
      <c r="AU537" s="11">
        <v>120.14</v>
      </c>
      <c r="AV537" s="11">
        <v>0.22942269</v>
      </c>
      <c r="AW537" s="11">
        <v>0.78899244</v>
      </c>
      <c r="AX537" s="11">
        <v>3.5352E-4</v>
      </c>
      <c r="AY537" s="11">
        <v>4.73195278</v>
      </c>
      <c r="AZ537" s="11">
        <v>0.04855611</v>
      </c>
      <c r="BA537" s="10" t="s">
        <v>1951</v>
      </c>
    </row>
    <row r="538" ht="14.25" customHeight="1">
      <c r="A538" s="10" t="s">
        <v>1952</v>
      </c>
      <c r="B538" s="14"/>
      <c r="C538" s="14"/>
      <c r="D538" s="14"/>
      <c r="E538" s="11">
        <v>467.08164</v>
      </c>
      <c r="F538" s="15"/>
      <c r="G538" s="10" t="s">
        <v>1953</v>
      </c>
      <c r="I538" s="4" t="s">
        <v>55</v>
      </c>
      <c r="J538" s="6" t="s">
        <v>146</v>
      </c>
      <c r="K538" s="10" t="s">
        <v>1954</v>
      </c>
      <c r="L538" s="11">
        <v>3.1326</v>
      </c>
      <c r="M538" s="11">
        <v>4.0</v>
      </c>
      <c r="N538" s="11">
        <v>0.0</v>
      </c>
      <c r="O538" s="11">
        <v>0.0</v>
      </c>
      <c r="P538" s="11">
        <v>0.0</v>
      </c>
      <c r="Q538" s="11">
        <v>1.0</v>
      </c>
      <c r="R538" s="11">
        <v>1.0</v>
      </c>
      <c r="S538" s="11">
        <v>0.0</v>
      </c>
      <c r="T538" s="11">
        <v>2.0</v>
      </c>
      <c r="U538" s="11">
        <v>0.0</v>
      </c>
      <c r="V538" s="11">
        <v>1.0</v>
      </c>
      <c r="W538" s="11">
        <v>0.0</v>
      </c>
      <c r="X538" s="11">
        <v>0.0</v>
      </c>
      <c r="Y538" s="11">
        <v>0.0</v>
      </c>
      <c r="Z538" s="11">
        <v>1.0</v>
      </c>
      <c r="AA538" s="11">
        <v>0.0</v>
      </c>
      <c r="AB538" s="11">
        <v>0.0</v>
      </c>
      <c r="AC538" s="11">
        <v>6.0</v>
      </c>
      <c r="AD538" s="11">
        <v>0.0</v>
      </c>
      <c r="AE538" s="11">
        <v>0.0</v>
      </c>
      <c r="AF538" s="11">
        <v>0.0</v>
      </c>
      <c r="AG538" s="11">
        <v>6.0</v>
      </c>
      <c r="AH538" s="11">
        <v>1.0</v>
      </c>
      <c r="AI538" s="11">
        <v>14.0</v>
      </c>
      <c r="AJ538" s="11">
        <v>3.0</v>
      </c>
      <c r="AK538" s="11">
        <v>0.0</v>
      </c>
      <c r="AL538" s="11">
        <v>1.0</v>
      </c>
      <c r="AM538" s="11">
        <v>1.0</v>
      </c>
      <c r="AN538" s="11">
        <v>1.0</v>
      </c>
      <c r="AO538" s="11">
        <v>2.0</v>
      </c>
      <c r="AP538" s="11">
        <v>3.0</v>
      </c>
      <c r="AQ538" s="11">
        <v>4.0</v>
      </c>
      <c r="AR538" s="11">
        <v>0.25</v>
      </c>
      <c r="AS538" s="11">
        <v>-0.3641986</v>
      </c>
      <c r="AT538" s="11">
        <v>0.41594869</v>
      </c>
      <c r="AU538" s="11">
        <v>107.0</v>
      </c>
      <c r="AV538" s="11">
        <v>0.24240077</v>
      </c>
      <c r="AW538" s="11">
        <v>0.78929843</v>
      </c>
      <c r="AX538" s="11">
        <v>2.7639E-4</v>
      </c>
      <c r="AY538" s="11">
        <v>4.97072907</v>
      </c>
      <c r="AZ538" s="11">
        <v>0.06551425</v>
      </c>
      <c r="BA538" s="10" t="s">
        <v>1955</v>
      </c>
    </row>
    <row r="539" ht="14.25" customHeight="1">
      <c r="A539" s="10" t="s">
        <v>1956</v>
      </c>
      <c r="B539" s="14"/>
      <c r="C539" s="14"/>
      <c r="D539" s="14"/>
      <c r="E539" s="11">
        <v>377.09454</v>
      </c>
      <c r="F539" s="15"/>
      <c r="G539" s="10" t="s">
        <v>1957</v>
      </c>
      <c r="I539" s="4" t="s">
        <v>55</v>
      </c>
      <c r="J539" s="6" t="s">
        <v>146</v>
      </c>
      <c r="K539" s="10" t="s">
        <v>1958</v>
      </c>
      <c r="L539" s="11">
        <v>1.8169</v>
      </c>
      <c r="M539" s="11">
        <v>4.0</v>
      </c>
      <c r="N539" s="11">
        <v>0.0</v>
      </c>
      <c r="O539" s="11">
        <v>0.0</v>
      </c>
      <c r="P539" s="11">
        <v>0.0</v>
      </c>
      <c r="Q539" s="11">
        <v>1.0</v>
      </c>
      <c r="R539" s="11">
        <v>1.0</v>
      </c>
      <c r="S539" s="11">
        <v>0.0</v>
      </c>
      <c r="T539" s="11">
        <v>2.0</v>
      </c>
      <c r="U539" s="11">
        <v>0.0</v>
      </c>
      <c r="V539" s="11">
        <v>1.0</v>
      </c>
      <c r="W539" s="11">
        <v>0.0</v>
      </c>
      <c r="X539" s="11">
        <v>0.0</v>
      </c>
      <c r="Y539" s="11">
        <v>0.0</v>
      </c>
      <c r="Z539" s="11">
        <v>1.0</v>
      </c>
      <c r="AA539" s="11">
        <v>0.0</v>
      </c>
      <c r="AB539" s="11">
        <v>0.0</v>
      </c>
      <c r="AC539" s="11">
        <v>0.0</v>
      </c>
      <c r="AD539" s="11">
        <v>0.0</v>
      </c>
      <c r="AE539" s="11">
        <v>1.0</v>
      </c>
      <c r="AF539" s="11">
        <v>0.0</v>
      </c>
      <c r="AG539" s="11">
        <v>7.0</v>
      </c>
      <c r="AH539" s="11">
        <v>1.0</v>
      </c>
      <c r="AI539" s="11">
        <v>9.0</v>
      </c>
      <c r="AJ539" s="11">
        <v>5.0</v>
      </c>
      <c r="AK539" s="11">
        <v>0.0</v>
      </c>
      <c r="AL539" s="11">
        <v>1.0</v>
      </c>
      <c r="AM539" s="11">
        <v>1.0</v>
      </c>
      <c r="AN539" s="11">
        <v>1.0</v>
      </c>
      <c r="AO539" s="11">
        <v>2.0</v>
      </c>
      <c r="AP539" s="11">
        <v>3.0</v>
      </c>
      <c r="AQ539" s="11">
        <v>4.0</v>
      </c>
      <c r="AR539" s="11">
        <v>0.21052632</v>
      </c>
      <c r="AS539" s="11">
        <v>-0.3641986</v>
      </c>
      <c r="AT539" s="11">
        <v>0.26878703</v>
      </c>
      <c r="AU539" s="11">
        <v>107.0</v>
      </c>
      <c r="AV539" s="11">
        <v>0.16159324</v>
      </c>
      <c r="AW539" s="11">
        <v>0.85536893</v>
      </c>
      <c r="AX539" s="11">
        <v>5.8019E-4</v>
      </c>
      <c r="AY539" s="11">
        <v>4.82962519</v>
      </c>
      <c r="AZ539" s="11">
        <v>0.0521206</v>
      </c>
      <c r="BA539" s="10" t="s">
        <v>1959</v>
      </c>
    </row>
    <row r="540" ht="14.25" customHeight="1">
      <c r="A540" s="10" t="s">
        <v>1960</v>
      </c>
      <c r="B540" s="14"/>
      <c r="C540" s="14"/>
      <c r="D540" s="14"/>
      <c r="E540" s="11">
        <v>331.10684</v>
      </c>
      <c r="F540" s="15"/>
      <c r="G540" s="10" t="s">
        <v>1961</v>
      </c>
      <c r="I540" s="4" t="s">
        <v>55</v>
      </c>
      <c r="J540" s="6" t="s">
        <v>146</v>
      </c>
      <c r="K540" s="10" t="s">
        <v>1962</v>
      </c>
      <c r="L540" s="11">
        <v>1.095</v>
      </c>
      <c r="M540" s="11">
        <v>4.0</v>
      </c>
      <c r="N540" s="11">
        <v>0.0</v>
      </c>
      <c r="O540" s="11">
        <v>0.0</v>
      </c>
      <c r="P540" s="11">
        <v>0.0</v>
      </c>
      <c r="Q540" s="11">
        <v>1.0</v>
      </c>
      <c r="R540" s="11">
        <v>1.0</v>
      </c>
      <c r="S540" s="11">
        <v>0.0</v>
      </c>
      <c r="T540" s="11">
        <v>2.0</v>
      </c>
      <c r="U540" s="11">
        <v>0.0</v>
      </c>
      <c r="V540" s="11">
        <v>1.0</v>
      </c>
      <c r="W540" s="11">
        <v>0.0</v>
      </c>
      <c r="X540" s="11">
        <v>0.0</v>
      </c>
      <c r="Y540" s="11">
        <v>0.0</v>
      </c>
      <c r="Z540" s="11">
        <v>1.0</v>
      </c>
      <c r="AA540" s="11">
        <v>0.0</v>
      </c>
      <c r="AB540" s="11">
        <v>0.0</v>
      </c>
      <c r="AC540" s="11">
        <v>0.0</v>
      </c>
      <c r="AD540" s="11">
        <v>0.0</v>
      </c>
      <c r="AE540" s="11">
        <v>0.0</v>
      </c>
      <c r="AF540" s="11">
        <v>0.0</v>
      </c>
      <c r="AG540" s="11">
        <v>6.0</v>
      </c>
      <c r="AH540" s="11">
        <v>1.0</v>
      </c>
      <c r="AI540" s="11">
        <v>8.0</v>
      </c>
      <c r="AJ540" s="11">
        <v>3.0</v>
      </c>
      <c r="AK540" s="11">
        <v>0.0</v>
      </c>
      <c r="AL540" s="11">
        <v>1.0</v>
      </c>
      <c r="AM540" s="11">
        <v>1.0</v>
      </c>
      <c r="AN540" s="11">
        <v>1.0</v>
      </c>
      <c r="AO540" s="11">
        <v>2.0</v>
      </c>
      <c r="AP540" s="11">
        <v>3.0</v>
      </c>
      <c r="AQ540" s="11">
        <v>4.0</v>
      </c>
      <c r="AR540" s="11">
        <v>0.16666667</v>
      </c>
      <c r="AS540" s="11">
        <v>-0.3641986</v>
      </c>
      <c r="AT540" s="11">
        <v>0.26878703</v>
      </c>
      <c r="AU540" s="11">
        <v>107.0</v>
      </c>
      <c r="AV540" s="11">
        <v>0.27158261</v>
      </c>
      <c r="AW540" s="11">
        <v>0.78244714</v>
      </c>
      <c r="AX540" s="11">
        <v>4.9705E-4</v>
      </c>
      <c r="AY540" s="11">
        <v>4.13378001</v>
      </c>
      <c r="AZ540" s="11">
        <v>0.11632116</v>
      </c>
      <c r="BA540" s="10" t="s">
        <v>1963</v>
      </c>
    </row>
    <row r="541" ht="14.25" customHeight="1">
      <c r="A541" s="10" t="s">
        <v>1964</v>
      </c>
      <c r="B541" s="14"/>
      <c r="C541" s="14"/>
      <c r="D541" s="14"/>
      <c r="E541" s="11">
        <v>423.02184</v>
      </c>
      <c r="F541" s="15"/>
      <c r="G541" s="10" t="s">
        <v>1965</v>
      </c>
      <c r="I541" s="4" t="s">
        <v>55</v>
      </c>
      <c r="J541" s="6" t="s">
        <v>146</v>
      </c>
      <c r="K541" s="10" t="s">
        <v>1966</v>
      </c>
      <c r="L541" s="11">
        <v>3.1928</v>
      </c>
      <c r="M541" s="11">
        <v>2.0</v>
      </c>
      <c r="N541" s="11">
        <v>0.0</v>
      </c>
      <c r="O541" s="11">
        <v>0.0</v>
      </c>
      <c r="P541" s="11">
        <v>0.0</v>
      </c>
      <c r="Q541" s="11">
        <v>1.0</v>
      </c>
      <c r="R541" s="11">
        <v>1.0</v>
      </c>
      <c r="S541" s="11">
        <v>0.0</v>
      </c>
      <c r="T541" s="11">
        <v>2.0</v>
      </c>
      <c r="U541" s="11">
        <v>0.0</v>
      </c>
      <c r="V541" s="11">
        <v>2.0</v>
      </c>
      <c r="W541" s="11">
        <v>0.0</v>
      </c>
      <c r="X541" s="11">
        <v>0.0</v>
      </c>
      <c r="Y541" s="11">
        <v>0.0</v>
      </c>
      <c r="Z541" s="11">
        <v>1.0</v>
      </c>
      <c r="AA541" s="11">
        <v>1.0</v>
      </c>
      <c r="AB541" s="11">
        <v>0.0</v>
      </c>
      <c r="AC541" s="11">
        <v>1.0</v>
      </c>
      <c r="AD541" s="11">
        <v>0.0</v>
      </c>
      <c r="AE541" s="11">
        <v>0.0</v>
      </c>
      <c r="AF541" s="11">
        <v>0.0</v>
      </c>
      <c r="AG541" s="11">
        <v>5.0</v>
      </c>
      <c r="AH541" s="11">
        <v>1.0</v>
      </c>
      <c r="AI541" s="11">
        <v>8.0</v>
      </c>
      <c r="AJ541" s="11">
        <v>4.0</v>
      </c>
      <c r="AK541" s="11">
        <v>0.0</v>
      </c>
      <c r="AL541" s="11">
        <v>1.0</v>
      </c>
      <c r="AM541" s="11">
        <v>1.0</v>
      </c>
      <c r="AN541" s="11">
        <v>2.0</v>
      </c>
      <c r="AO541" s="11">
        <v>1.0</v>
      </c>
      <c r="AP541" s="11">
        <v>3.0</v>
      </c>
      <c r="AQ541" s="11">
        <v>4.0</v>
      </c>
      <c r="AR541" s="11">
        <v>0.15</v>
      </c>
      <c r="AS541" s="11">
        <v>-0.4573838</v>
      </c>
      <c r="AT541" s="11">
        <v>0.26880651</v>
      </c>
      <c r="AU541" s="11">
        <v>90.45</v>
      </c>
      <c r="AV541" s="11">
        <v>0.22327755</v>
      </c>
      <c r="AW541" s="11">
        <v>0.84869163</v>
      </c>
      <c r="AX541" s="11">
        <v>3.8173E-4</v>
      </c>
      <c r="AY541" s="11">
        <v>4.83494531</v>
      </c>
      <c r="AZ541" s="11">
        <v>0.16971721</v>
      </c>
      <c r="BA541" s="10" t="s">
        <v>1967</v>
      </c>
    </row>
    <row r="542" ht="14.25" customHeight="1">
      <c r="A542" s="10" t="s">
        <v>1968</v>
      </c>
      <c r="B542" s="14"/>
      <c r="C542" s="14"/>
      <c r="D542" s="14"/>
      <c r="E542" s="11">
        <v>452.14844</v>
      </c>
      <c r="F542" s="15"/>
      <c r="G542" s="10" t="s">
        <v>1969</v>
      </c>
      <c r="I542" s="4" t="s">
        <v>55</v>
      </c>
      <c r="J542" s="6" t="s">
        <v>146</v>
      </c>
      <c r="K542" s="10" t="s">
        <v>1970</v>
      </c>
      <c r="L542" s="11">
        <v>3.5009</v>
      </c>
      <c r="M542" s="11">
        <v>3.0</v>
      </c>
      <c r="N542" s="11">
        <v>0.0</v>
      </c>
      <c r="O542" s="11">
        <v>0.0</v>
      </c>
      <c r="P542" s="11">
        <v>0.0</v>
      </c>
      <c r="Q542" s="11">
        <v>1.0</v>
      </c>
      <c r="R542" s="11">
        <v>1.0</v>
      </c>
      <c r="S542" s="11">
        <v>0.0</v>
      </c>
      <c r="T542" s="11">
        <v>2.0</v>
      </c>
      <c r="U542" s="11">
        <v>0.0</v>
      </c>
      <c r="V542" s="11">
        <v>2.0</v>
      </c>
      <c r="W542" s="11">
        <v>1.0</v>
      </c>
      <c r="X542" s="11">
        <v>0.0</v>
      </c>
      <c r="Y542" s="11">
        <v>0.0</v>
      </c>
      <c r="Z542" s="11">
        <v>1.0</v>
      </c>
      <c r="AA542" s="11">
        <v>2.0</v>
      </c>
      <c r="AB542" s="11">
        <v>0.0</v>
      </c>
      <c r="AC542" s="11">
        <v>0.0</v>
      </c>
      <c r="AD542" s="11">
        <v>0.0</v>
      </c>
      <c r="AE542" s="11">
        <v>0.0</v>
      </c>
      <c r="AF542" s="11">
        <v>0.0</v>
      </c>
      <c r="AG542" s="11">
        <v>7.0</v>
      </c>
      <c r="AH542" s="11">
        <v>1.0</v>
      </c>
      <c r="AI542" s="11">
        <v>9.0</v>
      </c>
      <c r="AJ542" s="11">
        <v>7.0</v>
      </c>
      <c r="AK542" s="11">
        <v>0.0</v>
      </c>
      <c r="AL542" s="11">
        <v>1.0</v>
      </c>
      <c r="AM542" s="11">
        <v>1.0</v>
      </c>
      <c r="AN542" s="11">
        <v>2.0</v>
      </c>
      <c r="AO542" s="11">
        <v>2.0</v>
      </c>
      <c r="AP542" s="11">
        <v>4.0</v>
      </c>
      <c r="AQ542" s="11">
        <v>5.0</v>
      </c>
      <c r="AR542" s="11">
        <v>0.15384615</v>
      </c>
      <c r="AS542" s="11">
        <v>-0.4809835</v>
      </c>
      <c r="AT542" s="11">
        <v>0.26878704</v>
      </c>
      <c r="AU542" s="11">
        <v>112.57</v>
      </c>
      <c r="AV542" s="11">
        <v>0.2163583</v>
      </c>
      <c r="AW542" s="11">
        <v>0.88136543</v>
      </c>
      <c r="AX542" s="11">
        <v>2.9104E-4</v>
      </c>
      <c r="AY542" s="11">
        <v>5.59186687</v>
      </c>
      <c r="AZ542" s="11">
        <v>0.16907249</v>
      </c>
      <c r="BA542" s="10" t="s">
        <v>1971</v>
      </c>
    </row>
    <row r="543" ht="14.25" customHeight="1">
      <c r="A543" s="10" t="s">
        <v>1972</v>
      </c>
      <c r="B543" s="14"/>
      <c r="C543" s="14"/>
      <c r="D543" s="14"/>
      <c r="E543" s="11">
        <v>511.15324</v>
      </c>
      <c r="F543" s="15"/>
      <c r="G543" s="10" t="s">
        <v>1973</v>
      </c>
      <c r="I543" s="4" t="s">
        <v>55</v>
      </c>
      <c r="J543" s="6" t="s">
        <v>146</v>
      </c>
      <c r="K543" s="10" t="s">
        <v>1974</v>
      </c>
      <c r="L543" s="11">
        <v>5.9967</v>
      </c>
      <c r="M543" s="11">
        <v>2.0</v>
      </c>
      <c r="N543" s="11">
        <v>0.0</v>
      </c>
      <c r="O543" s="11">
        <v>0.0</v>
      </c>
      <c r="P543" s="11">
        <v>0.0</v>
      </c>
      <c r="Q543" s="11">
        <v>1.0</v>
      </c>
      <c r="R543" s="11">
        <v>1.0</v>
      </c>
      <c r="S543" s="11">
        <v>0.0</v>
      </c>
      <c r="T543" s="11">
        <v>2.0</v>
      </c>
      <c r="U543" s="11">
        <v>0.0</v>
      </c>
      <c r="V543" s="11">
        <v>4.0</v>
      </c>
      <c r="W543" s="11">
        <v>0.0</v>
      </c>
      <c r="X543" s="11">
        <v>0.0</v>
      </c>
      <c r="Y543" s="11">
        <v>0.0</v>
      </c>
      <c r="Z543" s="11">
        <v>4.0</v>
      </c>
      <c r="AA543" s="11">
        <v>1.0</v>
      </c>
      <c r="AB543" s="11">
        <v>0.0</v>
      </c>
      <c r="AC543" s="11">
        <v>0.0</v>
      </c>
      <c r="AD543" s="11">
        <v>0.0</v>
      </c>
      <c r="AE543" s="11">
        <v>0.0</v>
      </c>
      <c r="AF543" s="11">
        <v>0.0</v>
      </c>
      <c r="AG543" s="11">
        <v>6.0</v>
      </c>
      <c r="AH543" s="11">
        <v>1.0</v>
      </c>
      <c r="AI543" s="11">
        <v>8.0</v>
      </c>
      <c r="AJ543" s="11">
        <v>5.0</v>
      </c>
      <c r="AK543" s="11">
        <v>0.0</v>
      </c>
      <c r="AL543" s="11">
        <v>1.0</v>
      </c>
      <c r="AM543" s="11">
        <v>1.0</v>
      </c>
      <c r="AN543" s="11">
        <v>4.0</v>
      </c>
      <c r="AO543" s="11">
        <v>2.0</v>
      </c>
      <c r="AP543" s="11">
        <v>6.0</v>
      </c>
      <c r="AQ543" s="11">
        <v>7.0</v>
      </c>
      <c r="AR543" s="11">
        <v>0.09375</v>
      </c>
      <c r="AS543" s="11">
        <v>-0.4573838</v>
      </c>
      <c r="AT543" s="11">
        <v>0.26878705</v>
      </c>
      <c r="AU543" s="11">
        <v>103.59</v>
      </c>
      <c r="AV543" s="11">
        <v>0.11798629</v>
      </c>
      <c r="AW543" s="11">
        <v>0.90483154</v>
      </c>
      <c r="AX543" s="11">
        <v>3.9511E-4</v>
      </c>
      <c r="AY543" s="11">
        <v>6.09424186</v>
      </c>
      <c r="AZ543" s="11">
        <v>0.06155288</v>
      </c>
      <c r="BA543" s="10" t="s">
        <v>1975</v>
      </c>
    </row>
    <row r="544" ht="14.25" customHeight="1">
      <c r="A544" s="10" t="s">
        <v>1976</v>
      </c>
      <c r="B544" s="14"/>
      <c r="C544" s="14"/>
      <c r="D544" s="14"/>
      <c r="E544" s="11">
        <v>557.11744</v>
      </c>
      <c r="F544" s="15"/>
      <c r="G544" s="10" t="s">
        <v>1977</v>
      </c>
      <c r="I544" s="4" t="s">
        <v>55</v>
      </c>
      <c r="J544" s="6" t="s">
        <v>146</v>
      </c>
      <c r="K544" s="10" t="s">
        <v>1978</v>
      </c>
      <c r="L544" s="11">
        <v>6.1349</v>
      </c>
      <c r="M544" s="11">
        <v>2.0</v>
      </c>
      <c r="N544" s="11">
        <v>0.0</v>
      </c>
      <c r="O544" s="11">
        <v>0.0</v>
      </c>
      <c r="P544" s="11">
        <v>0.0</v>
      </c>
      <c r="Q544" s="11">
        <v>1.0</v>
      </c>
      <c r="R544" s="11">
        <v>1.0</v>
      </c>
      <c r="S544" s="11">
        <v>0.0</v>
      </c>
      <c r="T544" s="11">
        <v>2.0</v>
      </c>
      <c r="U544" s="11">
        <v>0.0</v>
      </c>
      <c r="V544" s="11">
        <v>3.0</v>
      </c>
      <c r="W544" s="11">
        <v>0.0</v>
      </c>
      <c r="X544" s="11">
        <v>0.0</v>
      </c>
      <c r="Y544" s="11">
        <v>0.0</v>
      </c>
      <c r="Z544" s="11">
        <v>1.0</v>
      </c>
      <c r="AA544" s="11">
        <v>1.0</v>
      </c>
      <c r="AB544" s="11">
        <v>0.0</v>
      </c>
      <c r="AC544" s="11">
        <v>6.0</v>
      </c>
      <c r="AD544" s="11">
        <v>0.0</v>
      </c>
      <c r="AE544" s="11">
        <v>0.0</v>
      </c>
      <c r="AF544" s="11">
        <v>0.0</v>
      </c>
      <c r="AG544" s="11">
        <v>5.0</v>
      </c>
      <c r="AH544" s="11">
        <v>1.0</v>
      </c>
      <c r="AI544" s="11">
        <v>13.0</v>
      </c>
      <c r="AJ544" s="11">
        <v>5.0</v>
      </c>
      <c r="AK544" s="11">
        <v>0.0</v>
      </c>
      <c r="AL544" s="11">
        <v>1.0</v>
      </c>
      <c r="AM544" s="11">
        <v>1.0</v>
      </c>
      <c r="AN544" s="11">
        <v>3.0</v>
      </c>
      <c r="AO544" s="11">
        <v>1.0</v>
      </c>
      <c r="AP544" s="11">
        <v>4.0</v>
      </c>
      <c r="AQ544" s="11">
        <v>5.0</v>
      </c>
      <c r="AR544" s="11">
        <v>0.17857143</v>
      </c>
      <c r="AS544" s="11">
        <v>-0.4573838</v>
      </c>
      <c r="AT544" s="11">
        <v>0.41594869</v>
      </c>
      <c r="AU544" s="11">
        <v>90.45</v>
      </c>
      <c r="AV544" s="11">
        <v>0.14252737</v>
      </c>
      <c r="AW544" s="11">
        <v>0.91934096</v>
      </c>
      <c r="AX544" s="11">
        <v>2.891E-4</v>
      </c>
      <c r="AY544" s="11">
        <v>6.32768921</v>
      </c>
      <c r="AZ544" s="11">
        <v>0.09022237</v>
      </c>
      <c r="BA544" s="10" t="s">
        <v>1979</v>
      </c>
    </row>
    <row r="545" ht="14.25" customHeight="1">
      <c r="A545" s="10" t="s">
        <v>1980</v>
      </c>
      <c r="B545" s="14"/>
      <c r="C545" s="14"/>
      <c r="D545" s="14"/>
      <c r="E545" s="11">
        <v>467.13034</v>
      </c>
      <c r="F545" s="15"/>
      <c r="G545" s="10" t="s">
        <v>1981</v>
      </c>
      <c r="I545" s="4" t="s">
        <v>55</v>
      </c>
      <c r="J545" s="6" t="s">
        <v>146</v>
      </c>
      <c r="K545" s="10" t="s">
        <v>1982</v>
      </c>
      <c r="L545" s="11">
        <v>4.8192</v>
      </c>
      <c r="M545" s="11">
        <v>2.0</v>
      </c>
      <c r="N545" s="11">
        <v>0.0</v>
      </c>
      <c r="O545" s="11">
        <v>0.0</v>
      </c>
      <c r="P545" s="11">
        <v>0.0</v>
      </c>
      <c r="Q545" s="11">
        <v>1.0</v>
      </c>
      <c r="R545" s="11">
        <v>1.0</v>
      </c>
      <c r="S545" s="11">
        <v>0.0</v>
      </c>
      <c r="T545" s="11">
        <v>2.0</v>
      </c>
      <c r="U545" s="11">
        <v>0.0</v>
      </c>
      <c r="V545" s="11">
        <v>3.0</v>
      </c>
      <c r="W545" s="11">
        <v>0.0</v>
      </c>
      <c r="X545" s="11">
        <v>0.0</v>
      </c>
      <c r="Y545" s="11">
        <v>0.0</v>
      </c>
      <c r="Z545" s="11">
        <v>1.0</v>
      </c>
      <c r="AA545" s="11">
        <v>1.0</v>
      </c>
      <c r="AB545" s="11">
        <v>0.0</v>
      </c>
      <c r="AC545" s="11">
        <v>0.0</v>
      </c>
      <c r="AD545" s="11">
        <v>0.0</v>
      </c>
      <c r="AE545" s="11">
        <v>1.0</v>
      </c>
      <c r="AF545" s="11">
        <v>0.0</v>
      </c>
      <c r="AG545" s="11">
        <v>6.0</v>
      </c>
      <c r="AH545" s="11">
        <v>1.0</v>
      </c>
      <c r="AI545" s="11">
        <v>8.0</v>
      </c>
      <c r="AJ545" s="11">
        <v>7.0</v>
      </c>
      <c r="AK545" s="11">
        <v>0.0</v>
      </c>
      <c r="AL545" s="11">
        <v>1.0</v>
      </c>
      <c r="AM545" s="11">
        <v>1.0</v>
      </c>
      <c r="AN545" s="11">
        <v>3.0</v>
      </c>
      <c r="AO545" s="11">
        <v>1.0</v>
      </c>
      <c r="AP545" s="11">
        <v>4.0</v>
      </c>
      <c r="AQ545" s="11">
        <v>5.0</v>
      </c>
      <c r="AR545" s="11">
        <v>0.14814815</v>
      </c>
      <c r="AS545" s="11">
        <v>-0.4573838</v>
      </c>
      <c r="AT545" s="11">
        <v>0.26878703</v>
      </c>
      <c r="AU545" s="11">
        <v>90.45</v>
      </c>
      <c r="AV545" s="11">
        <v>0.09452184</v>
      </c>
      <c r="AW545" s="11">
        <v>0.93360245</v>
      </c>
      <c r="AX545" s="11">
        <v>5.5542E-4</v>
      </c>
      <c r="AY545" s="11">
        <v>6.10030775</v>
      </c>
      <c r="AZ545" s="11">
        <v>0.07350301</v>
      </c>
      <c r="BA545" s="10" t="s">
        <v>1983</v>
      </c>
    </row>
    <row r="546" ht="14.25" customHeight="1">
      <c r="A546" s="10" t="s">
        <v>1984</v>
      </c>
      <c r="B546" s="14"/>
      <c r="C546" s="14"/>
      <c r="D546" s="14"/>
      <c r="E546" s="11">
        <v>421.14264</v>
      </c>
      <c r="F546" s="15"/>
      <c r="G546" s="10" t="s">
        <v>1985</v>
      </c>
      <c r="I546" s="4" t="s">
        <v>55</v>
      </c>
      <c r="J546" s="6" t="s">
        <v>146</v>
      </c>
      <c r="K546" s="10" t="s">
        <v>1986</v>
      </c>
      <c r="L546" s="11">
        <v>4.0973</v>
      </c>
      <c r="M546" s="11">
        <v>2.0</v>
      </c>
      <c r="N546" s="11">
        <v>0.0</v>
      </c>
      <c r="O546" s="11">
        <v>0.0</v>
      </c>
      <c r="P546" s="11">
        <v>0.0</v>
      </c>
      <c r="Q546" s="11">
        <v>1.0</v>
      </c>
      <c r="R546" s="11">
        <v>1.0</v>
      </c>
      <c r="S546" s="11">
        <v>0.0</v>
      </c>
      <c r="T546" s="11">
        <v>2.0</v>
      </c>
      <c r="U546" s="11">
        <v>0.0</v>
      </c>
      <c r="V546" s="11">
        <v>3.0</v>
      </c>
      <c r="W546" s="11">
        <v>0.0</v>
      </c>
      <c r="X546" s="11">
        <v>0.0</v>
      </c>
      <c r="Y546" s="11">
        <v>0.0</v>
      </c>
      <c r="Z546" s="11">
        <v>1.0</v>
      </c>
      <c r="AA546" s="11">
        <v>1.0</v>
      </c>
      <c r="AB546" s="11">
        <v>0.0</v>
      </c>
      <c r="AC546" s="11">
        <v>0.0</v>
      </c>
      <c r="AD546" s="11">
        <v>0.0</v>
      </c>
      <c r="AE546" s="11">
        <v>0.0</v>
      </c>
      <c r="AF546" s="11">
        <v>0.0</v>
      </c>
      <c r="AG546" s="11">
        <v>5.0</v>
      </c>
      <c r="AH546" s="11">
        <v>1.0</v>
      </c>
      <c r="AI546" s="11">
        <v>7.0</v>
      </c>
      <c r="AJ546" s="11">
        <v>5.0</v>
      </c>
      <c r="AK546" s="11">
        <v>0.0</v>
      </c>
      <c r="AL546" s="11">
        <v>1.0</v>
      </c>
      <c r="AM546" s="11">
        <v>1.0</v>
      </c>
      <c r="AN546" s="11">
        <v>3.0</v>
      </c>
      <c r="AO546" s="11">
        <v>1.0</v>
      </c>
      <c r="AP546" s="11">
        <v>4.0</v>
      </c>
      <c r="AQ546" s="11">
        <v>5.0</v>
      </c>
      <c r="AR546" s="11">
        <v>0.11538462</v>
      </c>
      <c r="AS546" s="11">
        <v>-0.4573838</v>
      </c>
      <c r="AT546" s="11">
        <v>0.26878703</v>
      </c>
      <c r="AU546" s="11">
        <v>90.45</v>
      </c>
      <c r="AV546" s="11">
        <v>0.11586763</v>
      </c>
      <c r="AW546" s="11">
        <v>0.9102138</v>
      </c>
      <c r="AX546" s="11">
        <v>6.1695E-4</v>
      </c>
      <c r="AY546" s="11">
        <v>5.42375973</v>
      </c>
      <c r="AZ546" s="11">
        <v>0.05044626</v>
      </c>
      <c r="BA546" s="10" t="s">
        <v>1987</v>
      </c>
    </row>
    <row r="547" ht="14.25" customHeight="1">
      <c r="A547" s="10" t="s">
        <v>1988</v>
      </c>
      <c r="B547" s="14"/>
      <c r="C547" s="14"/>
      <c r="D547" s="14"/>
      <c r="E547" s="11">
        <v>419.04804</v>
      </c>
      <c r="F547" s="15"/>
      <c r="G547" s="10" t="s">
        <v>1989</v>
      </c>
      <c r="I547" s="4" t="s">
        <v>55</v>
      </c>
      <c r="J547" s="6" t="s">
        <v>146</v>
      </c>
      <c r="K547" s="10" t="s">
        <v>1990</v>
      </c>
      <c r="L547" s="11">
        <v>1.7367</v>
      </c>
      <c r="M547" s="11">
        <v>2.0</v>
      </c>
      <c r="N547" s="11">
        <v>0.0</v>
      </c>
      <c r="O547" s="11">
        <v>0.0</v>
      </c>
      <c r="P547" s="11">
        <v>0.0</v>
      </c>
      <c r="Q547" s="11">
        <v>1.0</v>
      </c>
      <c r="R547" s="11">
        <v>1.0</v>
      </c>
      <c r="S547" s="11">
        <v>0.0</v>
      </c>
      <c r="T547" s="11">
        <v>2.0</v>
      </c>
      <c r="U547" s="11">
        <v>0.0</v>
      </c>
      <c r="V547" s="11">
        <v>1.0</v>
      </c>
      <c r="W547" s="11">
        <v>0.0</v>
      </c>
      <c r="X547" s="11">
        <v>0.0</v>
      </c>
      <c r="Y547" s="11">
        <v>0.0</v>
      </c>
      <c r="Z547" s="11">
        <v>1.0</v>
      </c>
      <c r="AA547" s="11">
        <v>2.0</v>
      </c>
      <c r="AB547" s="11">
        <v>0.0</v>
      </c>
      <c r="AC547" s="11">
        <v>1.0</v>
      </c>
      <c r="AD547" s="11">
        <v>0.0</v>
      </c>
      <c r="AE547" s="11">
        <v>0.0</v>
      </c>
      <c r="AF547" s="11">
        <v>0.0</v>
      </c>
      <c r="AG547" s="11">
        <v>6.0</v>
      </c>
      <c r="AH547" s="11">
        <v>1.0</v>
      </c>
      <c r="AI547" s="11">
        <v>9.0</v>
      </c>
      <c r="AJ547" s="11">
        <v>8.0</v>
      </c>
      <c r="AK547" s="11">
        <v>0.0</v>
      </c>
      <c r="AL547" s="11">
        <v>1.0</v>
      </c>
      <c r="AM547" s="11">
        <v>1.0</v>
      </c>
      <c r="AN547" s="11">
        <v>1.0</v>
      </c>
      <c r="AO547" s="11">
        <v>1.0</v>
      </c>
      <c r="AP547" s="11">
        <v>2.0</v>
      </c>
      <c r="AQ547" s="11">
        <v>3.0</v>
      </c>
      <c r="AR547" s="11">
        <v>0.38888889</v>
      </c>
      <c r="AS547" s="11">
        <v>-0.49287</v>
      </c>
      <c r="AT547" s="11">
        <v>0.26880651</v>
      </c>
      <c r="AU547" s="11">
        <v>99.68</v>
      </c>
      <c r="AV547" s="11">
        <v>0.23481349</v>
      </c>
      <c r="AW547" s="11">
        <v>0.90270699</v>
      </c>
      <c r="AX547" s="11">
        <v>4.1788E-4</v>
      </c>
      <c r="AY547" s="11">
        <v>4.74176613</v>
      </c>
      <c r="AZ547" s="11">
        <v>0.27711554</v>
      </c>
      <c r="BA547" s="10" t="s">
        <v>1991</v>
      </c>
    </row>
    <row r="548" ht="14.25" customHeight="1">
      <c r="A548" s="10" t="s">
        <v>1992</v>
      </c>
      <c r="B548" s="14"/>
      <c r="C548" s="14"/>
      <c r="D548" s="14"/>
      <c r="E548" s="11">
        <v>448.17464</v>
      </c>
      <c r="F548" s="15"/>
      <c r="G548" s="10" t="s">
        <v>1993</v>
      </c>
      <c r="I548" s="4" t="s">
        <v>55</v>
      </c>
      <c r="J548" s="6" t="s">
        <v>146</v>
      </c>
      <c r="K548" s="10" t="s">
        <v>1994</v>
      </c>
      <c r="L548" s="11">
        <v>2.0448</v>
      </c>
      <c r="M548" s="11">
        <v>3.0</v>
      </c>
      <c r="N548" s="11">
        <v>0.0</v>
      </c>
      <c r="O548" s="11">
        <v>0.0</v>
      </c>
      <c r="P548" s="11">
        <v>0.0</v>
      </c>
      <c r="Q548" s="11">
        <v>1.0</v>
      </c>
      <c r="R548" s="11">
        <v>1.0</v>
      </c>
      <c r="S548" s="11">
        <v>0.0</v>
      </c>
      <c r="T548" s="11">
        <v>2.0</v>
      </c>
      <c r="U548" s="11">
        <v>0.0</v>
      </c>
      <c r="V548" s="11">
        <v>1.0</v>
      </c>
      <c r="W548" s="11">
        <v>1.0</v>
      </c>
      <c r="X548" s="11">
        <v>0.0</v>
      </c>
      <c r="Y548" s="11">
        <v>0.0</v>
      </c>
      <c r="Z548" s="11">
        <v>1.0</v>
      </c>
      <c r="AA548" s="11">
        <v>3.0</v>
      </c>
      <c r="AB548" s="11">
        <v>0.0</v>
      </c>
      <c r="AC548" s="11">
        <v>0.0</v>
      </c>
      <c r="AD548" s="11">
        <v>0.0</v>
      </c>
      <c r="AE548" s="11">
        <v>0.0</v>
      </c>
      <c r="AF548" s="11">
        <v>0.0</v>
      </c>
      <c r="AG548" s="11">
        <v>8.0</v>
      </c>
      <c r="AH548" s="11">
        <v>1.0</v>
      </c>
      <c r="AI548" s="11">
        <v>10.0</v>
      </c>
      <c r="AJ548" s="11">
        <v>11.0</v>
      </c>
      <c r="AK548" s="11">
        <v>0.0</v>
      </c>
      <c r="AL548" s="11">
        <v>1.0</v>
      </c>
      <c r="AM548" s="11">
        <v>1.0</v>
      </c>
      <c r="AN548" s="11">
        <v>1.0</v>
      </c>
      <c r="AO548" s="11">
        <v>2.0</v>
      </c>
      <c r="AP548" s="11">
        <v>3.0</v>
      </c>
      <c r="AQ548" s="11">
        <v>4.0</v>
      </c>
      <c r="AR548" s="11">
        <v>0.33333333</v>
      </c>
      <c r="AS548" s="11">
        <v>-0.49287</v>
      </c>
      <c r="AT548" s="11">
        <v>0.26878704</v>
      </c>
      <c r="AU548" s="11">
        <v>121.8</v>
      </c>
      <c r="AV548" s="11">
        <v>0.21597229</v>
      </c>
      <c r="AW548" s="11">
        <v>0.8788054</v>
      </c>
      <c r="AX548" s="11">
        <v>3.0886E-4</v>
      </c>
      <c r="AY548" s="11">
        <v>5.44447637</v>
      </c>
      <c r="AZ548" s="11">
        <v>0.18624584</v>
      </c>
      <c r="BA548" s="10" t="s">
        <v>1995</v>
      </c>
    </row>
    <row r="549" ht="14.25" customHeight="1">
      <c r="A549" s="10" t="s">
        <v>1996</v>
      </c>
      <c r="B549" s="14"/>
      <c r="C549" s="14"/>
      <c r="D549" s="14"/>
      <c r="E549" s="11">
        <v>507.17944</v>
      </c>
      <c r="F549" s="15"/>
      <c r="G549" s="10" t="s">
        <v>1997</v>
      </c>
      <c r="I549" s="4" t="s">
        <v>55</v>
      </c>
      <c r="J549" s="6" t="s">
        <v>146</v>
      </c>
      <c r="K549" s="10" t="s">
        <v>1998</v>
      </c>
      <c r="L549" s="11">
        <v>4.5406</v>
      </c>
      <c r="M549" s="11">
        <v>2.0</v>
      </c>
      <c r="N549" s="11">
        <v>0.0</v>
      </c>
      <c r="O549" s="11">
        <v>0.0</v>
      </c>
      <c r="P549" s="11">
        <v>0.0</v>
      </c>
      <c r="Q549" s="11">
        <v>1.0</v>
      </c>
      <c r="R549" s="11">
        <v>1.0</v>
      </c>
      <c r="S549" s="11">
        <v>0.0</v>
      </c>
      <c r="T549" s="11">
        <v>2.0</v>
      </c>
      <c r="U549" s="11">
        <v>0.0</v>
      </c>
      <c r="V549" s="11">
        <v>3.0</v>
      </c>
      <c r="W549" s="11">
        <v>0.0</v>
      </c>
      <c r="X549" s="11">
        <v>0.0</v>
      </c>
      <c r="Y549" s="11">
        <v>0.0</v>
      </c>
      <c r="Z549" s="11">
        <v>4.0</v>
      </c>
      <c r="AA549" s="11">
        <v>2.0</v>
      </c>
      <c r="AB549" s="11">
        <v>0.0</v>
      </c>
      <c r="AC549" s="11">
        <v>0.0</v>
      </c>
      <c r="AD549" s="11">
        <v>0.0</v>
      </c>
      <c r="AE549" s="11">
        <v>0.0</v>
      </c>
      <c r="AF549" s="11">
        <v>0.0</v>
      </c>
      <c r="AG549" s="11">
        <v>7.0</v>
      </c>
      <c r="AH549" s="11">
        <v>1.0</v>
      </c>
      <c r="AI549" s="11">
        <v>9.0</v>
      </c>
      <c r="AJ549" s="11">
        <v>9.0</v>
      </c>
      <c r="AK549" s="11">
        <v>0.0</v>
      </c>
      <c r="AL549" s="11">
        <v>1.0</v>
      </c>
      <c r="AM549" s="11">
        <v>1.0</v>
      </c>
      <c r="AN549" s="11">
        <v>3.0</v>
      </c>
      <c r="AO549" s="11">
        <v>2.0</v>
      </c>
      <c r="AP549" s="11">
        <v>5.0</v>
      </c>
      <c r="AQ549" s="11">
        <v>6.0</v>
      </c>
      <c r="AR549" s="11">
        <v>0.23333333</v>
      </c>
      <c r="AS549" s="11">
        <v>-0.49287</v>
      </c>
      <c r="AT549" s="11">
        <v>0.26878705</v>
      </c>
      <c r="AU549" s="11">
        <v>112.82</v>
      </c>
      <c r="AV549" s="11">
        <v>0.12512821</v>
      </c>
      <c r="AW549" s="11">
        <v>0.9282529</v>
      </c>
      <c r="AX549" s="11">
        <v>4.0693E-4</v>
      </c>
      <c r="AY549" s="11">
        <v>5.97323001</v>
      </c>
      <c r="AZ549" s="11">
        <v>0.131835</v>
      </c>
      <c r="BA549" s="10" t="s">
        <v>1999</v>
      </c>
    </row>
    <row r="550" ht="14.25" customHeight="1">
      <c r="A550" s="10" t="s">
        <v>2000</v>
      </c>
      <c r="B550" s="14"/>
      <c r="C550" s="14"/>
      <c r="D550" s="14"/>
      <c r="E550" s="11">
        <v>553.14364</v>
      </c>
      <c r="F550" s="15"/>
      <c r="G550" s="10" t="s">
        <v>2001</v>
      </c>
      <c r="I550" s="4" t="s">
        <v>55</v>
      </c>
      <c r="J550" s="6" t="s">
        <v>146</v>
      </c>
      <c r="K550" s="10" t="s">
        <v>2002</v>
      </c>
      <c r="L550" s="11">
        <v>4.6788</v>
      </c>
      <c r="M550" s="11">
        <v>2.0</v>
      </c>
      <c r="N550" s="11">
        <v>0.0</v>
      </c>
      <c r="O550" s="11">
        <v>0.0</v>
      </c>
      <c r="P550" s="11">
        <v>0.0</v>
      </c>
      <c r="Q550" s="11">
        <v>1.0</v>
      </c>
      <c r="R550" s="11">
        <v>1.0</v>
      </c>
      <c r="S550" s="11">
        <v>0.0</v>
      </c>
      <c r="T550" s="11">
        <v>2.0</v>
      </c>
      <c r="U550" s="11">
        <v>0.0</v>
      </c>
      <c r="V550" s="11">
        <v>2.0</v>
      </c>
      <c r="W550" s="11">
        <v>0.0</v>
      </c>
      <c r="X550" s="11">
        <v>0.0</v>
      </c>
      <c r="Y550" s="11">
        <v>0.0</v>
      </c>
      <c r="Z550" s="11">
        <v>1.0</v>
      </c>
      <c r="AA550" s="11">
        <v>2.0</v>
      </c>
      <c r="AB550" s="11">
        <v>0.0</v>
      </c>
      <c r="AC550" s="11">
        <v>6.0</v>
      </c>
      <c r="AD550" s="11">
        <v>0.0</v>
      </c>
      <c r="AE550" s="11">
        <v>0.0</v>
      </c>
      <c r="AF550" s="11">
        <v>0.0</v>
      </c>
      <c r="AG550" s="11">
        <v>6.0</v>
      </c>
      <c r="AH550" s="11">
        <v>1.0</v>
      </c>
      <c r="AI550" s="11">
        <v>14.0</v>
      </c>
      <c r="AJ550" s="11">
        <v>9.0</v>
      </c>
      <c r="AK550" s="11">
        <v>0.0</v>
      </c>
      <c r="AL550" s="11">
        <v>1.0</v>
      </c>
      <c r="AM550" s="11">
        <v>1.0</v>
      </c>
      <c r="AN550" s="11">
        <v>2.0</v>
      </c>
      <c r="AO550" s="11">
        <v>1.0</v>
      </c>
      <c r="AP550" s="11">
        <v>3.0</v>
      </c>
      <c r="AQ550" s="11">
        <v>4.0</v>
      </c>
      <c r="AR550" s="11">
        <v>0.34615385</v>
      </c>
      <c r="AS550" s="11">
        <v>-0.49287</v>
      </c>
      <c r="AT550" s="11">
        <v>0.41594869</v>
      </c>
      <c r="AU550" s="11">
        <v>99.68</v>
      </c>
      <c r="AV550" s="11">
        <v>0.14720056</v>
      </c>
      <c r="AW550" s="11">
        <v>0.91657583</v>
      </c>
      <c r="AX550" s="11">
        <v>2.9207E-4</v>
      </c>
      <c r="AY550" s="11">
        <v>6.20979857</v>
      </c>
      <c r="AZ550" s="11">
        <v>0.15910632</v>
      </c>
      <c r="BA550" s="10" t="s">
        <v>2003</v>
      </c>
    </row>
    <row r="551" ht="14.25" customHeight="1">
      <c r="A551" s="10" t="s">
        <v>2004</v>
      </c>
      <c r="B551" s="14"/>
      <c r="C551" s="14"/>
      <c r="D551" s="14"/>
      <c r="E551" s="11">
        <v>463.15654</v>
      </c>
      <c r="F551" s="15"/>
      <c r="G551" s="10" t="s">
        <v>2005</v>
      </c>
      <c r="I551" s="4" t="s">
        <v>55</v>
      </c>
      <c r="J551" s="6" t="s">
        <v>146</v>
      </c>
      <c r="K551" s="10" t="s">
        <v>2006</v>
      </c>
      <c r="L551" s="11">
        <v>3.3631</v>
      </c>
      <c r="M551" s="11">
        <v>2.0</v>
      </c>
      <c r="N551" s="11">
        <v>0.0</v>
      </c>
      <c r="O551" s="11">
        <v>0.0</v>
      </c>
      <c r="P551" s="11">
        <v>0.0</v>
      </c>
      <c r="Q551" s="11">
        <v>1.0</v>
      </c>
      <c r="R551" s="11">
        <v>1.0</v>
      </c>
      <c r="S551" s="11">
        <v>0.0</v>
      </c>
      <c r="T551" s="11">
        <v>2.0</v>
      </c>
      <c r="U551" s="11">
        <v>0.0</v>
      </c>
      <c r="V551" s="11">
        <v>2.0</v>
      </c>
      <c r="W551" s="11">
        <v>0.0</v>
      </c>
      <c r="X551" s="11">
        <v>0.0</v>
      </c>
      <c r="Y551" s="11">
        <v>0.0</v>
      </c>
      <c r="Z551" s="11">
        <v>1.0</v>
      </c>
      <c r="AA551" s="11">
        <v>2.0</v>
      </c>
      <c r="AB551" s="11">
        <v>0.0</v>
      </c>
      <c r="AC551" s="11">
        <v>0.0</v>
      </c>
      <c r="AD551" s="11">
        <v>0.0</v>
      </c>
      <c r="AE551" s="11">
        <v>1.0</v>
      </c>
      <c r="AF551" s="11">
        <v>0.0</v>
      </c>
      <c r="AG551" s="11">
        <v>7.0</v>
      </c>
      <c r="AH551" s="11">
        <v>1.0</v>
      </c>
      <c r="AI551" s="11">
        <v>9.0</v>
      </c>
      <c r="AJ551" s="11">
        <v>11.0</v>
      </c>
      <c r="AK551" s="11">
        <v>0.0</v>
      </c>
      <c r="AL551" s="11">
        <v>1.0</v>
      </c>
      <c r="AM551" s="11">
        <v>1.0</v>
      </c>
      <c r="AN551" s="11">
        <v>2.0</v>
      </c>
      <c r="AO551" s="11">
        <v>1.0</v>
      </c>
      <c r="AP551" s="11">
        <v>3.0</v>
      </c>
      <c r="AQ551" s="11">
        <v>4.0</v>
      </c>
      <c r="AR551" s="11">
        <v>0.32</v>
      </c>
      <c r="AS551" s="11">
        <v>-0.49287</v>
      </c>
      <c r="AT551" s="11">
        <v>0.26878703</v>
      </c>
      <c r="AU551" s="11">
        <v>99.68</v>
      </c>
      <c r="AV551" s="11">
        <v>0.24250262</v>
      </c>
      <c r="AW551" s="11">
        <v>0.79687927</v>
      </c>
      <c r="AX551" s="11">
        <v>2.1294E-4</v>
      </c>
      <c r="AY551" s="11">
        <v>5.72208379</v>
      </c>
      <c r="AZ551" s="11">
        <v>0.10103354</v>
      </c>
      <c r="BA551" s="10" t="s">
        <v>2007</v>
      </c>
    </row>
    <row r="552" ht="14.25" customHeight="1">
      <c r="A552" s="10" t="s">
        <v>2008</v>
      </c>
      <c r="B552" s="14"/>
      <c r="C552" s="14"/>
      <c r="D552" s="14"/>
      <c r="E552" s="11">
        <v>417.16884</v>
      </c>
      <c r="F552" s="15"/>
      <c r="G552" s="10" t="s">
        <v>2009</v>
      </c>
      <c r="I552" s="4" t="s">
        <v>55</v>
      </c>
      <c r="J552" s="6" t="s">
        <v>146</v>
      </c>
      <c r="K552" s="10" t="s">
        <v>2010</v>
      </c>
      <c r="L552" s="11">
        <v>2.6412</v>
      </c>
      <c r="M552" s="11">
        <v>2.0</v>
      </c>
      <c r="N552" s="11">
        <v>0.0</v>
      </c>
      <c r="O552" s="11">
        <v>0.0</v>
      </c>
      <c r="P552" s="11">
        <v>0.0</v>
      </c>
      <c r="Q552" s="11">
        <v>1.0</v>
      </c>
      <c r="R552" s="11">
        <v>1.0</v>
      </c>
      <c r="S552" s="11">
        <v>0.0</v>
      </c>
      <c r="T552" s="11">
        <v>2.0</v>
      </c>
      <c r="U552" s="11">
        <v>0.0</v>
      </c>
      <c r="V552" s="11">
        <v>2.0</v>
      </c>
      <c r="W552" s="11">
        <v>0.0</v>
      </c>
      <c r="X552" s="11">
        <v>0.0</v>
      </c>
      <c r="Y552" s="11">
        <v>0.0</v>
      </c>
      <c r="Z552" s="11">
        <v>1.0</v>
      </c>
      <c r="AA552" s="11">
        <v>2.0</v>
      </c>
      <c r="AB552" s="11">
        <v>0.0</v>
      </c>
      <c r="AC552" s="11">
        <v>0.0</v>
      </c>
      <c r="AD552" s="11">
        <v>0.0</v>
      </c>
      <c r="AE552" s="11">
        <v>0.0</v>
      </c>
      <c r="AF552" s="11">
        <v>0.0</v>
      </c>
      <c r="AG552" s="11">
        <v>6.0</v>
      </c>
      <c r="AH552" s="11">
        <v>1.0</v>
      </c>
      <c r="AI552" s="11">
        <v>8.0</v>
      </c>
      <c r="AJ552" s="11">
        <v>9.0</v>
      </c>
      <c r="AK552" s="11">
        <v>0.0</v>
      </c>
      <c r="AL552" s="11">
        <v>1.0</v>
      </c>
      <c r="AM552" s="11">
        <v>1.0</v>
      </c>
      <c r="AN552" s="11">
        <v>2.0</v>
      </c>
      <c r="AO552" s="11">
        <v>1.0</v>
      </c>
      <c r="AP552" s="11">
        <v>3.0</v>
      </c>
      <c r="AQ552" s="11">
        <v>4.0</v>
      </c>
      <c r="AR552" s="11">
        <v>0.29166667</v>
      </c>
      <c r="AS552" s="11">
        <v>-0.49287</v>
      </c>
      <c r="AT552" s="11">
        <v>0.26878703</v>
      </c>
      <c r="AU552" s="11">
        <v>99.68</v>
      </c>
      <c r="AV552" s="11">
        <v>0.29039443</v>
      </c>
      <c r="AW552" s="11">
        <v>0.97408216</v>
      </c>
      <c r="AX552" s="11">
        <v>3.8609E-4</v>
      </c>
      <c r="AY552" s="11">
        <v>4.75810085</v>
      </c>
      <c r="AZ552" s="11">
        <v>0.40844215</v>
      </c>
      <c r="BA552" s="10" t="s">
        <v>2011</v>
      </c>
    </row>
    <row r="553" ht="14.25" customHeight="1">
      <c r="A553" s="10" t="s">
        <v>2012</v>
      </c>
      <c r="B553" s="14"/>
      <c r="C553" s="14"/>
      <c r="D553" s="14"/>
      <c r="E553" s="11">
        <v>430.95504</v>
      </c>
      <c r="F553" s="15"/>
      <c r="G553" s="10" t="s">
        <v>2013</v>
      </c>
      <c r="I553" s="4" t="s">
        <v>55</v>
      </c>
      <c r="J553" s="6" t="s">
        <v>146</v>
      </c>
      <c r="K553" s="10" t="s">
        <v>2014</v>
      </c>
      <c r="L553" s="11">
        <v>3.0124</v>
      </c>
      <c r="M553" s="11">
        <v>2.0</v>
      </c>
      <c r="N553" s="11">
        <v>0.0</v>
      </c>
      <c r="O553" s="11">
        <v>0.0</v>
      </c>
      <c r="P553" s="11">
        <v>0.0</v>
      </c>
      <c r="Q553" s="11">
        <v>1.0</v>
      </c>
      <c r="R553" s="11">
        <v>1.0</v>
      </c>
      <c r="S553" s="11">
        <v>0.0</v>
      </c>
      <c r="T553" s="11">
        <v>2.0</v>
      </c>
      <c r="U553" s="11">
        <v>0.0</v>
      </c>
      <c r="V553" s="11">
        <v>1.0</v>
      </c>
      <c r="W553" s="11">
        <v>0.0</v>
      </c>
      <c r="X553" s="11">
        <v>0.0</v>
      </c>
      <c r="Y553" s="11">
        <v>0.0</v>
      </c>
      <c r="Z553" s="11">
        <v>1.0</v>
      </c>
      <c r="AA553" s="11">
        <v>0.0</v>
      </c>
      <c r="AB553" s="11">
        <v>0.0</v>
      </c>
      <c r="AC553" s="11">
        <v>4.0</v>
      </c>
      <c r="AD553" s="11">
        <v>0.0</v>
      </c>
      <c r="AE553" s="11">
        <v>1.0</v>
      </c>
      <c r="AF553" s="11">
        <v>0.0</v>
      </c>
      <c r="AG553" s="11">
        <v>5.0</v>
      </c>
      <c r="AH553" s="11">
        <v>1.0</v>
      </c>
      <c r="AI553" s="11">
        <v>11.0</v>
      </c>
      <c r="AJ553" s="11">
        <v>3.0</v>
      </c>
      <c r="AK553" s="11">
        <v>0.0</v>
      </c>
      <c r="AL553" s="11">
        <v>1.0</v>
      </c>
      <c r="AM553" s="11">
        <v>1.0</v>
      </c>
      <c r="AN553" s="11">
        <v>1.0</v>
      </c>
      <c r="AO553" s="11">
        <v>1.0</v>
      </c>
      <c r="AP553" s="11">
        <v>2.0</v>
      </c>
      <c r="AQ553" s="11">
        <v>3.0</v>
      </c>
      <c r="AR553" s="11">
        <v>0.26666667</v>
      </c>
      <c r="AS553" s="11">
        <v>-0.3641984</v>
      </c>
      <c r="AT553" s="11">
        <v>0.44592234</v>
      </c>
      <c r="AU553" s="11">
        <v>81.22</v>
      </c>
      <c r="AV553" s="11">
        <v>0.18370453</v>
      </c>
      <c r="AW553" s="11">
        <v>0.86467491</v>
      </c>
      <c r="AX553" s="11">
        <v>4.4453E-4</v>
      </c>
      <c r="AY553" s="11">
        <v>4.91317898</v>
      </c>
      <c r="AZ553" s="11">
        <v>0.14896143</v>
      </c>
      <c r="BA553" s="10" t="s">
        <v>2015</v>
      </c>
    </row>
    <row r="554" ht="14.25" customHeight="1">
      <c r="A554" s="10" t="s">
        <v>2016</v>
      </c>
      <c r="B554" s="14"/>
      <c r="C554" s="14"/>
      <c r="D554" s="14"/>
      <c r="E554" s="11">
        <v>460.08164</v>
      </c>
      <c r="F554" s="15"/>
      <c r="G554" s="10" t="s">
        <v>2017</v>
      </c>
      <c r="I554" s="4" t="s">
        <v>55</v>
      </c>
      <c r="J554" s="6" t="s">
        <v>146</v>
      </c>
      <c r="K554" s="10" t="s">
        <v>2018</v>
      </c>
      <c r="L554" s="11">
        <v>3.3205</v>
      </c>
      <c r="M554" s="11">
        <v>3.0</v>
      </c>
      <c r="N554" s="11">
        <v>0.0</v>
      </c>
      <c r="O554" s="11">
        <v>0.0</v>
      </c>
      <c r="P554" s="11">
        <v>0.0</v>
      </c>
      <c r="Q554" s="11">
        <v>1.0</v>
      </c>
      <c r="R554" s="11">
        <v>1.0</v>
      </c>
      <c r="S554" s="11">
        <v>0.0</v>
      </c>
      <c r="T554" s="11">
        <v>2.0</v>
      </c>
      <c r="U554" s="11">
        <v>0.0</v>
      </c>
      <c r="V554" s="11">
        <v>1.0</v>
      </c>
      <c r="W554" s="11">
        <v>1.0</v>
      </c>
      <c r="X554" s="11">
        <v>0.0</v>
      </c>
      <c r="Y554" s="11">
        <v>0.0</v>
      </c>
      <c r="Z554" s="11">
        <v>1.0</v>
      </c>
      <c r="AA554" s="11">
        <v>1.0</v>
      </c>
      <c r="AB554" s="11">
        <v>0.0</v>
      </c>
      <c r="AC554" s="11">
        <v>3.0</v>
      </c>
      <c r="AD554" s="11">
        <v>0.0</v>
      </c>
      <c r="AE554" s="11">
        <v>1.0</v>
      </c>
      <c r="AF554" s="11">
        <v>0.0</v>
      </c>
      <c r="AG554" s="11">
        <v>7.0</v>
      </c>
      <c r="AH554" s="11">
        <v>1.0</v>
      </c>
      <c r="AI554" s="11">
        <v>12.0</v>
      </c>
      <c r="AJ554" s="11">
        <v>6.0</v>
      </c>
      <c r="AK554" s="11">
        <v>0.0</v>
      </c>
      <c r="AL554" s="11">
        <v>1.0</v>
      </c>
      <c r="AM554" s="11">
        <v>1.0</v>
      </c>
      <c r="AN554" s="11">
        <v>1.0</v>
      </c>
      <c r="AO554" s="11">
        <v>2.0</v>
      </c>
      <c r="AP554" s="11">
        <v>3.0</v>
      </c>
      <c r="AQ554" s="11">
        <v>4.0</v>
      </c>
      <c r="AR554" s="11">
        <v>0.23809524</v>
      </c>
      <c r="AS554" s="11">
        <v>-0.4809835</v>
      </c>
      <c r="AT554" s="11">
        <v>0.44592234</v>
      </c>
      <c r="AU554" s="11">
        <v>103.34</v>
      </c>
      <c r="AV554" s="11">
        <v>0.10903943</v>
      </c>
      <c r="AW554" s="11">
        <v>0.92392418</v>
      </c>
      <c r="AX554" s="11">
        <v>5.7058E-4</v>
      </c>
      <c r="AY554" s="11">
        <v>5.62273469</v>
      </c>
      <c r="AZ554" s="11">
        <v>0.07045826</v>
      </c>
      <c r="BA554" s="10" t="s">
        <v>2019</v>
      </c>
    </row>
    <row r="555" ht="14.25" customHeight="1">
      <c r="A555" s="10" t="s">
        <v>2020</v>
      </c>
      <c r="B555" s="14"/>
      <c r="C555" s="14"/>
      <c r="D555" s="14"/>
      <c r="E555" s="11">
        <v>519.08644</v>
      </c>
      <c r="F555" s="15"/>
      <c r="G555" s="10" t="s">
        <v>2021</v>
      </c>
      <c r="I555" s="4" t="s">
        <v>55</v>
      </c>
      <c r="J555" s="6" t="s">
        <v>146</v>
      </c>
      <c r="K555" s="10" t="s">
        <v>2022</v>
      </c>
      <c r="L555" s="11">
        <v>5.8163</v>
      </c>
      <c r="M555" s="11">
        <v>2.0</v>
      </c>
      <c r="N555" s="11">
        <v>0.0</v>
      </c>
      <c r="O555" s="11">
        <v>0.0</v>
      </c>
      <c r="P555" s="11">
        <v>0.0</v>
      </c>
      <c r="Q555" s="11">
        <v>1.0</v>
      </c>
      <c r="R555" s="11">
        <v>1.0</v>
      </c>
      <c r="S555" s="11">
        <v>0.0</v>
      </c>
      <c r="T555" s="11">
        <v>2.0</v>
      </c>
      <c r="U555" s="11">
        <v>0.0</v>
      </c>
      <c r="V555" s="11">
        <v>3.0</v>
      </c>
      <c r="W555" s="11">
        <v>0.0</v>
      </c>
      <c r="X555" s="11">
        <v>0.0</v>
      </c>
      <c r="Y555" s="11">
        <v>0.0</v>
      </c>
      <c r="Z555" s="11">
        <v>4.0</v>
      </c>
      <c r="AA555" s="11">
        <v>0.0</v>
      </c>
      <c r="AB555" s="11">
        <v>0.0</v>
      </c>
      <c r="AC555" s="11">
        <v>3.0</v>
      </c>
      <c r="AD555" s="11">
        <v>0.0</v>
      </c>
      <c r="AE555" s="11">
        <v>1.0</v>
      </c>
      <c r="AF555" s="11">
        <v>0.0</v>
      </c>
      <c r="AG555" s="11">
        <v>6.0</v>
      </c>
      <c r="AH555" s="11">
        <v>1.0</v>
      </c>
      <c r="AI555" s="11">
        <v>11.0</v>
      </c>
      <c r="AJ555" s="11">
        <v>4.0</v>
      </c>
      <c r="AK555" s="11">
        <v>0.0</v>
      </c>
      <c r="AL555" s="11">
        <v>1.0</v>
      </c>
      <c r="AM555" s="11">
        <v>1.0</v>
      </c>
      <c r="AN555" s="11">
        <v>3.0</v>
      </c>
      <c r="AO555" s="11">
        <v>2.0</v>
      </c>
      <c r="AP555" s="11">
        <v>5.0</v>
      </c>
      <c r="AQ555" s="11">
        <v>6.0</v>
      </c>
      <c r="AR555" s="11">
        <v>0.14814815</v>
      </c>
      <c r="AS555" s="11">
        <v>-0.4552869</v>
      </c>
      <c r="AT555" s="11">
        <v>0.44592234</v>
      </c>
      <c r="AU555" s="11">
        <v>94.36</v>
      </c>
      <c r="AV555" s="11">
        <v>0.26028891</v>
      </c>
      <c r="AW555" s="11">
        <v>0.86113892</v>
      </c>
      <c r="AX555" s="11">
        <v>2.1136E-4</v>
      </c>
      <c r="AY555" s="11">
        <v>5.56287324</v>
      </c>
      <c r="AZ555" s="11">
        <v>0.23870335</v>
      </c>
      <c r="BA555" s="10" t="s">
        <v>2023</v>
      </c>
    </row>
    <row r="556" ht="14.25" customHeight="1">
      <c r="A556" s="10" t="s">
        <v>2024</v>
      </c>
      <c r="B556" s="14"/>
      <c r="C556" s="14"/>
      <c r="D556" s="14"/>
      <c r="E556" s="11">
        <v>565.05064</v>
      </c>
      <c r="F556" s="15"/>
      <c r="G556" s="10" t="s">
        <v>2025</v>
      </c>
      <c r="I556" s="4" t="s">
        <v>55</v>
      </c>
      <c r="J556" s="6" t="s">
        <v>146</v>
      </c>
      <c r="K556" s="10" t="s">
        <v>2026</v>
      </c>
      <c r="L556" s="11">
        <v>5.9545</v>
      </c>
      <c r="M556" s="11">
        <v>2.0</v>
      </c>
      <c r="N556" s="11">
        <v>0.0</v>
      </c>
      <c r="O556" s="11">
        <v>0.0</v>
      </c>
      <c r="P556" s="11">
        <v>0.0</v>
      </c>
      <c r="Q556" s="11">
        <v>1.0</v>
      </c>
      <c r="R556" s="11">
        <v>1.0</v>
      </c>
      <c r="S556" s="11">
        <v>0.0</v>
      </c>
      <c r="T556" s="11">
        <v>2.0</v>
      </c>
      <c r="U556" s="11">
        <v>0.0</v>
      </c>
      <c r="V556" s="11">
        <v>2.0</v>
      </c>
      <c r="W556" s="11">
        <v>0.0</v>
      </c>
      <c r="X556" s="11">
        <v>0.0</v>
      </c>
      <c r="Y556" s="11">
        <v>0.0</v>
      </c>
      <c r="Z556" s="11">
        <v>1.0</v>
      </c>
      <c r="AA556" s="11">
        <v>0.0</v>
      </c>
      <c r="AB556" s="11">
        <v>0.0</v>
      </c>
      <c r="AC556" s="11">
        <v>9.0</v>
      </c>
      <c r="AD556" s="11">
        <v>0.0</v>
      </c>
      <c r="AE556" s="11">
        <v>1.0</v>
      </c>
      <c r="AF556" s="11">
        <v>0.0</v>
      </c>
      <c r="AG556" s="11">
        <v>5.0</v>
      </c>
      <c r="AH556" s="11">
        <v>1.0</v>
      </c>
      <c r="AI556" s="11">
        <v>16.0</v>
      </c>
      <c r="AJ556" s="11">
        <v>4.0</v>
      </c>
      <c r="AK556" s="11">
        <v>0.0</v>
      </c>
      <c r="AL556" s="11">
        <v>1.0</v>
      </c>
      <c r="AM556" s="11">
        <v>1.0</v>
      </c>
      <c r="AN556" s="11">
        <v>2.0</v>
      </c>
      <c r="AO556" s="11">
        <v>1.0</v>
      </c>
      <c r="AP556" s="11">
        <v>3.0</v>
      </c>
      <c r="AQ556" s="11">
        <v>4.0</v>
      </c>
      <c r="AR556" s="11">
        <v>0.26086957</v>
      </c>
      <c r="AS556" s="11">
        <v>-0.3641986</v>
      </c>
      <c r="AT556" s="11">
        <v>0.44592234</v>
      </c>
      <c r="AU556" s="11">
        <v>81.22</v>
      </c>
      <c r="AV556" s="11">
        <v>0.14875963</v>
      </c>
      <c r="AW556" s="11">
        <v>0.89229674</v>
      </c>
      <c r="AX556" s="11">
        <v>2.879E-4</v>
      </c>
      <c r="AY556" s="11">
        <v>6.04192165</v>
      </c>
      <c r="AZ556" s="11">
        <v>0.07746791</v>
      </c>
      <c r="BA556" s="10" t="s">
        <v>2027</v>
      </c>
    </row>
    <row r="557" ht="14.25" customHeight="1">
      <c r="A557" s="10" t="s">
        <v>2028</v>
      </c>
      <c r="B557" s="14"/>
      <c r="C557" s="14"/>
      <c r="D557" s="14"/>
      <c r="E557" s="11">
        <v>475.06354</v>
      </c>
      <c r="F557" s="15"/>
      <c r="G557" s="10" t="s">
        <v>2029</v>
      </c>
      <c r="I557" s="4" t="s">
        <v>55</v>
      </c>
      <c r="J557" s="6" t="s">
        <v>146</v>
      </c>
      <c r="K557" s="10" t="s">
        <v>2030</v>
      </c>
      <c r="L557" s="11">
        <v>4.6388</v>
      </c>
      <c r="M557" s="11">
        <v>2.0</v>
      </c>
      <c r="N557" s="11">
        <v>0.0</v>
      </c>
      <c r="O557" s="11">
        <v>0.0</v>
      </c>
      <c r="P557" s="11">
        <v>0.0</v>
      </c>
      <c r="Q557" s="11">
        <v>1.0</v>
      </c>
      <c r="R557" s="11">
        <v>1.0</v>
      </c>
      <c r="S557" s="11">
        <v>0.0</v>
      </c>
      <c r="T557" s="11">
        <v>2.0</v>
      </c>
      <c r="U557" s="11">
        <v>0.0</v>
      </c>
      <c r="V557" s="11">
        <v>2.0</v>
      </c>
      <c r="W557" s="11">
        <v>0.0</v>
      </c>
      <c r="X557" s="11">
        <v>0.0</v>
      </c>
      <c r="Y557" s="11">
        <v>0.0</v>
      </c>
      <c r="Z557" s="11">
        <v>1.0</v>
      </c>
      <c r="AA557" s="11">
        <v>0.0</v>
      </c>
      <c r="AB557" s="11">
        <v>0.0</v>
      </c>
      <c r="AC557" s="11">
        <v>3.0</v>
      </c>
      <c r="AD557" s="11">
        <v>0.0</v>
      </c>
      <c r="AE557" s="11">
        <v>2.0</v>
      </c>
      <c r="AF557" s="11">
        <v>0.0</v>
      </c>
      <c r="AG557" s="11">
        <v>6.0</v>
      </c>
      <c r="AH557" s="11">
        <v>1.0</v>
      </c>
      <c r="AI557" s="11">
        <v>11.0</v>
      </c>
      <c r="AJ557" s="11">
        <v>6.0</v>
      </c>
      <c r="AK557" s="11">
        <v>0.0</v>
      </c>
      <c r="AL557" s="11">
        <v>1.0</v>
      </c>
      <c r="AM557" s="11">
        <v>1.0</v>
      </c>
      <c r="AN557" s="11">
        <v>2.0</v>
      </c>
      <c r="AO557" s="11">
        <v>1.0</v>
      </c>
      <c r="AP557" s="11">
        <v>3.0</v>
      </c>
      <c r="AQ557" s="11">
        <v>4.0</v>
      </c>
      <c r="AR557" s="11">
        <v>0.22727273</v>
      </c>
      <c r="AS557" s="11">
        <v>-0.3641986</v>
      </c>
      <c r="AT557" s="11">
        <v>0.44592234</v>
      </c>
      <c r="AU557" s="11">
        <v>81.22</v>
      </c>
      <c r="AV557" s="11">
        <v>0.20711223</v>
      </c>
      <c r="AW557" s="11">
        <v>0.84012993</v>
      </c>
      <c r="AX557" s="11">
        <v>2.6191E-4</v>
      </c>
      <c r="AY557" s="11">
        <v>5.67335312</v>
      </c>
      <c r="AZ557" s="11">
        <v>0.11107582</v>
      </c>
      <c r="BA557" s="10" t="s">
        <v>2031</v>
      </c>
    </row>
    <row r="558" ht="14.25" customHeight="1">
      <c r="A558" s="10" t="s">
        <v>2032</v>
      </c>
      <c r="B558" s="14"/>
      <c r="C558" s="14"/>
      <c r="D558" s="14"/>
      <c r="E558" s="11">
        <v>429.07584</v>
      </c>
      <c r="F558" s="15"/>
      <c r="G558" s="10" t="s">
        <v>2033</v>
      </c>
      <c r="I558" s="4" t="s">
        <v>55</v>
      </c>
      <c r="J558" s="6" t="s">
        <v>146</v>
      </c>
      <c r="K558" s="10" t="s">
        <v>2034</v>
      </c>
      <c r="L558" s="11">
        <v>3.9169</v>
      </c>
      <c r="M558" s="11">
        <v>2.0</v>
      </c>
      <c r="N558" s="11">
        <v>0.0</v>
      </c>
      <c r="O558" s="11">
        <v>0.0</v>
      </c>
      <c r="P558" s="11">
        <v>0.0</v>
      </c>
      <c r="Q558" s="11">
        <v>1.0</v>
      </c>
      <c r="R558" s="11">
        <v>1.0</v>
      </c>
      <c r="S558" s="11">
        <v>0.0</v>
      </c>
      <c r="T558" s="11">
        <v>2.0</v>
      </c>
      <c r="U558" s="11">
        <v>0.0</v>
      </c>
      <c r="V558" s="11">
        <v>2.0</v>
      </c>
      <c r="W558" s="11">
        <v>0.0</v>
      </c>
      <c r="X558" s="11">
        <v>0.0</v>
      </c>
      <c r="Y558" s="11">
        <v>0.0</v>
      </c>
      <c r="Z558" s="11">
        <v>1.0</v>
      </c>
      <c r="AA558" s="11">
        <v>0.0</v>
      </c>
      <c r="AB558" s="11">
        <v>0.0</v>
      </c>
      <c r="AC558" s="11">
        <v>3.0</v>
      </c>
      <c r="AD558" s="11">
        <v>0.0</v>
      </c>
      <c r="AE558" s="11">
        <v>1.0</v>
      </c>
      <c r="AF558" s="11">
        <v>0.0</v>
      </c>
      <c r="AG558" s="11">
        <v>5.0</v>
      </c>
      <c r="AH558" s="11">
        <v>1.0</v>
      </c>
      <c r="AI558" s="11">
        <v>10.0</v>
      </c>
      <c r="AJ558" s="11">
        <v>4.0</v>
      </c>
      <c r="AK558" s="11">
        <v>0.0</v>
      </c>
      <c r="AL558" s="11">
        <v>1.0</v>
      </c>
      <c r="AM558" s="11">
        <v>1.0</v>
      </c>
      <c r="AN558" s="11">
        <v>2.0</v>
      </c>
      <c r="AO558" s="11">
        <v>1.0</v>
      </c>
      <c r="AP558" s="11">
        <v>3.0</v>
      </c>
      <c r="AQ558" s="11">
        <v>4.0</v>
      </c>
      <c r="AR558" s="11">
        <v>0.19047619</v>
      </c>
      <c r="AS558" s="11">
        <v>-0.3641986</v>
      </c>
      <c r="AT558" s="11">
        <v>0.44592234</v>
      </c>
      <c r="AU558" s="11">
        <v>81.22</v>
      </c>
      <c r="AV558" s="11">
        <v>0.13289615</v>
      </c>
      <c r="AW558" s="11">
        <v>0.89073512</v>
      </c>
      <c r="AX558" s="11">
        <v>5.6031E-4</v>
      </c>
      <c r="AY558" s="11">
        <v>5.20676426</v>
      </c>
      <c r="AZ558" s="11">
        <v>0.05223705</v>
      </c>
      <c r="BA558" s="10" t="s">
        <v>2035</v>
      </c>
    </row>
    <row r="559" ht="14.25" customHeight="1">
      <c r="A559" s="10" t="s">
        <v>2036</v>
      </c>
      <c r="B559" s="14"/>
      <c r="C559" s="14"/>
      <c r="D559" s="14"/>
      <c r="E559" s="11">
        <v>374.03774</v>
      </c>
      <c r="F559" s="15"/>
      <c r="G559" s="10" t="s">
        <v>2037</v>
      </c>
      <c r="I559" s="4" t="s">
        <v>55</v>
      </c>
      <c r="J559" s="6" t="s">
        <v>146</v>
      </c>
      <c r="K559" s="10" t="s">
        <v>2038</v>
      </c>
      <c r="L559" s="11">
        <v>1.4665</v>
      </c>
      <c r="M559" s="11">
        <v>2.0</v>
      </c>
      <c r="N559" s="11">
        <v>0.0</v>
      </c>
      <c r="O559" s="11">
        <v>0.0</v>
      </c>
      <c r="P559" s="11">
        <v>1.0</v>
      </c>
      <c r="Q559" s="11">
        <v>1.0</v>
      </c>
      <c r="R559" s="11">
        <v>1.0</v>
      </c>
      <c r="S559" s="11">
        <v>0.0</v>
      </c>
      <c r="T559" s="11">
        <v>2.0</v>
      </c>
      <c r="U559" s="11">
        <v>0.0</v>
      </c>
      <c r="V559" s="11">
        <v>1.0</v>
      </c>
      <c r="W559" s="11">
        <v>0.0</v>
      </c>
      <c r="X559" s="11">
        <v>0.0</v>
      </c>
      <c r="Y559" s="11">
        <v>0.0</v>
      </c>
      <c r="Z559" s="11">
        <v>1.0</v>
      </c>
      <c r="AA559" s="11">
        <v>0.0</v>
      </c>
      <c r="AB559" s="11">
        <v>0.0</v>
      </c>
      <c r="AC559" s="11">
        <v>1.0</v>
      </c>
      <c r="AD559" s="11">
        <v>0.0</v>
      </c>
      <c r="AE559" s="11">
        <v>0.0</v>
      </c>
      <c r="AF559" s="11">
        <v>0.0</v>
      </c>
      <c r="AG559" s="11">
        <v>5.0</v>
      </c>
      <c r="AH559" s="11">
        <v>1.0</v>
      </c>
      <c r="AI559" s="11">
        <v>8.0</v>
      </c>
      <c r="AJ559" s="11">
        <v>5.0</v>
      </c>
      <c r="AK559" s="11">
        <v>0.0</v>
      </c>
      <c r="AL559" s="11">
        <v>1.0</v>
      </c>
      <c r="AM559" s="11">
        <v>1.0</v>
      </c>
      <c r="AN559" s="11">
        <v>1.0</v>
      </c>
      <c r="AO559" s="11">
        <v>1.0</v>
      </c>
      <c r="AP559" s="11">
        <v>2.0</v>
      </c>
      <c r="AQ559" s="11">
        <v>3.0</v>
      </c>
      <c r="AR559" s="11">
        <v>0.3125</v>
      </c>
      <c r="AS559" s="11">
        <v>-0.3776414</v>
      </c>
      <c r="AT559" s="11">
        <v>0.26880651</v>
      </c>
      <c r="AU559" s="11">
        <v>84.46</v>
      </c>
      <c r="AV559" s="11">
        <v>0.15381885</v>
      </c>
      <c r="AW559" s="11">
        <v>0.85938447</v>
      </c>
      <c r="AX559" s="11">
        <v>7.1201E-4</v>
      </c>
      <c r="AY559" s="11">
        <v>4.48733419</v>
      </c>
      <c r="AZ559" s="11">
        <v>0.06507742</v>
      </c>
      <c r="BA559" s="10" t="s">
        <v>2039</v>
      </c>
    </row>
    <row r="560" ht="14.25" customHeight="1">
      <c r="A560" s="10" t="s">
        <v>2040</v>
      </c>
      <c r="B560" s="14"/>
      <c r="C560" s="14"/>
      <c r="D560" s="14"/>
      <c r="E560" s="11">
        <v>403.16434</v>
      </c>
      <c r="F560" s="15"/>
      <c r="G560" s="10" t="s">
        <v>2041</v>
      </c>
      <c r="I560" s="4" t="s">
        <v>55</v>
      </c>
      <c r="J560" s="6" t="s">
        <v>146</v>
      </c>
      <c r="K560" s="10" t="s">
        <v>2042</v>
      </c>
      <c r="L560" s="11">
        <v>1.7746</v>
      </c>
      <c r="M560" s="11">
        <v>3.0</v>
      </c>
      <c r="N560" s="11">
        <v>0.0</v>
      </c>
      <c r="O560" s="11">
        <v>0.0</v>
      </c>
      <c r="P560" s="11">
        <v>1.0</v>
      </c>
      <c r="Q560" s="11">
        <v>1.0</v>
      </c>
      <c r="R560" s="11">
        <v>1.0</v>
      </c>
      <c r="S560" s="11">
        <v>0.0</v>
      </c>
      <c r="T560" s="11">
        <v>2.0</v>
      </c>
      <c r="U560" s="11">
        <v>0.0</v>
      </c>
      <c r="V560" s="11">
        <v>1.0</v>
      </c>
      <c r="W560" s="11">
        <v>1.0</v>
      </c>
      <c r="X560" s="11">
        <v>0.0</v>
      </c>
      <c r="Y560" s="11">
        <v>0.0</v>
      </c>
      <c r="Z560" s="11">
        <v>1.0</v>
      </c>
      <c r="AA560" s="11">
        <v>1.0</v>
      </c>
      <c r="AB560" s="11">
        <v>0.0</v>
      </c>
      <c r="AC560" s="11">
        <v>0.0</v>
      </c>
      <c r="AD560" s="11">
        <v>0.0</v>
      </c>
      <c r="AE560" s="11">
        <v>0.0</v>
      </c>
      <c r="AF560" s="11">
        <v>0.0</v>
      </c>
      <c r="AG560" s="11">
        <v>7.0</v>
      </c>
      <c r="AH560" s="11">
        <v>1.0</v>
      </c>
      <c r="AI560" s="11">
        <v>9.0</v>
      </c>
      <c r="AJ560" s="11">
        <v>8.0</v>
      </c>
      <c r="AK560" s="11">
        <v>0.0</v>
      </c>
      <c r="AL560" s="11">
        <v>1.0</v>
      </c>
      <c r="AM560" s="11">
        <v>1.0</v>
      </c>
      <c r="AN560" s="11">
        <v>1.0</v>
      </c>
      <c r="AO560" s="11">
        <v>2.0</v>
      </c>
      <c r="AP560" s="11">
        <v>3.0</v>
      </c>
      <c r="AQ560" s="11">
        <v>4.0</v>
      </c>
      <c r="AR560" s="11">
        <v>0.27272727</v>
      </c>
      <c r="AS560" s="11">
        <v>-0.4809835</v>
      </c>
      <c r="AT560" s="11">
        <v>0.26878704</v>
      </c>
      <c r="AU560" s="11">
        <v>106.58</v>
      </c>
      <c r="AV560" s="11">
        <v>0.16741529</v>
      </c>
      <c r="AW560" s="11">
        <v>0.85698334</v>
      </c>
      <c r="AX560" s="11">
        <v>4.7242E-4</v>
      </c>
      <c r="AY560" s="11">
        <v>5.10724729</v>
      </c>
      <c r="AZ560" s="11">
        <v>0.05712637</v>
      </c>
      <c r="BA560" s="10" t="s">
        <v>2043</v>
      </c>
    </row>
    <row r="561" ht="14.25" customHeight="1">
      <c r="A561" s="10" t="s">
        <v>2044</v>
      </c>
      <c r="B561" s="14"/>
      <c r="C561" s="14"/>
      <c r="D561" s="14"/>
      <c r="E561" s="11">
        <v>462.16914</v>
      </c>
      <c r="F561" s="15"/>
      <c r="G561" s="10" t="s">
        <v>2045</v>
      </c>
      <c r="I561" s="4" t="s">
        <v>55</v>
      </c>
      <c r="J561" s="6" t="s">
        <v>146</v>
      </c>
      <c r="K561" s="10" t="s">
        <v>2046</v>
      </c>
      <c r="L561" s="11">
        <v>4.2704</v>
      </c>
      <c r="M561" s="11">
        <v>2.0</v>
      </c>
      <c r="N561" s="11">
        <v>0.0</v>
      </c>
      <c r="O561" s="11">
        <v>0.0</v>
      </c>
      <c r="P561" s="11">
        <v>1.0</v>
      </c>
      <c r="Q561" s="11">
        <v>1.0</v>
      </c>
      <c r="R561" s="11">
        <v>1.0</v>
      </c>
      <c r="S561" s="11">
        <v>0.0</v>
      </c>
      <c r="T561" s="11">
        <v>2.0</v>
      </c>
      <c r="U561" s="11">
        <v>0.0</v>
      </c>
      <c r="V561" s="11">
        <v>3.0</v>
      </c>
      <c r="W561" s="11">
        <v>0.0</v>
      </c>
      <c r="X561" s="11">
        <v>0.0</v>
      </c>
      <c r="Y561" s="11">
        <v>0.0</v>
      </c>
      <c r="Z561" s="11">
        <v>4.0</v>
      </c>
      <c r="AA561" s="11">
        <v>0.0</v>
      </c>
      <c r="AB561" s="11">
        <v>0.0</v>
      </c>
      <c r="AC561" s="11">
        <v>0.0</v>
      </c>
      <c r="AD561" s="11">
        <v>0.0</v>
      </c>
      <c r="AE561" s="11">
        <v>0.0</v>
      </c>
      <c r="AF561" s="11">
        <v>0.0</v>
      </c>
      <c r="AG561" s="11">
        <v>6.0</v>
      </c>
      <c r="AH561" s="11">
        <v>1.0</v>
      </c>
      <c r="AI561" s="11">
        <v>8.0</v>
      </c>
      <c r="AJ561" s="11">
        <v>6.0</v>
      </c>
      <c r="AK561" s="11">
        <v>0.0</v>
      </c>
      <c r="AL561" s="11">
        <v>1.0</v>
      </c>
      <c r="AM561" s="11">
        <v>1.0</v>
      </c>
      <c r="AN561" s="11">
        <v>3.0</v>
      </c>
      <c r="AO561" s="11">
        <v>2.0</v>
      </c>
      <c r="AP561" s="11">
        <v>5.0</v>
      </c>
      <c r="AQ561" s="11">
        <v>6.0</v>
      </c>
      <c r="AR561" s="11">
        <v>0.17857143</v>
      </c>
      <c r="AS561" s="11">
        <v>-0.4552869</v>
      </c>
      <c r="AT561" s="11">
        <v>0.26878705</v>
      </c>
      <c r="AU561" s="11">
        <v>97.6</v>
      </c>
      <c r="AV561" s="11">
        <v>0.11330767</v>
      </c>
      <c r="AW561" s="11">
        <v>0.90854088</v>
      </c>
      <c r="AX561" s="11">
        <v>5.6697E-4</v>
      </c>
      <c r="AY561" s="11">
        <v>5.46022329</v>
      </c>
      <c r="AZ561" s="11">
        <v>0.04728186</v>
      </c>
      <c r="BA561" s="10" t="s">
        <v>2047</v>
      </c>
    </row>
    <row r="562" ht="14.25" customHeight="1">
      <c r="A562" s="10" t="s">
        <v>2048</v>
      </c>
      <c r="B562" s="14"/>
      <c r="C562" s="14"/>
      <c r="D562" s="14"/>
      <c r="E562" s="11">
        <v>508.13334</v>
      </c>
      <c r="F562" s="15"/>
      <c r="G562" s="10" t="s">
        <v>2049</v>
      </c>
      <c r="I562" s="4" t="s">
        <v>55</v>
      </c>
      <c r="J562" s="6" t="s">
        <v>146</v>
      </c>
      <c r="K562" s="10" t="s">
        <v>2050</v>
      </c>
      <c r="L562" s="11">
        <v>4.4086</v>
      </c>
      <c r="M562" s="11">
        <v>2.0</v>
      </c>
      <c r="N562" s="11">
        <v>0.0</v>
      </c>
      <c r="O562" s="11">
        <v>0.0</v>
      </c>
      <c r="P562" s="11">
        <v>1.0</v>
      </c>
      <c r="Q562" s="11">
        <v>1.0</v>
      </c>
      <c r="R562" s="11">
        <v>1.0</v>
      </c>
      <c r="S562" s="11">
        <v>0.0</v>
      </c>
      <c r="T562" s="11">
        <v>2.0</v>
      </c>
      <c r="U562" s="11">
        <v>0.0</v>
      </c>
      <c r="V562" s="11">
        <v>2.0</v>
      </c>
      <c r="W562" s="11">
        <v>0.0</v>
      </c>
      <c r="X562" s="11">
        <v>0.0</v>
      </c>
      <c r="Y562" s="11">
        <v>0.0</v>
      </c>
      <c r="Z562" s="11">
        <v>1.0</v>
      </c>
      <c r="AA562" s="11">
        <v>0.0</v>
      </c>
      <c r="AB562" s="11">
        <v>0.0</v>
      </c>
      <c r="AC562" s="11">
        <v>6.0</v>
      </c>
      <c r="AD562" s="11">
        <v>0.0</v>
      </c>
      <c r="AE562" s="11">
        <v>0.0</v>
      </c>
      <c r="AF562" s="11">
        <v>0.0</v>
      </c>
      <c r="AG562" s="11">
        <v>5.0</v>
      </c>
      <c r="AH562" s="11">
        <v>1.0</v>
      </c>
      <c r="AI562" s="11">
        <v>13.0</v>
      </c>
      <c r="AJ562" s="11">
        <v>6.0</v>
      </c>
      <c r="AK562" s="11">
        <v>0.0</v>
      </c>
      <c r="AL562" s="11">
        <v>1.0</v>
      </c>
      <c r="AM562" s="11">
        <v>1.0</v>
      </c>
      <c r="AN562" s="11">
        <v>2.0</v>
      </c>
      <c r="AO562" s="11">
        <v>1.0</v>
      </c>
      <c r="AP562" s="11">
        <v>3.0</v>
      </c>
      <c r="AQ562" s="11">
        <v>4.0</v>
      </c>
      <c r="AR562" s="11">
        <v>0.29166667</v>
      </c>
      <c r="AS562" s="11">
        <v>-0.3776414</v>
      </c>
      <c r="AT562" s="11">
        <v>0.41594869</v>
      </c>
      <c r="AU562" s="11">
        <v>84.46</v>
      </c>
      <c r="AV562" s="11">
        <v>0.20157904</v>
      </c>
      <c r="AW562" s="11">
        <v>0.94930088</v>
      </c>
      <c r="AX562" s="11">
        <v>3.2825E-4</v>
      </c>
      <c r="AY562" s="11">
        <v>5.41875868</v>
      </c>
      <c r="AZ562" s="11">
        <v>0.1536098</v>
      </c>
      <c r="BA562" s="10" t="s">
        <v>2051</v>
      </c>
    </row>
    <row r="563" ht="14.25" customHeight="1">
      <c r="A563" s="10" t="s">
        <v>2052</v>
      </c>
      <c r="B563" s="14"/>
      <c r="C563" s="14"/>
      <c r="D563" s="14"/>
      <c r="E563" s="11">
        <v>418.14624</v>
      </c>
      <c r="F563" s="15"/>
      <c r="G563" s="10" t="s">
        <v>2053</v>
      </c>
      <c r="I563" s="4" t="s">
        <v>55</v>
      </c>
      <c r="J563" s="6" t="s">
        <v>146</v>
      </c>
      <c r="K563" s="10" t="s">
        <v>2054</v>
      </c>
      <c r="L563" s="11">
        <v>3.0929</v>
      </c>
      <c r="M563" s="11">
        <v>2.0</v>
      </c>
      <c r="N563" s="11">
        <v>0.0</v>
      </c>
      <c r="O563" s="11">
        <v>0.0</v>
      </c>
      <c r="P563" s="11">
        <v>1.0</v>
      </c>
      <c r="Q563" s="11">
        <v>1.0</v>
      </c>
      <c r="R563" s="11">
        <v>1.0</v>
      </c>
      <c r="S563" s="11">
        <v>0.0</v>
      </c>
      <c r="T563" s="11">
        <v>2.0</v>
      </c>
      <c r="U563" s="11">
        <v>0.0</v>
      </c>
      <c r="V563" s="11">
        <v>2.0</v>
      </c>
      <c r="W563" s="11">
        <v>0.0</v>
      </c>
      <c r="X563" s="11">
        <v>0.0</v>
      </c>
      <c r="Y563" s="11">
        <v>0.0</v>
      </c>
      <c r="Z563" s="11">
        <v>1.0</v>
      </c>
      <c r="AA563" s="11">
        <v>0.0</v>
      </c>
      <c r="AB563" s="11">
        <v>0.0</v>
      </c>
      <c r="AC563" s="11">
        <v>0.0</v>
      </c>
      <c r="AD563" s="11">
        <v>0.0</v>
      </c>
      <c r="AE563" s="11">
        <v>1.0</v>
      </c>
      <c r="AF563" s="11">
        <v>0.0</v>
      </c>
      <c r="AG563" s="11">
        <v>6.0</v>
      </c>
      <c r="AH563" s="11">
        <v>1.0</v>
      </c>
      <c r="AI563" s="11">
        <v>8.0</v>
      </c>
      <c r="AJ563" s="11">
        <v>8.0</v>
      </c>
      <c r="AK563" s="11">
        <v>0.0</v>
      </c>
      <c r="AL563" s="11">
        <v>1.0</v>
      </c>
      <c r="AM563" s="11">
        <v>1.0</v>
      </c>
      <c r="AN563" s="11">
        <v>2.0</v>
      </c>
      <c r="AO563" s="11">
        <v>1.0</v>
      </c>
      <c r="AP563" s="11">
        <v>3.0</v>
      </c>
      <c r="AQ563" s="11">
        <v>4.0</v>
      </c>
      <c r="AR563" s="11">
        <v>0.26086957</v>
      </c>
      <c r="AS563" s="11">
        <v>-0.3776414</v>
      </c>
      <c r="AT563" s="11">
        <v>0.26878703</v>
      </c>
      <c r="AU563" s="11">
        <v>84.46</v>
      </c>
      <c r="AV563" s="11">
        <v>0.11923639</v>
      </c>
      <c r="AW563" s="11">
        <v>0.90507053</v>
      </c>
      <c r="AX563" s="11">
        <v>6.2626E-4</v>
      </c>
      <c r="AY563" s="11">
        <v>5.30718039</v>
      </c>
      <c r="AZ563" s="11">
        <v>0.06306893</v>
      </c>
      <c r="BA563" s="10" t="s">
        <v>2055</v>
      </c>
    </row>
    <row r="564" ht="14.25" customHeight="1">
      <c r="A564" s="10" t="s">
        <v>2056</v>
      </c>
      <c r="B564" s="14"/>
      <c r="C564" s="14"/>
      <c r="D564" s="14"/>
      <c r="E564" s="11">
        <v>372.15854</v>
      </c>
      <c r="F564" s="15"/>
      <c r="G564" s="10" t="s">
        <v>2057</v>
      </c>
      <c r="I564" s="4" t="s">
        <v>55</v>
      </c>
      <c r="J564" s="6" t="s">
        <v>146</v>
      </c>
      <c r="K564" s="10" t="s">
        <v>2058</v>
      </c>
      <c r="L564" s="11">
        <v>2.371</v>
      </c>
      <c r="M564" s="11">
        <v>2.0</v>
      </c>
      <c r="N564" s="11">
        <v>0.0</v>
      </c>
      <c r="O564" s="11">
        <v>0.0</v>
      </c>
      <c r="P564" s="11">
        <v>1.0</v>
      </c>
      <c r="Q564" s="11">
        <v>1.0</v>
      </c>
      <c r="R564" s="11">
        <v>1.0</v>
      </c>
      <c r="S564" s="11">
        <v>0.0</v>
      </c>
      <c r="T564" s="11">
        <v>2.0</v>
      </c>
      <c r="U564" s="11">
        <v>0.0</v>
      </c>
      <c r="V564" s="11">
        <v>2.0</v>
      </c>
      <c r="W564" s="11">
        <v>0.0</v>
      </c>
      <c r="X564" s="11">
        <v>0.0</v>
      </c>
      <c r="Y564" s="11">
        <v>0.0</v>
      </c>
      <c r="Z564" s="11">
        <v>1.0</v>
      </c>
      <c r="AA564" s="11">
        <v>0.0</v>
      </c>
      <c r="AB564" s="11">
        <v>0.0</v>
      </c>
      <c r="AC564" s="11">
        <v>0.0</v>
      </c>
      <c r="AD564" s="11">
        <v>0.0</v>
      </c>
      <c r="AE564" s="11">
        <v>0.0</v>
      </c>
      <c r="AF564" s="11">
        <v>0.0</v>
      </c>
      <c r="AG564" s="11">
        <v>5.0</v>
      </c>
      <c r="AH564" s="11">
        <v>1.0</v>
      </c>
      <c r="AI564" s="11">
        <v>7.0</v>
      </c>
      <c r="AJ564" s="11">
        <v>6.0</v>
      </c>
      <c r="AK564" s="11">
        <v>0.0</v>
      </c>
      <c r="AL564" s="11">
        <v>1.0</v>
      </c>
      <c r="AM564" s="11">
        <v>1.0</v>
      </c>
      <c r="AN564" s="11">
        <v>2.0</v>
      </c>
      <c r="AO564" s="11">
        <v>1.0</v>
      </c>
      <c r="AP564" s="11">
        <v>3.0</v>
      </c>
      <c r="AQ564" s="11">
        <v>4.0</v>
      </c>
      <c r="AR564" s="11">
        <v>0.22727273</v>
      </c>
      <c r="AS564" s="11">
        <v>-0.3776414</v>
      </c>
      <c r="AT564" s="11">
        <v>0.26878703</v>
      </c>
      <c r="AU564" s="11">
        <v>84.46</v>
      </c>
      <c r="AV564" s="11">
        <v>0.30599115</v>
      </c>
      <c r="AW564" s="11">
        <v>0.75965308</v>
      </c>
      <c r="AX564" s="11">
        <v>3.3494E-4</v>
      </c>
      <c r="AY564" s="11">
        <v>4.43358062</v>
      </c>
      <c r="AZ564" s="11">
        <v>0.13596673</v>
      </c>
      <c r="BA564" s="10" t="s">
        <v>2059</v>
      </c>
    </row>
    <row r="565" ht="14.25" customHeight="1">
      <c r="A565" s="10" t="s">
        <v>2060</v>
      </c>
      <c r="B565" s="14"/>
      <c r="C565" s="14"/>
      <c r="D565" s="14"/>
      <c r="E565" s="11">
        <v>226.96937</v>
      </c>
      <c r="F565" s="15"/>
      <c r="G565" s="10" t="s">
        <v>2061</v>
      </c>
      <c r="I565" s="4" t="s">
        <v>55</v>
      </c>
      <c r="J565" s="6" t="s">
        <v>146</v>
      </c>
      <c r="K565" s="10" t="s">
        <v>2062</v>
      </c>
      <c r="L565" s="11">
        <v>-0.1523</v>
      </c>
      <c r="M565" s="11">
        <v>2.0</v>
      </c>
      <c r="N565" s="11">
        <v>1.0</v>
      </c>
      <c r="O565" s="11">
        <v>0.0</v>
      </c>
      <c r="P565" s="11">
        <v>0.0</v>
      </c>
      <c r="Q565" s="11">
        <v>1.0</v>
      </c>
      <c r="R565" s="11">
        <v>0.0</v>
      </c>
      <c r="S565" s="11">
        <v>0.0</v>
      </c>
      <c r="T565" s="11">
        <v>1.0</v>
      </c>
      <c r="U565" s="11">
        <v>0.0</v>
      </c>
      <c r="V565" s="11">
        <v>0.0</v>
      </c>
      <c r="W565" s="11">
        <v>0.0</v>
      </c>
      <c r="X565" s="11">
        <v>0.0</v>
      </c>
      <c r="Y565" s="11">
        <v>0.0</v>
      </c>
      <c r="Z565" s="11">
        <v>1.0</v>
      </c>
      <c r="AA565" s="11">
        <v>0.0</v>
      </c>
      <c r="AB565" s="11">
        <v>0.0</v>
      </c>
      <c r="AC565" s="11">
        <v>1.0</v>
      </c>
      <c r="AD565" s="11">
        <v>0.0</v>
      </c>
      <c r="AE565" s="11">
        <v>0.0</v>
      </c>
      <c r="AF565" s="11">
        <v>0.0</v>
      </c>
      <c r="AG565" s="11">
        <v>4.0</v>
      </c>
      <c r="AH565" s="11">
        <v>2.0</v>
      </c>
      <c r="AI565" s="11">
        <v>6.0</v>
      </c>
      <c r="AJ565" s="11">
        <v>1.0</v>
      </c>
      <c r="AK565" s="11">
        <v>0.0</v>
      </c>
      <c r="AL565" s="11">
        <v>1.0</v>
      </c>
      <c r="AM565" s="11">
        <v>1.0</v>
      </c>
      <c r="AN565" s="11">
        <v>0.0</v>
      </c>
      <c r="AO565" s="11">
        <v>1.0</v>
      </c>
      <c r="AP565" s="11">
        <v>1.0</v>
      </c>
      <c r="AQ565" s="11">
        <v>2.0</v>
      </c>
      <c r="AR565" s="11">
        <v>0.42857143</v>
      </c>
      <c r="AS565" s="11">
        <v>-0.3641987</v>
      </c>
      <c r="AT565" s="11">
        <v>0.26878575</v>
      </c>
      <c r="AU565" s="11">
        <v>72.94</v>
      </c>
      <c r="AV565" s="11">
        <v>0.34508938</v>
      </c>
      <c r="AW565" s="11">
        <v>0.67076519</v>
      </c>
      <c r="AX565" s="11">
        <v>0.00108003</v>
      </c>
      <c r="AY565" s="11">
        <v>2.72058886</v>
      </c>
      <c r="AZ565" s="11">
        <v>0.17843925</v>
      </c>
      <c r="BA565" s="10" t="s">
        <v>2063</v>
      </c>
    </row>
    <row r="566" ht="14.25" customHeight="1">
      <c r="A566" s="10" t="s">
        <v>2064</v>
      </c>
      <c r="B566" s="14"/>
      <c r="C566" s="14"/>
      <c r="D566" s="14"/>
      <c r="E566" s="11">
        <v>266.10557</v>
      </c>
      <c r="F566" s="15"/>
      <c r="G566" s="10" t="s">
        <v>2065</v>
      </c>
      <c r="I566" s="4" t="s">
        <v>55</v>
      </c>
      <c r="J566" s="6" t="s">
        <v>146</v>
      </c>
      <c r="K566" s="10" t="s">
        <v>2066</v>
      </c>
      <c r="L566" s="11">
        <v>2.1417</v>
      </c>
      <c r="M566" s="11">
        <v>1.0</v>
      </c>
      <c r="N566" s="11">
        <v>0.0</v>
      </c>
      <c r="O566" s="11">
        <v>1.0</v>
      </c>
      <c r="P566" s="11">
        <v>0.0</v>
      </c>
      <c r="Q566" s="11">
        <v>1.0</v>
      </c>
      <c r="R566" s="11">
        <v>0.0</v>
      </c>
      <c r="S566" s="11">
        <v>0.0</v>
      </c>
      <c r="T566" s="11">
        <v>1.0</v>
      </c>
      <c r="U566" s="11">
        <v>0.0</v>
      </c>
      <c r="V566" s="11">
        <v>1.0</v>
      </c>
      <c r="W566" s="11">
        <v>1.0</v>
      </c>
      <c r="X566" s="11">
        <v>0.0</v>
      </c>
      <c r="Y566" s="11">
        <v>0.0</v>
      </c>
      <c r="Z566" s="11">
        <v>1.0</v>
      </c>
      <c r="AA566" s="11">
        <v>1.0</v>
      </c>
      <c r="AB566" s="11">
        <v>0.0</v>
      </c>
      <c r="AC566" s="11">
        <v>0.0</v>
      </c>
      <c r="AD566" s="11">
        <v>0.0</v>
      </c>
      <c r="AE566" s="11">
        <v>0.0</v>
      </c>
      <c r="AF566" s="11">
        <v>0.0</v>
      </c>
      <c r="AG566" s="11">
        <v>4.0</v>
      </c>
      <c r="AH566" s="11">
        <v>2.0</v>
      </c>
      <c r="AI566" s="11">
        <v>5.0</v>
      </c>
      <c r="AJ566" s="11">
        <v>5.0</v>
      </c>
      <c r="AK566" s="11">
        <v>0.0</v>
      </c>
      <c r="AL566" s="11">
        <v>1.0</v>
      </c>
      <c r="AM566" s="11">
        <v>1.0</v>
      </c>
      <c r="AN566" s="11">
        <v>1.0</v>
      </c>
      <c r="AO566" s="11">
        <v>1.0</v>
      </c>
      <c r="AP566" s="11">
        <v>2.0</v>
      </c>
      <c r="AQ566" s="11">
        <v>3.0</v>
      </c>
      <c r="AR566" s="11">
        <v>0.25</v>
      </c>
      <c r="AS566" s="11">
        <v>-0.4809836</v>
      </c>
      <c r="AT566" s="11">
        <v>0.21759999</v>
      </c>
      <c r="AU566" s="11">
        <v>77.24</v>
      </c>
      <c r="AV566" s="11">
        <v>0.21835004</v>
      </c>
      <c r="AW566" s="11">
        <v>0.8651127</v>
      </c>
      <c r="AX566" s="11">
        <v>0.00101004</v>
      </c>
      <c r="AY566" s="11">
        <v>3.7977045</v>
      </c>
      <c r="AZ566" s="11">
        <v>0.15839092</v>
      </c>
      <c r="BA566" s="10" t="s">
        <v>2067</v>
      </c>
    </row>
    <row r="567" ht="14.25" customHeight="1">
      <c r="A567" s="10" t="s">
        <v>2068</v>
      </c>
      <c r="B567" s="14"/>
      <c r="C567" s="14"/>
      <c r="D567" s="14"/>
      <c r="E567" s="11">
        <v>325.11037</v>
      </c>
      <c r="F567" s="15"/>
      <c r="G567" s="10" t="s">
        <v>2069</v>
      </c>
      <c r="I567" s="4" t="s">
        <v>55</v>
      </c>
      <c r="J567" s="6" t="s">
        <v>146</v>
      </c>
      <c r="K567" s="10" t="s">
        <v>2070</v>
      </c>
      <c r="L567" s="11">
        <v>4.6375</v>
      </c>
      <c r="M567" s="11">
        <v>0.0</v>
      </c>
      <c r="N567" s="11">
        <v>0.0</v>
      </c>
      <c r="O567" s="11">
        <v>1.0</v>
      </c>
      <c r="P567" s="11">
        <v>0.0</v>
      </c>
      <c r="Q567" s="11">
        <v>1.0</v>
      </c>
      <c r="R567" s="11">
        <v>0.0</v>
      </c>
      <c r="S567" s="11">
        <v>0.0</v>
      </c>
      <c r="T567" s="11">
        <v>1.0</v>
      </c>
      <c r="U567" s="11">
        <v>0.0</v>
      </c>
      <c r="V567" s="11">
        <v>3.0</v>
      </c>
      <c r="W567" s="11">
        <v>0.0</v>
      </c>
      <c r="X567" s="11">
        <v>0.0</v>
      </c>
      <c r="Y567" s="11">
        <v>0.0</v>
      </c>
      <c r="Z567" s="11">
        <v>4.0</v>
      </c>
      <c r="AA567" s="11">
        <v>0.0</v>
      </c>
      <c r="AB567" s="11">
        <v>0.0</v>
      </c>
      <c r="AC567" s="11">
        <v>0.0</v>
      </c>
      <c r="AD567" s="11">
        <v>0.0</v>
      </c>
      <c r="AE567" s="11">
        <v>0.0</v>
      </c>
      <c r="AF567" s="11">
        <v>0.0</v>
      </c>
      <c r="AG567" s="11">
        <v>3.0</v>
      </c>
      <c r="AH567" s="11">
        <v>2.0</v>
      </c>
      <c r="AI567" s="11">
        <v>4.0</v>
      </c>
      <c r="AJ567" s="11">
        <v>3.0</v>
      </c>
      <c r="AK567" s="11">
        <v>0.0</v>
      </c>
      <c r="AL567" s="11">
        <v>1.0</v>
      </c>
      <c r="AM567" s="11">
        <v>1.0</v>
      </c>
      <c r="AN567" s="11">
        <v>3.0</v>
      </c>
      <c r="AO567" s="11">
        <v>1.0</v>
      </c>
      <c r="AP567" s="11">
        <v>4.0</v>
      </c>
      <c r="AQ567" s="11">
        <v>5.0</v>
      </c>
      <c r="AR567" s="11">
        <v>0.13636364</v>
      </c>
      <c r="AS567" s="11">
        <v>-0.4554093</v>
      </c>
      <c r="AT567" s="11">
        <v>0.21759999</v>
      </c>
      <c r="AU567" s="11">
        <v>68.26</v>
      </c>
      <c r="AV567" s="11">
        <v>0.27167267</v>
      </c>
      <c r="AW567" s="11">
        <v>0.76562792</v>
      </c>
      <c r="AX567" s="11">
        <v>5.0455E-4</v>
      </c>
      <c r="AY567" s="11">
        <v>4.07643054</v>
      </c>
      <c r="AZ567" s="11">
        <v>0.09282427</v>
      </c>
      <c r="BA567" s="10" t="s">
        <v>2071</v>
      </c>
    </row>
    <row r="568" ht="14.25" customHeight="1">
      <c r="A568" s="10" t="s">
        <v>2072</v>
      </c>
      <c r="B568" s="14"/>
      <c r="C568" s="14"/>
      <c r="D568" s="14"/>
      <c r="E568" s="11">
        <v>371.07457</v>
      </c>
      <c r="F568" s="15"/>
      <c r="G568" s="10" t="s">
        <v>2073</v>
      </c>
      <c r="I568" s="4" t="s">
        <v>55</v>
      </c>
      <c r="J568" s="6" t="s">
        <v>146</v>
      </c>
      <c r="K568" s="10" t="s">
        <v>2074</v>
      </c>
      <c r="L568" s="11">
        <v>4.7757</v>
      </c>
      <c r="M568" s="11">
        <v>0.0</v>
      </c>
      <c r="N568" s="11">
        <v>0.0</v>
      </c>
      <c r="O568" s="11">
        <v>1.0</v>
      </c>
      <c r="P568" s="11">
        <v>0.0</v>
      </c>
      <c r="Q568" s="11">
        <v>1.0</v>
      </c>
      <c r="R568" s="11">
        <v>0.0</v>
      </c>
      <c r="S568" s="11">
        <v>0.0</v>
      </c>
      <c r="T568" s="11">
        <v>1.0</v>
      </c>
      <c r="U568" s="11">
        <v>0.0</v>
      </c>
      <c r="V568" s="11">
        <v>2.0</v>
      </c>
      <c r="W568" s="11">
        <v>0.0</v>
      </c>
      <c r="X568" s="11">
        <v>0.0</v>
      </c>
      <c r="Y568" s="11">
        <v>0.0</v>
      </c>
      <c r="Z568" s="11">
        <v>1.0</v>
      </c>
      <c r="AA568" s="11">
        <v>0.0</v>
      </c>
      <c r="AB568" s="11">
        <v>0.0</v>
      </c>
      <c r="AC568" s="11">
        <v>6.0</v>
      </c>
      <c r="AD568" s="11">
        <v>0.0</v>
      </c>
      <c r="AE568" s="11">
        <v>0.0</v>
      </c>
      <c r="AF568" s="11">
        <v>0.0</v>
      </c>
      <c r="AG568" s="11">
        <v>2.0</v>
      </c>
      <c r="AH568" s="11">
        <v>2.0</v>
      </c>
      <c r="AI568" s="11">
        <v>9.0</v>
      </c>
      <c r="AJ568" s="11">
        <v>3.0</v>
      </c>
      <c r="AK568" s="11">
        <v>0.0</v>
      </c>
      <c r="AL568" s="11">
        <v>1.0</v>
      </c>
      <c r="AM568" s="11">
        <v>1.0</v>
      </c>
      <c r="AN568" s="11">
        <v>2.0</v>
      </c>
      <c r="AO568" s="11">
        <v>0.0</v>
      </c>
      <c r="AP568" s="11">
        <v>2.0</v>
      </c>
      <c r="AQ568" s="11">
        <v>3.0</v>
      </c>
      <c r="AR568" s="11">
        <v>0.27777778</v>
      </c>
      <c r="AS568" s="11">
        <v>-0.3841825</v>
      </c>
      <c r="AT568" s="11">
        <v>0.41594676</v>
      </c>
      <c r="AU568" s="11">
        <v>55.12</v>
      </c>
      <c r="AV568" s="11">
        <v>0.32504111</v>
      </c>
      <c r="AW568" s="11">
        <v>0.75533652</v>
      </c>
      <c r="AX568" s="11">
        <v>3.74E-4</v>
      </c>
      <c r="AY568" s="11">
        <v>4.07972628</v>
      </c>
      <c r="AZ568" s="11">
        <v>0.09832612</v>
      </c>
      <c r="BA568" s="10" t="s">
        <v>2075</v>
      </c>
    </row>
    <row r="569" ht="14.25" customHeight="1">
      <c r="A569" s="10" t="s">
        <v>2076</v>
      </c>
      <c r="B569" s="14"/>
      <c r="C569" s="14"/>
      <c r="D569" s="14"/>
      <c r="E569" s="11">
        <v>281.08747</v>
      </c>
      <c r="F569" s="15"/>
      <c r="G569" s="10" t="s">
        <v>2077</v>
      </c>
      <c r="I569" s="4" t="s">
        <v>55</v>
      </c>
      <c r="J569" s="6" t="s">
        <v>146</v>
      </c>
      <c r="K569" s="10" t="s">
        <v>2078</v>
      </c>
      <c r="L569" s="11">
        <v>3.46</v>
      </c>
      <c r="M569" s="11">
        <v>0.0</v>
      </c>
      <c r="N569" s="11">
        <v>0.0</v>
      </c>
      <c r="O569" s="11">
        <v>1.0</v>
      </c>
      <c r="P569" s="11">
        <v>0.0</v>
      </c>
      <c r="Q569" s="11">
        <v>1.0</v>
      </c>
      <c r="R569" s="11">
        <v>0.0</v>
      </c>
      <c r="S569" s="11">
        <v>0.0</v>
      </c>
      <c r="T569" s="11">
        <v>1.0</v>
      </c>
      <c r="U569" s="11">
        <v>0.0</v>
      </c>
      <c r="V569" s="11">
        <v>2.0</v>
      </c>
      <c r="W569" s="11">
        <v>0.0</v>
      </c>
      <c r="X569" s="11">
        <v>0.0</v>
      </c>
      <c r="Y569" s="11">
        <v>0.0</v>
      </c>
      <c r="Z569" s="11">
        <v>1.0</v>
      </c>
      <c r="AA569" s="11">
        <v>0.0</v>
      </c>
      <c r="AB569" s="11">
        <v>0.0</v>
      </c>
      <c r="AC569" s="11">
        <v>0.0</v>
      </c>
      <c r="AD569" s="11">
        <v>0.0</v>
      </c>
      <c r="AE569" s="11">
        <v>1.0</v>
      </c>
      <c r="AF569" s="11">
        <v>0.0</v>
      </c>
      <c r="AG569" s="11">
        <v>3.0</v>
      </c>
      <c r="AH569" s="11">
        <v>2.0</v>
      </c>
      <c r="AI569" s="11">
        <v>4.0</v>
      </c>
      <c r="AJ569" s="11">
        <v>5.0</v>
      </c>
      <c r="AK569" s="11">
        <v>0.0</v>
      </c>
      <c r="AL569" s="11">
        <v>1.0</v>
      </c>
      <c r="AM569" s="11">
        <v>1.0</v>
      </c>
      <c r="AN569" s="11">
        <v>2.0</v>
      </c>
      <c r="AO569" s="11">
        <v>0.0</v>
      </c>
      <c r="AP569" s="11">
        <v>2.0</v>
      </c>
      <c r="AQ569" s="11">
        <v>3.0</v>
      </c>
      <c r="AR569" s="11">
        <v>0.23529412</v>
      </c>
      <c r="AS569" s="11">
        <v>-0.3841825</v>
      </c>
      <c r="AT569" s="11">
        <v>0.21759999</v>
      </c>
      <c r="AU569" s="11">
        <v>55.12</v>
      </c>
      <c r="AV569" s="11">
        <v>0.188238</v>
      </c>
      <c r="AW569" s="11">
        <v>0.85413217</v>
      </c>
      <c r="AX569" s="11">
        <v>9.8952E-4</v>
      </c>
      <c r="AY569" s="11">
        <v>3.9613386</v>
      </c>
      <c r="AZ569" s="11">
        <v>0.09246832</v>
      </c>
      <c r="BA569" s="10" t="s">
        <v>2079</v>
      </c>
    </row>
    <row r="570" ht="14.25" customHeight="1">
      <c r="A570" s="10" t="s">
        <v>2080</v>
      </c>
      <c r="B570" s="14"/>
      <c r="C570" s="14"/>
      <c r="D570" s="14"/>
      <c r="E570" s="11">
        <v>235.09977</v>
      </c>
      <c r="F570" s="15"/>
      <c r="G570" s="10" t="s">
        <v>2081</v>
      </c>
      <c r="I570" s="4" t="s">
        <v>55</v>
      </c>
      <c r="J570" s="6" t="s">
        <v>146</v>
      </c>
      <c r="K570" s="10" t="s">
        <v>2082</v>
      </c>
      <c r="L570" s="11">
        <v>2.7381</v>
      </c>
      <c r="M570" s="11">
        <v>0.0</v>
      </c>
      <c r="N570" s="11">
        <v>0.0</v>
      </c>
      <c r="O570" s="11">
        <v>1.0</v>
      </c>
      <c r="P570" s="11">
        <v>0.0</v>
      </c>
      <c r="Q570" s="11">
        <v>1.0</v>
      </c>
      <c r="R570" s="11">
        <v>0.0</v>
      </c>
      <c r="S570" s="11">
        <v>0.0</v>
      </c>
      <c r="T570" s="11">
        <v>1.0</v>
      </c>
      <c r="U570" s="11">
        <v>0.0</v>
      </c>
      <c r="V570" s="11">
        <v>2.0</v>
      </c>
      <c r="W570" s="11">
        <v>0.0</v>
      </c>
      <c r="X570" s="11">
        <v>0.0</v>
      </c>
      <c r="Y570" s="11">
        <v>0.0</v>
      </c>
      <c r="Z570" s="11">
        <v>1.0</v>
      </c>
      <c r="AA570" s="11">
        <v>0.0</v>
      </c>
      <c r="AB570" s="11">
        <v>0.0</v>
      </c>
      <c r="AC570" s="11">
        <v>0.0</v>
      </c>
      <c r="AD570" s="11">
        <v>0.0</v>
      </c>
      <c r="AE570" s="11">
        <v>0.0</v>
      </c>
      <c r="AF570" s="11">
        <v>0.0</v>
      </c>
      <c r="AG570" s="11">
        <v>2.0</v>
      </c>
      <c r="AH570" s="11">
        <v>2.0</v>
      </c>
      <c r="AI570" s="11">
        <v>3.0</v>
      </c>
      <c r="AJ570" s="11">
        <v>3.0</v>
      </c>
      <c r="AK570" s="11">
        <v>0.0</v>
      </c>
      <c r="AL570" s="11">
        <v>1.0</v>
      </c>
      <c r="AM570" s="11">
        <v>1.0</v>
      </c>
      <c r="AN570" s="11">
        <v>2.0</v>
      </c>
      <c r="AO570" s="11">
        <v>0.0</v>
      </c>
      <c r="AP570" s="11">
        <v>2.0</v>
      </c>
      <c r="AQ570" s="11">
        <v>3.0</v>
      </c>
      <c r="AR570" s="11">
        <v>0.1875</v>
      </c>
      <c r="AS570" s="11">
        <v>-0.3841825</v>
      </c>
      <c r="AT570" s="11">
        <v>0.21759999</v>
      </c>
      <c r="AU570" s="11">
        <v>55.12</v>
      </c>
      <c r="AV570" s="11">
        <v>0.17323598</v>
      </c>
      <c r="AW570" s="11">
        <v>0.86164787</v>
      </c>
      <c r="AX570" s="11">
        <v>0.00147153</v>
      </c>
      <c r="AY570" s="11">
        <v>3.69184294</v>
      </c>
      <c r="AZ570" s="11">
        <v>0.0807007</v>
      </c>
      <c r="BA570" s="10" t="s">
        <v>2083</v>
      </c>
    </row>
    <row r="571" ht="14.25" customHeight="1">
      <c r="A571" s="10" t="s">
        <v>2084</v>
      </c>
      <c r="B571" s="14"/>
      <c r="C571" s="14"/>
      <c r="D571" s="14"/>
      <c r="E571" s="11">
        <v>342.99564</v>
      </c>
      <c r="F571" s="15"/>
      <c r="G571" s="10" t="s">
        <v>2085</v>
      </c>
      <c r="I571" s="4" t="s">
        <v>55</v>
      </c>
      <c r="J571" s="6" t="s">
        <v>146</v>
      </c>
      <c r="K571" s="10" t="s">
        <v>2086</v>
      </c>
      <c r="L571" s="11">
        <v>1.8585</v>
      </c>
      <c r="M571" s="11">
        <v>2.0</v>
      </c>
      <c r="N571" s="11">
        <v>0.0</v>
      </c>
      <c r="O571" s="11">
        <v>0.0</v>
      </c>
      <c r="P571" s="11">
        <v>0.0</v>
      </c>
      <c r="Q571" s="11">
        <v>1.0</v>
      </c>
      <c r="R571" s="11">
        <v>0.0</v>
      </c>
      <c r="S571" s="11">
        <v>1.0</v>
      </c>
      <c r="T571" s="11">
        <v>2.0</v>
      </c>
      <c r="U571" s="11">
        <v>0.0</v>
      </c>
      <c r="V571" s="11">
        <v>1.0</v>
      </c>
      <c r="W571" s="11">
        <v>0.0</v>
      </c>
      <c r="X571" s="11">
        <v>0.0</v>
      </c>
      <c r="Y571" s="11">
        <v>0.0</v>
      </c>
      <c r="Z571" s="11">
        <v>1.0</v>
      </c>
      <c r="AA571" s="11">
        <v>0.0</v>
      </c>
      <c r="AB571" s="11">
        <v>0.0</v>
      </c>
      <c r="AC571" s="11">
        <v>1.0</v>
      </c>
      <c r="AD571" s="11">
        <v>0.0</v>
      </c>
      <c r="AE571" s="11">
        <v>0.0</v>
      </c>
      <c r="AF571" s="11">
        <v>0.0</v>
      </c>
      <c r="AG571" s="11">
        <v>4.0</v>
      </c>
      <c r="AH571" s="11">
        <v>1.0</v>
      </c>
      <c r="AI571" s="11">
        <v>7.0</v>
      </c>
      <c r="AJ571" s="11">
        <v>3.0</v>
      </c>
      <c r="AK571" s="11">
        <v>0.0</v>
      </c>
      <c r="AL571" s="11">
        <v>1.0</v>
      </c>
      <c r="AM571" s="11">
        <v>1.0</v>
      </c>
      <c r="AN571" s="11">
        <v>1.0</v>
      </c>
      <c r="AO571" s="11">
        <v>1.0</v>
      </c>
      <c r="AP571" s="11">
        <v>2.0</v>
      </c>
      <c r="AQ571" s="11">
        <v>3.0</v>
      </c>
      <c r="AR571" s="11">
        <v>0.2</v>
      </c>
      <c r="AS571" s="11">
        <v>-0.3696596</v>
      </c>
      <c r="AT571" s="11">
        <v>0.26093528</v>
      </c>
      <c r="AU571" s="11">
        <v>89.18</v>
      </c>
      <c r="AV571" s="11">
        <v>0.22430596</v>
      </c>
      <c r="AW571" s="11">
        <v>0.81850684</v>
      </c>
      <c r="AX571" s="11">
        <v>6.367E-4</v>
      </c>
      <c r="AY571" s="11">
        <v>4.0257697</v>
      </c>
      <c r="AZ571" s="11">
        <v>0.12135138</v>
      </c>
      <c r="BA571" s="10" t="s">
        <v>2087</v>
      </c>
    </row>
    <row r="572" ht="14.25" customHeight="1">
      <c r="A572" s="10" t="s">
        <v>2088</v>
      </c>
      <c r="B572" s="14"/>
      <c r="C572" s="14"/>
      <c r="D572" s="14"/>
      <c r="E572" s="11">
        <v>372.12224</v>
      </c>
      <c r="F572" s="15"/>
      <c r="G572" s="10" t="s">
        <v>2089</v>
      </c>
      <c r="I572" s="4" t="s">
        <v>55</v>
      </c>
      <c r="J572" s="6" t="s">
        <v>146</v>
      </c>
      <c r="K572" s="10" t="s">
        <v>2090</v>
      </c>
      <c r="L572" s="11">
        <v>2.1666</v>
      </c>
      <c r="M572" s="11">
        <v>3.0</v>
      </c>
      <c r="N572" s="11">
        <v>0.0</v>
      </c>
      <c r="O572" s="11">
        <v>0.0</v>
      </c>
      <c r="P572" s="11">
        <v>0.0</v>
      </c>
      <c r="Q572" s="11">
        <v>1.0</v>
      </c>
      <c r="R572" s="11">
        <v>0.0</v>
      </c>
      <c r="S572" s="11">
        <v>1.0</v>
      </c>
      <c r="T572" s="11">
        <v>2.0</v>
      </c>
      <c r="U572" s="11">
        <v>0.0</v>
      </c>
      <c r="V572" s="11">
        <v>1.0</v>
      </c>
      <c r="W572" s="11">
        <v>1.0</v>
      </c>
      <c r="X572" s="11">
        <v>0.0</v>
      </c>
      <c r="Y572" s="11">
        <v>0.0</v>
      </c>
      <c r="Z572" s="11">
        <v>1.0</v>
      </c>
      <c r="AA572" s="11">
        <v>1.0</v>
      </c>
      <c r="AB572" s="11">
        <v>0.0</v>
      </c>
      <c r="AC572" s="11">
        <v>0.0</v>
      </c>
      <c r="AD572" s="11">
        <v>0.0</v>
      </c>
      <c r="AE572" s="11">
        <v>0.0</v>
      </c>
      <c r="AF572" s="11">
        <v>0.0</v>
      </c>
      <c r="AG572" s="11">
        <v>6.0</v>
      </c>
      <c r="AH572" s="11">
        <v>1.0</v>
      </c>
      <c r="AI572" s="11">
        <v>8.0</v>
      </c>
      <c r="AJ572" s="11">
        <v>6.0</v>
      </c>
      <c r="AK572" s="11">
        <v>0.0</v>
      </c>
      <c r="AL572" s="11">
        <v>1.0</v>
      </c>
      <c r="AM572" s="11">
        <v>1.0</v>
      </c>
      <c r="AN572" s="11">
        <v>1.0</v>
      </c>
      <c r="AO572" s="11">
        <v>2.0</v>
      </c>
      <c r="AP572" s="11">
        <v>3.0</v>
      </c>
      <c r="AQ572" s="11">
        <v>4.0</v>
      </c>
      <c r="AR572" s="11">
        <v>0.19047619</v>
      </c>
      <c r="AS572" s="11">
        <v>-0.4809836</v>
      </c>
      <c r="AT572" s="11">
        <v>0.26093527</v>
      </c>
      <c r="AU572" s="11">
        <v>111.3</v>
      </c>
      <c r="AV572" s="11">
        <v>0.25089456</v>
      </c>
      <c r="AW572" s="11">
        <v>0.82292365</v>
      </c>
      <c r="AX572" s="11">
        <v>4.1642E-4</v>
      </c>
      <c r="AY572" s="11">
        <v>4.57964448</v>
      </c>
      <c r="AZ572" s="11">
        <v>0.14380039</v>
      </c>
      <c r="BA572" s="10" t="s">
        <v>2091</v>
      </c>
    </row>
    <row r="573" ht="14.25" customHeight="1">
      <c r="A573" s="10" t="s">
        <v>2092</v>
      </c>
      <c r="B573" s="14"/>
      <c r="C573" s="14"/>
      <c r="D573" s="14"/>
      <c r="E573" s="11">
        <v>431.12704</v>
      </c>
      <c r="F573" s="15"/>
      <c r="G573" s="10" t="s">
        <v>2093</v>
      </c>
      <c r="I573" s="4" t="s">
        <v>55</v>
      </c>
      <c r="J573" s="6" t="s">
        <v>146</v>
      </c>
      <c r="K573" s="10" t="s">
        <v>2094</v>
      </c>
      <c r="L573" s="11">
        <v>4.6624</v>
      </c>
      <c r="M573" s="11">
        <v>2.0</v>
      </c>
      <c r="N573" s="11">
        <v>0.0</v>
      </c>
      <c r="O573" s="11">
        <v>0.0</v>
      </c>
      <c r="P573" s="11">
        <v>0.0</v>
      </c>
      <c r="Q573" s="11">
        <v>1.0</v>
      </c>
      <c r="R573" s="11">
        <v>0.0</v>
      </c>
      <c r="S573" s="11">
        <v>1.0</v>
      </c>
      <c r="T573" s="11">
        <v>2.0</v>
      </c>
      <c r="U573" s="11">
        <v>0.0</v>
      </c>
      <c r="V573" s="11">
        <v>3.0</v>
      </c>
      <c r="W573" s="11">
        <v>0.0</v>
      </c>
      <c r="X573" s="11">
        <v>0.0</v>
      </c>
      <c r="Y573" s="11">
        <v>0.0</v>
      </c>
      <c r="Z573" s="11">
        <v>4.0</v>
      </c>
      <c r="AA573" s="11">
        <v>0.0</v>
      </c>
      <c r="AB573" s="11">
        <v>0.0</v>
      </c>
      <c r="AC573" s="11">
        <v>0.0</v>
      </c>
      <c r="AD573" s="11">
        <v>0.0</v>
      </c>
      <c r="AE573" s="11">
        <v>0.0</v>
      </c>
      <c r="AF573" s="11">
        <v>0.0</v>
      </c>
      <c r="AG573" s="11">
        <v>5.0</v>
      </c>
      <c r="AH573" s="11">
        <v>1.0</v>
      </c>
      <c r="AI573" s="11">
        <v>7.0</v>
      </c>
      <c r="AJ573" s="11">
        <v>4.0</v>
      </c>
      <c r="AK573" s="11">
        <v>0.0</v>
      </c>
      <c r="AL573" s="11">
        <v>1.0</v>
      </c>
      <c r="AM573" s="11">
        <v>1.0</v>
      </c>
      <c r="AN573" s="11">
        <v>3.0</v>
      </c>
      <c r="AO573" s="11">
        <v>2.0</v>
      </c>
      <c r="AP573" s="11">
        <v>5.0</v>
      </c>
      <c r="AQ573" s="11">
        <v>6.0</v>
      </c>
      <c r="AR573" s="11">
        <v>0.11111111</v>
      </c>
      <c r="AS573" s="11">
        <v>-0.4554093</v>
      </c>
      <c r="AT573" s="11">
        <v>0.26093527</v>
      </c>
      <c r="AU573" s="11">
        <v>102.32</v>
      </c>
      <c r="AV573" s="11">
        <v>0.19235667</v>
      </c>
      <c r="AW573" s="11">
        <v>0.90460584</v>
      </c>
      <c r="AX573" s="11">
        <v>4.4083E-4</v>
      </c>
      <c r="AY573" s="11">
        <v>4.99401219</v>
      </c>
      <c r="AZ573" s="11">
        <v>0.19315577</v>
      </c>
      <c r="BA573" s="10" t="s">
        <v>2095</v>
      </c>
    </row>
    <row r="574" ht="14.25" customHeight="1">
      <c r="A574" s="10" t="s">
        <v>2096</v>
      </c>
      <c r="B574" s="14"/>
      <c r="C574" s="14"/>
      <c r="D574" s="14"/>
      <c r="E574" s="11">
        <v>477.09124</v>
      </c>
      <c r="F574" s="15"/>
      <c r="G574" s="10" t="s">
        <v>2097</v>
      </c>
      <c r="I574" s="4" t="s">
        <v>55</v>
      </c>
      <c r="J574" s="6" t="s">
        <v>146</v>
      </c>
      <c r="K574" s="10" t="s">
        <v>2098</v>
      </c>
      <c r="L574" s="11">
        <v>4.8006</v>
      </c>
      <c r="M574" s="11">
        <v>2.0</v>
      </c>
      <c r="N574" s="11">
        <v>0.0</v>
      </c>
      <c r="O574" s="11">
        <v>0.0</v>
      </c>
      <c r="P574" s="11">
        <v>0.0</v>
      </c>
      <c r="Q574" s="11">
        <v>1.0</v>
      </c>
      <c r="R574" s="11">
        <v>0.0</v>
      </c>
      <c r="S574" s="11">
        <v>1.0</v>
      </c>
      <c r="T574" s="11">
        <v>2.0</v>
      </c>
      <c r="U574" s="11">
        <v>0.0</v>
      </c>
      <c r="V574" s="11">
        <v>2.0</v>
      </c>
      <c r="W574" s="11">
        <v>0.0</v>
      </c>
      <c r="X574" s="11">
        <v>0.0</v>
      </c>
      <c r="Y574" s="11">
        <v>0.0</v>
      </c>
      <c r="Z574" s="11">
        <v>1.0</v>
      </c>
      <c r="AA574" s="11">
        <v>0.0</v>
      </c>
      <c r="AB574" s="11">
        <v>0.0</v>
      </c>
      <c r="AC574" s="11">
        <v>6.0</v>
      </c>
      <c r="AD574" s="11">
        <v>0.0</v>
      </c>
      <c r="AE574" s="11">
        <v>0.0</v>
      </c>
      <c r="AF574" s="11">
        <v>0.0</v>
      </c>
      <c r="AG574" s="11">
        <v>4.0</v>
      </c>
      <c r="AH574" s="11">
        <v>1.0</v>
      </c>
      <c r="AI574" s="11">
        <v>12.0</v>
      </c>
      <c r="AJ574" s="11">
        <v>4.0</v>
      </c>
      <c r="AK574" s="11">
        <v>0.0</v>
      </c>
      <c r="AL574" s="11">
        <v>1.0</v>
      </c>
      <c r="AM574" s="11">
        <v>1.0</v>
      </c>
      <c r="AN574" s="11">
        <v>2.0</v>
      </c>
      <c r="AO574" s="11">
        <v>1.0</v>
      </c>
      <c r="AP574" s="11">
        <v>3.0</v>
      </c>
      <c r="AQ574" s="11">
        <v>4.0</v>
      </c>
      <c r="AR574" s="11">
        <v>0.2173913</v>
      </c>
      <c r="AS574" s="11">
        <v>-0.3696596</v>
      </c>
      <c r="AT574" s="11">
        <v>0.41594676</v>
      </c>
      <c r="AU574" s="11">
        <v>89.18</v>
      </c>
      <c r="AV574" s="11">
        <v>0.31504896</v>
      </c>
      <c r="AW574" s="11">
        <v>0.92311926</v>
      </c>
      <c r="AX574" s="11">
        <v>2.8383E-4</v>
      </c>
      <c r="AY574" s="11">
        <v>4.83401463</v>
      </c>
      <c r="AZ574" s="11">
        <v>0.2794997</v>
      </c>
      <c r="BA574" s="10" t="s">
        <v>2099</v>
      </c>
    </row>
    <row r="575" ht="14.25" customHeight="1">
      <c r="A575" s="10" t="s">
        <v>2100</v>
      </c>
      <c r="B575" s="14"/>
      <c r="C575" s="14"/>
      <c r="D575" s="14"/>
      <c r="E575" s="11">
        <v>387.10414</v>
      </c>
      <c r="F575" s="15"/>
      <c r="G575" s="10" t="s">
        <v>2101</v>
      </c>
      <c r="I575" s="4" t="s">
        <v>55</v>
      </c>
      <c r="J575" s="6" t="s">
        <v>146</v>
      </c>
      <c r="K575" s="10" t="s">
        <v>2102</v>
      </c>
      <c r="L575" s="11">
        <v>3.4849</v>
      </c>
      <c r="M575" s="11">
        <v>2.0</v>
      </c>
      <c r="N575" s="11">
        <v>0.0</v>
      </c>
      <c r="O575" s="11">
        <v>0.0</v>
      </c>
      <c r="P575" s="11">
        <v>0.0</v>
      </c>
      <c r="Q575" s="11">
        <v>1.0</v>
      </c>
      <c r="R575" s="11">
        <v>0.0</v>
      </c>
      <c r="S575" s="11">
        <v>1.0</v>
      </c>
      <c r="T575" s="11">
        <v>2.0</v>
      </c>
      <c r="U575" s="11">
        <v>0.0</v>
      </c>
      <c r="V575" s="11">
        <v>2.0</v>
      </c>
      <c r="W575" s="11">
        <v>0.0</v>
      </c>
      <c r="X575" s="11">
        <v>0.0</v>
      </c>
      <c r="Y575" s="11">
        <v>0.0</v>
      </c>
      <c r="Z575" s="11">
        <v>1.0</v>
      </c>
      <c r="AA575" s="11">
        <v>0.0</v>
      </c>
      <c r="AB575" s="11">
        <v>0.0</v>
      </c>
      <c r="AC575" s="11">
        <v>0.0</v>
      </c>
      <c r="AD575" s="11">
        <v>0.0</v>
      </c>
      <c r="AE575" s="11">
        <v>1.0</v>
      </c>
      <c r="AF575" s="11">
        <v>0.0</v>
      </c>
      <c r="AG575" s="11">
        <v>5.0</v>
      </c>
      <c r="AH575" s="11">
        <v>1.0</v>
      </c>
      <c r="AI575" s="11">
        <v>7.0</v>
      </c>
      <c r="AJ575" s="11">
        <v>6.0</v>
      </c>
      <c r="AK575" s="11">
        <v>0.0</v>
      </c>
      <c r="AL575" s="11">
        <v>1.0</v>
      </c>
      <c r="AM575" s="11">
        <v>1.0</v>
      </c>
      <c r="AN575" s="11">
        <v>2.0</v>
      </c>
      <c r="AO575" s="11">
        <v>1.0</v>
      </c>
      <c r="AP575" s="11">
        <v>3.0</v>
      </c>
      <c r="AQ575" s="11">
        <v>4.0</v>
      </c>
      <c r="AR575" s="11">
        <v>0.18181818</v>
      </c>
      <c r="AS575" s="11">
        <v>-0.3696596</v>
      </c>
      <c r="AT575" s="11">
        <v>0.26093527</v>
      </c>
      <c r="AU575" s="11">
        <v>89.18</v>
      </c>
      <c r="AV575" s="11">
        <v>0.14081337</v>
      </c>
      <c r="AW575" s="11">
        <v>0.8996038</v>
      </c>
      <c r="AX575" s="11">
        <v>6.5906E-4</v>
      </c>
      <c r="AY575" s="11">
        <v>4.94459105</v>
      </c>
      <c r="AZ575" s="11">
        <v>0.08626202</v>
      </c>
      <c r="BA575" s="10" t="s">
        <v>2103</v>
      </c>
    </row>
    <row r="576" ht="14.25" customHeight="1">
      <c r="A576" s="10" t="s">
        <v>2104</v>
      </c>
      <c r="B576" s="14"/>
      <c r="C576" s="14"/>
      <c r="D576" s="14"/>
      <c r="E576" s="11">
        <v>341.11644</v>
      </c>
      <c r="F576" s="15"/>
      <c r="G576" s="10" t="s">
        <v>2105</v>
      </c>
      <c r="I576" s="4" t="s">
        <v>55</v>
      </c>
      <c r="J576" s="6" t="s">
        <v>146</v>
      </c>
      <c r="K576" s="10" t="s">
        <v>2106</v>
      </c>
      <c r="L576" s="11">
        <v>2.763</v>
      </c>
      <c r="M576" s="11">
        <v>2.0</v>
      </c>
      <c r="N576" s="11">
        <v>0.0</v>
      </c>
      <c r="O576" s="11">
        <v>0.0</v>
      </c>
      <c r="P576" s="11">
        <v>0.0</v>
      </c>
      <c r="Q576" s="11">
        <v>1.0</v>
      </c>
      <c r="R576" s="11">
        <v>0.0</v>
      </c>
      <c r="S576" s="11">
        <v>1.0</v>
      </c>
      <c r="T576" s="11">
        <v>2.0</v>
      </c>
      <c r="U576" s="11">
        <v>0.0</v>
      </c>
      <c r="V576" s="11">
        <v>2.0</v>
      </c>
      <c r="W576" s="11">
        <v>0.0</v>
      </c>
      <c r="X576" s="11">
        <v>0.0</v>
      </c>
      <c r="Y576" s="11">
        <v>0.0</v>
      </c>
      <c r="Z576" s="11">
        <v>1.0</v>
      </c>
      <c r="AA576" s="11">
        <v>0.0</v>
      </c>
      <c r="AB576" s="11">
        <v>0.0</v>
      </c>
      <c r="AC576" s="11">
        <v>0.0</v>
      </c>
      <c r="AD576" s="11">
        <v>0.0</v>
      </c>
      <c r="AE576" s="11">
        <v>0.0</v>
      </c>
      <c r="AF576" s="11">
        <v>0.0</v>
      </c>
      <c r="AG576" s="11">
        <v>4.0</v>
      </c>
      <c r="AH576" s="11">
        <v>1.0</v>
      </c>
      <c r="AI576" s="11">
        <v>6.0</v>
      </c>
      <c r="AJ576" s="11">
        <v>4.0</v>
      </c>
      <c r="AK576" s="11">
        <v>0.0</v>
      </c>
      <c r="AL576" s="11">
        <v>1.0</v>
      </c>
      <c r="AM576" s="11">
        <v>1.0</v>
      </c>
      <c r="AN576" s="11">
        <v>2.0</v>
      </c>
      <c r="AO576" s="11">
        <v>1.0</v>
      </c>
      <c r="AP576" s="11">
        <v>3.0</v>
      </c>
      <c r="AQ576" s="11">
        <v>4.0</v>
      </c>
      <c r="AR576" s="11">
        <v>0.14285714</v>
      </c>
      <c r="AS576" s="11">
        <v>-0.3696596</v>
      </c>
      <c r="AT576" s="11">
        <v>0.26093527</v>
      </c>
      <c r="AU576" s="11">
        <v>89.18</v>
      </c>
      <c r="AV576" s="11">
        <v>0.1970787</v>
      </c>
      <c r="AW576" s="11">
        <v>0.85663178</v>
      </c>
      <c r="AX576" s="11">
        <v>6.6475E-4</v>
      </c>
      <c r="AY576" s="11">
        <v>4.32831627</v>
      </c>
      <c r="AZ576" s="11">
        <v>0.09960958</v>
      </c>
      <c r="BA576" s="10" t="s">
        <v>2107</v>
      </c>
    </row>
    <row r="577" ht="14.25" customHeight="1">
      <c r="A577" s="10" t="s">
        <v>2108</v>
      </c>
      <c r="B577" s="14"/>
      <c r="C577" s="14"/>
      <c r="D577" s="14"/>
      <c r="E577" s="11">
        <v>433.03144</v>
      </c>
      <c r="F577" s="15"/>
      <c r="G577" s="10" t="s">
        <v>2109</v>
      </c>
      <c r="I577" s="4" t="s">
        <v>55</v>
      </c>
      <c r="J577" s="6" t="s">
        <v>146</v>
      </c>
      <c r="K577" s="10" t="s">
        <v>2110</v>
      </c>
      <c r="L577" s="11">
        <v>4.8608</v>
      </c>
      <c r="M577" s="11">
        <v>0.0</v>
      </c>
      <c r="N577" s="11">
        <v>0.0</v>
      </c>
      <c r="O577" s="11">
        <v>0.0</v>
      </c>
      <c r="P577" s="11">
        <v>0.0</v>
      </c>
      <c r="Q577" s="11">
        <v>1.0</v>
      </c>
      <c r="R577" s="11">
        <v>0.0</v>
      </c>
      <c r="S577" s="11">
        <v>1.0</v>
      </c>
      <c r="T577" s="11">
        <v>2.0</v>
      </c>
      <c r="U577" s="11">
        <v>0.0</v>
      </c>
      <c r="V577" s="11">
        <v>3.0</v>
      </c>
      <c r="W577" s="11">
        <v>0.0</v>
      </c>
      <c r="X577" s="11">
        <v>0.0</v>
      </c>
      <c r="Y577" s="11">
        <v>0.0</v>
      </c>
      <c r="Z577" s="11">
        <v>1.0</v>
      </c>
      <c r="AA577" s="11">
        <v>1.0</v>
      </c>
      <c r="AB577" s="11">
        <v>0.0</v>
      </c>
      <c r="AC577" s="11">
        <v>1.0</v>
      </c>
      <c r="AD577" s="11">
        <v>0.0</v>
      </c>
      <c r="AE577" s="11">
        <v>0.0</v>
      </c>
      <c r="AF577" s="11">
        <v>0.0</v>
      </c>
      <c r="AG577" s="11">
        <v>3.0</v>
      </c>
      <c r="AH577" s="11">
        <v>1.0</v>
      </c>
      <c r="AI577" s="11">
        <v>6.0</v>
      </c>
      <c r="AJ577" s="11">
        <v>5.0</v>
      </c>
      <c r="AK577" s="11">
        <v>0.0</v>
      </c>
      <c r="AL577" s="11">
        <v>1.0</v>
      </c>
      <c r="AM577" s="11">
        <v>1.0</v>
      </c>
      <c r="AN577" s="11">
        <v>3.0</v>
      </c>
      <c r="AO577" s="11">
        <v>0.0</v>
      </c>
      <c r="AP577" s="11">
        <v>3.0</v>
      </c>
      <c r="AQ577" s="11">
        <v>4.0</v>
      </c>
      <c r="AR577" s="11">
        <v>0.13043478</v>
      </c>
      <c r="AS577" s="11">
        <v>-0.4573838</v>
      </c>
      <c r="AT577" s="11">
        <v>0.25779953</v>
      </c>
      <c r="AU577" s="11">
        <v>72.63</v>
      </c>
      <c r="AV577" s="11">
        <v>0.23012466</v>
      </c>
      <c r="AW577" s="11">
        <v>0.87117671</v>
      </c>
      <c r="AX577" s="11">
        <v>3.7484E-4</v>
      </c>
      <c r="AY577" s="11">
        <v>4.84878378</v>
      </c>
      <c r="AZ577" s="11">
        <v>0.2010527</v>
      </c>
      <c r="BA577" s="10" t="s">
        <v>2111</v>
      </c>
    </row>
    <row r="578" ht="14.25" customHeight="1">
      <c r="A578" s="10" t="s">
        <v>2112</v>
      </c>
      <c r="B578" s="14"/>
      <c r="C578" s="14"/>
      <c r="D578" s="14"/>
      <c r="E578" s="11">
        <v>462.15804</v>
      </c>
      <c r="F578" s="15"/>
      <c r="G578" s="10" t="s">
        <v>2113</v>
      </c>
      <c r="I578" s="4" t="s">
        <v>55</v>
      </c>
      <c r="J578" s="6" t="s">
        <v>146</v>
      </c>
      <c r="K578" s="10" t="s">
        <v>2114</v>
      </c>
      <c r="L578" s="11">
        <v>5.1689</v>
      </c>
      <c r="M578" s="11">
        <v>1.0</v>
      </c>
      <c r="N578" s="11">
        <v>0.0</v>
      </c>
      <c r="O578" s="11">
        <v>0.0</v>
      </c>
      <c r="P578" s="11">
        <v>0.0</v>
      </c>
      <c r="Q578" s="11">
        <v>1.0</v>
      </c>
      <c r="R578" s="11">
        <v>0.0</v>
      </c>
      <c r="S578" s="11">
        <v>1.0</v>
      </c>
      <c r="T578" s="11">
        <v>2.0</v>
      </c>
      <c r="U578" s="11">
        <v>0.0</v>
      </c>
      <c r="V578" s="11">
        <v>3.0</v>
      </c>
      <c r="W578" s="11">
        <v>1.0</v>
      </c>
      <c r="X578" s="11">
        <v>0.0</v>
      </c>
      <c r="Y578" s="11">
        <v>0.0</v>
      </c>
      <c r="Z578" s="11">
        <v>1.0</v>
      </c>
      <c r="AA578" s="11">
        <v>2.0</v>
      </c>
      <c r="AB578" s="11">
        <v>0.0</v>
      </c>
      <c r="AC578" s="11">
        <v>0.0</v>
      </c>
      <c r="AD578" s="11">
        <v>0.0</v>
      </c>
      <c r="AE578" s="11">
        <v>0.0</v>
      </c>
      <c r="AF578" s="11">
        <v>0.0</v>
      </c>
      <c r="AG578" s="11">
        <v>5.0</v>
      </c>
      <c r="AH578" s="11">
        <v>1.0</v>
      </c>
      <c r="AI578" s="11">
        <v>7.0</v>
      </c>
      <c r="AJ578" s="11">
        <v>8.0</v>
      </c>
      <c r="AK578" s="11">
        <v>0.0</v>
      </c>
      <c r="AL578" s="11">
        <v>1.0</v>
      </c>
      <c r="AM578" s="11">
        <v>1.0</v>
      </c>
      <c r="AN578" s="11">
        <v>3.0</v>
      </c>
      <c r="AO578" s="11">
        <v>1.0</v>
      </c>
      <c r="AP578" s="11">
        <v>4.0</v>
      </c>
      <c r="AQ578" s="11">
        <v>5.0</v>
      </c>
      <c r="AR578" s="11">
        <v>0.13793103</v>
      </c>
      <c r="AS578" s="11">
        <v>-0.4809836</v>
      </c>
      <c r="AT578" s="11">
        <v>0.25779953</v>
      </c>
      <c r="AU578" s="11">
        <v>94.75</v>
      </c>
      <c r="AV578" s="11">
        <v>0.10903943</v>
      </c>
      <c r="AW578" s="11">
        <v>0.91739418</v>
      </c>
      <c r="AX578" s="11">
        <v>4.9681E-4</v>
      </c>
      <c r="AY578" s="11">
        <v>5.98180594</v>
      </c>
      <c r="AZ578" s="11">
        <v>0.06142325</v>
      </c>
      <c r="BA578" s="10" t="s">
        <v>2115</v>
      </c>
    </row>
    <row r="579" ht="14.25" customHeight="1">
      <c r="A579" s="10" t="s">
        <v>2116</v>
      </c>
      <c r="B579" s="14"/>
      <c r="C579" s="14"/>
      <c r="D579" s="14"/>
      <c r="E579" s="11">
        <v>521.16284</v>
      </c>
      <c r="F579" s="15"/>
      <c r="G579" s="10" t="s">
        <v>2117</v>
      </c>
      <c r="I579" s="4" t="s">
        <v>55</v>
      </c>
      <c r="J579" s="6" t="s">
        <v>146</v>
      </c>
      <c r="K579" s="10" t="s">
        <v>2118</v>
      </c>
      <c r="L579" s="11">
        <v>7.6647</v>
      </c>
      <c r="M579" s="11">
        <v>0.0</v>
      </c>
      <c r="N579" s="11">
        <v>0.0</v>
      </c>
      <c r="O579" s="11">
        <v>0.0</v>
      </c>
      <c r="P579" s="11">
        <v>0.0</v>
      </c>
      <c r="Q579" s="11">
        <v>1.0</v>
      </c>
      <c r="R579" s="11">
        <v>0.0</v>
      </c>
      <c r="S579" s="11">
        <v>1.0</v>
      </c>
      <c r="T579" s="11">
        <v>2.0</v>
      </c>
      <c r="U579" s="11">
        <v>0.0</v>
      </c>
      <c r="V579" s="11">
        <v>5.0</v>
      </c>
      <c r="W579" s="11">
        <v>0.0</v>
      </c>
      <c r="X579" s="11">
        <v>0.0</v>
      </c>
      <c r="Y579" s="11">
        <v>0.0</v>
      </c>
      <c r="Z579" s="11">
        <v>4.0</v>
      </c>
      <c r="AA579" s="11">
        <v>1.0</v>
      </c>
      <c r="AB579" s="11">
        <v>0.0</v>
      </c>
      <c r="AC579" s="11">
        <v>0.0</v>
      </c>
      <c r="AD579" s="11">
        <v>0.0</v>
      </c>
      <c r="AE579" s="11">
        <v>0.0</v>
      </c>
      <c r="AF579" s="11">
        <v>0.0</v>
      </c>
      <c r="AG579" s="11">
        <v>4.0</v>
      </c>
      <c r="AH579" s="11">
        <v>1.0</v>
      </c>
      <c r="AI579" s="11">
        <v>6.0</v>
      </c>
      <c r="AJ579" s="11">
        <v>6.0</v>
      </c>
      <c r="AK579" s="11">
        <v>0.0</v>
      </c>
      <c r="AL579" s="11">
        <v>1.0</v>
      </c>
      <c r="AM579" s="11">
        <v>1.0</v>
      </c>
      <c r="AN579" s="11">
        <v>5.0</v>
      </c>
      <c r="AO579" s="11">
        <v>1.0</v>
      </c>
      <c r="AP579" s="11">
        <v>6.0</v>
      </c>
      <c r="AQ579" s="11">
        <v>7.0</v>
      </c>
      <c r="AR579" s="11">
        <v>0.08571429</v>
      </c>
      <c r="AS579" s="11">
        <v>-0.4573838</v>
      </c>
      <c r="AT579" s="11">
        <v>0.25779953</v>
      </c>
      <c r="AU579" s="11">
        <v>85.77</v>
      </c>
      <c r="AV579" s="11">
        <v>0.147801</v>
      </c>
      <c r="AW579" s="11">
        <v>0.89149943</v>
      </c>
      <c r="AX579" s="11">
        <v>3.3544E-4</v>
      </c>
      <c r="AY579" s="11">
        <v>5.83453796</v>
      </c>
      <c r="AZ579" s="11">
        <v>0.082359</v>
      </c>
      <c r="BA579" s="10" t="s">
        <v>2119</v>
      </c>
    </row>
    <row r="580" ht="14.25" customHeight="1">
      <c r="A580" s="10" t="s">
        <v>2120</v>
      </c>
      <c r="B580" s="14"/>
      <c r="C580" s="14"/>
      <c r="D580" s="14"/>
      <c r="E580" s="11">
        <v>567.12704</v>
      </c>
      <c r="F580" s="15"/>
      <c r="G580" s="10" t="s">
        <v>2121</v>
      </c>
      <c r="I580" s="4" t="s">
        <v>55</v>
      </c>
      <c r="J580" s="6" t="s">
        <v>146</v>
      </c>
      <c r="K580" s="10" t="s">
        <v>2122</v>
      </c>
      <c r="L580" s="11">
        <v>7.8029</v>
      </c>
      <c r="M580" s="11">
        <v>0.0</v>
      </c>
      <c r="N580" s="11">
        <v>0.0</v>
      </c>
      <c r="O580" s="11">
        <v>0.0</v>
      </c>
      <c r="P580" s="11">
        <v>0.0</v>
      </c>
      <c r="Q580" s="11">
        <v>1.0</v>
      </c>
      <c r="R580" s="11">
        <v>0.0</v>
      </c>
      <c r="S580" s="11">
        <v>1.0</v>
      </c>
      <c r="T580" s="11">
        <v>2.0</v>
      </c>
      <c r="U580" s="11">
        <v>0.0</v>
      </c>
      <c r="V580" s="11">
        <v>4.0</v>
      </c>
      <c r="W580" s="11">
        <v>0.0</v>
      </c>
      <c r="X580" s="11">
        <v>0.0</v>
      </c>
      <c r="Y580" s="11">
        <v>0.0</v>
      </c>
      <c r="Z580" s="11">
        <v>1.0</v>
      </c>
      <c r="AA580" s="11">
        <v>1.0</v>
      </c>
      <c r="AB580" s="11">
        <v>0.0</v>
      </c>
      <c r="AC580" s="11">
        <v>6.0</v>
      </c>
      <c r="AD580" s="11">
        <v>0.0</v>
      </c>
      <c r="AE580" s="11">
        <v>0.0</v>
      </c>
      <c r="AF580" s="11">
        <v>0.0</v>
      </c>
      <c r="AG580" s="11">
        <v>3.0</v>
      </c>
      <c r="AH580" s="11">
        <v>1.0</v>
      </c>
      <c r="AI580" s="11">
        <v>11.0</v>
      </c>
      <c r="AJ580" s="11">
        <v>6.0</v>
      </c>
      <c r="AK580" s="11">
        <v>0.0</v>
      </c>
      <c r="AL580" s="11">
        <v>1.0</v>
      </c>
      <c r="AM580" s="11">
        <v>1.0</v>
      </c>
      <c r="AN580" s="11">
        <v>4.0</v>
      </c>
      <c r="AO580" s="11">
        <v>0.0</v>
      </c>
      <c r="AP580" s="11">
        <v>4.0</v>
      </c>
      <c r="AQ580" s="11">
        <v>5.0</v>
      </c>
      <c r="AR580" s="11">
        <v>0.16129032</v>
      </c>
      <c r="AS580" s="11">
        <v>-0.4573838</v>
      </c>
      <c r="AT580" s="11">
        <v>0.41594676</v>
      </c>
      <c r="AU580" s="11">
        <v>72.63</v>
      </c>
      <c r="AV580" s="11">
        <v>0.12383004</v>
      </c>
      <c r="AW580" s="11">
        <v>0.92596093</v>
      </c>
      <c r="AX580" s="11">
        <v>3.167E-4</v>
      </c>
      <c r="AY580" s="11">
        <v>6.43426102</v>
      </c>
      <c r="AZ580" s="11">
        <v>0.08220934</v>
      </c>
      <c r="BA580" s="10" t="s">
        <v>2123</v>
      </c>
    </row>
    <row r="581" ht="14.25" customHeight="1">
      <c r="A581" s="10" t="s">
        <v>2124</v>
      </c>
      <c r="B581" s="14"/>
      <c r="C581" s="14"/>
      <c r="D581" s="14"/>
      <c r="E581" s="11">
        <v>477.13994</v>
      </c>
      <c r="F581" s="15"/>
      <c r="G581" s="10" t="s">
        <v>2125</v>
      </c>
      <c r="I581" s="4" t="s">
        <v>55</v>
      </c>
      <c r="J581" s="6" t="s">
        <v>146</v>
      </c>
      <c r="K581" s="10" t="s">
        <v>2126</v>
      </c>
      <c r="L581" s="11">
        <v>6.4872</v>
      </c>
      <c r="M581" s="11">
        <v>0.0</v>
      </c>
      <c r="N581" s="11">
        <v>0.0</v>
      </c>
      <c r="O581" s="11">
        <v>0.0</v>
      </c>
      <c r="P581" s="11">
        <v>0.0</v>
      </c>
      <c r="Q581" s="11">
        <v>1.0</v>
      </c>
      <c r="R581" s="11">
        <v>0.0</v>
      </c>
      <c r="S581" s="11">
        <v>1.0</v>
      </c>
      <c r="T581" s="11">
        <v>2.0</v>
      </c>
      <c r="U581" s="11">
        <v>0.0</v>
      </c>
      <c r="V581" s="11">
        <v>4.0</v>
      </c>
      <c r="W581" s="11">
        <v>0.0</v>
      </c>
      <c r="X581" s="11">
        <v>0.0</v>
      </c>
      <c r="Y581" s="11">
        <v>0.0</v>
      </c>
      <c r="Z581" s="11">
        <v>1.0</v>
      </c>
      <c r="AA581" s="11">
        <v>1.0</v>
      </c>
      <c r="AB581" s="11">
        <v>0.0</v>
      </c>
      <c r="AC581" s="11">
        <v>0.0</v>
      </c>
      <c r="AD581" s="11">
        <v>0.0</v>
      </c>
      <c r="AE581" s="11">
        <v>1.0</v>
      </c>
      <c r="AF581" s="11">
        <v>0.0</v>
      </c>
      <c r="AG581" s="11">
        <v>4.0</v>
      </c>
      <c r="AH581" s="11">
        <v>1.0</v>
      </c>
      <c r="AI581" s="11">
        <v>6.0</v>
      </c>
      <c r="AJ581" s="11">
        <v>8.0</v>
      </c>
      <c r="AK581" s="11">
        <v>0.0</v>
      </c>
      <c r="AL581" s="11">
        <v>1.0</v>
      </c>
      <c r="AM581" s="11">
        <v>1.0</v>
      </c>
      <c r="AN581" s="11">
        <v>4.0</v>
      </c>
      <c r="AO581" s="11">
        <v>0.0</v>
      </c>
      <c r="AP581" s="11">
        <v>4.0</v>
      </c>
      <c r="AQ581" s="11">
        <v>5.0</v>
      </c>
      <c r="AR581" s="11">
        <v>0.13333333</v>
      </c>
      <c r="AS581" s="11">
        <v>-0.4573838</v>
      </c>
      <c r="AT581" s="11">
        <v>0.25779953</v>
      </c>
      <c r="AU581" s="11">
        <v>72.63</v>
      </c>
      <c r="AV581" s="11">
        <v>0.08520173</v>
      </c>
      <c r="AW581" s="11">
        <v>0.94258186</v>
      </c>
      <c r="AX581" s="11">
        <v>6.0438E-4</v>
      </c>
      <c r="AY581" s="11">
        <v>6.12548512</v>
      </c>
      <c r="AZ581" s="11">
        <v>0.07153362</v>
      </c>
      <c r="BA581" s="10" t="s">
        <v>2127</v>
      </c>
    </row>
    <row r="582" ht="14.25" customHeight="1">
      <c r="A582" s="10" t="s">
        <v>2128</v>
      </c>
      <c r="B582" s="14"/>
      <c r="C582" s="14"/>
      <c r="D582" s="14"/>
      <c r="E582" s="11">
        <v>431.15224</v>
      </c>
      <c r="F582" s="15"/>
      <c r="G582" s="10" t="s">
        <v>2129</v>
      </c>
      <c r="I582" s="4" t="s">
        <v>55</v>
      </c>
      <c r="J582" s="6" t="s">
        <v>146</v>
      </c>
      <c r="K582" s="10" t="s">
        <v>2130</v>
      </c>
      <c r="L582" s="11">
        <v>5.7653</v>
      </c>
      <c r="M582" s="11">
        <v>0.0</v>
      </c>
      <c r="N582" s="11">
        <v>0.0</v>
      </c>
      <c r="O582" s="11">
        <v>0.0</v>
      </c>
      <c r="P582" s="11">
        <v>0.0</v>
      </c>
      <c r="Q582" s="11">
        <v>1.0</v>
      </c>
      <c r="R582" s="11">
        <v>0.0</v>
      </c>
      <c r="S582" s="11">
        <v>1.0</v>
      </c>
      <c r="T582" s="11">
        <v>2.0</v>
      </c>
      <c r="U582" s="11">
        <v>0.0</v>
      </c>
      <c r="V582" s="11">
        <v>4.0</v>
      </c>
      <c r="W582" s="11">
        <v>0.0</v>
      </c>
      <c r="X582" s="11">
        <v>0.0</v>
      </c>
      <c r="Y582" s="11">
        <v>0.0</v>
      </c>
      <c r="Z582" s="11">
        <v>1.0</v>
      </c>
      <c r="AA582" s="11">
        <v>1.0</v>
      </c>
      <c r="AB582" s="11">
        <v>0.0</v>
      </c>
      <c r="AC582" s="11">
        <v>0.0</v>
      </c>
      <c r="AD582" s="11">
        <v>0.0</v>
      </c>
      <c r="AE582" s="11">
        <v>0.0</v>
      </c>
      <c r="AF582" s="11">
        <v>0.0</v>
      </c>
      <c r="AG582" s="11">
        <v>3.0</v>
      </c>
      <c r="AH582" s="11">
        <v>1.0</v>
      </c>
      <c r="AI582" s="11">
        <v>5.0</v>
      </c>
      <c r="AJ582" s="11">
        <v>6.0</v>
      </c>
      <c r="AK582" s="11">
        <v>0.0</v>
      </c>
      <c r="AL582" s="11">
        <v>1.0</v>
      </c>
      <c r="AM582" s="11">
        <v>1.0</v>
      </c>
      <c r="AN582" s="11">
        <v>4.0</v>
      </c>
      <c r="AO582" s="11">
        <v>0.0</v>
      </c>
      <c r="AP582" s="11">
        <v>4.0</v>
      </c>
      <c r="AQ582" s="11">
        <v>5.0</v>
      </c>
      <c r="AR582" s="11">
        <v>0.10344828</v>
      </c>
      <c r="AS582" s="11">
        <v>-0.4573838</v>
      </c>
      <c r="AT582" s="11">
        <v>0.25779953</v>
      </c>
      <c r="AU582" s="11">
        <v>72.63</v>
      </c>
      <c r="AV582" s="11">
        <v>0.24417092</v>
      </c>
      <c r="AW582" s="11">
        <v>0.83786346</v>
      </c>
      <c r="AX582" s="11">
        <v>3.0175E-4</v>
      </c>
      <c r="AY582" s="11">
        <v>5.13749037</v>
      </c>
      <c r="AZ582" s="11">
        <v>0.17297182</v>
      </c>
      <c r="BA582" s="10" t="s">
        <v>2131</v>
      </c>
    </row>
    <row r="583" ht="14.25" customHeight="1">
      <c r="A583" s="10" t="s">
        <v>2132</v>
      </c>
      <c r="B583" s="14"/>
      <c r="C583" s="14"/>
      <c r="D583" s="14"/>
      <c r="E583" s="11">
        <v>429.05764</v>
      </c>
      <c r="F583" s="15"/>
      <c r="G583" s="10" t="s">
        <v>2133</v>
      </c>
      <c r="I583" s="4" t="s">
        <v>55</v>
      </c>
      <c r="J583" s="6" t="s">
        <v>146</v>
      </c>
      <c r="K583" s="10" t="s">
        <v>2134</v>
      </c>
      <c r="L583" s="11">
        <v>3.4047</v>
      </c>
      <c r="M583" s="11">
        <v>0.0</v>
      </c>
      <c r="N583" s="11">
        <v>0.0</v>
      </c>
      <c r="O583" s="11">
        <v>0.0</v>
      </c>
      <c r="P583" s="11">
        <v>0.0</v>
      </c>
      <c r="Q583" s="11">
        <v>1.0</v>
      </c>
      <c r="R583" s="11">
        <v>0.0</v>
      </c>
      <c r="S583" s="11">
        <v>1.0</v>
      </c>
      <c r="T583" s="11">
        <v>2.0</v>
      </c>
      <c r="U583" s="11">
        <v>0.0</v>
      </c>
      <c r="V583" s="11">
        <v>2.0</v>
      </c>
      <c r="W583" s="11">
        <v>0.0</v>
      </c>
      <c r="X583" s="11">
        <v>0.0</v>
      </c>
      <c r="Y583" s="11">
        <v>0.0</v>
      </c>
      <c r="Z583" s="11">
        <v>1.0</v>
      </c>
      <c r="AA583" s="11">
        <v>2.0</v>
      </c>
      <c r="AB583" s="11">
        <v>0.0</v>
      </c>
      <c r="AC583" s="11">
        <v>1.0</v>
      </c>
      <c r="AD583" s="11">
        <v>0.0</v>
      </c>
      <c r="AE583" s="11">
        <v>0.0</v>
      </c>
      <c r="AF583" s="11">
        <v>0.0</v>
      </c>
      <c r="AG583" s="11">
        <v>4.0</v>
      </c>
      <c r="AH583" s="11">
        <v>1.0</v>
      </c>
      <c r="AI583" s="11">
        <v>7.0</v>
      </c>
      <c r="AJ583" s="11">
        <v>9.0</v>
      </c>
      <c r="AK583" s="11">
        <v>0.0</v>
      </c>
      <c r="AL583" s="11">
        <v>1.0</v>
      </c>
      <c r="AM583" s="11">
        <v>1.0</v>
      </c>
      <c r="AN583" s="11">
        <v>2.0</v>
      </c>
      <c r="AO583" s="11">
        <v>0.0</v>
      </c>
      <c r="AP583" s="11">
        <v>2.0</v>
      </c>
      <c r="AQ583" s="11">
        <v>3.0</v>
      </c>
      <c r="AR583" s="11">
        <v>0.33333333</v>
      </c>
      <c r="AS583" s="11">
        <v>-0.49287</v>
      </c>
      <c r="AT583" s="11">
        <v>0.22684086</v>
      </c>
      <c r="AU583" s="11">
        <v>81.86</v>
      </c>
      <c r="AV583" s="11">
        <v>0.14729887</v>
      </c>
      <c r="AW583" s="11">
        <v>0.92055264</v>
      </c>
      <c r="AX583" s="11">
        <v>5.2268E-4</v>
      </c>
      <c r="AY583" s="11">
        <v>5.25700602</v>
      </c>
      <c r="AZ583" s="11">
        <v>0.24221499</v>
      </c>
      <c r="BA583" s="10" t="s">
        <v>2135</v>
      </c>
    </row>
    <row r="584" ht="14.25" customHeight="1">
      <c r="A584" s="10" t="s">
        <v>2136</v>
      </c>
      <c r="B584" s="14"/>
      <c r="C584" s="14"/>
      <c r="D584" s="14"/>
      <c r="E584" s="11">
        <v>458.18424</v>
      </c>
      <c r="F584" s="15"/>
      <c r="G584" s="10" t="s">
        <v>2137</v>
      </c>
      <c r="I584" s="4" t="s">
        <v>55</v>
      </c>
      <c r="J584" s="6" t="s">
        <v>146</v>
      </c>
      <c r="K584" s="10" t="s">
        <v>2138</v>
      </c>
      <c r="L584" s="11">
        <v>3.7128</v>
      </c>
      <c r="M584" s="11">
        <v>1.0</v>
      </c>
      <c r="N584" s="11">
        <v>0.0</v>
      </c>
      <c r="O584" s="11">
        <v>0.0</v>
      </c>
      <c r="P584" s="11">
        <v>0.0</v>
      </c>
      <c r="Q584" s="11">
        <v>1.0</v>
      </c>
      <c r="R584" s="11">
        <v>0.0</v>
      </c>
      <c r="S584" s="11">
        <v>1.0</v>
      </c>
      <c r="T584" s="11">
        <v>2.0</v>
      </c>
      <c r="U584" s="11">
        <v>0.0</v>
      </c>
      <c r="V584" s="11">
        <v>2.0</v>
      </c>
      <c r="W584" s="11">
        <v>1.0</v>
      </c>
      <c r="X584" s="11">
        <v>0.0</v>
      </c>
      <c r="Y584" s="11">
        <v>0.0</v>
      </c>
      <c r="Z584" s="11">
        <v>1.0</v>
      </c>
      <c r="AA584" s="11">
        <v>3.0</v>
      </c>
      <c r="AB584" s="11">
        <v>0.0</v>
      </c>
      <c r="AC584" s="11">
        <v>0.0</v>
      </c>
      <c r="AD584" s="11">
        <v>0.0</v>
      </c>
      <c r="AE584" s="11">
        <v>0.0</v>
      </c>
      <c r="AF584" s="11">
        <v>0.0</v>
      </c>
      <c r="AG584" s="11">
        <v>6.0</v>
      </c>
      <c r="AH584" s="11">
        <v>1.0</v>
      </c>
      <c r="AI584" s="11">
        <v>8.0</v>
      </c>
      <c r="AJ584" s="11">
        <v>12.0</v>
      </c>
      <c r="AK584" s="11">
        <v>0.0</v>
      </c>
      <c r="AL584" s="11">
        <v>1.0</v>
      </c>
      <c r="AM584" s="11">
        <v>1.0</v>
      </c>
      <c r="AN584" s="11">
        <v>2.0</v>
      </c>
      <c r="AO584" s="11">
        <v>1.0</v>
      </c>
      <c r="AP584" s="11">
        <v>3.0</v>
      </c>
      <c r="AQ584" s="11">
        <v>4.0</v>
      </c>
      <c r="AR584" s="11">
        <v>0.2962963</v>
      </c>
      <c r="AS584" s="11">
        <v>-0.49287</v>
      </c>
      <c r="AT584" s="11">
        <v>0.22684086</v>
      </c>
      <c r="AU584" s="11">
        <v>103.98</v>
      </c>
      <c r="AV584" s="11">
        <v>0.28300319</v>
      </c>
      <c r="AW584" s="11">
        <v>0.92203998</v>
      </c>
      <c r="AX584" s="11">
        <v>2.8844E-4</v>
      </c>
      <c r="AY584" s="11">
        <v>5.11738156</v>
      </c>
      <c r="AZ584" s="11">
        <v>0.32306662</v>
      </c>
      <c r="BA584" s="10" t="s">
        <v>2139</v>
      </c>
    </row>
    <row r="585" ht="14.25" customHeight="1">
      <c r="A585" s="10" t="s">
        <v>2140</v>
      </c>
      <c r="B585" s="14"/>
      <c r="C585" s="14"/>
      <c r="D585" s="14"/>
      <c r="E585" s="11">
        <v>517.18904</v>
      </c>
      <c r="F585" s="15"/>
      <c r="G585" s="10" t="s">
        <v>2141</v>
      </c>
      <c r="I585" s="4" t="s">
        <v>55</v>
      </c>
      <c r="J585" s="6" t="s">
        <v>146</v>
      </c>
      <c r="K585" s="10" t="s">
        <v>2142</v>
      </c>
      <c r="L585" s="11">
        <v>6.2086</v>
      </c>
      <c r="M585" s="11">
        <v>0.0</v>
      </c>
      <c r="N585" s="11">
        <v>0.0</v>
      </c>
      <c r="O585" s="11">
        <v>0.0</v>
      </c>
      <c r="P585" s="11">
        <v>0.0</v>
      </c>
      <c r="Q585" s="11">
        <v>1.0</v>
      </c>
      <c r="R585" s="11">
        <v>0.0</v>
      </c>
      <c r="S585" s="11">
        <v>1.0</v>
      </c>
      <c r="T585" s="11">
        <v>2.0</v>
      </c>
      <c r="U585" s="11">
        <v>0.0</v>
      </c>
      <c r="V585" s="11">
        <v>4.0</v>
      </c>
      <c r="W585" s="11">
        <v>0.0</v>
      </c>
      <c r="X585" s="11">
        <v>0.0</v>
      </c>
      <c r="Y585" s="11">
        <v>0.0</v>
      </c>
      <c r="Z585" s="11">
        <v>4.0</v>
      </c>
      <c r="AA585" s="11">
        <v>2.0</v>
      </c>
      <c r="AB585" s="11">
        <v>0.0</v>
      </c>
      <c r="AC585" s="11">
        <v>0.0</v>
      </c>
      <c r="AD585" s="11">
        <v>0.0</v>
      </c>
      <c r="AE585" s="11">
        <v>0.0</v>
      </c>
      <c r="AF585" s="11">
        <v>0.0</v>
      </c>
      <c r="AG585" s="11">
        <v>5.0</v>
      </c>
      <c r="AH585" s="11">
        <v>1.0</v>
      </c>
      <c r="AI585" s="11">
        <v>7.0</v>
      </c>
      <c r="AJ585" s="11">
        <v>10.0</v>
      </c>
      <c r="AK585" s="11">
        <v>0.0</v>
      </c>
      <c r="AL585" s="11">
        <v>1.0</v>
      </c>
      <c r="AM585" s="11">
        <v>1.0</v>
      </c>
      <c r="AN585" s="11">
        <v>4.0</v>
      </c>
      <c r="AO585" s="11">
        <v>1.0</v>
      </c>
      <c r="AP585" s="11">
        <v>5.0</v>
      </c>
      <c r="AQ585" s="11">
        <v>6.0</v>
      </c>
      <c r="AR585" s="11">
        <v>0.21212121</v>
      </c>
      <c r="AS585" s="11">
        <v>-0.49287</v>
      </c>
      <c r="AT585" s="11">
        <v>0.22684086</v>
      </c>
      <c r="AU585" s="11">
        <v>95.0</v>
      </c>
      <c r="AV585" s="11">
        <v>0.16744924</v>
      </c>
      <c r="AW585" s="11">
        <v>0.93854557</v>
      </c>
      <c r="AX585" s="11">
        <v>3.2493E-4</v>
      </c>
      <c r="AY585" s="11">
        <v>5.82890494</v>
      </c>
      <c r="AZ585" s="11">
        <v>0.20804773</v>
      </c>
      <c r="BA585" s="10" t="s">
        <v>2143</v>
      </c>
    </row>
    <row r="586" ht="14.25" customHeight="1">
      <c r="A586" s="10" t="s">
        <v>2144</v>
      </c>
      <c r="B586" s="14"/>
      <c r="C586" s="14"/>
      <c r="D586" s="14"/>
      <c r="E586" s="11">
        <v>563.15324</v>
      </c>
      <c r="F586" s="15"/>
      <c r="G586" s="10" t="s">
        <v>2145</v>
      </c>
      <c r="I586" s="4" t="s">
        <v>55</v>
      </c>
      <c r="J586" s="6" t="s">
        <v>146</v>
      </c>
      <c r="K586" s="10" t="s">
        <v>2146</v>
      </c>
      <c r="L586" s="11">
        <v>6.3468</v>
      </c>
      <c r="M586" s="11">
        <v>0.0</v>
      </c>
      <c r="N586" s="11">
        <v>0.0</v>
      </c>
      <c r="O586" s="11">
        <v>0.0</v>
      </c>
      <c r="P586" s="11">
        <v>0.0</v>
      </c>
      <c r="Q586" s="11">
        <v>1.0</v>
      </c>
      <c r="R586" s="11">
        <v>0.0</v>
      </c>
      <c r="S586" s="11">
        <v>1.0</v>
      </c>
      <c r="T586" s="11">
        <v>2.0</v>
      </c>
      <c r="U586" s="11">
        <v>0.0</v>
      </c>
      <c r="V586" s="11">
        <v>3.0</v>
      </c>
      <c r="W586" s="11">
        <v>0.0</v>
      </c>
      <c r="X586" s="11">
        <v>0.0</v>
      </c>
      <c r="Y586" s="11">
        <v>0.0</v>
      </c>
      <c r="Z586" s="11">
        <v>1.0</v>
      </c>
      <c r="AA586" s="11">
        <v>2.0</v>
      </c>
      <c r="AB586" s="11">
        <v>0.0</v>
      </c>
      <c r="AC586" s="11">
        <v>6.0</v>
      </c>
      <c r="AD586" s="11">
        <v>0.0</v>
      </c>
      <c r="AE586" s="11">
        <v>0.0</v>
      </c>
      <c r="AF586" s="11">
        <v>0.0</v>
      </c>
      <c r="AG586" s="11">
        <v>4.0</v>
      </c>
      <c r="AH586" s="11">
        <v>1.0</v>
      </c>
      <c r="AI586" s="11">
        <v>12.0</v>
      </c>
      <c r="AJ586" s="11">
        <v>10.0</v>
      </c>
      <c r="AK586" s="11">
        <v>0.0</v>
      </c>
      <c r="AL586" s="11">
        <v>1.0</v>
      </c>
      <c r="AM586" s="11">
        <v>1.0</v>
      </c>
      <c r="AN586" s="11">
        <v>3.0</v>
      </c>
      <c r="AO586" s="11">
        <v>0.0</v>
      </c>
      <c r="AP586" s="11">
        <v>3.0</v>
      </c>
      <c r="AQ586" s="11">
        <v>4.0</v>
      </c>
      <c r="AR586" s="11">
        <v>0.31034483</v>
      </c>
      <c r="AS586" s="11">
        <v>-0.49287</v>
      </c>
      <c r="AT586" s="11">
        <v>0.41594676</v>
      </c>
      <c r="AU586" s="11">
        <v>81.86</v>
      </c>
      <c r="AV586" s="11">
        <v>0.25775856</v>
      </c>
      <c r="AW586" s="11">
        <v>0.78919701</v>
      </c>
      <c r="AX586" s="11">
        <v>1.4149E-4</v>
      </c>
      <c r="AY586" s="11">
        <v>6.17665364</v>
      </c>
      <c r="AZ586" s="11">
        <v>0.07786447</v>
      </c>
      <c r="BA586" s="10" t="s">
        <v>2147</v>
      </c>
    </row>
    <row r="587" ht="14.25" customHeight="1">
      <c r="A587" s="10" t="s">
        <v>2148</v>
      </c>
      <c r="B587" s="14"/>
      <c r="C587" s="14"/>
      <c r="D587" s="14"/>
      <c r="E587" s="11">
        <v>473.16614</v>
      </c>
      <c r="F587" s="15"/>
      <c r="G587" s="10" t="s">
        <v>2149</v>
      </c>
      <c r="I587" s="4" t="s">
        <v>55</v>
      </c>
      <c r="J587" s="6" t="s">
        <v>146</v>
      </c>
      <c r="K587" s="10" t="s">
        <v>2150</v>
      </c>
      <c r="L587" s="11">
        <v>5.0311</v>
      </c>
      <c r="M587" s="11">
        <v>0.0</v>
      </c>
      <c r="N587" s="11">
        <v>0.0</v>
      </c>
      <c r="O587" s="11">
        <v>0.0</v>
      </c>
      <c r="P587" s="11">
        <v>0.0</v>
      </c>
      <c r="Q587" s="11">
        <v>1.0</v>
      </c>
      <c r="R587" s="11">
        <v>0.0</v>
      </c>
      <c r="S587" s="11">
        <v>1.0</v>
      </c>
      <c r="T587" s="11">
        <v>2.0</v>
      </c>
      <c r="U587" s="11">
        <v>0.0</v>
      </c>
      <c r="V587" s="11">
        <v>3.0</v>
      </c>
      <c r="W587" s="11">
        <v>0.0</v>
      </c>
      <c r="X587" s="11">
        <v>0.0</v>
      </c>
      <c r="Y587" s="11">
        <v>0.0</v>
      </c>
      <c r="Z587" s="11">
        <v>1.0</v>
      </c>
      <c r="AA587" s="11">
        <v>2.0</v>
      </c>
      <c r="AB587" s="11">
        <v>0.0</v>
      </c>
      <c r="AC587" s="11">
        <v>0.0</v>
      </c>
      <c r="AD587" s="11">
        <v>0.0</v>
      </c>
      <c r="AE587" s="11">
        <v>1.0</v>
      </c>
      <c r="AF587" s="11">
        <v>0.0</v>
      </c>
      <c r="AG587" s="11">
        <v>5.0</v>
      </c>
      <c r="AH587" s="11">
        <v>1.0</v>
      </c>
      <c r="AI587" s="11">
        <v>7.0</v>
      </c>
      <c r="AJ587" s="11">
        <v>12.0</v>
      </c>
      <c r="AK587" s="11">
        <v>0.0</v>
      </c>
      <c r="AL587" s="11">
        <v>1.0</v>
      </c>
      <c r="AM587" s="11">
        <v>1.0</v>
      </c>
      <c r="AN587" s="11">
        <v>3.0</v>
      </c>
      <c r="AO587" s="11">
        <v>0.0</v>
      </c>
      <c r="AP587" s="11">
        <v>3.0</v>
      </c>
      <c r="AQ587" s="11">
        <v>4.0</v>
      </c>
      <c r="AR587" s="11">
        <v>0.28571429</v>
      </c>
      <c r="AS587" s="11">
        <v>-0.49287</v>
      </c>
      <c r="AT587" s="11">
        <v>0.22684086</v>
      </c>
      <c r="AU587" s="11">
        <v>81.86</v>
      </c>
      <c r="AV587" s="11">
        <v>0.24212988</v>
      </c>
      <c r="AW587" s="11">
        <v>0.80482538</v>
      </c>
      <c r="AX587" s="11">
        <v>2.2226E-4</v>
      </c>
      <c r="AY587" s="11">
        <v>5.58550147</v>
      </c>
      <c r="AZ587" s="11">
        <v>0.13004186</v>
      </c>
      <c r="BA587" s="10" t="s">
        <v>2151</v>
      </c>
    </row>
    <row r="588" ht="14.25" customHeight="1">
      <c r="A588" s="10" t="s">
        <v>2152</v>
      </c>
      <c r="B588" s="14"/>
      <c r="C588" s="14"/>
      <c r="D588" s="14"/>
      <c r="E588" s="11">
        <v>427.17844</v>
      </c>
      <c r="F588" s="15"/>
      <c r="G588" s="10" t="s">
        <v>2153</v>
      </c>
      <c r="I588" s="4" t="s">
        <v>55</v>
      </c>
      <c r="J588" s="6" t="s">
        <v>146</v>
      </c>
      <c r="K588" s="10" t="s">
        <v>2154</v>
      </c>
      <c r="L588" s="11">
        <v>4.3092</v>
      </c>
      <c r="M588" s="11">
        <v>0.0</v>
      </c>
      <c r="N588" s="11">
        <v>0.0</v>
      </c>
      <c r="O588" s="11">
        <v>0.0</v>
      </c>
      <c r="P588" s="11">
        <v>0.0</v>
      </c>
      <c r="Q588" s="11">
        <v>1.0</v>
      </c>
      <c r="R588" s="11">
        <v>0.0</v>
      </c>
      <c r="S588" s="11">
        <v>1.0</v>
      </c>
      <c r="T588" s="11">
        <v>2.0</v>
      </c>
      <c r="U588" s="11">
        <v>0.0</v>
      </c>
      <c r="V588" s="11">
        <v>3.0</v>
      </c>
      <c r="W588" s="11">
        <v>0.0</v>
      </c>
      <c r="X588" s="11">
        <v>0.0</v>
      </c>
      <c r="Y588" s="11">
        <v>0.0</v>
      </c>
      <c r="Z588" s="11">
        <v>1.0</v>
      </c>
      <c r="AA588" s="11">
        <v>2.0</v>
      </c>
      <c r="AB588" s="11">
        <v>0.0</v>
      </c>
      <c r="AC588" s="11">
        <v>0.0</v>
      </c>
      <c r="AD588" s="11">
        <v>0.0</v>
      </c>
      <c r="AE588" s="11">
        <v>0.0</v>
      </c>
      <c r="AF588" s="11">
        <v>0.0</v>
      </c>
      <c r="AG588" s="11">
        <v>4.0</v>
      </c>
      <c r="AH588" s="11">
        <v>1.0</v>
      </c>
      <c r="AI588" s="11">
        <v>6.0</v>
      </c>
      <c r="AJ588" s="11">
        <v>10.0</v>
      </c>
      <c r="AK588" s="11">
        <v>0.0</v>
      </c>
      <c r="AL588" s="11">
        <v>1.0</v>
      </c>
      <c r="AM588" s="11">
        <v>1.0</v>
      </c>
      <c r="AN588" s="11">
        <v>3.0</v>
      </c>
      <c r="AO588" s="11">
        <v>0.0</v>
      </c>
      <c r="AP588" s="11">
        <v>3.0</v>
      </c>
      <c r="AQ588" s="11">
        <v>4.0</v>
      </c>
      <c r="AR588" s="11">
        <v>0.25925926</v>
      </c>
      <c r="AS588" s="11">
        <v>-0.49287</v>
      </c>
      <c r="AT588" s="11">
        <v>0.22684086</v>
      </c>
      <c r="AU588" s="11">
        <v>81.86</v>
      </c>
      <c r="AV588" s="11">
        <v>0.26229707</v>
      </c>
      <c r="AW588" s="11">
        <v>0.85145867</v>
      </c>
      <c r="AX588" s="11">
        <v>3.093E-4</v>
      </c>
      <c r="AY588" s="11">
        <v>4.99522095</v>
      </c>
      <c r="AZ588" s="11">
        <v>0.21651771</v>
      </c>
      <c r="BA588" s="10" t="s">
        <v>2155</v>
      </c>
    </row>
    <row r="589" ht="14.25" customHeight="1">
      <c r="A589" s="10" t="s">
        <v>2156</v>
      </c>
      <c r="B589" s="14"/>
      <c r="C589" s="14"/>
      <c r="D589" s="14"/>
      <c r="E589" s="11">
        <v>440.96464</v>
      </c>
      <c r="F589" s="15"/>
      <c r="G589" s="10" t="s">
        <v>2157</v>
      </c>
      <c r="I589" s="4" t="s">
        <v>55</v>
      </c>
      <c r="J589" s="6" t="s">
        <v>146</v>
      </c>
      <c r="K589" s="10" t="s">
        <v>2158</v>
      </c>
      <c r="L589" s="11">
        <v>4.6804</v>
      </c>
      <c r="M589" s="11">
        <v>0.0</v>
      </c>
      <c r="N589" s="11">
        <v>0.0</v>
      </c>
      <c r="O589" s="11">
        <v>0.0</v>
      </c>
      <c r="P589" s="11">
        <v>0.0</v>
      </c>
      <c r="Q589" s="11">
        <v>1.0</v>
      </c>
      <c r="R589" s="11">
        <v>0.0</v>
      </c>
      <c r="S589" s="11">
        <v>1.0</v>
      </c>
      <c r="T589" s="11">
        <v>2.0</v>
      </c>
      <c r="U589" s="11">
        <v>0.0</v>
      </c>
      <c r="V589" s="11">
        <v>2.0</v>
      </c>
      <c r="W589" s="11">
        <v>0.0</v>
      </c>
      <c r="X589" s="11">
        <v>0.0</v>
      </c>
      <c r="Y589" s="11">
        <v>0.0</v>
      </c>
      <c r="Z589" s="11">
        <v>1.0</v>
      </c>
      <c r="AA589" s="11">
        <v>0.0</v>
      </c>
      <c r="AB589" s="11">
        <v>0.0</v>
      </c>
      <c r="AC589" s="11">
        <v>4.0</v>
      </c>
      <c r="AD589" s="11">
        <v>0.0</v>
      </c>
      <c r="AE589" s="11">
        <v>1.0</v>
      </c>
      <c r="AF589" s="11">
        <v>0.0</v>
      </c>
      <c r="AG589" s="11">
        <v>3.0</v>
      </c>
      <c r="AH589" s="11">
        <v>1.0</v>
      </c>
      <c r="AI589" s="11">
        <v>9.0</v>
      </c>
      <c r="AJ589" s="11">
        <v>4.0</v>
      </c>
      <c r="AK589" s="11">
        <v>0.0</v>
      </c>
      <c r="AL589" s="11">
        <v>1.0</v>
      </c>
      <c r="AM589" s="11">
        <v>1.0</v>
      </c>
      <c r="AN589" s="11">
        <v>2.0</v>
      </c>
      <c r="AO589" s="11">
        <v>0.0</v>
      </c>
      <c r="AP589" s="11">
        <v>2.0</v>
      </c>
      <c r="AQ589" s="11">
        <v>3.0</v>
      </c>
      <c r="AR589" s="11">
        <v>0.22222222</v>
      </c>
      <c r="AS589" s="11">
        <v>-0.3696596</v>
      </c>
      <c r="AT589" s="11">
        <v>0.44592234</v>
      </c>
      <c r="AU589" s="11">
        <v>63.4</v>
      </c>
      <c r="AV589" s="11">
        <v>0.1541997</v>
      </c>
      <c r="AW589" s="11">
        <v>0.87483053</v>
      </c>
      <c r="AX589" s="11">
        <v>4.8404E-4</v>
      </c>
      <c r="AY589" s="11">
        <v>5.0882507</v>
      </c>
      <c r="AZ589" s="11">
        <v>0.08713072</v>
      </c>
      <c r="BA589" s="10" t="s">
        <v>2159</v>
      </c>
    </row>
    <row r="590" ht="14.25" customHeight="1">
      <c r="A590" s="10" t="s">
        <v>2160</v>
      </c>
      <c r="B590" s="14"/>
      <c r="C590" s="14"/>
      <c r="D590" s="14"/>
      <c r="E590" s="11">
        <v>470.09124</v>
      </c>
      <c r="F590" s="15"/>
      <c r="G590" s="10" t="s">
        <v>2161</v>
      </c>
      <c r="I590" s="4" t="s">
        <v>55</v>
      </c>
      <c r="J590" s="6" t="s">
        <v>146</v>
      </c>
      <c r="K590" s="10" t="s">
        <v>2162</v>
      </c>
      <c r="L590" s="11">
        <v>4.9885</v>
      </c>
      <c r="M590" s="11">
        <v>1.0</v>
      </c>
      <c r="N590" s="11">
        <v>0.0</v>
      </c>
      <c r="O590" s="11">
        <v>0.0</v>
      </c>
      <c r="P590" s="11">
        <v>0.0</v>
      </c>
      <c r="Q590" s="11">
        <v>1.0</v>
      </c>
      <c r="R590" s="11">
        <v>0.0</v>
      </c>
      <c r="S590" s="11">
        <v>1.0</v>
      </c>
      <c r="T590" s="11">
        <v>2.0</v>
      </c>
      <c r="U590" s="11">
        <v>0.0</v>
      </c>
      <c r="V590" s="11">
        <v>2.0</v>
      </c>
      <c r="W590" s="11">
        <v>1.0</v>
      </c>
      <c r="X590" s="11">
        <v>0.0</v>
      </c>
      <c r="Y590" s="11">
        <v>0.0</v>
      </c>
      <c r="Z590" s="11">
        <v>1.0</v>
      </c>
      <c r="AA590" s="11">
        <v>1.0</v>
      </c>
      <c r="AB590" s="11">
        <v>0.0</v>
      </c>
      <c r="AC590" s="11">
        <v>3.0</v>
      </c>
      <c r="AD590" s="11">
        <v>0.0</v>
      </c>
      <c r="AE590" s="11">
        <v>1.0</v>
      </c>
      <c r="AF590" s="11">
        <v>0.0</v>
      </c>
      <c r="AG590" s="11">
        <v>5.0</v>
      </c>
      <c r="AH590" s="11">
        <v>1.0</v>
      </c>
      <c r="AI590" s="11">
        <v>10.0</v>
      </c>
      <c r="AJ590" s="11">
        <v>7.0</v>
      </c>
      <c r="AK590" s="11">
        <v>0.0</v>
      </c>
      <c r="AL590" s="11">
        <v>1.0</v>
      </c>
      <c r="AM590" s="11">
        <v>1.0</v>
      </c>
      <c r="AN590" s="11">
        <v>2.0</v>
      </c>
      <c r="AO590" s="11">
        <v>1.0</v>
      </c>
      <c r="AP590" s="11">
        <v>3.0</v>
      </c>
      <c r="AQ590" s="11">
        <v>4.0</v>
      </c>
      <c r="AR590" s="11">
        <v>0.20833333</v>
      </c>
      <c r="AS590" s="11">
        <v>-0.4809836</v>
      </c>
      <c r="AT590" s="11">
        <v>0.44592234</v>
      </c>
      <c r="AU590" s="11">
        <v>85.52</v>
      </c>
      <c r="AV590" s="11">
        <v>0.27638867</v>
      </c>
      <c r="AW590" s="11">
        <v>0.76486629</v>
      </c>
      <c r="AX590" s="11">
        <v>1.8943E-4</v>
      </c>
      <c r="AY590" s="11">
        <v>5.53042779</v>
      </c>
      <c r="AZ590" s="11">
        <v>0.10030992</v>
      </c>
      <c r="BA590" s="10" t="s">
        <v>2163</v>
      </c>
    </row>
    <row r="591" ht="14.25" customHeight="1">
      <c r="A591" s="10" t="s">
        <v>2164</v>
      </c>
      <c r="B591" s="14"/>
      <c r="C591" s="14"/>
      <c r="D591" s="14"/>
      <c r="E591" s="11">
        <v>529.09604</v>
      </c>
      <c r="F591" s="15"/>
      <c r="G591" s="10" t="s">
        <v>2165</v>
      </c>
      <c r="I591" s="4" t="s">
        <v>55</v>
      </c>
      <c r="J591" s="6" t="s">
        <v>146</v>
      </c>
      <c r="K591" s="10" t="s">
        <v>2166</v>
      </c>
      <c r="L591" s="11">
        <v>7.4843</v>
      </c>
      <c r="M591" s="11">
        <v>0.0</v>
      </c>
      <c r="N591" s="11">
        <v>0.0</v>
      </c>
      <c r="O591" s="11">
        <v>0.0</v>
      </c>
      <c r="P591" s="11">
        <v>0.0</v>
      </c>
      <c r="Q591" s="11">
        <v>1.0</v>
      </c>
      <c r="R591" s="11">
        <v>0.0</v>
      </c>
      <c r="S591" s="11">
        <v>1.0</v>
      </c>
      <c r="T591" s="11">
        <v>2.0</v>
      </c>
      <c r="U591" s="11">
        <v>0.0</v>
      </c>
      <c r="V591" s="11">
        <v>4.0</v>
      </c>
      <c r="W591" s="11">
        <v>0.0</v>
      </c>
      <c r="X591" s="11">
        <v>0.0</v>
      </c>
      <c r="Y591" s="11">
        <v>0.0</v>
      </c>
      <c r="Z591" s="11">
        <v>4.0</v>
      </c>
      <c r="AA591" s="11">
        <v>0.0</v>
      </c>
      <c r="AB591" s="11">
        <v>0.0</v>
      </c>
      <c r="AC591" s="11">
        <v>3.0</v>
      </c>
      <c r="AD591" s="11">
        <v>0.0</v>
      </c>
      <c r="AE591" s="11">
        <v>1.0</v>
      </c>
      <c r="AF591" s="11">
        <v>0.0</v>
      </c>
      <c r="AG591" s="11">
        <v>4.0</v>
      </c>
      <c r="AH591" s="11">
        <v>1.0</v>
      </c>
      <c r="AI591" s="11">
        <v>9.0</v>
      </c>
      <c r="AJ591" s="11">
        <v>5.0</v>
      </c>
      <c r="AK591" s="11">
        <v>0.0</v>
      </c>
      <c r="AL591" s="11">
        <v>1.0</v>
      </c>
      <c r="AM591" s="11">
        <v>1.0</v>
      </c>
      <c r="AN591" s="11">
        <v>4.0</v>
      </c>
      <c r="AO591" s="11">
        <v>1.0</v>
      </c>
      <c r="AP591" s="11">
        <v>5.0</v>
      </c>
      <c r="AQ591" s="11">
        <v>6.0</v>
      </c>
      <c r="AR591" s="11">
        <v>0.13333333</v>
      </c>
      <c r="AS591" s="11">
        <v>-0.4554093</v>
      </c>
      <c r="AT591" s="11">
        <v>0.44592234</v>
      </c>
      <c r="AU591" s="11">
        <v>76.54</v>
      </c>
      <c r="AV591" s="11">
        <v>0.14910053</v>
      </c>
      <c r="AW591" s="11">
        <v>0.88698961</v>
      </c>
      <c r="AX591" s="11">
        <v>2.9831E-4</v>
      </c>
      <c r="AY591" s="11">
        <v>6.09457195</v>
      </c>
      <c r="AZ591" s="11">
        <v>0.08993162</v>
      </c>
      <c r="BA591" s="10" t="s">
        <v>2167</v>
      </c>
    </row>
    <row r="592" ht="14.25" customHeight="1">
      <c r="A592" s="10" t="s">
        <v>2168</v>
      </c>
      <c r="B592" s="14"/>
      <c r="C592" s="14"/>
      <c r="D592" s="14"/>
      <c r="E592" s="11">
        <v>575.06024</v>
      </c>
      <c r="F592" s="15"/>
      <c r="G592" s="10" t="s">
        <v>2169</v>
      </c>
      <c r="I592" s="4" t="s">
        <v>55</v>
      </c>
      <c r="J592" s="6" t="s">
        <v>146</v>
      </c>
      <c r="K592" s="10" t="s">
        <v>2170</v>
      </c>
      <c r="L592" s="11">
        <v>7.6225</v>
      </c>
      <c r="M592" s="11">
        <v>0.0</v>
      </c>
      <c r="N592" s="11">
        <v>0.0</v>
      </c>
      <c r="O592" s="11">
        <v>0.0</v>
      </c>
      <c r="P592" s="11">
        <v>0.0</v>
      </c>
      <c r="Q592" s="11">
        <v>1.0</v>
      </c>
      <c r="R592" s="11">
        <v>0.0</v>
      </c>
      <c r="S592" s="11">
        <v>1.0</v>
      </c>
      <c r="T592" s="11">
        <v>2.0</v>
      </c>
      <c r="U592" s="11">
        <v>0.0</v>
      </c>
      <c r="V592" s="11">
        <v>3.0</v>
      </c>
      <c r="W592" s="11">
        <v>0.0</v>
      </c>
      <c r="X592" s="11">
        <v>0.0</v>
      </c>
      <c r="Y592" s="11">
        <v>0.0</v>
      </c>
      <c r="Z592" s="11">
        <v>1.0</v>
      </c>
      <c r="AA592" s="11">
        <v>0.0</v>
      </c>
      <c r="AB592" s="11">
        <v>0.0</v>
      </c>
      <c r="AC592" s="11">
        <v>9.0</v>
      </c>
      <c r="AD592" s="11">
        <v>0.0</v>
      </c>
      <c r="AE592" s="11">
        <v>1.0</v>
      </c>
      <c r="AF592" s="11">
        <v>0.0</v>
      </c>
      <c r="AG592" s="11">
        <v>3.0</v>
      </c>
      <c r="AH592" s="11">
        <v>1.0</v>
      </c>
      <c r="AI592" s="11">
        <v>14.0</v>
      </c>
      <c r="AJ592" s="11">
        <v>5.0</v>
      </c>
      <c r="AK592" s="11">
        <v>0.0</v>
      </c>
      <c r="AL592" s="11">
        <v>1.0</v>
      </c>
      <c r="AM592" s="11">
        <v>1.0</v>
      </c>
      <c r="AN592" s="11">
        <v>3.0</v>
      </c>
      <c r="AO592" s="11">
        <v>0.0</v>
      </c>
      <c r="AP592" s="11">
        <v>3.0</v>
      </c>
      <c r="AQ592" s="11">
        <v>4.0</v>
      </c>
      <c r="AR592" s="11">
        <v>0.23076923</v>
      </c>
      <c r="AS592" s="11">
        <v>-0.3696596</v>
      </c>
      <c r="AT592" s="11">
        <v>0.44592234</v>
      </c>
      <c r="AU592" s="11">
        <v>63.4</v>
      </c>
      <c r="AV592" s="11">
        <v>0.24068898</v>
      </c>
      <c r="AW592" s="11">
        <v>0.87574683</v>
      </c>
      <c r="AX592" s="11">
        <v>1.7911E-4</v>
      </c>
      <c r="AY592" s="11">
        <v>6.02357169</v>
      </c>
      <c r="AZ592" s="11">
        <v>0.18832937</v>
      </c>
      <c r="BA592" s="10" t="s">
        <v>2171</v>
      </c>
    </row>
    <row r="593" ht="14.25" customHeight="1">
      <c r="A593" s="10" t="s">
        <v>2172</v>
      </c>
      <c r="B593" s="14"/>
      <c r="C593" s="14"/>
      <c r="D593" s="14"/>
      <c r="E593" s="11">
        <v>485.07314</v>
      </c>
      <c r="F593" s="15"/>
      <c r="G593" s="10" t="s">
        <v>2173</v>
      </c>
      <c r="I593" s="4" t="s">
        <v>55</v>
      </c>
      <c r="J593" s="6" t="s">
        <v>146</v>
      </c>
      <c r="K593" s="10" t="s">
        <v>2174</v>
      </c>
      <c r="L593" s="11">
        <v>6.3068</v>
      </c>
      <c r="M593" s="11">
        <v>0.0</v>
      </c>
      <c r="N593" s="11">
        <v>0.0</v>
      </c>
      <c r="O593" s="11">
        <v>0.0</v>
      </c>
      <c r="P593" s="11">
        <v>0.0</v>
      </c>
      <c r="Q593" s="11">
        <v>1.0</v>
      </c>
      <c r="R593" s="11">
        <v>0.0</v>
      </c>
      <c r="S593" s="11">
        <v>1.0</v>
      </c>
      <c r="T593" s="11">
        <v>2.0</v>
      </c>
      <c r="U593" s="11">
        <v>0.0</v>
      </c>
      <c r="V593" s="11">
        <v>3.0</v>
      </c>
      <c r="W593" s="11">
        <v>0.0</v>
      </c>
      <c r="X593" s="11">
        <v>0.0</v>
      </c>
      <c r="Y593" s="11">
        <v>0.0</v>
      </c>
      <c r="Z593" s="11">
        <v>1.0</v>
      </c>
      <c r="AA593" s="11">
        <v>0.0</v>
      </c>
      <c r="AB593" s="11">
        <v>0.0</v>
      </c>
      <c r="AC593" s="11">
        <v>3.0</v>
      </c>
      <c r="AD593" s="11">
        <v>0.0</v>
      </c>
      <c r="AE593" s="11">
        <v>2.0</v>
      </c>
      <c r="AF593" s="11">
        <v>0.0</v>
      </c>
      <c r="AG593" s="11">
        <v>4.0</v>
      </c>
      <c r="AH593" s="11">
        <v>1.0</v>
      </c>
      <c r="AI593" s="11">
        <v>9.0</v>
      </c>
      <c r="AJ593" s="11">
        <v>7.0</v>
      </c>
      <c r="AK593" s="11">
        <v>0.0</v>
      </c>
      <c r="AL593" s="11">
        <v>1.0</v>
      </c>
      <c r="AM593" s="11">
        <v>1.0</v>
      </c>
      <c r="AN593" s="11">
        <v>3.0</v>
      </c>
      <c r="AO593" s="11">
        <v>0.0</v>
      </c>
      <c r="AP593" s="11">
        <v>3.0</v>
      </c>
      <c r="AQ593" s="11">
        <v>4.0</v>
      </c>
      <c r="AR593" s="11">
        <v>0.2</v>
      </c>
      <c r="AS593" s="11">
        <v>-0.3696596</v>
      </c>
      <c r="AT593" s="11">
        <v>0.44592234</v>
      </c>
      <c r="AU593" s="11">
        <v>63.4</v>
      </c>
      <c r="AV593" s="11">
        <v>0.10090863</v>
      </c>
      <c r="AW593" s="11">
        <v>0.91101927</v>
      </c>
      <c r="AX593" s="11">
        <v>4.7181E-4</v>
      </c>
      <c r="AY593" s="11">
        <v>6.18873335</v>
      </c>
      <c r="AZ593" s="11">
        <v>0.03059856</v>
      </c>
      <c r="BA593" s="10" t="s">
        <v>2175</v>
      </c>
    </row>
    <row r="594" ht="14.25" customHeight="1">
      <c r="A594" s="10" t="s">
        <v>2176</v>
      </c>
      <c r="B594" s="14"/>
      <c r="C594" s="14"/>
      <c r="D594" s="14"/>
      <c r="E594" s="11">
        <v>439.08544</v>
      </c>
      <c r="F594" s="15"/>
      <c r="G594" s="10" t="s">
        <v>2177</v>
      </c>
      <c r="I594" s="4" t="s">
        <v>55</v>
      </c>
      <c r="J594" s="6" t="s">
        <v>146</v>
      </c>
      <c r="K594" s="10" t="s">
        <v>2178</v>
      </c>
      <c r="L594" s="11">
        <v>5.5849</v>
      </c>
      <c r="M594" s="11">
        <v>0.0</v>
      </c>
      <c r="N594" s="11">
        <v>0.0</v>
      </c>
      <c r="O594" s="11">
        <v>0.0</v>
      </c>
      <c r="P594" s="11">
        <v>0.0</v>
      </c>
      <c r="Q594" s="11">
        <v>1.0</v>
      </c>
      <c r="R594" s="11">
        <v>0.0</v>
      </c>
      <c r="S594" s="11">
        <v>1.0</v>
      </c>
      <c r="T594" s="11">
        <v>2.0</v>
      </c>
      <c r="U594" s="11">
        <v>0.0</v>
      </c>
      <c r="V594" s="11">
        <v>3.0</v>
      </c>
      <c r="W594" s="11">
        <v>0.0</v>
      </c>
      <c r="X594" s="11">
        <v>0.0</v>
      </c>
      <c r="Y594" s="11">
        <v>0.0</v>
      </c>
      <c r="Z594" s="11">
        <v>1.0</v>
      </c>
      <c r="AA594" s="11">
        <v>0.0</v>
      </c>
      <c r="AB594" s="11">
        <v>0.0</v>
      </c>
      <c r="AC594" s="11">
        <v>3.0</v>
      </c>
      <c r="AD594" s="11">
        <v>0.0</v>
      </c>
      <c r="AE594" s="11">
        <v>1.0</v>
      </c>
      <c r="AF594" s="11">
        <v>0.0</v>
      </c>
      <c r="AG594" s="11">
        <v>3.0</v>
      </c>
      <c r="AH594" s="11">
        <v>1.0</v>
      </c>
      <c r="AI594" s="11">
        <v>8.0</v>
      </c>
      <c r="AJ594" s="11">
        <v>5.0</v>
      </c>
      <c r="AK594" s="11">
        <v>0.0</v>
      </c>
      <c r="AL594" s="11">
        <v>1.0</v>
      </c>
      <c r="AM594" s="11">
        <v>1.0</v>
      </c>
      <c r="AN594" s="11">
        <v>3.0</v>
      </c>
      <c r="AO594" s="11">
        <v>0.0</v>
      </c>
      <c r="AP594" s="11">
        <v>3.0</v>
      </c>
      <c r="AQ594" s="11">
        <v>4.0</v>
      </c>
      <c r="AR594" s="11">
        <v>0.16666667</v>
      </c>
      <c r="AS594" s="11">
        <v>-0.3696596</v>
      </c>
      <c r="AT594" s="11">
        <v>0.44592234</v>
      </c>
      <c r="AU594" s="11">
        <v>63.4</v>
      </c>
      <c r="AV594" s="11">
        <v>0.24890346</v>
      </c>
      <c r="AW594" s="11">
        <v>0.78631657</v>
      </c>
      <c r="AX594" s="11">
        <v>2.5778E-4</v>
      </c>
      <c r="AY594" s="11">
        <v>5.22677285</v>
      </c>
      <c r="AZ594" s="11">
        <v>0.09195487</v>
      </c>
      <c r="BA594" s="10" t="s">
        <v>2179</v>
      </c>
    </row>
    <row r="595" ht="14.25" customHeight="1">
      <c r="A595" s="10" t="s">
        <v>2180</v>
      </c>
      <c r="B595" s="14"/>
      <c r="C595" s="14"/>
      <c r="D595" s="14"/>
      <c r="E595" s="11">
        <v>384.04734</v>
      </c>
      <c r="F595" s="15"/>
      <c r="G595" s="10" t="s">
        <v>2181</v>
      </c>
      <c r="I595" s="4" t="s">
        <v>55</v>
      </c>
      <c r="J595" s="6" t="s">
        <v>146</v>
      </c>
      <c r="K595" s="10" t="s">
        <v>2182</v>
      </c>
      <c r="L595" s="11">
        <v>3.1345</v>
      </c>
      <c r="M595" s="11">
        <v>0.0</v>
      </c>
      <c r="N595" s="11">
        <v>0.0</v>
      </c>
      <c r="O595" s="11">
        <v>0.0</v>
      </c>
      <c r="P595" s="11">
        <v>1.0</v>
      </c>
      <c r="Q595" s="11">
        <v>1.0</v>
      </c>
      <c r="R595" s="11">
        <v>0.0</v>
      </c>
      <c r="S595" s="11">
        <v>1.0</v>
      </c>
      <c r="T595" s="11">
        <v>2.0</v>
      </c>
      <c r="U595" s="11">
        <v>0.0</v>
      </c>
      <c r="V595" s="11">
        <v>2.0</v>
      </c>
      <c r="W595" s="11">
        <v>0.0</v>
      </c>
      <c r="X595" s="11">
        <v>0.0</v>
      </c>
      <c r="Y595" s="11">
        <v>0.0</v>
      </c>
      <c r="Z595" s="11">
        <v>1.0</v>
      </c>
      <c r="AA595" s="11">
        <v>0.0</v>
      </c>
      <c r="AB595" s="11">
        <v>0.0</v>
      </c>
      <c r="AC595" s="11">
        <v>1.0</v>
      </c>
      <c r="AD595" s="11">
        <v>0.0</v>
      </c>
      <c r="AE595" s="11">
        <v>0.0</v>
      </c>
      <c r="AF595" s="11">
        <v>0.0</v>
      </c>
      <c r="AG595" s="11">
        <v>3.0</v>
      </c>
      <c r="AH595" s="11">
        <v>1.0</v>
      </c>
      <c r="AI595" s="11">
        <v>6.0</v>
      </c>
      <c r="AJ595" s="11">
        <v>6.0</v>
      </c>
      <c r="AK595" s="11">
        <v>0.0</v>
      </c>
      <c r="AL595" s="11">
        <v>1.0</v>
      </c>
      <c r="AM595" s="11">
        <v>1.0</v>
      </c>
      <c r="AN595" s="11">
        <v>2.0</v>
      </c>
      <c r="AO595" s="11">
        <v>0.0</v>
      </c>
      <c r="AP595" s="11">
        <v>2.0</v>
      </c>
      <c r="AQ595" s="11">
        <v>3.0</v>
      </c>
      <c r="AR595" s="11">
        <v>0.26315789</v>
      </c>
      <c r="AS595" s="11">
        <v>-0.3776414</v>
      </c>
      <c r="AT595" s="11">
        <v>0.25787275</v>
      </c>
      <c r="AU595" s="11">
        <v>66.64</v>
      </c>
      <c r="AV595" s="11">
        <v>0.21660495</v>
      </c>
      <c r="AW595" s="11">
        <v>0.80200168</v>
      </c>
      <c r="AX595" s="11">
        <v>4.7638E-4</v>
      </c>
      <c r="AY595" s="11">
        <v>4.41589184</v>
      </c>
      <c r="AZ595" s="11">
        <v>0.07060425</v>
      </c>
      <c r="BA595" s="10" t="s">
        <v>2183</v>
      </c>
    </row>
    <row r="596" ht="14.25" customHeight="1">
      <c r="A596" s="10" t="s">
        <v>2184</v>
      </c>
      <c r="B596" s="14"/>
      <c r="C596" s="14"/>
      <c r="D596" s="14"/>
      <c r="E596" s="11">
        <v>413.17394</v>
      </c>
      <c r="F596" s="15"/>
      <c r="G596" s="10" t="s">
        <v>2185</v>
      </c>
      <c r="I596" s="4" t="s">
        <v>55</v>
      </c>
      <c r="J596" s="6" t="s">
        <v>146</v>
      </c>
      <c r="K596" s="10" t="s">
        <v>2186</v>
      </c>
      <c r="L596" s="11">
        <v>3.4426</v>
      </c>
      <c r="M596" s="11">
        <v>1.0</v>
      </c>
      <c r="N596" s="11">
        <v>0.0</v>
      </c>
      <c r="O596" s="11">
        <v>0.0</v>
      </c>
      <c r="P596" s="11">
        <v>1.0</v>
      </c>
      <c r="Q596" s="11">
        <v>1.0</v>
      </c>
      <c r="R596" s="11">
        <v>0.0</v>
      </c>
      <c r="S596" s="11">
        <v>1.0</v>
      </c>
      <c r="T596" s="11">
        <v>2.0</v>
      </c>
      <c r="U596" s="11">
        <v>0.0</v>
      </c>
      <c r="V596" s="11">
        <v>2.0</v>
      </c>
      <c r="W596" s="11">
        <v>1.0</v>
      </c>
      <c r="X596" s="11">
        <v>0.0</v>
      </c>
      <c r="Y596" s="11">
        <v>0.0</v>
      </c>
      <c r="Z596" s="11">
        <v>1.0</v>
      </c>
      <c r="AA596" s="11">
        <v>1.0</v>
      </c>
      <c r="AB596" s="11">
        <v>0.0</v>
      </c>
      <c r="AC596" s="11">
        <v>0.0</v>
      </c>
      <c r="AD596" s="11">
        <v>0.0</v>
      </c>
      <c r="AE596" s="11">
        <v>0.0</v>
      </c>
      <c r="AF596" s="11">
        <v>0.0</v>
      </c>
      <c r="AG596" s="11">
        <v>5.0</v>
      </c>
      <c r="AH596" s="11">
        <v>1.0</v>
      </c>
      <c r="AI596" s="11">
        <v>7.0</v>
      </c>
      <c r="AJ596" s="11">
        <v>9.0</v>
      </c>
      <c r="AK596" s="11">
        <v>0.0</v>
      </c>
      <c r="AL596" s="11">
        <v>1.0</v>
      </c>
      <c r="AM596" s="11">
        <v>1.0</v>
      </c>
      <c r="AN596" s="11">
        <v>2.0</v>
      </c>
      <c r="AO596" s="11">
        <v>1.0</v>
      </c>
      <c r="AP596" s="11">
        <v>3.0</v>
      </c>
      <c r="AQ596" s="11">
        <v>4.0</v>
      </c>
      <c r="AR596" s="11">
        <v>0.24</v>
      </c>
      <c r="AS596" s="11">
        <v>-0.4809836</v>
      </c>
      <c r="AT596" s="11">
        <v>0.25787274</v>
      </c>
      <c r="AU596" s="11">
        <v>88.76</v>
      </c>
      <c r="AV596" s="11">
        <v>0.14504807</v>
      </c>
      <c r="AW596" s="11">
        <v>0.87470252</v>
      </c>
      <c r="AX596" s="11">
        <v>5.1777E-4</v>
      </c>
      <c r="AY596" s="11">
        <v>5.2269413</v>
      </c>
      <c r="AZ596" s="11">
        <v>0.04601067</v>
      </c>
      <c r="BA596" s="10" t="s">
        <v>2187</v>
      </c>
    </row>
    <row r="597" ht="14.25" customHeight="1">
      <c r="A597" s="10" t="s">
        <v>2188</v>
      </c>
      <c r="B597" s="14"/>
      <c r="C597" s="14"/>
      <c r="D597" s="14"/>
      <c r="E597" s="11">
        <v>472.17874</v>
      </c>
      <c r="F597" s="15"/>
      <c r="G597" s="10" t="s">
        <v>2189</v>
      </c>
      <c r="I597" s="4" t="s">
        <v>55</v>
      </c>
      <c r="J597" s="6" t="s">
        <v>146</v>
      </c>
      <c r="K597" s="10" t="s">
        <v>2190</v>
      </c>
      <c r="L597" s="11">
        <v>5.9384</v>
      </c>
      <c r="M597" s="11">
        <v>0.0</v>
      </c>
      <c r="N597" s="11">
        <v>0.0</v>
      </c>
      <c r="O597" s="11">
        <v>0.0</v>
      </c>
      <c r="P597" s="11">
        <v>1.0</v>
      </c>
      <c r="Q597" s="11">
        <v>1.0</v>
      </c>
      <c r="R597" s="11">
        <v>0.0</v>
      </c>
      <c r="S597" s="11">
        <v>1.0</v>
      </c>
      <c r="T597" s="11">
        <v>2.0</v>
      </c>
      <c r="U597" s="11">
        <v>0.0</v>
      </c>
      <c r="V597" s="11">
        <v>4.0</v>
      </c>
      <c r="W597" s="11">
        <v>0.0</v>
      </c>
      <c r="X597" s="11">
        <v>0.0</v>
      </c>
      <c r="Y597" s="11">
        <v>0.0</v>
      </c>
      <c r="Z597" s="11">
        <v>4.0</v>
      </c>
      <c r="AA597" s="11">
        <v>0.0</v>
      </c>
      <c r="AB597" s="11">
        <v>0.0</v>
      </c>
      <c r="AC597" s="11">
        <v>0.0</v>
      </c>
      <c r="AD597" s="11">
        <v>0.0</v>
      </c>
      <c r="AE597" s="11">
        <v>0.0</v>
      </c>
      <c r="AF597" s="11">
        <v>0.0</v>
      </c>
      <c r="AG597" s="11">
        <v>4.0</v>
      </c>
      <c r="AH597" s="11">
        <v>1.0</v>
      </c>
      <c r="AI597" s="11">
        <v>6.0</v>
      </c>
      <c r="AJ597" s="11">
        <v>7.0</v>
      </c>
      <c r="AK597" s="11">
        <v>0.0</v>
      </c>
      <c r="AL597" s="11">
        <v>1.0</v>
      </c>
      <c r="AM597" s="11">
        <v>1.0</v>
      </c>
      <c r="AN597" s="11">
        <v>4.0</v>
      </c>
      <c r="AO597" s="11">
        <v>1.0</v>
      </c>
      <c r="AP597" s="11">
        <v>5.0</v>
      </c>
      <c r="AQ597" s="11">
        <v>6.0</v>
      </c>
      <c r="AR597" s="11">
        <v>0.16129032</v>
      </c>
      <c r="AS597" s="11">
        <v>-0.4554093</v>
      </c>
      <c r="AT597" s="11">
        <v>0.25787274</v>
      </c>
      <c r="AU597" s="11">
        <v>79.78</v>
      </c>
      <c r="AV597" s="11">
        <v>0.22326382</v>
      </c>
      <c r="AW597" s="11">
        <v>0.85783716</v>
      </c>
      <c r="AX597" s="11">
        <v>2.7243E-4</v>
      </c>
      <c r="AY597" s="11">
        <v>5.4749976</v>
      </c>
      <c r="AZ597" s="11">
        <v>0.15260998</v>
      </c>
      <c r="BA597" s="10" t="s">
        <v>2191</v>
      </c>
    </row>
    <row r="598" ht="14.25" customHeight="1">
      <c r="A598" s="10" t="s">
        <v>2192</v>
      </c>
      <c r="B598" s="14"/>
      <c r="C598" s="14"/>
      <c r="D598" s="14"/>
      <c r="E598" s="11">
        <v>518.14294</v>
      </c>
      <c r="F598" s="15"/>
      <c r="G598" s="10" t="s">
        <v>2193</v>
      </c>
      <c r="I598" s="4" t="s">
        <v>55</v>
      </c>
      <c r="J598" s="6" t="s">
        <v>146</v>
      </c>
      <c r="K598" s="10" t="s">
        <v>2194</v>
      </c>
      <c r="L598" s="11">
        <v>6.0766</v>
      </c>
      <c r="M598" s="11">
        <v>0.0</v>
      </c>
      <c r="N598" s="11">
        <v>0.0</v>
      </c>
      <c r="O598" s="11">
        <v>0.0</v>
      </c>
      <c r="P598" s="11">
        <v>1.0</v>
      </c>
      <c r="Q598" s="11">
        <v>1.0</v>
      </c>
      <c r="R598" s="11">
        <v>0.0</v>
      </c>
      <c r="S598" s="11">
        <v>1.0</v>
      </c>
      <c r="T598" s="11">
        <v>2.0</v>
      </c>
      <c r="U598" s="11">
        <v>0.0</v>
      </c>
      <c r="V598" s="11">
        <v>3.0</v>
      </c>
      <c r="W598" s="11">
        <v>0.0</v>
      </c>
      <c r="X598" s="11">
        <v>0.0</v>
      </c>
      <c r="Y598" s="11">
        <v>0.0</v>
      </c>
      <c r="Z598" s="11">
        <v>1.0</v>
      </c>
      <c r="AA598" s="11">
        <v>0.0</v>
      </c>
      <c r="AB598" s="11">
        <v>0.0</v>
      </c>
      <c r="AC598" s="11">
        <v>6.0</v>
      </c>
      <c r="AD598" s="11">
        <v>0.0</v>
      </c>
      <c r="AE598" s="11">
        <v>0.0</v>
      </c>
      <c r="AF598" s="11">
        <v>0.0</v>
      </c>
      <c r="AG598" s="11">
        <v>3.0</v>
      </c>
      <c r="AH598" s="11">
        <v>1.0</v>
      </c>
      <c r="AI598" s="11">
        <v>11.0</v>
      </c>
      <c r="AJ598" s="11">
        <v>7.0</v>
      </c>
      <c r="AK598" s="11">
        <v>0.0</v>
      </c>
      <c r="AL598" s="11">
        <v>1.0</v>
      </c>
      <c r="AM598" s="11">
        <v>1.0</v>
      </c>
      <c r="AN598" s="11">
        <v>3.0</v>
      </c>
      <c r="AO598" s="11">
        <v>0.0</v>
      </c>
      <c r="AP598" s="11">
        <v>3.0</v>
      </c>
      <c r="AQ598" s="11">
        <v>4.0</v>
      </c>
      <c r="AR598" s="11">
        <v>0.25925926</v>
      </c>
      <c r="AS598" s="11">
        <v>-0.3776414</v>
      </c>
      <c r="AT598" s="11">
        <v>0.41594676</v>
      </c>
      <c r="AU598" s="11">
        <v>66.64</v>
      </c>
      <c r="AV598" s="11">
        <v>0.2174813</v>
      </c>
      <c r="AW598" s="11">
        <v>0.81922392</v>
      </c>
      <c r="AX598" s="11">
        <v>2.4174E-4</v>
      </c>
      <c r="AY598" s="11">
        <v>5.44370393</v>
      </c>
      <c r="AZ598" s="11">
        <v>0.06953047</v>
      </c>
      <c r="BA598" s="10" t="s">
        <v>2195</v>
      </c>
    </row>
    <row r="599" ht="14.25" customHeight="1">
      <c r="A599" s="10" t="s">
        <v>2196</v>
      </c>
      <c r="B599" s="14"/>
      <c r="C599" s="14"/>
      <c r="D599" s="14"/>
      <c r="E599" s="11">
        <v>428.15584</v>
      </c>
      <c r="F599" s="15"/>
      <c r="G599" s="10" t="s">
        <v>2197</v>
      </c>
      <c r="I599" s="4" t="s">
        <v>55</v>
      </c>
      <c r="J599" s="6" t="s">
        <v>146</v>
      </c>
      <c r="K599" s="10" t="s">
        <v>2198</v>
      </c>
      <c r="L599" s="11">
        <v>4.7609</v>
      </c>
      <c r="M599" s="11">
        <v>0.0</v>
      </c>
      <c r="N599" s="11">
        <v>0.0</v>
      </c>
      <c r="O599" s="11">
        <v>0.0</v>
      </c>
      <c r="P599" s="11">
        <v>1.0</v>
      </c>
      <c r="Q599" s="11">
        <v>1.0</v>
      </c>
      <c r="R599" s="11">
        <v>0.0</v>
      </c>
      <c r="S599" s="11">
        <v>1.0</v>
      </c>
      <c r="T599" s="11">
        <v>2.0</v>
      </c>
      <c r="U599" s="11">
        <v>0.0</v>
      </c>
      <c r="V599" s="11">
        <v>3.0</v>
      </c>
      <c r="W599" s="11">
        <v>0.0</v>
      </c>
      <c r="X599" s="11">
        <v>0.0</v>
      </c>
      <c r="Y599" s="11">
        <v>0.0</v>
      </c>
      <c r="Z599" s="11">
        <v>1.0</v>
      </c>
      <c r="AA599" s="11">
        <v>0.0</v>
      </c>
      <c r="AB599" s="11">
        <v>0.0</v>
      </c>
      <c r="AC599" s="11">
        <v>0.0</v>
      </c>
      <c r="AD599" s="11">
        <v>0.0</v>
      </c>
      <c r="AE599" s="11">
        <v>1.0</v>
      </c>
      <c r="AF599" s="11">
        <v>0.0</v>
      </c>
      <c r="AG599" s="11">
        <v>4.0</v>
      </c>
      <c r="AH599" s="11">
        <v>1.0</v>
      </c>
      <c r="AI599" s="11">
        <v>6.0</v>
      </c>
      <c r="AJ599" s="11">
        <v>9.0</v>
      </c>
      <c r="AK599" s="11">
        <v>0.0</v>
      </c>
      <c r="AL599" s="11">
        <v>1.0</v>
      </c>
      <c r="AM599" s="11">
        <v>1.0</v>
      </c>
      <c r="AN599" s="11">
        <v>3.0</v>
      </c>
      <c r="AO599" s="11">
        <v>0.0</v>
      </c>
      <c r="AP599" s="11">
        <v>3.0</v>
      </c>
      <c r="AQ599" s="11">
        <v>4.0</v>
      </c>
      <c r="AR599" s="11">
        <v>0.23076923</v>
      </c>
      <c r="AS599" s="11">
        <v>-0.3776414</v>
      </c>
      <c r="AT599" s="11">
        <v>0.25787274</v>
      </c>
      <c r="AU599" s="11">
        <v>66.64</v>
      </c>
      <c r="AV599" s="11">
        <v>0.16979105</v>
      </c>
      <c r="AW599" s="11">
        <v>0.84591328</v>
      </c>
      <c r="AX599" s="11">
        <v>3.7234E-4</v>
      </c>
      <c r="AY599" s="11">
        <v>5.50129096</v>
      </c>
      <c r="AZ599" s="11">
        <v>0.04883972</v>
      </c>
      <c r="BA599" s="10" t="s">
        <v>2199</v>
      </c>
    </row>
    <row r="600" ht="14.25" customHeight="1">
      <c r="A600" s="10" t="s">
        <v>2200</v>
      </c>
      <c r="B600" s="14"/>
      <c r="C600" s="14"/>
      <c r="D600" s="14"/>
      <c r="E600" s="11">
        <v>382.16814</v>
      </c>
      <c r="F600" s="15"/>
      <c r="G600" s="10" t="s">
        <v>2201</v>
      </c>
      <c r="I600" s="4" t="s">
        <v>55</v>
      </c>
      <c r="J600" s="6" t="s">
        <v>146</v>
      </c>
      <c r="K600" s="10" t="s">
        <v>2202</v>
      </c>
      <c r="L600" s="11">
        <v>4.039</v>
      </c>
      <c r="M600" s="11">
        <v>0.0</v>
      </c>
      <c r="N600" s="11">
        <v>0.0</v>
      </c>
      <c r="O600" s="11">
        <v>0.0</v>
      </c>
      <c r="P600" s="11">
        <v>1.0</v>
      </c>
      <c r="Q600" s="11">
        <v>1.0</v>
      </c>
      <c r="R600" s="11">
        <v>0.0</v>
      </c>
      <c r="S600" s="11">
        <v>1.0</v>
      </c>
      <c r="T600" s="11">
        <v>2.0</v>
      </c>
      <c r="U600" s="11">
        <v>0.0</v>
      </c>
      <c r="V600" s="11">
        <v>3.0</v>
      </c>
      <c r="W600" s="11">
        <v>0.0</v>
      </c>
      <c r="X600" s="11">
        <v>0.0</v>
      </c>
      <c r="Y600" s="11">
        <v>0.0</v>
      </c>
      <c r="Z600" s="11">
        <v>1.0</v>
      </c>
      <c r="AA600" s="11">
        <v>0.0</v>
      </c>
      <c r="AB600" s="11">
        <v>0.0</v>
      </c>
      <c r="AC600" s="11">
        <v>0.0</v>
      </c>
      <c r="AD600" s="11">
        <v>0.0</v>
      </c>
      <c r="AE600" s="11">
        <v>0.0</v>
      </c>
      <c r="AF600" s="11">
        <v>0.0</v>
      </c>
      <c r="AG600" s="11">
        <v>3.0</v>
      </c>
      <c r="AH600" s="11">
        <v>1.0</v>
      </c>
      <c r="AI600" s="11">
        <v>5.0</v>
      </c>
      <c r="AJ600" s="11">
        <v>7.0</v>
      </c>
      <c r="AK600" s="11">
        <v>0.0</v>
      </c>
      <c r="AL600" s="11">
        <v>1.0</v>
      </c>
      <c r="AM600" s="11">
        <v>1.0</v>
      </c>
      <c r="AN600" s="11">
        <v>3.0</v>
      </c>
      <c r="AO600" s="11">
        <v>0.0</v>
      </c>
      <c r="AP600" s="11">
        <v>3.0</v>
      </c>
      <c r="AQ600" s="11">
        <v>4.0</v>
      </c>
      <c r="AR600" s="11">
        <v>0.2</v>
      </c>
      <c r="AS600" s="11">
        <v>-0.3776414</v>
      </c>
      <c r="AT600" s="11">
        <v>0.25787274</v>
      </c>
      <c r="AU600" s="11">
        <v>66.64</v>
      </c>
      <c r="AV600" s="11">
        <v>0.30366739</v>
      </c>
      <c r="AW600" s="11">
        <v>0.79328232</v>
      </c>
      <c r="AX600" s="11">
        <v>3.2785E-4</v>
      </c>
      <c r="AY600" s="11">
        <v>4.5729891</v>
      </c>
      <c r="AZ600" s="11">
        <v>0.17679566</v>
      </c>
      <c r="BA600" s="10" t="s">
        <v>2203</v>
      </c>
    </row>
    <row r="601" ht="14.25" customHeight="1">
      <c r="A601" s="10" t="s">
        <v>2204</v>
      </c>
      <c r="B601" s="14"/>
      <c r="C601" s="14"/>
      <c r="D601" s="14"/>
      <c r="E601" s="11">
        <v>236.97897</v>
      </c>
      <c r="F601" s="15"/>
      <c r="G601" s="10" t="s">
        <v>2205</v>
      </c>
      <c r="I601" s="4" t="s">
        <v>55</v>
      </c>
      <c r="J601" s="6" t="s">
        <v>146</v>
      </c>
      <c r="K601" s="10" t="s">
        <v>2206</v>
      </c>
      <c r="L601" s="11">
        <v>1.8336</v>
      </c>
      <c r="M601" s="11">
        <v>0.0</v>
      </c>
      <c r="N601" s="11">
        <v>0.0</v>
      </c>
      <c r="O601" s="11">
        <v>1.0</v>
      </c>
      <c r="P601" s="11">
        <v>0.0</v>
      </c>
      <c r="Q601" s="11">
        <v>1.0</v>
      </c>
      <c r="R601" s="11">
        <v>0.0</v>
      </c>
      <c r="S601" s="11">
        <v>0.0</v>
      </c>
      <c r="T601" s="11">
        <v>1.0</v>
      </c>
      <c r="U601" s="11">
        <v>0.0</v>
      </c>
      <c r="V601" s="11">
        <v>1.0</v>
      </c>
      <c r="W601" s="11">
        <v>0.0</v>
      </c>
      <c r="X601" s="11">
        <v>0.0</v>
      </c>
      <c r="Y601" s="11">
        <v>0.0</v>
      </c>
      <c r="Z601" s="11">
        <v>1.0</v>
      </c>
      <c r="AA601" s="11">
        <v>0.0</v>
      </c>
      <c r="AB601" s="11">
        <v>0.0</v>
      </c>
      <c r="AC601" s="11">
        <v>1.0</v>
      </c>
      <c r="AD601" s="11">
        <v>0.0</v>
      </c>
      <c r="AE601" s="11">
        <v>0.0</v>
      </c>
      <c r="AF601" s="11">
        <v>0.0</v>
      </c>
      <c r="AG601" s="11">
        <v>2.0</v>
      </c>
      <c r="AH601" s="11">
        <v>2.0</v>
      </c>
      <c r="AI601" s="11">
        <v>4.0</v>
      </c>
      <c r="AJ601" s="11">
        <v>2.0</v>
      </c>
      <c r="AK601" s="11">
        <v>0.0</v>
      </c>
      <c r="AL601" s="11">
        <v>1.0</v>
      </c>
      <c r="AM601" s="11">
        <v>1.0</v>
      </c>
      <c r="AN601" s="11">
        <v>1.0</v>
      </c>
      <c r="AO601" s="11">
        <v>0.0</v>
      </c>
      <c r="AP601" s="11">
        <v>1.0</v>
      </c>
      <c r="AQ601" s="11">
        <v>2.0</v>
      </c>
      <c r="AR601" s="11">
        <v>0.3</v>
      </c>
      <c r="AS601" s="11">
        <v>-0.384182</v>
      </c>
      <c r="AT601" s="11">
        <v>0.21759999</v>
      </c>
      <c r="AU601" s="11">
        <v>55.12</v>
      </c>
      <c r="AV601" s="11">
        <v>0.19561417</v>
      </c>
      <c r="AW601" s="11">
        <v>0.84740743</v>
      </c>
      <c r="AX601" s="11">
        <v>0.00166126</v>
      </c>
      <c r="AY601" s="11">
        <v>3.23132418</v>
      </c>
      <c r="AZ601" s="11">
        <v>0.17389285</v>
      </c>
      <c r="BA601" s="10" t="s">
        <v>2207</v>
      </c>
    </row>
    <row r="602" ht="14.25" customHeight="1">
      <c r="A602" s="10" t="s">
        <v>2208</v>
      </c>
      <c r="B602" s="14"/>
      <c r="C602" s="14"/>
      <c r="D602" s="14"/>
      <c r="E602" s="11">
        <v>266.10557</v>
      </c>
      <c r="F602" s="15"/>
      <c r="G602" s="10" t="s">
        <v>2065</v>
      </c>
      <c r="I602" s="4" t="s">
        <v>55</v>
      </c>
      <c r="J602" s="6" t="s">
        <v>146</v>
      </c>
      <c r="K602" s="10" t="s">
        <v>2209</v>
      </c>
      <c r="L602" s="11">
        <v>1.4293</v>
      </c>
      <c r="M602" s="11">
        <v>1.0</v>
      </c>
      <c r="N602" s="11">
        <v>0.0</v>
      </c>
      <c r="O602" s="11">
        <v>1.0</v>
      </c>
      <c r="P602" s="11">
        <v>0.0</v>
      </c>
      <c r="Q602" s="11">
        <v>1.0</v>
      </c>
      <c r="R602" s="11">
        <v>0.0</v>
      </c>
      <c r="S602" s="11">
        <v>0.0</v>
      </c>
      <c r="T602" s="11">
        <v>1.0</v>
      </c>
      <c r="U602" s="11">
        <v>0.0</v>
      </c>
      <c r="V602" s="11">
        <v>1.0</v>
      </c>
      <c r="W602" s="11">
        <v>1.0</v>
      </c>
      <c r="X602" s="11">
        <v>0.0</v>
      </c>
      <c r="Y602" s="11">
        <v>0.0</v>
      </c>
      <c r="Z602" s="11">
        <v>1.0</v>
      </c>
      <c r="AA602" s="11">
        <v>1.0</v>
      </c>
      <c r="AB602" s="11">
        <v>0.0</v>
      </c>
      <c r="AC602" s="11">
        <v>0.0</v>
      </c>
      <c r="AD602" s="11">
        <v>0.0</v>
      </c>
      <c r="AE602" s="11">
        <v>0.0</v>
      </c>
      <c r="AF602" s="11">
        <v>0.0</v>
      </c>
      <c r="AG602" s="11">
        <v>4.0</v>
      </c>
      <c r="AH602" s="11">
        <v>2.0</v>
      </c>
      <c r="AI602" s="11">
        <v>5.0</v>
      </c>
      <c r="AJ602" s="11">
        <v>4.0</v>
      </c>
      <c r="AK602" s="11">
        <v>0.0</v>
      </c>
      <c r="AL602" s="11">
        <v>1.0</v>
      </c>
      <c r="AM602" s="11">
        <v>1.0</v>
      </c>
      <c r="AN602" s="11">
        <v>1.0</v>
      </c>
      <c r="AO602" s="11">
        <v>1.0</v>
      </c>
      <c r="AP602" s="11">
        <v>2.0</v>
      </c>
      <c r="AQ602" s="11">
        <v>3.0</v>
      </c>
      <c r="AR602" s="11">
        <v>0.25</v>
      </c>
      <c r="AS602" s="11">
        <v>-0.4809836</v>
      </c>
      <c r="AT602" s="11">
        <v>0.23867216</v>
      </c>
      <c r="AU602" s="11">
        <v>77.24</v>
      </c>
      <c r="AV602" s="11">
        <v>0.11559457</v>
      </c>
      <c r="AW602" s="11">
        <v>0.91659187</v>
      </c>
      <c r="AX602" s="11">
        <v>0.00177784</v>
      </c>
      <c r="AY602" s="11">
        <v>3.99937695</v>
      </c>
      <c r="AZ602" s="11">
        <v>0.08600803</v>
      </c>
      <c r="BA602" s="10" t="s">
        <v>2210</v>
      </c>
    </row>
    <row r="603" ht="14.25" customHeight="1">
      <c r="A603" s="10" t="s">
        <v>2211</v>
      </c>
      <c r="B603" s="14"/>
      <c r="C603" s="14"/>
      <c r="D603" s="14"/>
      <c r="E603" s="11">
        <v>325.11037</v>
      </c>
      <c r="F603" s="15"/>
      <c r="G603" s="10" t="s">
        <v>2069</v>
      </c>
      <c r="I603" s="4" t="s">
        <v>55</v>
      </c>
      <c r="J603" s="6" t="s">
        <v>146</v>
      </c>
      <c r="K603" s="10" t="s">
        <v>2212</v>
      </c>
      <c r="L603" s="11">
        <v>3.9251</v>
      </c>
      <c r="M603" s="11">
        <v>0.0</v>
      </c>
      <c r="N603" s="11">
        <v>0.0</v>
      </c>
      <c r="O603" s="11">
        <v>1.0</v>
      </c>
      <c r="P603" s="11">
        <v>0.0</v>
      </c>
      <c r="Q603" s="11">
        <v>1.0</v>
      </c>
      <c r="R603" s="11">
        <v>0.0</v>
      </c>
      <c r="S603" s="11">
        <v>0.0</v>
      </c>
      <c r="T603" s="11">
        <v>1.0</v>
      </c>
      <c r="U603" s="11">
        <v>0.0</v>
      </c>
      <c r="V603" s="11">
        <v>3.0</v>
      </c>
      <c r="W603" s="11">
        <v>0.0</v>
      </c>
      <c r="X603" s="11">
        <v>0.0</v>
      </c>
      <c r="Y603" s="11">
        <v>0.0</v>
      </c>
      <c r="Z603" s="11">
        <v>4.0</v>
      </c>
      <c r="AA603" s="11">
        <v>0.0</v>
      </c>
      <c r="AB603" s="11">
        <v>0.0</v>
      </c>
      <c r="AC603" s="11">
        <v>0.0</v>
      </c>
      <c r="AD603" s="11">
        <v>0.0</v>
      </c>
      <c r="AE603" s="11">
        <v>0.0</v>
      </c>
      <c r="AF603" s="11">
        <v>0.0</v>
      </c>
      <c r="AG603" s="11">
        <v>3.0</v>
      </c>
      <c r="AH603" s="11">
        <v>2.0</v>
      </c>
      <c r="AI603" s="11">
        <v>4.0</v>
      </c>
      <c r="AJ603" s="11">
        <v>2.0</v>
      </c>
      <c r="AK603" s="11">
        <v>0.0</v>
      </c>
      <c r="AL603" s="11">
        <v>1.0</v>
      </c>
      <c r="AM603" s="11">
        <v>1.0</v>
      </c>
      <c r="AN603" s="11">
        <v>3.0</v>
      </c>
      <c r="AO603" s="11">
        <v>1.0</v>
      </c>
      <c r="AP603" s="11">
        <v>4.0</v>
      </c>
      <c r="AQ603" s="11">
        <v>5.0</v>
      </c>
      <c r="AR603" s="11">
        <v>0.13636364</v>
      </c>
      <c r="AS603" s="11">
        <v>-0.4554093</v>
      </c>
      <c r="AT603" s="11">
        <v>0.23867216</v>
      </c>
      <c r="AU603" s="11">
        <v>68.26</v>
      </c>
      <c r="AV603" s="11">
        <v>0.14267789</v>
      </c>
      <c r="AW603" s="11">
        <v>0.91106063</v>
      </c>
      <c r="AX603" s="11">
        <v>0.00105723</v>
      </c>
      <c r="AY603" s="11">
        <v>4.25600544</v>
      </c>
      <c r="AZ603" s="11">
        <v>0.1229643</v>
      </c>
      <c r="BA603" s="10" t="s">
        <v>2213</v>
      </c>
    </row>
    <row r="604" ht="14.25" customHeight="1">
      <c r="A604" s="10" t="s">
        <v>2214</v>
      </c>
      <c r="B604" s="14"/>
      <c r="C604" s="14"/>
      <c r="D604" s="14"/>
      <c r="E604" s="11">
        <v>371.07457</v>
      </c>
      <c r="F604" s="15"/>
      <c r="G604" s="10" t="s">
        <v>2073</v>
      </c>
      <c r="I604" s="4" t="s">
        <v>55</v>
      </c>
      <c r="J604" s="6" t="s">
        <v>146</v>
      </c>
      <c r="K604" s="10" t="s">
        <v>2215</v>
      </c>
      <c r="L604" s="11">
        <v>4.0633</v>
      </c>
      <c r="M604" s="11">
        <v>0.0</v>
      </c>
      <c r="N604" s="11">
        <v>0.0</v>
      </c>
      <c r="O604" s="11">
        <v>1.0</v>
      </c>
      <c r="P604" s="11">
        <v>0.0</v>
      </c>
      <c r="Q604" s="11">
        <v>1.0</v>
      </c>
      <c r="R604" s="11">
        <v>0.0</v>
      </c>
      <c r="S604" s="11">
        <v>0.0</v>
      </c>
      <c r="T604" s="11">
        <v>1.0</v>
      </c>
      <c r="U604" s="11">
        <v>0.0</v>
      </c>
      <c r="V604" s="11">
        <v>2.0</v>
      </c>
      <c r="W604" s="11">
        <v>0.0</v>
      </c>
      <c r="X604" s="11">
        <v>0.0</v>
      </c>
      <c r="Y604" s="11">
        <v>0.0</v>
      </c>
      <c r="Z604" s="11">
        <v>1.0</v>
      </c>
      <c r="AA604" s="11">
        <v>0.0</v>
      </c>
      <c r="AB604" s="11">
        <v>0.0</v>
      </c>
      <c r="AC604" s="11">
        <v>6.0</v>
      </c>
      <c r="AD604" s="11">
        <v>0.0</v>
      </c>
      <c r="AE604" s="11">
        <v>0.0</v>
      </c>
      <c r="AF604" s="11">
        <v>0.0</v>
      </c>
      <c r="AG604" s="11">
        <v>2.0</v>
      </c>
      <c r="AH604" s="11">
        <v>2.0</v>
      </c>
      <c r="AI604" s="11">
        <v>9.0</v>
      </c>
      <c r="AJ604" s="11">
        <v>2.0</v>
      </c>
      <c r="AK604" s="11">
        <v>0.0</v>
      </c>
      <c r="AL604" s="11">
        <v>1.0</v>
      </c>
      <c r="AM604" s="11">
        <v>1.0</v>
      </c>
      <c r="AN604" s="11">
        <v>2.0</v>
      </c>
      <c r="AO604" s="11">
        <v>0.0</v>
      </c>
      <c r="AP604" s="11">
        <v>2.0</v>
      </c>
      <c r="AQ604" s="11">
        <v>3.0</v>
      </c>
      <c r="AR604" s="11">
        <v>0.27777778</v>
      </c>
      <c r="AS604" s="11">
        <v>-0.3680149</v>
      </c>
      <c r="AT604" s="11">
        <v>0.41594676</v>
      </c>
      <c r="AU604" s="11">
        <v>55.12</v>
      </c>
      <c r="AV604" s="11">
        <v>0.24757815</v>
      </c>
      <c r="AW604" s="11">
        <v>0.80531936</v>
      </c>
      <c r="AX604" s="11">
        <v>4.5243E-4</v>
      </c>
      <c r="AY604" s="11">
        <v>4.35945273</v>
      </c>
      <c r="AZ604" s="11">
        <v>0.07463087</v>
      </c>
      <c r="BA604" s="10" t="s">
        <v>2216</v>
      </c>
    </row>
    <row r="605" ht="14.25" customHeight="1">
      <c r="A605" s="10" t="s">
        <v>2217</v>
      </c>
      <c r="B605" s="14"/>
      <c r="C605" s="14"/>
      <c r="D605" s="14"/>
      <c r="E605" s="11">
        <v>281.08747</v>
      </c>
      <c r="F605" s="15"/>
      <c r="G605" s="10" t="s">
        <v>2077</v>
      </c>
      <c r="I605" s="4" t="s">
        <v>55</v>
      </c>
      <c r="J605" s="6" t="s">
        <v>146</v>
      </c>
      <c r="K605" s="10" t="s">
        <v>2218</v>
      </c>
      <c r="L605" s="11">
        <v>2.7476</v>
      </c>
      <c r="M605" s="11">
        <v>0.0</v>
      </c>
      <c r="N605" s="11">
        <v>0.0</v>
      </c>
      <c r="O605" s="11">
        <v>1.0</v>
      </c>
      <c r="P605" s="11">
        <v>0.0</v>
      </c>
      <c r="Q605" s="11">
        <v>1.0</v>
      </c>
      <c r="R605" s="11">
        <v>0.0</v>
      </c>
      <c r="S605" s="11">
        <v>0.0</v>
      </c>
      <c r="T605" s="11">
        <v>1.0</v>
      </c>
      <c r="U605" s="11">
        <v>0.0</v>
      </c>
      <c r="V605" s="11">
        <v>2.0</v>
      </c>
      <c r="W605" s="11">
        <v>0.0</v>
      </c>
      <c r="X605" s="11">
        <v>0.0</v>
      </c>
      <c r="Y605" s="11">
        <v>0.0</v>
      </c>
      <c r="Z605" s="11">
        <v>1.0</v>
      </c>
      <c r="AA605" s="11">
        <v>0.0</v>
      </c>
      <c r="AB605" s="11">
        <v>0.0</v>
      </c>
      <c r="AC605" s="11">
        <v>0.0</v>
      </c>
      <c r="AD605" s="11">
        <v>0.0</v>
      </c>
      <c r="AE605" s="11">
        <v>1.0</v>
      </c>
      <c r="AF605" s="11">
        <v>0.0</v>
      </c>
      <c r="AG605" s="11">
        <v>3.0</v>
      </c>
      <c r="AH605" s="11">
        <v>2.0</v>
      </c>
      <c r="AI605" s="11">
        <v>4.0</v>
      </c>
      <c r="AJ605" s="11">
        <v>4.0</v>
      </c>
      <c r="AK605" s="11">
        <v>0.0</v>
      </c>
      <c r="AL605" s="11">
        <v>1.0</v>
      </c>
      <c r="AM605" s="11">
        <v>1.0</v>
      </c>
      <c r="AN605" s="11">
        <v>2.0</v>
      </c>
      <c r="AO605" s="11">
        <v>0.0</v>
      </c>
      <c r="AP605" s="11">
        <v>2.0</v>
      </c>
      <c r="AQ605" s="11">
        <v>3.0</v>
      </c>
      <c r="AR605" s="11">
        <v>0.23529412</v>
      </c>
      <c r="AS605" s="11">
        <v>-0.3680149</v>
      </c>
      <c r="AT605" s="11">
        <v>0.23867216</v>
      </c>
      <c r="AU605" s="11">
        <v>55.12</v>
      </c>
      <c r="AV605" s="11">
        <v>0.08665399</v>
      </c>
      <c r="AW605" s="11">
        <v>0.95578269</v>
      </c>
      <c r="AX605" s="11">
        <v>0.00201328</v>
      </c>
      <c r="AY605" s="11">
        <v>4.32997688</v>
      </c>
      <c r="AZ605" s="11">
        <v>0.11496078</v>
      </c>
      <c r="BA605" s="10" t="s">
        <v>2219</v>
      </c>
    </row>
    <row r="606" ht="14.25" customHeight="1">
      <c r="A606" s="10" t="s">
        <v>2220</v>
      </c>
      <c r="B606" s="14"/>
      <c r="C606" s="14"/>
      <c r="D606" s="14"/>
      <c r="E606" s="11">
        <v>235.09977</v>
      </c>
      <c r="F606" s="15"/>
      <c r="G606" s="10" t="s">
        <v>2081</v>
      </c>
      <c r="I606" s="4" t="s">
        <v>55</v>
      </c>
      <c r="J606" s="6" t="s">
        <v>146</v>
      </c>
      <c r="K606" s="10" t="s">
        <v>2221</v>
      </c>
      <c r="L606" s="11">
        <v>2.0257</v>
      </c>
      <c r="M606" s="11">
        <v>0.0</v>
      </c>
      <c r="N606" s="11">
        <v>0.0</v>
      </c>
      <c r="O606" s="11">
        <v>1.0</v>
      </c>
      <c r="P606" s="11">
        <v>0.0</v>
      </c>
      <c r="Q606" s="11">
        <v>1.0</v>
      </c>
      <c r="R606" s="11">
        <v>0.0</v>
      </c>
      <c r="S606" s="11">
        <v>0.0</v>
      </c>
      <c r="T606" s="11">
        <v>1.0</v>
      </c>
      <c r="U606" s="11">
        <v>0.0</v>
      </c>
      <c r="V606" s="11">
        <v>2.0</v>
      </c>
      <c r="W606" s="11">
        <v>0.0</v>
      </c>
      <c r="X606" s="11">
        <v>0.0</v>
      </c>
      <c r="Y606" s="11">
        <v>0.0</v>
      </c>
      <c r="Z606" s="11">
        <v>1.0</v>
      </c>
      <c r="AA606" s="11">
        <v>0.0</v>
      </c>
      <c r="AB606" s="11">
        <v>0.0</v>
      </c>
      <c r="AC606" s="11">
        <v>0.0</v>
      </c>
      <c r="AD606" s="11">
        <v>0.0</v>
      </c>
      <c r="AE606" s="11">
        <v>0.0</v>
      </c>
      <c r="AF606" s="11">
        <v>0.0</v>
      </c>
      <c r="AG606" s="11">
        <v>2.0</v>
      </c>
      <c r="AH606" s="11">
        <v>2.0</v>
      </c>
      <c r="AI606" s="11">
        <v>3.0</v>
      </c>
      <c r="AJ606" s="11">
        <v>2.0</v>
      </c>
      <c r="AK606" s="11">
        <v>0.0</v>
      </c>
      <c r="AL606" s="11">
        <v>1.0</v>
      </c>
      <c r="AM606" s="11">
        <v>1.0</v>
      </c>
      <c r="AN606" s="11">
        <v>2.0</v>
      </c>
      <c r="AO606" s="11">
        <v>0.0</v>
      </c>
      <c r="AP606" s="11">
        <v>2.0</v>
      </c>
      <c r="AQ606" s="11">
        <v>3.0</v>
      </c>
      <c r="AR606" s="11">
        <v>0.1875</v>
      </c>
      <c r="AS606" s="11">
        <v>-0.3680149</v>
      </c>
      <c r="AT606" s="11">
        <v>0.23867216</v>
      </c>
      <c r="AU606" s="11">
        <v>55.12</v>
      </c>
      <c r="AV606" s="11">
        <v>0.17563201</v>
      </c>
      <c r="AW606" s="11">
        <v>0.86608994</v>
      </c>
      <c r="AX606" s="11">
        <v>0.00161624</v>
      </c>
      <c r="AY606" s="11">
        <v>3.51347342</v>
      </c>
      <c r="AZ606" s="11">
        <v>0.0925923</v>
      </c>
      <c r="BA606" s="10" t="s">
        <v>2222</v>
      </c>
    </row>
    <row r="607" ht="14.25" customHeight="1">
      <c r="A607" s="10" t="s">
        <v>2223</v>
      </c>
      <c r="B607" s="14"/>
      <c r="C607" s="14"/>
      <c r="D607" s="14"/>
      <c r="E607" s="11">
        <v>342.99564</v>
      </c>
      <c r="F607" s="15"/>
      <c r="G607" s="10" t="s">
        <v>2085</v>
      </c>
      <c r="I607" s="4" t="s">
        <v>55</v>
      </c>
      <c r="J607" s="6" t="s">
        <v>146</v>
      </c>
      <c r="K607" s="10" t="s">
        <v>2224</v>
      </c>
      <c r="L607" s="11">
        <v>1.464</v>
      </c>
      <c r="M607" s="11">
        <v>2.0</v>
      </c>
      <c r="N607" s="11">
        <v>0.0</v>
      </c>
      <c r="O607" s="11">
        <v>0.0</v>
      </c>
      <c r="P607" s="11">
        <v>0.0</v>
      </c>
      <c r="Q607" s="11">
        <v>1.0</v>
      </c>
      <c r="R607" s="11">
        <v>0.0</v>
      </c>
      <c r="S607" s="11">
        <v>1.0</v>
      </c>
      <c r="T607" s="11">
        <v>2.0</v>
      </c>
      <c r="U607" s="11">
        <v>0.0</v>
      </c>
      <c r="V607" s="11">
        <v>1.0</v>
      </c>
      <c r="W607" s="11">
        <v>0.0</v>
      </c>
      <c r="X607" s="11">
        <v>0.0</v>
      </c>
      <c r="Y607" s="11">
        <v>0.0</v>
      </c>
      <c r="Z607" s="11">
        <v>1.0</v>
      </c>
      <c r="AA607" s="11">
        <v>0.0</v>
      </c>
      <c r="AB607" s="11">
        <v>0.0</v>
      </c>
      <c r="AC607" s="11">
        <v>1.0</v>
      </c>
      <c r="AD607" s="11">
        <v>0.0</v>
      </c>
      <c r="AE607" s="11">
        <v>0.0</v>
      </c>
      <c r="AF607" s="11">
        <v>0.0</v>
      </c>
      <c r="AG607" s="11">
        <v>4.0</v>
      </c>
      <c r="AH607" s="11">
        <v>1.0</v>
      </c>
      <c r="AI607" s="11">
        <v>7.0</v>
      </c>
      <c r="AJ607" s="11">
        <v>2.0</v>
      </c>
      <c r="AK607" s="11">
        <v>0.0</v>
      </c>
      <c r="AL607" s="11">
        <v>1.0</v>
      </c>
      <c r="AM607" s="11">
        <v>1.0</v>
      </c>
      <c r="AN607" s="11">
        <v>1.0</v>
      </c>
      <c r="AO607" s="11">
        <v>1.0</v>
      </c>
      <c r="AP607" s="11">
        <v>2.0</v>
      </c>
      <c r="AQ607" s="11">
        <v>3.0</v>
      </c>
      <c r="AR607" s="11">
        <v>0.2</v>
      </c>
      <c r="AS607" s="11">
        <v>-0.3675737</v>
      </c>
      <c r="AT607" s="11">
        <v>0.25745479</v>
      </c>
      <c r="AU607" s="11">
        <v>89.18</v>
      </c>
      <c r="AV607" s="11">
        <v>0.15934447</v>
      </c>
      <c r="AW607" s="11">
        <v>0.98092993</v>
      </c>
      <c r="AX607" s="11">
        <v>0.00111173</v>
      </c>
      <c r="AY607" s="11">
        <v>4.05039167</v>
      </c>
      <c r="AZ607" s="11">
        <v>0.28484892</v>
      </c>
      <c r="BA607" s="10" t="s">
        <v>2225</v>
      </c>
    </row>
    <row r="608" ht="14.25" customHeight="1">
      <c r="A608" s="10" t="s">
        <v>2226</v>
      </c>
      <c r="B608" s="14"/>
      <c r="C608" s="14"/>
      <c r="D608" s="14"/>
      <c r="E608" s="11">
        <v>372.12224</v>
      </c>
      <c r="F608" s="15"/>
      <c r="G608" s="10" t="s">
        <v>2089</v>
      </c>
      <c r="I608" s="4" t="s">
        <v>55</v>
      </c>
      <c r="J608" s="6" t="s">
        <v>146</v>
      </c>
      <c r="K608" s="10" t="s">
        <v>2227</v>
      </c>
      <c r="L608" s="11">
        <v>1.7721</v>
      </c>
      <c r="M608" s="11">
        <v>3.0</v>
      </c>
      <c r="N608" s="11">
        <v>0.0</v>
      </c>
      <c r="O608" s="11">
        <v>0.0</v>
      </c>
      <c r="P608" s="11">
        <v>0.0</v>
      </c>
      <c r="Q608" s="11">
        <v>1.0</v>
      </c>
      <c r="R608" s="11">
        <v>0.0</v>
      </c>
      <c r="S608" s="11">
        <v>1.0</v>
      </c>
      <c r="T608" s="11">
        <v>2.0</v>
      </c>
      <c r="U608" s="11">
        <v>0.0</v>
      </c>
      <c r="V608" s="11">
        <v>1.0</v>
      </c>
      <c r="W608" s="11">
        <v>1.0</v>
      </c>
      <c r="X608" s="11">
        <v>0.0</v>
      </c>
      <c r="Y608" s="11">
        <v>0.0</v>
      </c>
      <c r="Z608" s="11">
        <v>1.0</v>
      </c>
      <c r="AA608" s="11">
        <v>1.0</v>
      </c>
      <c r="AB608" s="11">
        <v>0.0</v>
      </c>
      <c r="AC608" s="11">
        <v>0.0</v>
      </c>
      <c r="AD608" s="11">
        <v>0.0</v>
      </c>
      <c r="AE608" s="11">
        <v>0.0</v>
      </c>
      <c r="AF608" s="11">
        <v>0.0</v>
      </c>
      <c r="AG608" s="11">
        <v>6.0</v>
      </c>
      <c r="AH608" s="11">
        <v>1.0</v>
      </c>
      <c r="AI608" s="11">
        <v>8.0</v>
      </c>
      <c r="AJ608" s="11">
        <v>5.0</v>
      </c>
      <c r="AK608" s="11">
        <v>0.0</v>
      </c>
      <c r="AL608" s="11">
        <v>1.0</v>
      </c>
      <c r="AM608" s="11">
        <v>1.0</v>
      </c>
      <c r="AN608" s="11">
        <v>1.0</v>
      </c>
      <c r="AO608" s="11">
        <v>2.0</v>
      </c>
      <c r="AP608" s="11">
        <v>3.0</v>
      </c>
      <c r="AQ608" s="11">
        <v>4.0</v>
      </c>
      <c r="AR608" s="11">
        <v>0.19047619</v>
      </c>
      <c r="AS608" s="11">
        <v>-0.4809836</v>
      </c>
      <c r="AT608" s="11">
        <v>0.25745479</v>
      </c>
      <c r="AU608" s="11">
        <v>111.3</v>
      </c>
      <c r="AV608" s="11">
        <v>0.14525468</v>
      </c>
      <c r="AW608" s="11">
        <v>0.97253704</v>
      </c>
      <c r="AX608" s="11">
        <v>7.9808E-4</v>
      </c>
      <c r="AY608" s="11">
        <v>4.77622076</v>
      </c>
      <c r="AZ608" s="11">
        <v>0.1664208</v>
      </c>
      <c r="BA608" s="10" t="s">
        <v>2228</v>
      </c>
    </row>
    <row r="609" ht="14.25" customHeight="1">
      <c r="A609" s="10" t="s">
        <v>2229</v>
      </c>
      <c r="B609" s="14"/>
      <c r="C609" s="14"/>
      <c r="D609" s="14"/>
      <c r="E609" s="11">
        <v>431.12704</v>
      </c>
      <c r="F609" s="15"/>
      <c r="G609" s="10" t="s">
        <v>2093</v>
      </c>
      <c r="I609" s="4" t="s">
        <v>55</v>
      </c>
      <c r="J609" s="6" t="s">
        <v>146</v>
      </c>
      <c r="K609" s="10" t="s">
        <v>2230</v>
      </c>
      <c r="L609" s="11">
        <v>4.2679</v>
      </c>
      <c r="M609" s="11">
        <v>2.0</v>
      </c>
      <c r="N609" s="11">
        <v>0.0</v>
      </c>
      <c r="O609" s="11">
        <v>0.0</v>
      </c>
      <c r="P609" s="11">
        <v>0.0</v>
      </c>
      <c r="Q609" s="11">
        <v>1.0</v>
      </c>
      <c r="R609" s="11">
        <v>0.0</v>
      </c>
      <c r="S609" s="11">
        <v>1.0</v>
      </c>
      <c r="T609" s="11">
        <v>2.0</v>
      </c>
      <c r="U609" s="11">
        <v>0.0</v>
      </c>
      <c r="V609" s="11">
        <v>3.0</v>
      </c>
      <c r="W609" s="11">
        <v>0.0</v>
      </c>
      <c r="X609" s="11">
        <v>0.0</v>
      </c>
      <c r="Y609" s="11">
        <v>0.0</v>
      </c>
      <c r="Z609" s="11">
        <v>4.0</v>
      </c>
      <c r="AA609" s="11">
        <v>0.0</v>
      </c>
      <c r="AB609" s="11">
        <v>0.0</v>
      </c>
      <c r="AC609" s="11">
        <v>0.0</v>
      </c>
      <c r="AD609" s="11">
        <v>0.0</v>
      </c>
      <c r="AE609" s="11">
        <v>0.0</v>
      </c>
      <c r="AF609" s="11">
        <v>0.0</v>
      </c>
      <c r="AG609" s="11">
        <v>5.0</v>
      </c>
      <c r="AH609" s="11">
        <v>1.0</v>
      </c>
      <c r="AI609" s="11">
        <v>7.0</v>
      </c>
      <c r="AJ609" s="11">
        <v>3.0</v>
      </c>
      <c r="AK609" s="11">
        <v>0.0</v>
      </c>
      <c r="AL609" s="11">
        <v>1.0</v>
      </c>
      <c r="AM609" s="11">
        <v>1.0</v>
      </c>
      <c r="AN609" s="11">
        <v>3.0</v>
      </c>
      <c r="AO609" s="11">
        <v>2.0</v>
      </c>
      <c r="AP609" s="11">
        <v>5.0</v>
      </c>
      <c r="AQ609" s="11">
        <v>6.0</v>
      </c>
      <c r="AR609" s="11">
        <v>0.11111111</v>
      </c>
      <c r="AS609" s="11">
        <v>-0.4554093</v>
      </c>
      <c r="AT609" s="11">
        <v>0.25745479</v>
      </c>
      <c r="AU609" s="11">
        <v>102.32</v>
      </c>
      <c r="AV609" s="11">
        <v>0.1267329</v>
      </c>
      <c r="AW609" s="11">
        <v>0.93371459</v>
      </c>
      <c r="AX609" s="11">
        <v>6.294E-4</v>
      </c>
      <c r="AY609" s="11">
        <v>5.18552072</v>
      </c>
      <c r="AZ609" s="11">
        <v>0.12870698</v>
      </c>
      <c r="BA609" s="10" t="s">
        <v>2231</v>
      </c>
    </row>
    <row r="610" ht="14.25" customHeight="1">
      <c r="A610" s="10" t="s">
        <v>2232</v>
      </c>
      <c r="B610" s="14"/>
      <c r="C610" s="14"/>
      <c r="D610" s="14"/>
      <c r="E610" s="11">
        <v>477.09124</v>
      </c>
      <c r="F610" s="15"/>
      <c r="G610" s="10" t="s">
        <v>2097</v>
      </c>
      <c r="I610" s="4" t="s">
        <v>55</v>
      </c>
      <c r="J610" s="6" t="s">
        <v>146</v>
      </c>
      <c r="K610" s="10" t="s">
        <v>2233</v>
      </c>
      <c r="L610" s="11">
        <v>4.4061</v>
      </c>
      <c r="M610" s="11">
        <v>2.0</v>
      </c>
      <c r="N610" s="11">
        <v>0.0</v>
      </c>
      <c r="O610" s="11">
        <v>0.0</v>
      </c>
      <c r="P610" s="11">
        <v>0.0</v>
      </c>
      <c r="Q610" s="11">
        <v>1.0</v>
      </c>
      <c r="R610" s="11">
        <v>0.0</v>
      </c>
      <c r="S610" s="11">
        <v>1.0</v>
      </c>
      <c r="T610" s="11">
        <v>2.0</v>
      </c>
      <c r="U610" s="11">
        <v>0.0</v>
      </c>
      <c r="V610" s="11">
        <v>2.0</v>
      </c>
      <c r="W610" s="11">
        <v>0.0</v>
      </c>
      <c r="X610" s="11">
        <v>0.0</v>
      </c>
      <c r="Y610" s="11">
        <v>0.0</v>
      </c>
      <c r="Z610" s="11">
        <v>1.0</v>
      </c>
      <c r="AA610" s="11">
        <v>0.0</v>
      </c>
      <c r="AB610" s="11">
        <v>0.0</v>
      </c>
      <c r="AC610" s="11">
        <v>6.0</v>
      </c>
      <c r="AD610" s="11">
        <v>0.0</v>
      </c>
      <c r="AE610" s="11">
        <v>0.0</v>
      </c>
      <c r="AF610" s="11">
        <v>0.0</v>
      </c>
      <c r="AG610" s="11">
        <v>4.0</v>
      </c>
      <c r="AH610" s="11">
        <v>1.0</v>
      </c>
      <c r="AI610" s="11">
        <v>12.0</v>
      </c>
      <c r="AJ610" s="11">
        <v>3.0</v>
      </c>
      <c r="AK610" s="11">
        <v>0.0</v>
      </c>
      <c r="AL610" s="11">
        <v>1.0</v>
      </c>
      <c r="AM610" s="11">
        <v>1.0</v>
      </c>
      <c r="AN610" s="11">
        <v>2.0</v>
      </c>
      <c r="AO610" s="11">
        <v>1.0</v>
      </c>
      <c r="AP610" s="11">
        <v>3.0</v>
      </c>
      <c r="AQ610" s="11">
        <v>4.0</v>
      </c>
      <c r="AR610" s="11">
        <v>0.2173913</v>
      </c>
      <c r="AS610" s="11">
        <v>-0.3675737</v>
      </c>
      <c r="AT610" s="11">
        <v>0.41594676</v>
      </c>
      <c r="AU610" s="11">
        <v>89.18</v>
      </c>
      <c r="AV610" s="11">
        <v>0.15507118</v>
      </c>
      <c r="AW610" s="11">
        <v>0.91223015</v>
      </c>
      <c r="AX610" s="11">
        <v>4.3717E-4</v>
      </c>
      <c r="AY610" s="11">
        <v>5.30410549</v>
      </c>
      <c r="AZ610" s="11">
        <v>0.14328295</v>
      </c>
      <c r="BA610" s="10" t="s">
        <v>2234</v>
      </c>
    </row>
    <row r="611" ht="14.25" customHeight="1">
      <c r="A611" s="10" t="s">
        <v>2235</v>
      </c>
      <c r="B611" s="14"/>
      <c r="C611" s="14"/>
      <c r="D611" s="14"/>
      <c r="E611" s="11">
        <v>387.10414</v>
      </c>
      <c r="F611" s="15"/>
      <c r="G611" s="10" t="s">
        <v>2101</v>
      </c>
      <c r="I611" s="4" t="s">
        <v>55</v>
      </c>
      <c r="J611" s="6" t="s">
        <v>146</v>
      </c>
      <c r="K611" s="10" t="s">
        <v>2236</v>
      </c>
      <c r="L611" s="11">
        <v>3.0904</v>
      </c>
      <c r="M611" s="11">
        <v>2.0</v>
      </c>
      <c r="N611" s="11">
        <v>0.0</v>
      </c>
      <c r="O611" s="11">
        <v>0.0</v>
      </c>
      <c r="P611" s="11">
        <v>0.0</v>
      </c>
      <c r="Q611" s="11">
        <v>1.0</v>
      </c>
      <c r="R611" s="11">
        <v>0.0</v>
      </c>
      <c r="S611" s="11">
        <v>1.0</v>
      </c>
      <c r="T611" s="11">
        <v>2.0</v>
      </c>
      <c r="U611" s="11">
        <v>0.0</v>
      </c>
      <c r="V611" s="11">
        <v>2.0</v>
      </c>
      <c r="W611" s="11">
        <v>0.0</v>
      </c>
      <c r="X611" s="11">
        <v>0.0</v>
      </c>
      <c r="Y611" s="11">
        <v>0.0</v>
      </c>
      <c r="Z611" s="11">
        <v>1.0</v>
      </c>
      <c r="AA611" s="11">
        <v>0.0</v>
      </c>
      <c r="AB611" s="11">
        <v>0.0</v>
      </c>
      <c r="AC611" s="11">
        <v>0.0</v>
      </c>
      <c r="AD611" s="11">
        <v>0.0</v>
      </c>
      <c r="AE611" s="11">
        <v>1.0</v>
      </c>
      <c r="AF611" s="11">
        <v>0.0</v>
      </c>
      <c r="AG611" s="11">
        <v>5.0</v>
      </c>
      <c r="AH611" s="11">
        <v>1.0</v>
      </c>
      <c r="AI611" s="11">
        <v>7.0</v>
      </c>
      <c r="AJ611" s="11">
        <v>5.0</v>
      </c>
      <c r="AK611" s="11">
        <v>0.0</v>
      </c>
      <c r="AL611" s="11">
        <v>1.0</v>
      </c>
      <c r="AM611" s="11">
        <v>1.0</v>
      </c>
      <c r="AN611" s="11">
        <v>2.0</v>
      </c>
      <c r="AO611" s="11">
        <v>1.0</v>
      </c>
      <c r="AP611" s="11">
        <v>3.0</v>
      </c>
      <c r="AQ611" s="11">
        <v>4.0</v>
      </c>
      <c r="AR611" s="11">
        <v>0.18181818</v>
      </c>
      <c r="AS611" s="11">
        <v>-0.3675737</v>
      </c>
      <c r="AT611" s="11">
        <v>0.25745479</v>
      </c>
      <c r="AU611" s="11">
        <v>89.18</v>
      </c>
      <c r="AV611" s="11">
        <v>0.10345139</v>
      </c>
      <c r="AW611" s="11">
        <v>0.92778066</v>
      </c>
      <c r="AX611" s="11">
        <v>8.4268E-4</v>
      </c>
      <c r="AY611" s="11">
        <v>5.16930002</v>
      </c>
      <c r="AZ611" s="11">
        <v>0.07056307</v>
      </c>
      <c r="BA611" s="10" t="s">
        <v>2237</v>
      </c>
    </row>
    <row r="612" ht="14.25" customHeight="1">
      <c r="A612" s="10" t="s">
        <v>2238</v>
      </c>
      <c r="B612" s="14"/>
      <c r="C612" s="14"/>
      <c r="D612" s="14"/>
      <c r="E612" s="11">
        <v>341.11644</v>
      </c>
      <c r="F612" s="15"/>
      <c r="G612" s="10" t="s">
        <v>2105</v>
      </c>
      <c r="I612" s="4" t="s">
        <v>55</v>
      </c>
      <c r="J612" s="6" t="s">
        <v>146</v>
      </c>
      <c r="K612" s="10" t="s">
        <v>2239</v>
      </c>
      <c r="L612" s="11">
        <v>2.3685</v>
      </c>
      <c r="M612" s="11">
        <v>2.0</v>
      </c>
      <c r="N612" s="11">
        <v>0.0</v>
      </c>
      <c r="O612" s="11">
        <v>0.0</v>
      </c>
      <c r="P612" s="11">
        <v>0.0</v>
      </c>
      <c r="Q612" s="11">
        <v>1.0</v>
      </c>
      <c r="R612" s="11">
        <v>0.0</v>
      </c>
      <c r="S612" s="11">
        <v>1.0</v>
      </c>
      <c r="T612" s="11">
        <v>2.0</v>
      </c>
      <c r="U612" s="11">
        <v>0.0</v>
      </c>
      <c r="V612" s="11">
        <v>2.0</v>
      </c>
      <c r="W612" s="11">
        <v>0.0</v>
      </c>
      <c r="X612" s="11">
        <v>0.0</v>
      </c>
      <c r="Y612" s="11">
        <v>0.0</v>
      </c>
      <c r="Z612" s="11">
        <v>1.0</v>
      </c>
      <c r="AA612" s="11">
        <v>0.0</v>
      </c>
      <c r="AB612" s="11">
        <v>0.0</v>
      </c>
      <c r="AC612" s="11">
        <v>0.0</v>
      </c>
      <c r="AD612" s="11">
        <v>0.0</v>
      </c>
      <c r="AE612" s="11">
        <v>0.0</v>
      </c>
      <c r="AF612" s="11">
        <v>0.0</v>
      </c>
      <c r="AG612" s="11">
        <v>4.0</v>
      </c>
      <c r="AH612" s="11">
        <v>1.0</v>
      </c>
      <c r="AI612" s="11">
        <v>6.0</v>
      </c>
      <c r="AJ612" s="11">
        <v>3.0</v>
      </c>
      <c r="AK612" s="11">
        <v>0.0</v>
      </c>
      <c r="AL612" s="11">
        <v>1.0</v>
      </c>
      <c r="AM612" s="11">
        <v>1.0</v>
      </c>
      <c r="AN612" s="11">
        <v>2.0</v>
      </c>
      <c r="AO612" s="11">
        <v>1.0</v>
      </c>
      <c r="AP612" s="11">
        <v>3.0</v>
      </c>
      <c r="AQ612" s="11">
        <v>4.0</v>
      </c>
      <c r="AR612" s="11">
        <v>0.14285714</v>
      </c>
      <c r="AS612" s="11">
        <v>-0.3675737</v>
      </c>
      <c r="AT612" s="11">
        <v>0.25745479</v>
      </c>
      <c r="AU612" s="11">
        <v>89.18</v>
      </c>
      <c r="AV612" s="11">
        <v>0.11401108</v>
      </c>
      <c r="AW612" s="11">
        <v>0.93328111</v>
      </c>
      <c r="AX612" s="11">
        <v>0.00122196</v>
      </c>
      <c r="AY612" s="11">
        <v>4.37416409</v>
      </c>
      <c r="AZ612" s="11">
        <v>0.10145553</v>
      </c>
      <c r="BA612" s="10" t="s">
        <v>2240</v>
      </c>
    </row>
    <row r="613" ht="14.25" customHeight="1">
      <c r="A613" s="10" t="s">
        <v>2241</v>
      </c>
      <c r="B613" s="14"/>
      <c r="C613" s="14"/>
      <c r="D613" s="14"/>
      <c r="E613" s="11">
        <v>433.03144</v>
      </c>
      <c r="F613" s="15"/>
      <c r="G613" s="10" t="s">
        <v>2109</v>
      </c>
      <c r="I613" s="4" t="s">
        <v>55</v>
      </c>
      <c r="J613" s="6" t="s">
        <v>146</v>
      </c>
      <c r="K613" s="10" t="s">
        <v>2242</v>
      </c>
      <c r="L613" s="11">
        <v>4.4663</v>
      </c>
      <c r="M613" s="11">
        <v>0.0</v>
      </c>
      <c r="N613" s="11">
        <v>0.0</v>
      </c>
      <c r="O613" s="11">
        <v>0.0</v>
      </c>
      <c r="P613" s="11">
        <v>0.0</v>
      </c>
      <c r="Q613" s="11">
        <v>1.0</v>
      </c>
      <c r="R613" s="11">
        <v>0.0</v>
      </c>
      <c r="S613" s="11">
        <v>1.0</v>
      </c>
      <c r="T613" s="11">
        <v>2.0</v>
      </c>
      <c r="U613" s="11">
        <v>0.0</v>
      </c>
      <c r="V613" s="11">
        <v>3.0</v>
      </c>
      <c r="W613" s="11">
        <v>0.0</v>
      </c>
      <c r="X613" s="11">
        <v>0.0</v>
      </c>
      <c r="Y613" s="11">
        <v>0.0</v>
      </c>
      <c r="Z613" s="11">
        <v>1.0</v>
      </c>
      <c r="AA613" s="11">
        <v>1.0</v>
      </c>
      <c r="AB613" s="11">
        <v>0.0</v>
      </c>
      <c r="AC613" s="11">
        <v>1.0</v>
      </c>
      <c r="AD613" s="11">
        <v>0.0</v>
      </c>
      <c r="AE613" s="11">
        <v>0.0</v>
      </c>
      <c r="AF613" s="11">
        <v>0.0</v>
      </c>
      <c r="AG613" s="11">
        <v>3.0</v>
      </c>
      <c r="AH613" s="11">
        <v>1.0</v>
      </c>
      <c r="AI613" s="11">
        <v>6.0</v>
      </c>
      <c r="AJ613" s="11">
        <v>4.0</v>
      </c>
      <c r="AK613" s="11">
        <v>0.0</v>
      </c>
      <c r="AL613" s="11">
        <v>1.0</v>
      </c>
      <c r="AM613" s="11">
        <v>1.0</v>
      </c>
      <c r="AN613" s="11">
        <v>3.0</v>
      </c>
      <c r="AO613" s="11">
        <v>0.0</v>
      </c>
      <c r="AP613" s="11">
        <v>3.0</v>
      </c>
      <c r="AQ613" s="11">
        <v>4.0</v>
      </c>
      <c r="AR613" s="11">
        <v>0.13043478</v>
      </c>
      <c r="AS613" s="11">
        <v>-0.4573838</v>
      </c>
      <c r="AT613" s="11">
        <v>0.25431884</v>
      </c>
      <c r="AU613" s="11">
        <v>72.63</v>
      </c>
      <c r="AV613" s="11">
        <v>0.16616027</v>
      </c>
      <c r="AW613" s="11">
        <v>0.9125406</v>
      </c>
      <c r="AX613" s="11">
        <v>4.5485E-4</v>
      </c>
      <c r="AY613" s="11">
        <v>5.27309742</v>
      </c>
      <c r="AZ613" s="11">
        <v>0.22719815</v>
      </c>
      <c r="BA613" s="10" t="s">
        <v>2243</v>
      </c>
    </row>
    <row r="614" ht="14.25" customHeight="1">
      <c r="A614" s="10" t="s">
        <v>2244</v>
      </c>
      <c r="B614" s="14"/>
      <c r="C614" s="14"/>
      <c r="D614" s="14"/>
      <c r="E614" s="11">
        <v>462.15804</v>
      </c>
      <c r="F614" s="15"/>
      <c r="G614" s="10" t="s">
        <v>2113</v>
      </c>
      <c r="I614" s="4" t="s">
        <v>55</v>
      </c>
      <c r="J614" s="6" t="s">
        <v>146</v>
      </c>
      <c r="K614" s="10" t="s">
        <v>2245</v>
      </c>
      <c r="L614" s="11">
        <v>4.7744</v>
      </c>
      <c r="M614" s="11">
        <v>1.0</v>
      </c>
      <c r="N614" s="11">
        <v>0.0</v>
      </c>
      <c r="O614" s="11">
        <v>0.0</v>
      </c>
      <c r="P614" s="11">
        <v>0.0</v>
      </c>
      <c r="Q614" s="11">
        <v>1.0</v>
      </c>
      <c r="R614" s="11">
        <v>0.0</v>
      </c>
      <c r="S614" s="11">
        <v>1.0</v>
      </c>
      <c r="T614" s="11">
        <v>2.0</v>
      </c>
      <c r="U614" s="11">
        <v>0.0</v>
      </c>
      <c r="V614" s="11">
        <v>3.0</v>
      </c>
      <c r="W614" s="11">
        <v>1.0</v>
      </c>
      <c r="X614" s="11">
        <v>0.0</v>
      </c>
      <c r="Y614" s="11">
        <v>0.0</v>
      </c>
      <c r="Z614" s="11">
        <v>1.0</v>
      </c>
      <c r="AA614" s="11">
        <v>2.0</v>
      </c>
      <c r="AB614" s="11">
        <v>0.0</v>
      </c>
      <c r="AC614" s="11">
        <v>0.0</v>
      </c>
      <c r="AD614" s="11">
        <v>0.0</v>
      </c>
      <c r="AE614" s="11">
        <v>0.0</v>
      </c>
      <c r="AF614" s="11">
        <v>0.0</v>
      </c>
      <c r="AG614" s="11">
        <v>5.0</v>
      </c>
      <c r="AH614" s="11">
        <v>1.0</v>
      </c>
      <c r="AI614" s="11">
        <v>7.0</v>
      </c>
      <c r="AJ614" s="11">
        <v>7.0</v>
      </c>
      <c r="AK614" s="11">
        <v>0.0</v>
      </c>
      <c r="AL614" s="11">
        <v>1.0</v>
      </c>
      <c r="AM614" s="11">
        <v>1.0</v>
      </c>
      <c r="AN614" s="11">
        <v>3.0</v>
      </c>
      <c r="AO614" s="11">
        <v>1.0</v>
      </c>
      <c r="AP614" s="11">
        <v>4.0</v>
      </c>
      <c r="AQ614" s="11">
        <v>5.0</v>
      </c>
      <c r="AR614" s="11">
        <v>0.13793103</v>
      </c>
      <c r="AS614" s="11">
        <v>-0.4809836</v>
      </c>
      <c r="AT614" s="11">
        <v>0.25431884</v>
      </c>
      <c r="AU614" s="11">
        <v>94.75</v>
      </c>
      <c r="AV614" s="11">
        <v>0.12167284</v>
      </c>
      <c r="AW614" s="11">
        <v>0.96074441</v>
      </c>
      <c r="AX614" s="11">
        <v>4.8532E-4</v>
      </c>
      <c r="AY614" s="11">
        <v>5.94362141</v>
      </c>
      <c r="AZ614" s="11">
        <v>0.14814929</v>
      </c>
      <c r="BA614" s="10" t="s">
        <v>2246</v>
      </c>
    </row>
    <row r="615" ht="14.25" customHeight="1">
      <c r="A615" s="10" t="s">
        <v>2247</v>
      </c>
      <c r="B615" s="14"/>
      <c r="C615" s="14"/>
      <c r="D615" s="14"/>
      <c r="E615" s="11">
        <v>521.16284</v>
      </c>
      <c r="F615" s="15"/>
      <c r="G615" s="10" t="s">
        <v>2117</v>
      </c>
      <c r="I615" s="4" t="s">
        <v>55</v>
      </c>
      <c r="J615" s="6" t="s">
        <v>146</v>
      </c>
      <c r="K615" s="10" t="s">
        <v>2248</v>
      </c>
      <c r="L615" s="11">
        <v>7.2702</v>
      </c>
      <c r="M615" s="11">
        <v>0.0</v>
      </c>
      <c r="N615" s="11">
        <v>0.0</v>
      </c>
      <c r="O615" s="11">
        <v>0.0</v>
      </c>
      <c r="P615" s="11">
        <v>0.0</v>
      </c>
      <c r="Q615" s="11">
        <v>1.0</v>
      </c>
      <c r="R615" s="11">
        <v>0.0</v>
      </c>
      <c r="S615" s="11">
        <v>1.0</v>
      </c>
      <c r="T615" s="11">
        <v>2.0</v>
      </c>
      <c r="U615" s="11">
        <v>0.0</v>
      </c>
      <c r="V615" s="11">
        <v>5.0</v>
      </c>
      <c r="W615" s="11">
        <v>0.0</v>
      </c>
      <c r="X615" s="11">
        <v>0.0</v>
      </c>
      <c r="Y615" s="11">
        <v>0.0</v>
      </c>
      <c r="Z615" s="11">
        <v>4.0</v>
      </c>
      <c r="AA615" s="11">
        <v>1.0</v>
      </c>
      <c r="AB615" s="11">
        <v>0.0</v>
      </c>
      <c r="AC615" s="11">
        <v>0.0</v>
      </c>
      <c r="AD615" s="11">
        <v>0.0</v>
      </c>
      <c r="AE615" s="11">
        <v>0.0</v>
      </c>
      <c r="AF615" s="11">
        <v>0.0</v>
      </c>
      <c r="AG615" s="11">
        <v>4.0</v>
      </c>
      <c r="AH615" s="11">
        <v>1.0</v>
      </c>
      <c r="AI615" s="11">
        <v>6.0</v>
      </c>
      <c r="AJ615" s="11">
        <v>5.0</v>
      </c>
      <c r="AK615" s="11">
        <v>0.0</v>
      </c>
      <c r="AL615" s="11">
        <v>1.0</v>
      </c>
      <c r="AM615" s="11">
        <v>1.0</v>
      </c>
      <c r="AN615" s="11">
        <v>5.0</v>
      </c>
      <c r="AO615" s="11">
        <v>1.0</v>
      </c>
      <c r="AP615" s="11">
        <v>6.0</v>
      </c>
      <c r="AQ615" s="11">
        <v>7.0</v>
      </c>
      <c r="AR615" s="11">
        <v>0.08571429</v>
      </c>
      <c r="AS615" s="11">
        <v>-0.4573838</v>
      </c>
      <c r="AT615" s="11">
        <v>0.25431884</v>
      </c>
      <c r="AU615" s="11">
        <v>85.77</v>
      </c>
      <c r="AV615" s="11">
        <v>0.14461026</v>
      </c>
      <c r="AW615" s="11">
        <v>0.95747091</v>
      </c>
      <c r="AX615" s="11">
        <v>3.3838E-4</v>
      </c>
      <c r="AY615" s="11">
        <v>6.17926068</v>
      </c>
      <c r="AZ615" s="11">
        <v>0.19484238</v>
      </c>
      <c r="BA615" s="10" t="s">
        <v>2249</v>
      </c>
    </row>
    <row r="616" ht="14.25" customHeight="1">
      <c r="A616" s="10" t="s">
        <v>2250</v>
      </c>
      <c r="B616" s="14"/>
      <c r="C616" s="14"/>
      <c r="D616" s="14"/>
      <c r="E616" s="11">
        <v>567.12704</v>
      </c>
      <c r="F616" s="15"/>
      <c r="G616" s="10" t="s">
        <v>2121</v>
      </c>
      <c r="I616" s="4" t="s">
        <v>55</v>
      </c>
      <c r="J616" s="6" t="s">
        <v>146</v>
      </c>
      <c r="K616" s="10" t="s">
        <v>2251</v>
      </c>
      <c r="L616" s="11">
        <v>7.4084</v>
      </c>
      <c r="M616" s="11">
        <v>0.0</v>
      </c>
      <c r="N616" s="11">
        <v>0.0</v>
      </c>
      <c r="O616" s="11">
        <v>0.0</v>
      </c>
      <c r="P616" s="11">
        <v>0.0</v>
      </c>
      <c r="Q616" s="11">
        <v>1.0</v>
      </c>
      <c r="R616" s="11">
        <v>0.0</v>
      </c>
      <c r="S616" s="11">
        <v>1.0</v>
      </c>
      <c r="T616" s="11">
        <v>2.0</v>
      </c>
      <c r="U616" s="11">
        <v>0.0</v>
      </c>
      <c r="V616" s="11">
        <v>4.0</v>
      </c>
      <c r="W616" s="11">
        <v>0.0</v>
      </c>
      <c r="X616" s="11">
        <v>0.0</v>
      </c>
      <c r="Y616" s="11">
        <v>0.0</v>
      </c>
      <c r="Z616" s="11">
        <v>1.0</v>
      </c>
      <c r="AA616" s="11">
        <v>1.0</v>
      </c>
      <c r="AB616" s="11">
        <v>0.0</v>
      </c>
      <c r="AC616" s="11">
        <v>6.0</v>
      </c>
      <c r="AD616" s="11">
        <v>0.0</v>
      </c>
      <c r="AE616" s="11">
        <v>0.0</v>
      </c>
      <c r="AF616" s="11">
        <v>0.0</v>
      </c>
      <c r="AG616" s="11">
        <v>3.0</v>
      </c>
      <c r="AH616" s="11">
        <v>1.0</v>
      </c>
      <c r="AI616" s="11">
        <v>11.0</v>
      </c>
      <c r="AJ616" s="11">
        <v>5.0</v>
      </c>
      <c r="AK616" s="11">
        <v>0.0</v>
      </c>
      <c r="AL616" s="11">
        <v>1.0</v>
      </c>
      <c r="AM616" s="11">
        <v>1.0</v>
      </c>
      <c r="AN616" s="11">
        <v>4.0</v>
      </c>
      <c r="AO616" s="11">
        <v>0.0</v>
      </c>
      <c r="AP616" s="11">
        <v>4.0</v>
      </c>
      <c r="AQ616" s="11">
        <v>5.0</v>
      </c>
      <c r="AR616" s="11">
        <v>0.16129032</v>
      </c>
      <c r="AS616" s="11">
        <v>-0.4573838</v>
      </c>
      <c r="AT616" s="11">
        <v>0.41594676</v>
      </c>
      <c r="AU616" s="11">
        <v>72.63</v>
      </c>
      <c r="AV616" s="11">
        <v>0.13597509</v>
      </c>
      <c r="AW616" s="11">
        <v>0.93255455</v>
      </c>
      <c r="AX616" s="11">
        <v>2.9741E-4</v>
      </c>
      <c r="AY616" s="11">
        <v>6.38771946</v>
      </c>
      <c r="AZ616" s="11">
        <v>0.14932778</v>
      </c>
      <c r="BA616" s="10" t="s">
        <v>2252</v>
      </c>
    </row>
    <row r="617" ht="14.25" customHeight="1">
      <c r="A617" s="10" t="s">
        <v>2253</v>
      </c>
      <c r="B617" s="14"/>
      <c r="C617" s="14"/>
      <c r="D617" s="14"/>
      <c r="E617" s="11">
        <v>477.13994</v>
      </c>
      <c r="F617" s="15"/>
      <c r="G617" s="10" t="s">
        <v>2125</v>
      </c>
      <c r="I617" s="4" t="s">
        <v>55</v>
      </c>
      <c r="J617" s="6" t="s">
        <v>146</v>
      </c>
      <c r="K617" s="10" t="s">
        <v>2254</v>
      </c>
      <c r="L617" s="11">
        <v>6.0927</v>
      </c>
      <c r="M617" s="11">
        <v>0.0</v>
      </c>
      <c r="N617" s="11">
        <v>0.0</v>
      </c>
      <c r="O617" s="11">
        <v>0.0</v>
      </c>
      <c r="P617" s="11">
        <v>0.0</v>
      </c>
      <c r="Q617" s="11">
        <v>1.0</v>
      </c>
      <c r="R617" s="11">
        <v>0.0</v>
      </c>
      <c r="S617" s="11">
        <v>1.0</v>
      </c>
      <c r="T617" s="11">
        <v>2.0</v>
      </c>
      <c r="U617" s="11">
        <v>0.0</v>
      </c>
      <c r="V617" s="11">
        <v>4.0</v>
      </c>
      <c r="W617" s="11">
        <v>0.0</v>
      </c>
      <c r="X617" s="11">
        <v>0.0</v>
      </c>
      <c r="Y617" s="11">
        <v>0.0</v>
      </c>
      <c r="Z617" s="11">
        <v>1.0</v>
      </c>
      <c r="AA617" s="11">
        <v>1.0</v>
      </c>
      <c r="AB617" s="11">
        <v>0.0</v>
      </c>
      <c r="AC617" s="11">
        <v>0.0</v>
      </c>
      <c r="AD617" s="11">
        <v>0.0</v>
      </c>
      <c r="AE617" s="11">
        <v>1.0</v>
      </c>
      <c r="AF617" s="11">
        <v>0.0</v>
      </c>
      <c r="AG617" s="11">
        <v>4.0</v>
      </c>
      <c r="AH617" s="11">
        <v>1.0</v>
      </c>
      <c r="AI617" s="11">
        <v>6.0</v>
      </c>
      <c r="AJ617" s="11">
        <v>7.0</v>
      </c>
      <c r="AK617" s="11">
        <v>0.0</v>
      </c>
      <c r="AL617" s="11">
        <v>1.0</v>
      </c>
      <c r="AM617" s="11">
        <v>1.0</v>
      </c>
      <c r="AN617" s="11">
        <v>4.0</v>
      </c>
      <c r="AO617" s="11">
        <v>0.0</v>
      </c>
      <c r="AP617" s="11">
        <v>4.0</v>
      </c>
      <c r="AQ617" s="11">
        <v>5.0</v>
      </c>
      <c r="AR617" s="11">
        <v>0.13333333</v>
      </c>
      <c r="AS617" s="11">
        <v>-0.4573838</v>
      </c>
      <c r="AT617" s="11">
        <v>0.25431884</v>
      </c>
      <c r="AU617" s="11">
        <v>72.63</v>
      </c>
      <c r="AV617" s="11">
        <v>0.1437691</v>
      </c>
      <c r="AW617" s="11">
        <v>0.91470102</v>
      </c>
      <c r="AX617" s="11">
        <v>3.4929E-4</v>
      </c>
      <c r="AY617" s="11">
        <v>6.15653589</v>
      </c>
      <c r="AZ617" s="11">
        <v>0.14496713</v>
      </c>
      <c r="BA617" s="10" t="s">
        <v>2255</v>
      </c>
    </row>
    <row r="618" ht="14.25" customHeight="1">
      <c r="A618" s="10" t="s">
        <v>2256</v>
      </c>
      <c r="B618" s="14"/>
      <c r="C618" s="14"/>
      <c r="D618" s="14"/>
      <c r="E618" s="11">
        <v>431.15224</v>
      </c>
      <c r="F618" s="15"/>
      <c r="G618" s="10" t="s">
        <v>2129</v>
      </c>
      <c r="I618" s="4" t="s">
        <v>55</v>
      </c>
      <c r="J618" s="6" t="s">
        <v>146</v>
      </c>
      <c r="K618" s="10" t="s">
        <v>2257</v>
      </c>
      <c r="L618" s="11">
        <v>5.3708</v>
      </c>
      <c r="M618" s="11">
        <v>0.0</v>
      </c>
      <c r="N618" s="11">
        <v>0.0</v>
      </c>
      <c r="O618" s="11">
        <v>0.0</v>
      </c>
      <c r="P618" s="11">
        <v>0.0</v>
      </c>
      <c r="Q618" s="11">
        <v>1.0</v>
      </c>
      <c r="R618" s="11">
        <v>0.0</v>
      </c>
      <c r="S618" s="11">
        <v>1.0</v>
      </c>
      <c r="T618" s="11">
        <v>2.0</v>
      </c>
      <c r="U618" s="11">
        <v>0.0</v>
      </c>
      <c r="V618" s="11">
        <v>4.0</v>
      </c>
      <c r="W618" s="11">
        <v>0.0</v>
      </c>
      <c r="X618" s="11">
        <v>0.0</v>
      </c>
      <c r="Y618" s="11">
        <v>0.0</v>
      </c>
      <c r="Z618" s="11">
        <v>1.0</v>
      </c>
      <c r="AA618" s="11">
        <v>1.0</v>
      </c>
      <c r="AB618" s="11">
        <v>0.0</v>
      </c>
      <c r="AC618" s="11">
        <v>0.0</v>
      </c>
      <c r="AD618" s="11">
        <v>0.0</v>
      </c>
      <c r="AE618" s="11">
        <v>0.0</v>
      </c>
      <c r="AF618" s="11">
        <v>0.0</v>
      </c>
      <c r="AG618" s="11">
        <v>3.0</v>
      </c>
      <c r="AH618" s="11">
        <v>1.0</v>
      </c>
      <c r="AI618" s="11">
        <v>5.0</v>
      </c>
      <c r="AJ618" s="11">
        <v>5.0</v>
      </c>
      <c r="AK618" s="11">
        <v>0.0</v>
      </c>
      <c r="AL618" s="11">
        <v>1.0</v>
      </c>
      <c r="AM618" s="11">
        <v>1.0</v>
      </c>
      <c r="AN618" s="11">
        <v>4.0</v>
      </c>
      <c r="AO618" s="11">
        <v>0.0</v>
      </c>
      <c r="AP618" s="11">
        <v>4.0</v>
      </c>
      <c r="AQ618" s="11">
        <v>5.0</v>
      </c>
      <c r="AR618" s="11">
        <v>0.10344828</v>
      </c>
      <c r="AS618" s="11">
        <v>-0.4573838</v>
      </c>
      <c r="AT618" s="11">
        <v>0.25431884</v>
      </c>
      <c r="AU618" s="11">
        <v>72.63</v>
      </c>
      <c r="AV618" s="11">
        <v>0.10533943</v>
      </c>
      <c r="AW618" s="11">
        <v>0.97926439</v>
      </c>
      <c r="AX618" s="11">
        <v>7.2132E-4</v>
      </c>
      <c r="AY618" s="11">
        <v>5.47263255</v>
      </c>
      <c r="AZ618" s="11">
        <v>0.11987853</v>
      </c>
      <c r="BA618" s="10" t="s">
        <v>2258</v>
      </c>
    </row>
    <row r="619" ht="14.25" customHeight="1">
      <c r="A619" s="10" t="s">
        <v>2259</v>
      </c>
      <c r="B619" s="14"/>
      <c r="C619" s="14"/>
      <c r="D619" s="14"/>
      <c r="E619" s="11">
        <v>429.05764</v>
      </c>
      <c r="F619" s="15"/>
      <c r="G619" s="10" t="s">
        <v>2133</v>
      </c>
      <c r="I619" s="4" t="s">
        <v>55</v>
      </c>
      <c r="J619" s="6" t="s">
        <v>146</v>
      </c>
      <c r="K619" s="10" t="s">
        <v>2260</v>
      </c>
      <c r="L619" s="11">
        <v>3.0102</v>
      </c>
      <c r="M619" s="11">
        <v>0.0</v>
      </c>
      <c r="N619" s="11">
        <v>0.0</v>
      </c>
      <c r="O619" s="11">
        <v>0.0</v>
      </c>
      <c r="P619" s="11">
        <v>0.0</v>
      </c>
      <c r="Q619" s="11">
        <v>1.0</v>
      </c>
      <c r="R619" s="11">
        <v>0.0</v>
      </c>
      <c r="S619" s="11">
        <v>1.0</v>
      </c>
      <c r="T619" s="11">
        <v>2.0</v>
      </c>
      <c r="U619" s="11">
        <v>0.0</v>
      </c>
      <c r="V619" s="11">
        <v>2.0</v>
      </c>
      <c r="W619" s="11">
        <v>0.0</v>
      </c>
      <c r="X619" s="11">
        <v>0.0</v>
      </c>
      <c r="Y619" s="11">
        <v>0.0</v>
      </c>
      <c r="Z619" s="11">
        <v>1.0</v>
      </c>
      <c r="AA619" s="11">
        <v>2.0</v>
      </c>
      <c r="AB619" s="11">
        <v>0.0</v>
      </c>
      <c r="AC619" s="11">
        <v>1.0</v>
      </c>
      <c r="AD619" s="11">
        <v>0.0</v>
      </c>
      <c r="AE619" s="11">
        <v>0.0</v>
      </c>
      <c r="AF619" s="11">
        <v>0.0</v>
      </c>
      <c r="AG619" s="11">
        <v>4.0</v>
      </c>
      <c r="AH619" s="11">
        <v>1.0</v>
      </c>
      <c r="AI619" s="11">
        <v>7.0</v>
      </c>
      <c r="AJ619" s="11">
        <v>8.0</v>
      </c>
      <c r="AK619" s="11">
        <v>0.0</v>
      </c>
      <c r="AL619" s="11">
        <v>1.0</v>
      </c>
      <c r="AM619" s="11">
        <v>1.0</v>
      </c>
      <c r="AN619" s="11">
        <v>2.0</v>
      </c>
      <c r="AO619" s="11">
        <v>0.0</v>
      </c>
      <c r="AP619" s="11">
        <v>2.0</v>
      </c>
      <c r="AQ619" s="11">
        <v>3.0</v>
      </c>
      <c r="AR619" s="11">
        <v>0.33333333</v>
      </c>
      <c r="AS619" s="11">
        <v>-0.49287</v>
      </c>
      <c r="AT619" s="11">
        <v>0.24438355</v>
      </c>
      <c r="AU619" s="11">
        <v>81.86</v>
      </c>
      <c r="AV619" s="11">
        <v>0.13937443</v>
      </c>
      <c r="AW619" s="11">
        <v>0.92051452</v>
      </c>
      <c r="AX619" s="11">
        <v>5.2668E-4</v>
      </c>
      <c r="AY619" s="11">
        <v>5.37334882</v>
      </c>
      <c r="AZ619" s="11">
        <v>0.18697372</v>
      </c>
      <c r="BA619" s="10" t="s">
        <v>2261</v>
      </c>
    </row>
    <row r="620" ht="14.25" customHeight="1">
      <c r="A620" s="10" t="s">
        <v>2262</v>
      </c>
      <c r="B620" s="14"/>
      <c r="C620" s="14"/>
      <c r="D620" s="14"/>
      <c r="E620" s="11">
        <v>458.18424</v>
      </c>
      <c r="F620" s="15"/>
      <c r="G620" s="10" t="s">
        <v>2137</v>
      </c>
      <c r="I620" s="4" t="s">
        <v>55</v>
      </c>
      <c r="J620" s="6" t="s">
        <v>146</v>
      </c>
      <c r="K620" s="10" t="s">
        <v>2263</v>
      </c>
      <c r="L620" s="11">
        <v>3.3183</v>
      </c>
      <c r="M620" s="11">
        <v>1.0</v>
      </c>
      <c r="N620" s="11">
        <v>0.0</v>
      </c>
      <c r="O620" s="11">
        <v>0.0</v>
      </c>
      <c r="P620" s="11">
        <v>0.0</v>
      </c>
      <c r="Q620" s="11">
        <v>1.0</v>
      </c>
      <c r="R620" s="11">
        <v>0.0</v>
      </c>
      <c r="S620" s="11">
        <v>1.0</v>
      </c>
      <c r="T620" s="11">
        <v>2.0</v>
      </c>
      <c r="U620" s="11">
        <v>0.0</v>
      </c>
      <c r="V620" s="11">
        <v>2.0</v>
      </c>
      <c r="W620" s="11">
        <v>1.0</v>
      </c>
      <c r="X620" s="11">
        <v>0.0</v>
      </c>
      <c r="Y620" s="11">
        <v>0.0</v>
      </c>
      <c r="Z620" s="11">
        <v>1.0</v>
      </c>
      <c r="AA620" s="11">
        <v>3.0</v>
      </c>
      <c r="AB620" s="11">
        <v>0.0</v>
      </c>
      <c r="AC620" s="11">
        <v>0.0</v>
      </c>
      <c r="AD620" s="11">
        <v>0.0</v>
      </c>
      <c r="AE620" s="11">
        <v>0.0</v>
      </c>
      <c r="AF620" s="11">
        <v>0.0</v>
      </c>
      <c r="AG620" s="11">
        <v>6.0</v>
      </c>
      <c r="AH620" s="11">
        <v>1.0</v>
      </c>
      <c r="AI620" s="11">
        <v>8.0</v>
      </c>
      <c r="AJ620" s="11">
        <v>11.0</v>
      </c>
      <c r="AK620" s="11">
        <v>0.0</v>
      </c>
      <c r="AL620" s="11">
        <v>1.0</v>
      </c>
      <c r="AM620" s="11">
        <v>1.0</v>
      </c>
      <c r="AN620" s="11">
        <v>2.0</v>
      </c>
      <c r="AO620" s="11">
        <v>1.0</v>
      </c>
      <c r="AP620" s="11">
        <v>3.0</v>
      </c>
      <c r="AQ620" s="11">
        <v>4.0</v>
      </c>
      <c r="AR620" s="11">
        <v>0.2962963</v>
      </c>
      <c r="AS620" s="11">
        <v>-0.49287</v>
      </c>
      <c r="AT620" s="11">
        <v>0.24438355</v>
      </c>
      <c r="AU620" s="11">
        <v>103.98</v>
      </c>
      <c r="AV620" s="11">
        <v>0.09461856</v>
      </c>
      <c r="AW620" s="11">
        <v>0.95246305</v>
      </c>
      <c r="AX620" s="11">
        <v>6.5371E-4</v>
      </c>
      <c r="AY620" s="11">
        <v>5.75704496</v>
      </c>
      <c r="AZ620" s="11">
        <v>0.10393479</v>
      </c>
      <c r="BA620" s="10" t="s">
        <v>2264</v>
      </c>
    </row>
    <row r="621" ht="14.25" customHeight="1">
      <c r="A621" s="10" t="s">
        <v>2265</v>
      </c>
      <c r="B621" s="14"/>
      <c r="C621" s="14"/>
      <c r="D621" s="14"/>
      <c r="E621" s="11">
        <v>517.18904</v>
      </c>
      <c r="F621" s="15"/>
      <c r="G621" s="10" t="s">
        <v>2141</v>
      </c>
      <c r="I621" s="4" t="s">
        <v>55</v>
      </c>
      <c r="J621" s="6" t="s">
        <v>146</v>
      </c>
      <c r="K621" s="10" t="s">
        <v>2266</v>
      </c>
      <c r="L621" s="11">
        <v>5.8141</v>
      </c>
      <c r="M621" s="11">
        <v>0.0</v>
      </c>
      <c r="N621" s="11">
        <v>0.0</v>
      </c>
      <c r="O621" s="11">
        <v>0.0</v>
      </c>
      <c r="P621" s="11">
        <v>0.0</v>
      </c>
      <c r="Q621" s="11">
        <v>1.0</v>
      </c>
      <c r="R621" s="11">
        <v>0.0</v>
      </c>
      <c r="S621" s="11">
        <v>1.0</v>
      </c>
      <c r="T621" s="11">
        <v>2.0</v>
      </c>
      <c r="U621" s="11">
        <v>0.0</v>
      </c>
      <c r="V621" s="11">
        <v>4.0</v>
      </c>
      <c r="W621" s="11">
        <v>0.0</v>
      </c>
      <c r="X621" s="11">
        <v>0.0</v>
      </c>
      <c r="Y621" s="11">
        <v>0.0</v>
      </c>
      <c r="Z621" s="11">
        <v>4.0</v>
      </c>
      <c r="AA621" s="11">
        <v>2.0</v>
      </c>
      <c r="AB621" s="11">
        <v>0.0</v>
      </c>
      <c r="AC621" s="11">
        <v>0.0</v>
      </c>
      <c r="AD621" s="11">
        <v>0.0</v>
      </c>
      <c r="AE621" s="11">
        <v>0.0</v>
      </c>
      <c r="AF621" s="11">
        <v>0.0</v>
      </c>
      <c r="AG621" s="11">
        <v>5.0</v>
      </c>
      <c r="AH621" s="11">
        <v>1.0</v>
      </c>
      <c r="AI621" s="11">
        <v>7.0</v>
      </c>
      <c r="AJ621" s="11">
        <v>9.0</v>
      </c>
      <c r="AK621" s="11">
        <v>0.0</v>
      </c>
      <c r="AL621" s="11">
        <v>1.0</v>
      </c>
      <c r="AM621" s="11">
        <v>1.0</v>
      </c>
      <c r="AN621" s="11">
        <v>4.0</v>
      </c>
      <c r="AO621" s="11">
        <v>1.0</v>
      </c>
      <c r="AP621" s="11">
        <v>5.0</v>
      </c>
      <c r="AQ621" s="11">
        <v>6.0</v>
      </c>
      <c r="AR621" s="11">
        <v>0.21212121</v>
      </c>
      <c r="AS621" s="11">
        <v>-0.49287</v>
      </c>
      <c r="AT621" s="11">
        <v>0.24438355</v>
      </c>
      <c r="AU621" s="11">
        <v>95.0</v>
      </c>
      <c r="AV621" s="11">
        <v>0.15068723</v>
      </c>
      <c r="AW621" s="11">
        <v>0.9199475</v>
      </c>
      <c r="AX621" s="11">
        <v>3.0124E-4</v>
      </c>
      <c r="AY621" s="11">
        <v>6.26476798</v>
      </c>
      <c r="AZ621" s="11">
        <v>0.13323522</v>
      </c>
      <c r="BA621" s="10" t="s">
        <v>2267</v>
      </c>
    </row>
    <row r="622" ht="14.25" customHeight="1">
      <c r="A622" s="10" t="s">
        <v>2268</v>
      </c>
      <c r="B622" s="14"/>
      <c r="C622" s="14"/>
      <c r="D622" s="14"/>
      <c r="E622" s="11">
        <v>563.15324</v>
      </c>
      <c r="F622" s="15"/>
      <c r="G622" s="10" t="s">
        <v>2145</v>
      </c>
      <c r="I622" s="4" t="s">
        <v>55</v>
      </c>
      <c r="J622" s="6" t="s">
        <v>146</v>
      </c>
      <c r="K622" s="10" t="s">
        <v>2269</v>
      </c>
      <c r="L622" s="11">
        <v>5.9523</v>
      </c>
      <c r="M622" s="11">
        <v>0.0</v>
      </c>
      <c r="N622" s="11">
        <v>0.0</v>
      </c>
      <c r="O622" s="11">
        <v>0.0</v>
      </c>
      <c r="P622" s="11">
        <v>0.0</v>
      </c>
      <c r="Q622" s="11">
        <v>1.0</v>
      </c>
      <c r="R622" s="11">
        <v>0.0</v>
      </c>
      <c r="S622" s="11">
        <v>1.0</v>
      </c>
      <c r="T622" s="11">
        <v>2.0</v>
      </c>
      <c r="U622" s="11">
        <v>0.0</v>
      </c>
      <c r="V622" s="11">
        <v>3.0</v>
      </c>
      <c r="W622" s="11">
        <v>0.0</v>
      </c>
      <c r="X622" s="11">
        <v>0.0</v>
      </c>
      <c r="Y622" s="11">
        <v>0.0</v>
      </c>
      <c r="Z622" s="11">
        <v>1.0</v>
      </c>
      <c r="AA622" s="11">
        <v>2.0</v>
      </c>
      <c r="AB622" s="11">
        <v>0.0</v>
      </c>
      <c r="AC622" s="11">
        <v>6.0</v>
      </c>
      <c r="AD622" s="11">
        <v>0.0</v>
      </c>
      <c r="AE622" s="11">
        <v>0.0</v>
      </c>
      <c r="AF622" s="11">
        <v>0.0</v>
      </c>
      <c r="AG622" s="11">
        <v>4.0</v>
      </c>
      <c r="AH622" s="11">
        <v>1.0</v>
      </c>
      <c r="AI622" s="11">
        <v>12.0</v>
      </c>
      <c r="AJ622" s="11">
        <v>9.0</v>
      </c>
      <c r="AK622" s="11">
        <v>0.0</v>
      </c>
      <c r="AL622" s="11">
        <v>1.0</v>
      </c>
      <c r="AM622" s="11">
        <v>1.0</v>
      </c>
      <c r="AN622" s="11">
        <v>3.0</v>
      </c>
      <c r="AO622" s="11">
        <v>0.0</v>
      </c>
      <c r="AP622" s="11">
        <v>3.0</v>
      </c>
      <c r="AQ622" s="11">
        <v>4.0</v>
      </c>
      <c r="AR622" s="11">
        <v>0.31034483</v>
      </c>
      <c r="AS622" s="11">
        <v>-0.49287</v>
      </c>
      <c r="AT622" s="11">
        <v>0.41594676</v>
      </c>
      <c r="AU622" s="11">
        <v>81.86</v>
      </c>
      <c r="AV622" s="11">
        <v>0.10379632</v>
      </c>
      <c r="AW622" s="11">
        <v>0.94976508</v>
      </c>
      <c r="AX622" s="11">
        <v>3.8872E-4</v>
      </c>
      <c r="AY622" s="11">
        <v>6.45246472</v>
      </c>
      <c r="AZ622" s="11">
        <v>0.09179613</v>
      </c>
      <c r="BA622" s="10" t="s">
        <v>2270</v>
      </c>
    </row>
    <row r="623" ht="14.25" customHeight="1">
      <c r="A623" s="10" t="s">
        <v>2271</v>
      </c>
      <c r="B623" s="14"/>
      <c r="C623" s="14"/>
      <c r="D623" s="14"/>
      <c r="E623" s="11">
        <v>473.16614</v>
      </c>
      <c r="F623" s="15"/>
      <c r="G623" s="10" t="s">
        <v>2149</v>
      </c>
      <c r="I623" s="4" t="s">
        <v>55</v>
      </c>
      <c r="J623" s="6" t="s">
        <v>146</v>
      </c>
      <c r="K623" s="10" t="s">
        <v>2272</v>
      </c>
      <c r="L623" s="11">
        <v>4.6366</v>
      </c>
      <c r="M623" s="11">
        <v>0.0</v>
      </c>
      <c r="N623" s="11">
        <v>0.0</v>
      </c>
      <c r="O623" s="11">
        <v>0.0</v>
      </c>
      <c r="P623" s="11">
        <v>0.0</v>
      </c>
      <c r="Q623" s="11">
        <v>1.0</v>
      </c>
      <c r="R623" s="11">
        <v>0.0</v>
      </c>
      <c r="S623" s="11">
        <v>1.0</v>
      </c>
      <c r="T623" s="11">
        <v>2.0</v>
      </c>
      <c r="U623" s="11">
        <v>0.0</v>
      </c>
      <c r="V623" s="11">
        <v>3.0</v>
      </c>
      <c r="W623" s="11">
        <v>0.0</v>
      </c>
      <c r="X623" s="11">
        <v>0.0</v>
      </c>
      <c r="Y623" s="11">
        <v>0.0</v>
      </c>
      <c r="Z623" s="11">
        <v>1.0</v>
      </c>
      <c r="AA623" s="11">
        <v>2.0</v>
      </c>
      <c r="AB623" s="11">
        <v>0.0</v>
      </c>
      <c r="AC623" s="11">
        <v>0.0</v>
      </c>
      <c r="AD623" s="11">
        <v>0.0</v>
      </c>
      <c r="AE623" s="11">
        <v>1.0</v>
      </c>
      <c r="AF623" s="11">
        <v>0.0</v>
      </c>
      <c r="AG623" s="11">
        <v>5.0</v>
      </c>
      <c r="AH623" s="11">
        <v>1.0</v>
      </c>
      <c r="AI623" s="11">
        <v>7.0</v>
      </c>
      <c r="AJ623" s="11">
        <v>11.0</v>
      </c>
      <c r="AK623" s="11">
        <v>0.0</v>
      </c>
      <c r="AL623" s="11">
        <v>1.0</v>
      </c>
      <c r="AM623" s="11">
        <v>1.0</v>
      </c>
      <c r="AN623" s="11">
        <v>3.0</v>
      </c>
      <c r="AO623" s="11">
        <v>0.0</v>
      </c>
      <c r="AP623" s="11">
        <v>3.0</v>
      </c>
      <c r="AQ623" s="11">
        <v>4.0</v>
      </c>
      <c r="AR623" s="11">
        <v>0.28571429</v>
      </c>
      <c r="AS623" s="11">
        <v>-0.49287</v>
      </c>
      <c r="AT623" s="11">
        <v>0.24438355</v>
      </c>
      <c r="AU623" s="11">
        <v>81.86</v>
      </c>
      <c r="AV623" s="11">
        <v>0.1399491</v>
      </c>
      <c r="AW623" s="11">
        <v>0.91936914</v>
      </c>
      <c r="AX623" s="11">
        <v>3.6217E-4</v>
      </c>
      <c r="AY623" s="11">
        <v>6.16983388</v>
      </c>
      <c r="AZ623" s="11">
        <v>0.1465564</v>
      </c>
      <c r="BA623" s="10" t="s">
        <v>2273</v>
      </c>
    </row>
    <row r="624" ht="14.25" customHeight="1">
      <c r="A624" s="10" t="s">
        <v>2274</v>
      </c>
      <c r="B624" s="14"/>
      <c r="C624" s="14"/>
      <c r="D624" s="14"/>
      <c r="E624" s="11">
        <v>427.17844</v>
      </c>
      <c r="F624" s="15"/>
      <c r="G624" s="10" t="s">
        <v>2153</v>
      </c>
      <c r="I624" s="4" t="s">
        <v>55</v>
      </c>
      <c r="J624" s="6" t="s">
        <v>146</v>
      </c>
      <c r="K624" s="10" t="s">
        <v>2275</v>
      </c>
      <c r="L624" s="11">
        <v>3.9147</v>
      </c>
      <c r="M624" s="11">
        <v>0.0</v>
      </c>
      <c r="N624" s="11">
        <v>0.0</v>
      </c>
      <c r="O624" s="11">
        <v>0.0</v>
      </c>
      <c r="P624" s="11">
        <v>0.0</v>
      </c>
      <c r="Q624" s="11">
        <v>1.0</v>
      </c>
      <c r="R624" s="11">
        <v>0.0</v>
      </c>
      <c r="S624" s="11">
        <v>1.0</v>
      </c>
      <c r="T624" s="11">
        <v>2.0</v>
      </c>
      <c r="U624" s="11">
        <v>0.0</v>
      </c>
      <c r="V624" s="11">
        <v>3.0</v>
      </c>
      <c r="W624" s="11">
        <v>0.0</v>
      </c>
      <c r="X624" s="11">
        <v>0.0</v>
      </c>
      <c r="Y624" s="11">
        <v>0.0</v>
      </c>
      <c r="Z624" s="11">
        <v>1.0</v>
      </c>
      <c r="AA624" s="11">
        <v>2.0</v>
      </c>
      <c r="AB624" s="11">
        <v>0.0</v>
      </c>
      <c r="AC624" s="11">
        <v>0.0</v>
      </c>
      <c r="AD624" s="11">
        <v>0.0</v>
      </c>
      <c r="AE624" s="11">
        <v>0.0</v>
      </c>
      <c r="AF624" s="11">
        <v>0.0</v>
      </c>
      <c r="AG624" s="11">
        <v>4.0</v>
      </c>
      <c r="AH624" s="11">
        <v>1.0</v>
      </c>
      <c r="AI624" s="11">
        <v>6.0</v>
      </c>
      <c r="AJ624" s="11">
        <v>9.0</v>
      </c>
      <c r="AK624" s="11">
        <v>0.0</v>
      </c>
      <c r="AL624" s="11">
        <v>1.0</v>
      </c>
      <c r="AM624" s="11">
        <v>1.0</v>
      </c>
      <c r="AN624" s="11">
        <v>3.0</v>
      </c>
      <c r="AO624" s="11">
        <v>0.0</v>
      </c>
      <c r="AP624" s="11">
        <v>3.0</v>
      </c>
      <c r="AQ624" s="11">
        <v>4.0</v>
      </c>
      <c r="AR624" s="11">
        <v>0.25925926</v>
      </c>
      <c r="AS624" s="11">
        <v>-0.49287</v>
      </c>
      <c r="AT624" s="11">
        <v>0.24438355</v>
      </c>
      <c r="AU624" s="11">
        <v>81.86</v>
      </c>
      <c r="AV624" s="11">
        <v>0.16123758</v>
      </c>
      <c r="AW624" s="11">
        <v>0.96360298</v>
      </c>
      <c r="AX624" s="11">
        <v>4.8449E-4</v>
      </c>
      <c r="AY624" s="11">
        <v>5.42962119</v>
      </c>
      <c r="AZ624" s="11">
        <v>0.24359195</v>
      </c>
      <c r="BA624" s="10" t="s">
        <v>2276</v>
      </c>
    </row>
    <row r="625" ht="14.25" customHeight="1">
      <c r="A625" s="10" t="s">
        <v>2277</v>
      </c>
      <c r="B625" s="14"/>
      <c r="C625" s="14"/>
      <c r="D625" s="14"/>
      <c r="E625" s="11">
        <v>440.96464</v>
      </c>
      <c r="F625" s="15"/>
      <c r="G625" s="10" t="s">
        <v>2157</v>
      </c>
      <c r="I625" s="4" t="s">
        <v>55</v>
      </c>
      <c r="J625" s="6" t="s">
        <v>146</v>
      </c>
      <c r="K625" s="10" t="s">
        <v>2278</v>
      </c>
      <c r="L625" s="11">
        <v>4.2859</v>
      </c>
      <c r="M625" s="11">
        <v>0.0</v>
      </c>
      <c r="N625" s="11">
        <v>0.0</v>
      </c>
      <c r="O625" s="11">
        <v>0.0</v>
      </c>
      <c r="P625" s="11">
        <v>0.0</v>
      </c>
      <c r="Q625" s="11">
        <v>1.0</v>
      </c>
      <c r="R625" s="11">
        <v>0.0</v>
      </c>
      <c r="S625" s="11">
        <v>1.0</v>
      </c>
      <c r="T625" s="11">
        <v>2.0</v>
      </c>
      <c r="U625" s="11">
        <v>0.0</v>
      </c>
      <c r="V625" s="11">
        <v>2.0</v>
      </c>
      <c r="W625" s="11">
        <v>0.0</v>
      </c>
      <c r="X625" s="11">
        <v>0.0</v>
      </c>
      <c r="Y625" s="11">
        <v>0.0</v>
      </c>
      <c r="Z625" s="11">
        <v>1.0</v>
      </c>
      <c r="AA625" s="11">
        <v>0.0</v>
      </c>
      <c r="AB625" s="11">
        <v>0.0</v>
      </c>
      <c r="AC625" s="11">
        <v>4.0</v>
      </c>
      <c r="AD625" s="11">
        <v>0.0</v>
      </c>
      <c r="AE625" s="11">
        <v>1.0</v>
      </c>
      <c r="AF625" s="11">
        <v>0.0</v>
      </c>
      <c r="AG625" s="11">
        <v>3.0</v>
      </c>
      <c r="AH625" s="11">
        <v>1.0</v>
      </c>
      <c r="AI625" s="11">
        <v>9.0</v>
      </c>
      <c r="AJ625" s="11">
        <v>3.0</v>
      </c>
      <c r="AK625" s="11">
        <v>0.0</v>
      </c>
      <c r="AL625" s="11">
        <v>1.0</v>
      </c>
      <c r="AM625" s="11">
        <v>1.0</v>
      </c>
      <c r="AN625" s="11">
        <v>2.0</v>
      </c>
      <c r="AO625" s="11">
        <v>0.0</v>
      </c>
      <c r="AP625" s="11">
        <v>2.0</v>
      </c>
      <c r="AQ625" s="11">
        <v>3.0</v>
      </c>
      <c r="AR625" s="11">
        <v>0.22222222</v>
      </c>
      <c r="AS625" s="11">
        <v>-0.3675737</v>
      </c>
      <c r="AT625" s="11">
        <v>0.44592234</v>
      </c>
      <c r="AU625" s="11">
        <v>63.4</v>
      </c>
      <c r="AV625" s="11">
        <v>0.16709837</v>
      </c>
      <c r="AW625" s="11">
        <v>0.87556651</v>
      </c>
      <c r="AX625" s="11">
        <v>4.5086E-4</v>
      </c>
      <c r="AY625" s="11">
        <v>5.08366262</v>
      </c>
      <c r="AZ625" s="11">
        <v>0.16479662</v>
      </c>
      <c r="BA625" s="10" t="s">
        <v>2279</v>
      </c>
    </row>
    <row r="626" ht="14.25" customHeight="1">
      <c r="A626" s="10" t="s">
        <v>2280</v>
      </c>
      <c r="B626" s="14"/>
      <c r="C626" s="14"/>
      <c r="D626" s="14"/>
      <c r="E626" s="11">
        <v>470.09124</v>
      </c>
      <c r="F626" s="15"/>
      <c r="G626" s="10" t="s">
        <v>2161</v>
      </c>
      <c r="I626" s="4" t="s">
        <v>55</v>
      </c>
      <c r="J626" s="6" t="s">
        <v>146</v>
      </c>
      <c r="K626" s="10" t="s">
        <v>2281</v>
      </c>
      <c r="L626" s="11">
        <v>4.594</v>
      </c>
      <c r="M626" s="11">
        <v>1.0</v>
      </c>
      <c r="N626" s="11">
        <v>0.0</v>
      </c>
      <c r="O626" s="11">
        <v>0.0</v>
      </c>
      <c r="P626" s="11">
        <v>0.0</v>
      </c>
      <c r="Q626" s="11">
        <v>1.0</v>
      </c>
      <c r="R626" s="11">
        <v>0.0</v>
      </c>
      <c r="S626" s="11">
        <v>1.0</v>
      </c>
      <c r="T626" s="11">
        <v>2.0</v>
      </c>
      <c r="U626" s="11">
        <v>0.0</v>
      </c>
      <c r="V626" s="11">
        <v>2.0</v>
      </c>
      <c r="W626" s="11">
        <v>1.0</v>
      </c>
      <c r="X626" s="11">
        <v>0.0</v>
      </c>
      <c r="Y626" s="11">
        <v>0.0</v>
      </c>
      <c r="Z626" s="11">
        <v>1.0</v>
      </c>
      <c r="AA626" s="11">
        <v>1.0</v>
      </c>
      <c r="AB626" s="11">
        <v>0.0</v>
      </c>
      <c r="AC626" s="11">
        <v>3.0</v>
      </c>
      <c r="AD626" s="11">
        <v>0.0</v>
      </c>
      <c r="AE626" s="11">
        <v>1.0</v>
      </c>
      <c r="AF626" s="11">
        <v>0.0</v>
      </c>
      <c r="AG626" s="11">
        <v>5.0</v>
      </c>
      <c r="AH626" s="11">
        <v>1.0</v>
      </c>
      <c r="AI626" s="11">
        <v>10.0</v>
      </c>
      <c r="AJ626" s="11">
        <v>6.0</v>
      </c>
      <c r="AK626" s="11">
        <v>0.0</v>
      </c>
      <c r="AL626" s="11">
        <v>1.0</v>
      </c>
      <c r="AM626" s="11">
        <v>1.0</v>
      </c>
      <c r="AN626" s="11">
        <v>2.0</v>
      </c>
      <c r="AO626" s="11">
        <v>1.0</v>
      </c>
      <c r="AP626" s="11">
        <v>3.0</v>
      </c>
      <c r="AQ626" s="11">
        <v>4.0</v>
      </c>
      <c r="AR626" s="11">
        <v>0.20833333</v>
      </c>
      <c r="AS626" s="11">
        <v>-0.4809836</v>
      </c>
      <c r="AT626" s="11">
        <v>0.44592234</v>
      </c>
      <c r="AU626" s="11">
        <v>85.52</v>
      </c>
      <c r="AV626" s="11">
        <v>0.07992464</v>
      </c>
      <c r="AW626" s="11">
        <v>0.98077261</v>
      </c>
      <c r="AX626" s="11">
        <v>7.233E-4</v>
      </c>
      <c r="AY626" s="11">
        <v>5.98809214</v>
      </c>
      <c r="AZ626" s="11">
        <v>0.11056697</v>
      </c>
      <c r="BA626" s="10" t="s">
        <v>2282</v>
      </c>
    </row>
    <row r="627" ht="14.25" customHeight="1">
      <c r="A627" s="10" t="s">
        <v>2283</v>
      </c>
      <c r="B627" s="14"/>
      <c r="C627" s="14"/>
      <c r="D627" s="14"/>
      <c r="E627" s="11">
        <v>529.09604</v>
      </c>
      <c r="F627" s="15"/>
      <c r="G627" s="10" t="s">
        <v>2165</v>
      </c>
      <c r="I627" s="4" t="s">
        <v>55</v>
      </c>
      <c r="J627" s="6" t="s">
        <v>146</v>
      </c>
      <c r="K627" s="10" t="s">
        <v>2284</v>
      </c>
      <c r="L627" s="11">
        <v>7.0898</v>
      </c>
      <c r="M627" s="11">
        <v>0.0</v>
      </c>
      <c r="N627" s="11">
        <v>0.0</v>
      </c>
      <c r="O627" s="11">
        <v>0.0</v>
      </c>
      <c r="P627" s="11">
        <v>0.0</v>
      </c>
      <c r="Q627" s="11">
        <v>1.0</v>
      </c>
      <c r="R627" s="11">
        <v>0.0</v>
      </c>
      <c r="S627" s="11">
        <v>1.0</v>
      </c>
      <c r="T627" s="11">
        <v>2.0</v>
      </c>
      <c r="U627" s="11">
        <v>0.0</v>
      </c>
      <c r="V627" s="11">
        <v>4.0</v>
      </c>
      <c r="W627" s="11">
        <v>0.0</v>
      </c>
      <c r="X627" s="11">
        <v>0.0</v>
      </c>
      <c r="Y627" s="11">
        <v>0.0</v>
      </c>
      <c r="Z627" s="11">
        <v>4.0</v>
      </c>
      <c r="AA627" s="11">
        <v>0.0</v>
      </c>
      <c r="AB627" s="11">
        <v>0.0</v>
      </c>
      <c r="AC627" s="11">
        <v>3.0</v>
      </c>
      <c r="AD627" s="11">
        <v>0.0</v>
      </c>
      <c r="AE627" s="11">
        <v>1.0</v>
      </c>
      <c r="AF627" s="11">
        <v>0.0</v>
      </c>
      <c r="AG627" s="11">
        <v>4.0</v>
      </c>
      <c r="AH627" s="11">
        <v>1.0</v>
      </c>
      <c r="AI627" s="11">
        <v>9.0</v>
      </c>
      <c r="AJ627" s="11">
        <v>4.0</v>
      </c>
      <c r="AK627" s="11">
        <v>0.0</v>
      </c>
      <c r="AL627" s="11">
        <v>1.0</v>
      </c>
      <c r="AM627" s="11">
        <v>1.0</v>
      </c>
      <c r="AN627" s="11">
        <v>4.0</v>
      </c>
      <c r="AO627" s="11">
        <v>1.0</v>
      </c>
      <c r="AP627" s="11">
        <v>5.0</v>
      </c>
      <c r="AQ627" s="11">
        <v>6.0</v>
      </c>
      <c r="AR627" s="11">
        <v>0.13333333</v>
      </c>
      <c r="AS627" s="11">
        <v>-0.4554093</v>
      </c>
      <c r="AT627" s="11">
        <v>0.44592234</v>
      </c>
      <c r="AU627" s="11">
        <v>76.54</v>
      </c>
      <c r="AV627" s="11">
        <v>0.09893892</v>
      </c>
      <c r="AW627" s="11">
        <v>0.95239898</v>
      </c>
      <c r="AX627" s="11">
        <v>4.591E-4</v>
      </c>
      <c r="AY627" s="11">
        <v>6.27268114</v>
      </c>
      <c r="AZ627" s="11">
        <v>0.10827773</v>
      </c>
      <c r="BA627" s="10" t="s">
        <v>2285</v>
      </c>
    </row>
    <row r="628" ht="14.25" customHeight="1">
      <c r="A628" s="10" t="s">
        <v>2286</v>
      </c>
      <c r="B628" s="14"/>
      <c r="C628" s="14"/>
      <c r="D628" s="14"/>
      <c r="E628" s="11">
        <v>575.06024</v>
      </c>
      <c r="F628" s="15"/>
      <c r="G628" s="10" t="s">
        <v>2169</v>
      </c>
      <c r="I628" s="4" t="s">
        <v>55</v>
      </c>
      <c r="J628" s="6" t="s">
        <v>146</v>
      </c>
      <c r="K628" s="10" t="s">
        <v>2287</v>
      </c>
      <c r="L628" s="11">
        <v>7.228</v>
      </c>
      <c r="M628" s="11">
        <v>0.0</v>
      </c>
      <c r="N628" s="11">
        <v>0.0</v>
      </c>
      <c r="O628" s="11">
        <v>0.0</v>
      </c>
      <c r="P628" s="11">
        <v>0.0</v>
      </c>
      <c r="Q628" s="11">
        <v>1.0</v>
      </c>
      <c r="R628" s="11">
        <v>0.0</v>
      </c>
      <c r="S628" s="11">
        <v>1.0</v>
      </c>
      <c r="T628" s="11">
        <v>2.0</v>
      </c>
      <c r="U628" s="11">
        <v>0.0</v>
      </c>
      <c r="V628" s="11">
        <v>3.0</v>
      </c>
      <c r="W628" s="11">
        <v>0.0</v>
      </c>
      <c r="X628" s="11">
        <v>0.0</v>
      </c>
      <c r="Y628" s="11">
        <v>0.0</v>
      </c>
      <c r="Z628" s="11">
        <v>1.0</v>
      </c>
      <c r="AA628" s="11">
        <v>0.0</v>
      </c>
      <c r="AB628" s="11">
        <v>0.0</v>
      </c>
      <c r="AC628" s="11">
        <v>9.0</v>
      </c>
      <c r="AD628" s="11">
        <v>0.0</v>
      </c>
      <c r="AE628" s="11">
        <v>1.0</v>
      </c>
      <c r="AF628" s="11">
        <v>0.0</v>
      </c>
      <c r="AG628" s="11">
        <v>3.0</v>
      </c>
      <c r="AH628" s="11">
        <v>1.0</v>
      </c>
      <c r="AI628" s="11">
        <v>14.0</v>
      </c>
      <c r="AJ628" s="11">
        <v>4.0</v>
      </c>
      <c r="AK628" s="11">
        <v>0.0</v>
      </c>
      <c r="AL628" s="11">
        <v>1.0</v>
      </c>
      <c r="AM628" s="11">
        <v>1.0</v>
      </c>
      <c r="AN628" s="11">
        <v>3.0</v>
      </c>
      <c r="AO628" s="11">
        <v>0.0</v>
      </c>
      <c r="AP628" s="11">
        <v>3.0</v>
      </c>
      <c r="AQ628" s="11">
        <v>4.0</v>
      </c>
      <c r="AR628" s="11">
        <v>0.23076923</v>
      </c>
      <c r="AS628" s="11">
        <v>-0.3675737</v>
      </c>
      <c r="AT628" s="11">
        <v>0.44592234</v>
      </c>
      <c r="AU628" s="11">
        <v>63.4</v>
      </c>
      <c r="AV628" s="11">
        <v>0.11844403</v>
      </c>
      <c r="AW628" s="11">
        <v>0.90347723</v>
      </c>
      <c r="AX628" s="11">
        <v>3.0349E-4</v>
      </c>
      <c r="AY628" s="11">
        <v>6.54874589</v>
      </c>
      <c r="AZ628" s="11">
        <v>0.04907112</v>
      </c>
      <c r="BA628" s="10" t="s">
        <v>2288</v>
      </c>
    </row>
    <row r="629" ht="14.25" customHeight="1">
      <c r="A629" s="10" t="s">
        <v>2289</v>
      </c>
      <c r="B629" s="14"/>
      <c r="C629" s="14"/>
      <c r="D629" s="14"/>
      <c r="E629" s="11">
        <v>485.07314</v>
      </c>
      <c r="F629" s="15"/>
      <c r="G629" s="10" t="s">
        <v>2173</v>
      </c>
      <c r="I629" s="4" t="s">
        <v>55</v>
      </c>
      <c r="J629" s="6" t="s">
        <v>146</v>
      </c>
      <c r="K629" s="10" t="s">
        <v>2290</v>
      </c>
      <c r="L629" s="11">
        <v>5.9123</v>
      </c>
      <c r="M629" s="11">
        <v>0.0</v>
      </c>
      <c r="N629" s="11">
        <v>0.0</v>
      </c>
      <c r="O629" s="11">
        <v>0.0</v>
      </c>
      <c r="P629" s="11">
        <v>0.0</v>
      </c>
      <c r="Q629" s="11">
        <v>1.0</v>
      </c>
      <c r="R629" s="11">
        <v>0.0</v>
      </c>
      <c r="S629" s="11">
        <v>1.0</v>
      </c>
      <c r="T629" s="11">
        <v>2.0</v>
      </c>
      <c r="U629" s="11">
        <v>0.0</v>
      </c>
      <c r="V629" s="11">
        <v>3.0</v>
      </c>
      <c r="W629" s="11">
        <v>0.0</v>
      </c>
      <c r="X629" s="11">
        <v>0.0</v>
      </c>
      <c r="Y629" s="11">
        <v>0.0</v>
      </c>
      <c r="Z629" s="11">
        <v>1.0</v>
      </c>
      <c r="AA629" s="11">
        <v>0.0</v>
      </c>
      <c r="AB629" s="11">
        <v>0.0</v>
      </c>
      <c r="AC629" s="11">
        <v>3.0</v>
      </c>
      <c r="AD629" s="11">
        <v>0.0</v>
      </c>
      <c r="AE629" s="11">
        <v>2.0</v>
      </c>
      <c r="AF629" s="11">
        <v>0.0</v>
      </c>
      <c r="AG629" s="11">
        <v>4.0</v>
      </c>
      <c r="AH629" s="11">
        <v>1.0</v>
      </c>
      <c r="AI629" s="11">
        <v>9.0</v>
      </c>
      <c r="AJ629" s="11">
        <v>6.0</v>
      </c>
      <c r="AK629" s="11">
        <v>0.0</v>
      </c>
      <c r="AL629" s="11">
        <v>1.0</v>
      </c>
      <c r="AM629" s="11">
        <v>1.0</v>
      </c>
      <c r="AN629" s="11">
        <v>3.0</v>
      </c>
      <c r="AO629" s="11">
        <v>0.0</v>
      </c>
      <c r="AP629" s="11">
        <v>3.0</v>
      </c>
      <c r="AQ629" s="11">
        <v>4.0</v>
      </c>
      <c r="AR629" s="11">
        <v>0.2</v>
      </c>
      <c r="AS629" s="11">
        <v>-0.3675737</v>
      </c>
      <c r="AT629" s="11">
        <v>0.44592234</v>
      </c>
      <c r="AU629" s="11">
        <v>63.4</v>
      </c>
      <c r="AV629" s="11">
        <v>0.17514455</v>
      </c>
      <c r="AW629" s="11">
        <v>0.87241559</v>
      </c>
      <c r="AX629" s="11">
        <v>2.8627E-4</v>
      </c>
      <c r="AY629" s="11">
        <v>5.95355699</v>
      </c>
      <c r="AZ629" s="11">
        <v>0.15013115</v>
      </c>
      <c r="BA629" s="10" t="s">
        <v>2291</v>
      </c>
    </row>
    <row r="630" ht="14.25" customHeight="1">
      <c r="A630" s="10" t="s">
        <v>2292</v>
      </c>
      <c r="B630" s="14"/>
      <c r="C630" s="14"/>
      <c r="D630" s="14"/>
      <c r="E630" s="11">
        <v>439.08544</v>
      </c>
      <c r="F630" s="15"/>
      <c r="G630" s="10" t="s">
        <v>2177</v>
      </c>
      <c r="I630" s="4" t="s">
        <v>55</v>
      </c>
      <c r="J630" s="6" t="s">
        <v>146</v>
      </c>
      <c r="K630" s="10" t="s">
        <v>2293</v>
      </c>
      <c r="L630" s="11">
        <v>5.1904</v>
      </c>
      <c r="M630" s="11">
        <v>0.0</v>
      </c>
      <c r="N630" s="11">
        <v>0.0</v>
      </c>
      <c r="O630" s="11">
        <v>0.0</v>
      </c>
      <c r="P630" s="11">
        <v>0.0</v>
      </c>
      <c r="Q630" s="11">
        <v>1.0</v>
      </c>
      <c r="R630" s="11">
        <v>0.0</v>
      </c>
      <c r="S630" s="11">
        <v>1.0</v>
      </c>
      <c r="T630" s="11">
        <v>2.0</v>
      </c>
      <c r="U630" s="11">
        <v>0.0</v>
      </c>
      <c r="V630" s="11">
        <v>3.0</v>
      </c>
      <c r="W630" s="11">
        <v>0.0</v>
      </c>
      <c r="X630" s="11">
        <v>0.0</v>
      </c>
      <c r="Y630" s="11">
        <v>0.0</v>
      </c>
      <c r="Z630" s="11">
        <v>1.0</v>
      </c>
      <c r="AA630" s="11">
        <v>0.0</v>
      </c>
      <c r="AB630" s="11">
        <v>0.0</v>
      </c>
      <c r="AC630" s="11">
        <v>3.0</v>
      </c>
      <c r="AD630" s="11">
        <v>0.0</v>
      </c>
      <c r="AE630" s="11">
        <v>1.0</v>
      </c>
      <c r="AF630" s="11">
        <v>0.0</v>
      </c>
      <c r="AG630" s="11">
        <v>3.0</v>
      </c>
      <c r="AH630" s="11">
        <v>1.0</v>
      </c>
      <c r="AI630" s="11">
        <v>8.0</v>
      </c>
      <c r="AJ630" s="11">
        <v>4.0</v>
      </c>
      <c r="AK630" s="11">
        <v>0.0</v>
      </c>
      <c r="AL630" s="11">
        <v>1.0</v>
      </c>
      <c r="AM630" s="11">
        <v>1.0</v>
      </c>
      <c r="AN630" s="11">
        <v>3.0</v>
      </c>
      <c r="AO630" s="11">
        <v>0.0</v>
      </c>
      <c r="AP630" s="11">
        <v>3.0</v>
      </c>
      <c r="AQ630" s="11">
        <v>4.0</v>
      </c>
      <c r="AR630" s="11">
        <v>0.16666667</v>
      </c>
      <c r="AS630" s="11">
        <v>-0.3675737</v>
      </c>
      <c r="AT630" s="11">
        <v>0.44592234</v>
      </c>
      <c r="AU630" s="11">
        <v>63.4</v>
      </c>
      <c r="AV630" s="11">
        <v>0.19262956</v>
      </c>
      <c r="AW630" s="11">
        <v>0.85208018</v>
      </c>
      <c r="AX630" s="11">
        <v>3.5919E-4</v>
      </c>
      <c r="AY630" s="11">
        <v>5.25169714</v>
      </c>
      <c r="AZ630" s="11">
        <v>0.0934745</v>
      </c>
      <c r="BA630" s="10" t="s">
        <v>2294</v>
      </c>
    </row>
    <row r="631" ht="14.25" customHeight="1">
      <c r="A631" s="10" t="s">
        <v>2295</v>
      </c>
      <c r="B631" s="14"/>
      <c r="C631" s="14"/>
      <c r="D631" s="14"/>
      <c r="E631" s="11">
        <v>384.04734</v>
      </c>
      <c r="F631" s="15"/>
      <c r="G631" s="10" t="s">
        <v>2181</v>
      </c>
      <c r="I631" s="4" t="s">
        <v>55</v>
      </c>
      <c r="J631" s="6" t="s">
        <v>146</v>
      </c>
      <c r="K631" s="10" t="s">
        <v>2296</v>
      </c>
      <c r="L631" s="11">
        <v>2.74</v>
      </c>
      <c r="M631" s="11">
        <v>0.0</v>
      </c>
      <c r="N631" s="11">
        <v>0.0</v>
      </c>
      <c r="O631" s="11">
        <v>0.0</v>
      </c>
      <c r="P631" s="11">
        <v>1.0</v>
      </c>
      <c r="Q631" s="11">
        <v>1.0</v>
      </c>
      <c r="R631" s="11">
        <v>0.0</v>
      </c>
      <c r="S631" s="11">
        <v>1.0</v>
      </c>
      <c r="T631" s="11">
        <v>2.0</v>
      </c>
      <c r="U631" s="11">
        <v>0.0</v>
      </c>
      <c r="V631" s="11">
        <v>2.0</v>
      </c>
      <c r="W631" s="11">
        <v>0.0</v>
      </c>
      <c r="X631" s="11">
        <v>0.0</v>
      </c>
      <c r="Y631" s="11">
        <v>0.0</v>
      </c>
      <c r="Z631" s="11">
        <v>1.0</v>
      </c>
      <c r="AA631" s="11">
        <v>0.0</v>
      </c>
      <c r="AB631" s="11">
        <v>0.0</v>
      </c>
      <c r="AC631" s="11">
        <v>1.0</v>
      </c>
      <c r="AD631" s="11">
        <v>0.0</v>
      </c>
      <c r="AE631" s="11">
        <v>0.0</v>
      </c>
      <c r="AF631" s="11">
        <v>0.0</v>
      </c>
      <c r="AG631" s="11">
        <v>3.0</v>
      </c>
      <c r="AH631" s="11">
        <v>1.0</v>
      </c>
      <c r="AI631" s="11">
        <v>6.0</v>
      </c>
      <c r="AJ631" s="11">
        <v>5.0</v>
      </c>
      <c r="AK631" s="11">
        <v>0.0</v>
      </c>
      <c r="AL631" s="11">
        <v>1.0</v>
      </c>
      <c r="AM631" s="11">
        <v>1.0</v>
      </c>
      <c r="AN631" s="11">
        <v>2.0</v>
      </c>
      <c r="AO631" s="11">
        <v>0.0</v>
      </c>
      <c r="AP631" s="11">
        <v>2.0</v>
      </c>
      <c r="AQ631" s="11">
        <v>3.0</v>
      </c>
      <c r="AR631" s="11">
        <v>0.26315789</v>
      </c>
      <c r="AS631" s="11">
        <v>-0.3776414</v>
      </c>
      <c r="AT631" s="11">
        <v>0.25439205</v>
      </c>
      <c r="AU631" s="11">
        <v>66.64</v>
      </c>
      <c r="AV631" s="11">
        <v>0.10503149</v>
      </c>
      <c r="AW631" s="11">
        <v>0.92802452</v>
      </c>
      <c r="AX631" s="11">
        <v>0.00103292</v>
      </c>
      <c r="AY631" s="11">
        <v>4.6491802</v>
      </c>
      <c r="AZ631" s="11">
        <v>0.08899497</v>
      </c>
      <c r="BA631" s="10" t="s">
        <v>2297</v>
      </c>
    </row>
    <row r="632" ht="14.25" customHeight="1">
      <c r="A632" s="10" t="s">
        <v>2298</v>
      </c>
      <c r="B632" s="14"/>
      <c r="C632" s="14"/>
      <c r="D632" s="14"/>
      <c r="E632" s="11">
        <v>413.17394</v>
      </c>
      <c r="F632" s="15"/>
      <c r="G632" s="10" t="s">
        <v>2185</v>
      </c>
      <c r="I632" s="4" t="s">
        <v>55</v>
      </c>
      <c r="J632" s="6" t="s">
        <v>146</v>
      </c>
      <c r="K632" s="10" t="s">
        <v>2299</v>
      </c>
      <c r="L632" s="11">
        <v>3.0481</v>
      </c>
      <c r="M632" s="11">
        <v>1.0</v>
      </c>
      <c r="N632" s="11">
        <v>0.0</v>
      </c>
      <c r="O632" s="11">
        <v>0.0</v>
      </c>
      <c r="P632" s="11">
        <v>1.0</v>
      </c>
      <c r="Q632" s="11">
        <v>1.0</v>
      </c>
      <c r="R632" s="11">
        <v>0.0</v>
      </c>
      <c r="S632" s="11">
        <v>1.0</v>
      </c>
      <c r="T632" s="11">
        <v>2.0</v>
      </c>
      <c r="U632" s="11">
        <v>0.0</v>
      </c>
      <c r="V632" s="11">
        <v>2.0</v>
      </c>
      <c r="W632" s="11">
        <v>1.0</v>
      </c>
      <c r="X632" s="11">
        <v>0.0</v>
      </c>
      <c r="Y632" s="11">
        <v>0.0</v>
      </c>
      <c r="Z632" s="11">
        <v>1.0</v>
      </c>
      <c r="AA632" s="11">
        <v>1.0</v>
      </c>
      <c r="AB632" s="11">
        <v>0.0</v>
      </c>
      <c r="AC632" s="11">
        <v>0.0</v>
      </c>
      <c r="AD632" s="11">
        <v>0.0</v>
      </c>
      <c r="AE632" s="11">
        <v>0.0</v>
      </c>
      <c r="AF632" s="11">
        <v>0.0</v>
      </c>
      <c r="AG632" s="11">
        <v>5.0</v>
      </c>
      <c r="AH632" s="11">
        <v>1.0</v>
      </c>
      <c r="AI632" s="11">
        <v>7.0</v>
      </c>
      <c r="AJ632" s="11">
        <v>8.0</v>
      </c>
      <c r="AK632" s="11">
        <v>0.0</v>
      </c>
      <c r="AL632" s="11">
        <v>1.0</v>
      </c>
      <c r="AM632" s="11">
        <v>1.0</v>
      </c>
      <c r="AN632" s="11">
        <v>2.0</v>
      </c>
      <c r="AO632" s="11">
        <v>1.0</v>
      </c>
      <c r="AP632" s="11">
        <v>3.0</v>
      </c>
      <c r="AQ632" s="11">
        <v>4.0</v>
      </c>
      <c r="AR632" s="11">
        <v>0.24</v>
      </c>
      <c r="AS632" s="11">
        <v>-0.4809836</v>
      </c>
      <c r="AT632" s="11">
        <v>0.25439205</v>
      </c>
      <c r="AU632" s="11">
        <v>88.76</v>
      </c>
      <c r="AV632" s="11">
        <v>0.12961154</v>
      </c>
      <c r="AW632" s="11">
        <v>0.9525442</v>
      </c>
      <c r="AX632" s="11">
        <v>6.2299E-4</v>
      </c>
      <c r="AY632" s="11">
        <v>5.34112219</v>
      </c>
      <c r="AZ632" s="11">
        <v>0.18304792</v>
      </c>
      <c r="BA632" s="10" t="s">
        <v>2300</v>
      </c>
    </row>
    <row r="633" ht="14.25" customHeight="1">
      <c r="A633" s="10" t="s">
        <v>2301</v>
      </c>
      <c r="B633" s="14"/>
      <c r="C633" s="14"/>
      <c r="D633" s="14"/>
      <c r="E633" s="11">
        <v>472.17874</v>
      </c>
      <c r="F633" s="15"/>
      <c r="G633" s="10" t="s">
        <v>2189</v>
      </c>
      <c r="I633" s="4" t="s">
        <v>55</v>
      </c>
      <c r="J633" s="6" t="s">
        <v>146</v>
      </c>
      <c r="K633" s="10" t="s">
        <v>2302</v>
      </c>
      <c r="L633" s="11">
        <v>5.5439</v>
      </c>
      <c r="M633" s="11">
        <v>0.0</v>
      </c>
      <c r="N633" s="11">
        <v>0.0</v>
      </c>
      <c r="O633" s="11">
        <v>0.0</v>
      </c>
      <c r="P633" s="11">
        <v>1.0</v>
      </c>
      <c r="Q633" s="11">
        <v>1.0</v>
      </c>
      <c r="R633" s="11">
        <v>0.0</v>
      </c>
      <c r="S633" s="11">
        <v>1.0</v>
      </c>
      <c r="T633" s="11">
        <v>2.0</v>
      </c>
      <c r="U633" s="11">
        <v>0.0</v>
      </c>
      <c r="V633" s="11">
        <v>4.0</v>
      </c>
      <c r="W633" s="11">
        <v>0.0</v>
      </c>
      <c r="X633" s="11">
        <v>0.0</v>
      </c>
      <c r="Y633" s="11">
        <v>0.0</v>
      </c>
      <c r="Z633" s="11">
        <v>4.0</v>
      </c>
      <c r="AA633" s="11">
        <v>0.0</v>
      </c>
      <c r="AB633" s="11">
        <v>0.0</v>
      </c>
      <c r="AC633" s="11">
        <v>0.0</v>
      </c>
      <c r="AD633" s="11">
        <v>0.0</v>
      </c>
      <c r="AE633" s="11">
        <v>0.0</v>
      </c>
      <c r="AF633" s="11">
        <v>0.0</v>
      </c>
      <c r="AG633" s="11">
        <v>4.0</v>
      </c>
      <c r="AH633" s="11">
        <v>1.0</v>
      </c>
      <c r="AI633" s="11">
        <v>6.0</v>
      </c>
      <c r="AJ633" s="11">
        <v>6.0</v>
      </c>
      <c r="AK633" s="11">
        <v>0.0</v>
      </c>
      <c r="AL633" s="11">
        <v>1.0</v>
      </c>
      <c r="AM633" s="11">
        <v>1.0</v>
      </c>
      <c r="AN633" s="11">
        <v>4.0</v>
      </c>
      <c r="AO633" s="11">
        <v>1.0</v>
      </c>
      <c r="AP633" s="11">
        <v>5.0</v>
      </c>
      <c r="AQ633" s="11">
        <v>6.0</v>
      </c>
      <c r="AR633" s="11">
        <v>0.16129032</v>
      </c>
      <c r="AS633" s="11">
        <v>-0.4554093</v>
      </c>
      <c r="AT633" s="11">
        <v>0.25439205</v>
      </c>
      <c r="AU633" s="11">
        <v>79.78</v>
      </c>
      <c r="AV633" s="11">
        <v>0.10696043</v>
      </c>
      <c r="AW633" s="11">
        <v>0.94955469</v>
      </c>
      <c r="AX633" s="11">
        <v>5.7632E-4</v>
      </c>
      <c r="AY633" s="11">
        <v>5.68797182</v>
      </c>
      <c r="AZ633" s="11">
        <v>0.10100478</v>
      </c>
      <c r="BA633" s="10" t="s">
        <v>2303</v>
      </c>
    </row>
    <row r="634" ht="14.25" customHeight="1">
      <c r="A634" s="10" t="s">
        <v>2304</v>
      </c>
      <c r="B634" s="14"/>
      <c r="C634" s="14"/>
      <c r="D634" s="14"/>
      <c r="E634" s="11">
        <v>518.14294</v>
      </c>
      <c r="F634" s="15"/>
      <c r="G634" s="10" t="s">
        <v>2193</v>
      </c>
      <c r="I634" s="4" t="s">
        <v>55</v>
      </c>
      <c r="J634" s="6" t="s">
        <v>146</v>
      </c>
      <c r="K634" s="10" t="s">
        <v>2305</v>
      </c>
      <c r="L634" s="11">
        <v>5.6821</v>
      </c>
      <c r="M634" s="11">
        <v>0.0</v>
      </c>
      <c r="N634" s="11">
        <v>0.0</v>
      </c>
      <c r="O634" s="11">
        <v>0.0</v>
      </c>
      <c r="P634" s="11">
        <v>1.0</v>
      </c>
      <c r="Q634" s="11">
        <v>1.0</v>
      </c>
      <c r="R634" s="11">
        <v>0.0</v>
      </c>
      <c r="S634" s="11">
        <v>1.0</v>
      </c>
      <c r="T634" s="11">
        <v>2.0</v>
      </c>
      <c r="U634" s="11">
        <v>0.0</v>
      </c>
      <c r="V634" s="11">
        <v>3.0</v>
      </c>
      <c r="W634" s="11">
        <v>0.0</v>
      </c>
      <c r="X634" s="11">
        <v>0.0</v>
      </c>
      <c r="Y634" s="11">
        <v>0.0</v>
      </c>
      <c r="Z634" s="11">
        <v>1.0</v>
      </c>
      <c r="AA634" s="11">
        <v>0.0</v>
      </c>
      <c r="AB634" s="11">
        <v>0.0</v>
      </c>
      <c r="AC634" s="11">
        <v>6.0</v>
      </c>
      <c r="AD634" s="11">
        <v>0.0</v>
      </c>
      <c r="AE634" s="11">
        <v>0.0</v>
      </c>
      <c r="AF634" s="11">
        <v>0.0</v>
      </c>
      <c r="AG634" s="11">
        <v>3.0</v>
      </c>
      <c r="AH634" s="11">
        <v>1.0</v>
      </c>
      <c r="AI634" s="11">
        <v>11.0</v>
      </c>
      <c r="AJ634" s="11">
        <v>6.0</v>
      </c>
      <c r="AK634" s="11">
        <v>0.0</v>
      </c>
      <c r="AL634" s="11">
        <v>1.0</v>
      </c>
      <c r="AM634" s="11">
        <v>1.0</v>
      </c>
      <c r="AN634" s="11">
        <v>3.0</v>
      </c>
      <c r="AO634" s="11">
        <v>0.0</v>
      </c>
      <c r="AP634" s="11">
        <v>3.0</v>
      </c>
      <c r="AQ634" s="11">
        <v>4.0</v>
      </c>
      <c r="AR634" s="11">
        <v>0.25925926</v>
      </c>
      <c r="AS634" s="11">
        <v>-0.3776414</v>
      </c>
      <c r="AT634" s="11">
        <v>0.41594676</v>
      </c>
      <c r="AU634" s="11">
        <v>66.64</v>
      </c>
      <c r="AV634" s="11">
        <v>0.1422409</v>
      </c>
      <c r="AW634" s="11">
        <v>0.94031842</v>
      </c>
      <c r="AX634" s="11">
        <v>3.8314E-4</v>
      </c>
      <c r="AY634" s="11">
        <v>5.79232372</v>
      </c>
      <c r="AZ634" s="11">
        <v>0.15701528</v>
      </c>
      <c r="BA634" s="10" t="s">
        <v>2306</v>
      </c>
    </row>
    <row r="635" ht="14.25" customHeight="1">
      <c r="A635" s="10" t="s">
        <v>2307</v>
      </c>
      <c r="B635" s="14"/>
      <c r="C635" s="14"/>
      <c r="D635" s="14"/>
      <c r="E635" s="11">
        <v>428.15584</v>
      </c>
      <c r="F635" s="15"/>
      <c r="G635" s="10" t="s">
        <v>2197</v>
      </c>
      <c r="I635" s="4" t="s">
        <v>55</v>
      </c>
      <c r="J635" s="6" t="s">
        <v>146</v>
      </c>
      <c r="K635" s="10" t="s">
        <v>2308</v>
      </c>
      <c r="L635" s="11">
        <v>4.3664</v>
      </c>
      <c r="M635" s="11">
        <v>0.0</v>
      </c>
      <c r="N635" s="11">
        <v>0.0</v>
      </c>
      <c r="O635" s="11">
        <v>0.0</v>
      </c>
      <c r="P635" s="11">
        <v>1.0</v>
      </c>
      <c r="Q635" s="11">
        <v>1.0</v>
      </c>
      <c r="R635" s="11">
        <v>0.0</v>
      </c>
      <c r="S635" s="11">
        <v>1.0</v>
      </c>
      <c r="T635" s="11">
        <v>2.0</v>
      </c>
      <c r="U635" s="11">
        <v>0.0</v>
      </c>
      <c r="V635" s="11">
        <v>3.0</v>
      </c>
      <c r="W635" s="11">
        <v>0.0</v>
      </c>
      <c r="X635" s="11">
        <v>0.0</v>
      </c>
      <c r="Y635" s="11">
        <v>0.0</v>
      </c>
      <c r="Z635" s="11">
        <v>1.0</v>
      </c>
      <c r="AA635" s="11">
        <v>0.0</v>
      </c>
      <c r="AB635" s="11">
        <v>0.0</v>
      </c>
      <c r="AC635" s="11">
        <v>0.0</v>
      </c>
      <c r="AD635" s="11">
        <v>0.0</v>
      </c>
      <c r="AE635" s="11">
        <v>1.0</v>
      </c>
      <c r="AF635" s="11">
        <v>0.0</v>
      </c>
      <c r="AG635" s="11">
        <v>4.0</v>
      </c>
      <c r="AH635" s="11">
        <v>1.0</v>
      </c>
      <c r="AI635" s="11">
        <v>6.0</v>
      </c>
      <c r="AJ635" s="11">
        <v>8.0</v>
      </c>
      <c r="AK635" s="11">
        <v>0.0</v>
      </c>
      <c r="AL635" s="11">
        <v>1.0</v>
      </c>
      <c r="AM635" s="11">
        <v>1.0</v>
      </c>
      <c r="AN635" s="11">
        <v>3.0</v>
      </c>
      <c r="AO635" s="11">
        <v>0.0</v>
      </c>
      <c r="AP635" s="11">
        <v>3.0</v>
      </c>
      <c r="AQ635" s="11">
        <v>4.0</v>
      </c>
      <c r="AR635" s="11">
        <v>0.23076923</v>
      </c>
      <c r="AS635" s="11">
        <v>-0.3776414</v>
      </c>
      <c r="AT635" s="11">
        <v>0.25439205</v>
      </c>
      <c r="AU635" s="11">
        <v>66.64</v>
      </c>
      <c r="AV635" s="11">
        <v>0.09906415</v>
      </c>
      <c r="AW635" s="11">
        <v>0.98476091</v>
      </c>
      <c r="AX635" s="11">
        <v>7.5486E-4</v>
      </c>
      <c r="AY635" s="11">
        <v>5.5490958</v>
      </c>
      <c r="AZ635" s="11">
        <v>0.14766712</v>
      </c>
      <c r="BA635" s="10" t="s">
        <v>2309</v>
      </c>
    </row>
    <row r="636" ht="14.25" customHeight="1">
      <c r="A636" s="10" t="s">
        <v>2310</v>
      </c>
      <c r="B636" s="14"/>
      <c r="C636" s="14"/>
      <c r="D636" s="14"/>
      <c r="E636" s="11">
        <v>382.16814</v>
      </c>
      <c r="F636" s="15"/>
      <c r="G636" s="10" t="s">
        <v>2201</v>
      </c>
      <c r="I636" s="4" t="s">
        <v>55</v>
      </c>
      <c r="J636" s="6" t="s">
        <v>146</v>
      </c>
      <c r="K636" s="10" t="s">
        <v>2311</v>
      </c>
      <c r="L636" s="11">
        <v>3.6445</v>
      </c>
      <c r="M636" s="11">
        <v>0.0</v>
      </c>
      <c r="N636" s="11">
        <v>0.0</v>
      </c>
      <c r="O636" s="11">
        <v>0.0</v>
      </c>
      <c r="P636" s="11">
        <v>1.0</v>
      </c>
      <c r="Q636" s="11">
        <v>1.0</v>
      </c>
      <c r="R636" s="11">
        <v>0.0</v>
      </c>
      <c r="S636" s="11">
        <v>1.0</v>
      </c>
      <c r="T636" s="11">
        <v>2.0</v>
      </c>
      <c r="U636" s="11">
        <v>0.0</v>
      </c>
      <c r="V636" s="11">
        <v>3.0</v>
      </c>
      <c r="W636" s="11">
        <v>0.0</v>
      </c>
      <c r="X636" s="11">
        <v>0.0</v>
      </c>
      <c r="Y636" s="11">
        <v>0.0</v>
      </c>
      <c r="Z636" s="11">
        <v>1.0</v>
      </c>
      <c r="AA636" s="11">
        <v>0.0</v>
      </c>
      <c r="AB636" s="11">
        <v>0.0</v>
      </c>
      <c r="AC636" s="11">
        <v>0.0</v>
      </c>
      <c r="AD636" s="11">
        <v>0.0</v>
      </c>
      <c r="AE636" s="11">
        <v>0.0</v>
      </c>
      <c r="AF636" s="11">
        <v>0.0</v>
      </c>
      <c r="AG636" s="11">
        <v>3.0</v>
      </c>
      <c r="AH636" s="11">
        <v>1.0</v>
      </c>
      <c r="AI636" s="11">
        <v>5.0</v>
      </c>
      <c r="AJ636" s="11">
        <v>6.0</v>
      </c>
      <c r="AK636" s="11">
        <v>0.0</v>
      </c>
      <c r="AL636" s="11">
        <v>1.0</v>
      </c>
      <c r="AM636" s="11">
        <v>1.0</v>
      </c>
      <c r="AN636" s="11">
        <v>3.0</v>
      </c>
      <c r="AO636" s="11">
        <v>0.0</v>
      </c>
      <c r="AP636" s="11">
        <v>3.0</v>
      </c>
      <c r="AQ636" s="11">
        <v>4.0</v>
      </c>
      <c r="AR636" s="11">
        <v>0.2</v>
      </c>
      <c r="AS636" s="11">
        <v>-0.3776414</v>
      </c>
      <c r="AT636" s="11">
        <v>0.25439205</v>
      </c>
      <c r="AU636" s="11">
        <v>66.64</v>
      </c>
      <c r="AV636" s="11">
        <v>0.12089339</v>
      </c>
      <c r="AW636" s="11">
        <v>0.92296537</v>
      </c>
      <c r="AX636" s="11">
        <v>8.0948E-4</v>
      </c>
      <c r="AY636" s="11">
        <v>4.91183039</v>
      </c>
      <c r="AZ636" s="11">
        <v>0.09379729</v>
      </c>
      <c r="BA636" s="10" t="s">
        <v>2312</v>
      </c>
    </row>
    <row r="637" ht="14.25" customHeight="1">
      <c r="A637" s="10" t="s">
        <v>2313</v>
      </c>
      <c r="B637" s="14"/>
      <c r="C637" s="14"/>
      <c r="D637" s="14"/>
      <c r="E637" s="11">
        <v>236.97897</v>
      </c>
      <c r="F637" s="15"/>
      <c r="G637" s="10" t="s">
        <v>2205</v>
      </c>
      <c r="I637" s="4" t="s">
        <v>55</v>
      </c>
      <c r="J637" s="6" t="s">
        <v>146</v>
      </c>
      <c r="K637" s="10" t="s">
        <v>2314</v>
      </c>
      <c r="L637" s="11">
        <v>1.1212</v>
      </c>
      <c r="M637" s="11">
        <v>0.0</v>
      </c>
      <c r="N637" s="11">
        <v>0.0</v>
      </c>
      <c r="O637" s="11">
        <v>1.0</v>
      </c>
      <c r="P637" s="11">
        <v>0.0</v>
      </c>
      <c r="Q637" s="11">
        <v>1.0</v>
      </c>
      <c r="R637" s="11">
        <v>0.0</v>
      </c>
      <c r="S637" s="11">
        <v>0.0</v>
      </c>
      <c r="T637" s="11">
        <v>1.0</v>
      </c>
      <c r="U637" s="11">
        <v>0.0</v>
      </c>
      <c r="V637" s="11">
        <v>1.0</v>
      </c>
      <c r="W637" s="11">
        <v>0.0</v>
      </c>
      <c r="X637" s="11">
        <v>0.0</v>
      </c>
      <c r="Y637" s="11">
        <v>0.0</v>
      </c>
      <c r="Z637" s="11">
        <v>1.0</v>
      </c>
      <c r="AA637" s="11">
        <v>0.0</v>
      </c>
      <c r="AB637" s="11">
        <v>0.0</v>
      </c>
      <c r="AC637" s="11">
        <v>1.0</v>
      </c>
      <c r="AD637" s="11">
        <v>0.0</v>
      </c>
      <c r="AE637" s="11">
        <v>0.0</v>
      </c>
      <c r="AF637" s="11">
        <v>0.0</v>
      </c>
      <c r="AG637" s="11">
        <v>2.0</v>
      </c>
      <c r="AH637" s="11">
        <v>2.0</v>
      </c>
      <c r="AI637" s="11">
        <v>4.0</v>
      </c>
      <c r="AJ637" s="11">
        <v>1.0</v>
      </c>
      <c r="AK637" s="11">
        <v>0.0</v>
      </c>
      <c r="AL637" s="11">
        <v>1.0</v>
      </c>
      <c r="AM637" s="11">
        <v>1.0</v>
      </c>
      <c r="AN637" s="11">
        <v>1.0</v>
      </c>
      <c r="AO637" s="11">
        <v>0.0</v>
      </c>
      <c r="AP637" s="11">
        <v>1.0</v>
      </c>
      <c r="AQ637" s="11">
        <v>2.0</v>
      </c>
      <c r="AR637" s="11">
        <v>0.3</v>
      </c>
      <c r="AS637" s="11">
        <v>-0.3680149</v>
      </c>
      <c r="AT637" s="11">
        <v>0.23867216</v>
      </c>
      <c r="AU637" s="11">
        <v>55.12</v>
      </c>
      <c r="AV637" s="11">
        <v>0.18884657</v>
      </c>
      <c r="AW637" s="11">
        <v>0.84718914</v>
      </c>
      <c r="AX637" s="11">
        <v>0.00186906</v>
      </c>
      <c r="AY637" s="11">
        <v>3.0948065</v>
      </c>
      <c r="AZ637" s="11">
        <v>0.16982057</v>
      </c>
      <c r="BA637" s="10" t="s">
        <v>2315</v>
      </c>
    </row>
    <row r="638" ht="14.25" customHeight="1">
      <c r="A638" s="10" t="s">
        <v>2316</v>
      </c>
      <c r="B638" s="14"/>
      <c r="C638" s="14"/>
      <c r="D638" s="14"/>
      <c r="E638" s="11">
        <v>280.12117</v>
      </c>
      <c r="F638" s="15"/>
      <c r="G638" s="10" t="s">
        <v>2317</v>
      </c>
      <c r="I638" s="4" t="s">
        <v>55</v>
      </c>
      <c r="J638" s="6" t="s">
        <v>146</v>
      </c>
      <c r="K638" s="10" t="s">
        <v>2318</v>
      </c>
      <c r="L638" s="11">
        <v>1.4736</v>
      </c>
      <c r="M638" s="11">
        <v>1.0</v>
      </c>
      <c r="N638" s="11">
        <v>0.0</v>
      </c>
      <c r="O638" s="11">
        <v>1.0</v>
      </c>
      <c r="P638" s="11">
        <v>0.0</v>
      </c>
      <c r="Q638" s="11">
        <v>1.0</v>
      </c>
      <c r="R638" s="11">
        <v>0.0</v>
      </c>
      <c r="S638" s="11">
        <v>0.0</v>
      </c>
      <c r="T638" s="11">
        <v>1.0</v>
      </c>
      <c r="U638" s="11">
        <v>0.0</v>
      </c>
      <c r="V638" s="11">
        <v>1.0</v>
      </c>
      <c r="W638" s="11">
        <v>1.0</v>
      </c>
      <c r="X638" s="11">
        <v>0.0</v>
      </c>
      <c r="Y638" s="11">
        <v>0.0</v>
      </c>
      <c r="Z638" s="11">
        <v>0.0</v>
      </c>
      <c r="AA638" s="11">
        <v>1.0</v>
      </c>
      <c r="AB638" s="11">
        <v>0.0</v>
      </c>
      <c r="AC638" s="11">
        <v>0.0</v>
      </c>
      <c r="AD638" s="11">
        <v>0.0</v>
      </c>
      <c r="AE638" s="11">
        <v>0.0</v>
      </c>
      <c r="AF638" s="11">
        <v>0.0</v>
      </c>
      <c r="AG638" s="11">
        <v>4.0</v>
      </c>
      <c r="AH638" s="11">
        <v>2.0</v>
      </c>
      <c r="AI638" s="11">
        <v>5.0</v>
      </c>
      <c r="AJ638" s="11">
        <v>5.0</v>
      </c>
      <c r="AK638" s="11">
        <v>0.0</v>
      </c>
      <c r="AL638" s="11">
        <v>1.0</v>
      </c>
      <c r="AM638" s="11">
        <v>1.0</v>
      </c>
      <c r="AN638" s="11">
        <v>1.0</v>
      </c>
      <c r="AO638" s="11">
        <v>1.0</v>
      </c>
      <c r="AP638" s="11">
        <v>2.0</v>
      </c>
      <c r="AQ638" s="11">
        <v>3.0</v>
      </c>
      <c r="AR638" s="11">
        <v>0.29411765</v>
      </c>
      <c r="AS638" s="11">
        <v>-0.4809836</v>
      </c>
      <c r="AT638" s="11">
        <v>0.2289266</v>
      </c>
      <c r="AU638" s="11">
        <v>77.24</v>
      </c>
      <c r="AV638" s="11">
        <v>0.18913483</v>
      </c>
      <c r="AW638" s="11">
        <v>0.89515124</v>
      </c>
      <c r="AX638" s="11">
        <v>0.00110975</v>
      </c>
      <c r="AY638" s="11">
        <v>3.86609759</v>
      </c>
      <c r="AZ638" s="11">
        <v>0.19515621</v>
      </c>
      <c r="BA638" s="10" t="s">
        <v>2319</v>
      </c>
    </row>
    <row r="639" ht="14.25" customHeight="1">
      <c r="A639" s="10" t="s">
        <v>2320</v>
      </c>
      <c r="B639" s="14"/>
      <c r="C639" s="14"/>
      <c r="D639" s="14"/>
      <c r="E639" s="11">
        <v>339.12597</v>
      </c>
      <c r="F639" s="15"/>
      <c r="G639" s="10" t="s">
        <v>2321</v>
      </c>
      <c r="I639" s="4" t="s">
        <v>55</v>
      </c>
      <c r="J639" s="6" t="s">
        <v>146</v>
      </c>
      <c r="K639" s="10" t="s">
        <v>2322</v>
      </c>
      <c r="L639" s="11">
        <v>3.9694</v>
      </c>
      <c r="M639" s="11">
        <v>0.0</v>
      </c>
      <c r="N639" s="11">
        <v>0.0</v>
      </c>
      <c r="O639" s="11">
        <v>1.0</v>
      </c>
      <c r="P639" s="11">
        <v>0.0</v>
      </c>
      <c r="Q639" s="11">
        <v>1.0</v>
      </c>
      <c r="R639" s="11">
        <v>0.0</v>
      </c>
      <c r="S639" s="11">
        <v>0.0</v>
      </c>
      <c r="T639" s="11">
        <v>1.0</v>
      </c>
      <c r="U639" s="11">
        <v>0.0</v>
      </c>
      <c r="V639" s="11">
        <v>3.0</v>
      </c>
      <c r="W639" s="11">
        <v>0.0</v>
      </c>
      <c r="X639" s="11">
        <v>0.0</v>
      </c>
      <c r="Y639" s="11">
        <v>0.0</v>
      </c>
      <c r="Z639" s="11">
        <v>3.0</v>
      </c>
      <c r="AA639" s="11">
        <v>0.0</v>
      </c>
      <c r="AB639" s="11">
        <v>0.0</v>
      </c>
      <c r="AC639" s="11">
        <v>0.0</v>
      </c>
      <c r="AD639" s="11">
        <v>0.0</v>
      </c>
      <c r="AE639" s="11">
        <v>0.0</v>
      </c>
      <c r="AF639" s="11">
        <v>0.0</v>
      </c>
      <c r="AG639" s="11">
        <v>3.0</v>
      </c>
      <c r="AH639" s="11">
        <v>2.0</v>
      </c>
      <c r="AI639" s="11">
        <v>4.0</v>
      </c>
      <c r="AJ639" s="11">
        <v>3.0</v>
      </c>
      <c r="AK639" s="11">
        <v>0.0</v>
      </c>
      <c r="AL639" s="11">
        <v>1.0</v>
      </c>
      <c r="AM639" s="11">
        <v>1.0</v>
      </c>
      <c r="AN639" s="11">
        <v>3.0</v>
      </c>
      <c r="AO639" s="11">
        <v>1.0</v>
      </c>
      <c r="AP639" s="11">
        <v>4.0</v>
      </c>
      <c r="AQ639" s="11">
        <v>5.0</v>
      </c>
      <c r="AR639" s="11">
        <v>0.17391304</v>
      </c>
      <c r="AS639" s="11">
        <v>-0.4554093</v>
      </c>
      <c r="AT639" s="11">
        <v>0.2289266</v>
      </c>
      <c r="AU639" s="11">
        <v>68.26</v>
      </c>
      <c r="AV639" s="11">
        <v>0.19036527</v>
      </c>
      <c r="AW639" s="11">
        <v>0.90012621</v>
      </c>
      <c r="AX639" s="11">
        <v>8.0126E-4</v>
      </c>
      <c r="AY639" s="11">
        <v>4.16001816</v>
      </c>
      <c r="AZ639" s="11">
        <v>0.15941579</v>
      </c>
      <c r="BA639" s="10" t="s">
        <v>2323</v>
      </c>
    </row>
    <row r="640" ht="14.25" customHeight="1">
      <c r="A640" s="10" t="s">
        <v>2324</v>
      </c>
      <c r="B640" s="14"/>
      <c r="C640" s="14"/>
      <c r="D640" s="14"/>
      <c r="E640" s="11">
        <v>385.09017</v>
      </c>
      <c r="F640" s="15"/>
      <c r="G640" s="10" t="s">
        <v>2325</v>
      </c>
      <c r="I640" s="4" t="s">
        <v>55</v>
      </c>
      <c r="J640" s="6" t="s">
        <v>146</v>
      </c>
      <c r="K640" s="10" t="s">
        <v>2326</v>
      </c>
      <c r="L640" s="11">
        <v>4.1076</v>
      </c>
      <c r="M640" s="11">
        <v>0.0</v>
      </c>
      <c r="N640" s="11">
        <v>0.0</v>
      </c>
      <c r="O640" s="11">
        <v>1.0</v>
      </c>
      <c r="P640" s="11">
        <v>0.0</v>
      </c>
      <c r="Q640" s="11">
        <v>1.0</v>
      </c>
      <c r="R640" s="11">
        <v>0.0</v>
      </c>
      <c r="S640" s="11">
        <v>0.0</v>
      </c>
      <c r="T640" s="11">
        <v>1.0</v>
      </c>
      <c r="U640" s="11">
        <v>0.0</v>
      </c>
      <c r="V640" s="11">
        <v>2.0</v>
      </c>
      <c r="W640" s="11">
        <v>0.0</v>
      </c>
      <c r="X640" s="11">
        <v>0.0</v>
      </c>
      <c r="Y640" s="11">
        <v>0.0</v>
      </c>
      <c r="Z640" s="11">
        <v>0.0</v>
      </c>
      <c r="AA640" s="11">
        <v>0.0</v>
      </c>
      <c r="AB640" s="11">
        <v>0.0</v>
      </c>
      <c r="AC640" s="11">
        <v>6.0</v>
      </c>
      <c r="AD640" s="11">
        <v>0.0</v>
      </c>
      <c r="AE640" s="11">
        <v>0.0</v>
      </c>
      <c r="AF640" s="11">
        <v>0.0</v>
      </c>
      <c r="AG640" s="11">
        <v>2.0</v>
      </c>
      <c r="AH640" s="11">
        <v>2.0</v>
      </c>
      <c r="AI640" s="11">
        <v>9.0</v>
      </c>
      <c r="AJ640" s="11">
        <v>3.0</v>
      </c>
      <c r="AK640" s="11">
        <v>0.0</v>
      </c>
      <c r="AL640" s="11">
        <v>1.0</v>
      </c>
      <c r="AM640" s="11">
        <v>1.0</v>
      </c>
      <c r="AN640" s="11">
        <v>2.0</v>
      </c>
      <c r="AO640" s="11">
        <v>0.0</v>
      </c>
      <c r="AP640" s="11">
        <v>2.0</v>
      </c>
      <c r="AQ640" s="11">
        <v>3.0</v>
      </c>
      <c r="AR640" s="11">
        <v>0.31578947</v>
      </c>
      <c r="AS640" s="11">
        <v>-0.3688588</v>
      </c>
      <c r="AT640" s="11">
        <v>0.41594676</v>
      </c>
      <c r="AU640" s="11">
        <v>55.12</v>
      </c>
      <c r="AV640" s="11">
        <v>0.25532331</v>
      </c>
      <c r="AW640" s="11">
        <v>0.84825291</v>
      </c>
      <c r="AX640" s="11">
        <v>4.6396E-4</v>
      </c>
      <c r="AY640" s="11">
        <v>4.32659572</v>
      </c>
      <c r="AZ640" s="11">
        <v>0.20647627</v>
      </c>
      <c r="BA640" s="10" t="s">
        <v>2327</v>
      </c>
    </row>
    <row r="641" ht="14.25" customHeight="1">
      <c r="A641" s="10" t="s">
        <v>2328</v>
      </c>
      <c r="B641" s="14"/>
      <c r="C641" s="14"/>
      <c r="D641" s="14"/>
      <c r="E641" s="11">
        <v>295.10307</v>
      </c>
      <c r="F641" s="15"/>
      <c r="G641" s="10" t="s">
        <v>2329</v>
      </c>
      <c r="I641" s="4" t="s">
        <v>55</v>
      </c>
      <c r="J641" s="6" t="s">
        <v>146</v>
      </c>
      <c r="K641" s="10" t="s">
        <v>2330</v>
      </c>
      <c r="L641" s="11">
        <v>2.7919</v>
      </c>
      <c r="M641" s="11">
        <v>0.0</v>
      </c>
      <c r="N641" s="11">
        <v>0.0</v>
      </c>
      <c r="O641" s="11">
        <v>1.0</v>
      </c>
      <c r="P641" s="11">
        <v>0.0</v>
      </c>
      <c r="Q641" s="11">
        <v>1.0</v>
      </c>
      <c r="R641" s="11">
        <v>0.0</v>
      </c>
      <c r="S641" s="11">
        <v>0.0</v>
      </c>
      <c r="T641" s="11">
        <v>1.0</v>
      </c>
      <c r="U641" s="11">
        <v>0.0</v>
      </c>
      <c r="V641" s="11">
        <v>2.0</v>
      </c>
      <c r="W641" s="11">
        <v>0.0</v>
      </c>
      <c r="X641" s="11">
        <v>0.0</v>
      </c>
      <c r="Y641" s="11">
        <v>0.0</v>
      </c>
      <c r="Z641" s="11">
        <v>0.0</v>
      </c>
      <c r="AA641" s="11">
        <v>0.0</v>
      </c>
      <c r="AB641" s="11">
        <v>0.0</v>
      </c>
      <c r="AC641" s="11">
        <v>0.0</v>
      </c>
      <c r="AD641" s="11">
        <v>0.0</v>
      </c>
      <c r="AE641" s="11">
        <v>1.0</v>
      </c>
      <c r="AF641" s="11">
        <v>0.0</v>
      </c>
      <c r="AG641" s="11">
        <v>3.0</v>
      </c>
      <c r="AH641" s="11">
        <v>2.0</v>
      </c>
      <c r="AI641" s="11">
        <v>4.0</v>
      </c>
      <c r="AJ641" s="11">
        <v>5.0</v>
      </c>
      <c r="AK641" s="11">
        <v>0.0</v>
      </c>
      <c r="AL641" s="11">
        <v>1.0</v>
      </c>
      <c r="AM641" s="11">
        <v>1.0</v>
      </c>
      <c r="AN641" s="11">
        <v>2.0</v>
      </c>
      <c r="AO641" s="11">
        <v>0.0</v>
      </c>
      <c r="AP641" s="11">
        <v>2.0</v>
      </c>
      <c r="AQ641" s="11">
        <v>3.0</v>
      </c>
      <c r="AR641" s="11">
        <v>0.27777778</v>
      </c>
      <c r="AS641" s="11">
        <v>-0.3688588</v>
      </c>
      <c r="AT641" s="11">
        <v>0.2289266</v>
      </c>
      <c r="AU641" s="11">
        <v>55.12</v>
      </c>
      <c r="AV641" s="11">
        <v>0.17092104</v>
      </c>
      <c r="AW641" s="11">
        <v>0.92180293</v>
      </c>
      <c r="AX641" s="11">
        <v>0.00108288</v>
      </c>
      <c r="AY641" s="11">
        <v>4.08403267</v>
      </c>
      <c r="AZ641" s="11">
        <v>0.23539587</v>
      </c>
      <c r="BA641" s="10" t="s">
        <v>2331</v>
      </c>
    </row>
    <row r="642" ht="14.25" customHeight="1">
      <c r="A642" s="10" t="s">
        <v>2332</v>
      </c>
      <c r="B642" s="14"/>
      <c r="C642" s="14"/>
      <c r="D642" s="14"/>
      <c r="E642" s="11">
        <v>249.11537</v>
      </c>
      <c r="F642" s="15"/>
      <c r="G642" s="10" t="s">
        <v>2333</v>
      </c>
      <c r="I642" s="4" t="s">
        <v>55</v>
      </c>
      <c r="J642" s="6" t="s">
        <v>146</v>
      </c>
      <c r="K642" s="10" t="s">
        <v>2334</v>
      </c>
      <c r="L642" s="11">
        <v>2.07</v>
      </c>
      <c r="M642" s="11">
        <v>0.0</v>
      </c>
      <c r="N642" s="11">
        <v>0.0</v>
      </c>
      <c r="O642" s="11">
        <v>1.0</v>
      </c>
      <c r="P642" s="11">
        <v>0.0</v>
      </c>
      <c r="Q642" s="11">
        <v>1.0</v>
      </c>
      <c r="R642" s="11">
        <v>0.0</v>
      </c>
      <c r="S642" s="11">
        <v>0.0</v>
      </c>
      <c r="T642" s="11">
        <v>1.0</v>
      </c>
      <c r="U642" s="11">
        <v>0.0</v>
      </c>
      <c r="V642" s="11">
        <v>2.0</v>
      </c>
      <c r="W642" s="11">
        <v>0.0</v>
      </c>
      <c r="X642" s="11">
        <v>0.0</v>
      </c>
      <c r="Y642" s="11">
        <v>0.0</v>
      </c>
      <c r="Z642" s="11">
        <v>0.0</v>
      </c>
      <c r="AA642" s="11">
        <v>0.0</v>
      </c>
      <c r="AB642" s="11">
        <v>0.0</v>
      </c>
      <c r="AC642" s="11">
        <v>0.0</v>
      </c>
      <c r="AD642" s="11">
        <v>0.0</v>
      </c>
      <c r="AE642" s="11">
        <v>0.0</v>
      </c>
      <c r="AF642" s="11">
        <v>0.0</v>
      </c>
      <c r="AG642" s="11">
        <v>2.0</v>
      </c>
      <c r="AH642" s="11">
        <v>2.0</v>
      </c>
      <c r="AI642" s="11">
        <v>3.0</v>
      </c>
      <c r="AJ642" s="11">
        <v>3.0</v>
      </c>
      <c r="AK642" s="11">
        <v>0.0</v>
      </c>
      <c r="AL642" s="11">
        <v>1.0</v>
      </c>
      <c r="AM642" s="11">
        <v>1.0</v>
      </c>
      <c r="AN642" s="11">
        <v>2.0</v>
      </c>
      <c r="AO642" s="11">
        <v>0.0</v>
      </c>
      <c r="AP642" s="11">
        <v>2.0</v>
      </c>
      <c r="AQ642" s="11">
        <v>3.0</v>
      </c>
      <c r="AR642" s="11">
        <v>0.23529412</v>
      </c>
      <c r="AS642" s="11">
        <v>-0.3688588</v>
      </c>
      <c r="AT642" s="11">
        <v>0.2289266</v>
      </c>
      <c r="AU642" s="11">
        <v>55.12</v>
      </c>
      <c r="AV642" s="11">
        <v>0.24666141</v>
      </c>
      <c r="AW642" s="11">
        <v>0.89060365</v>
      </c>
      <c r="AX642" s="11">
        <v>0.00125087</v>
      </c>
      <c r="AY642" s="11">
        <v>3.40312715</v>
      </c>
      <c r="AZ642" s="11">
        <v>0.20409892</v>
      </c>
      <c r="BA642" s="10" t="s">
        <v>2335</v>
      </c>
    </row>
    <row r="643" ht="14.25" customHeight="1">
      <c r="A643" s="10" t="s">
        <v>2336</v>
      </c>
      <c r="B643" s="14"/>
      <c r="C643" s="14"/>
      <c r="D643" s="14"/>
      <c r="E643" s="11">
        <v>357.01124</v>
      </c>
      <c r="F643" s="15"/>
      <c r="G643" s="10" t="s">
        <v>2337</v>
      </c>
      <c r="I643" s="4" t="s">
        <v>55</v>
      </c>
      <c r="J643" s="6" t="s">
        <v>146</v>
      </c>
      <c r="K643" s="10" t="s">
        <v>2338</v>
      </c>
      <c r="L643" s="11">
        <v>1.5083</v>
      </c>
      <c r="M643" s="11">
        <v>2.0</v>
      </c>
      <c r="N643" s="11">
        <v>0.0</v>
      </c>
      <c r="O643" s="11">
        <v>0.0</v>
      </c>
      <c r="P643" s="11">
        <v>0.0</v>
      </c>
      <c r="Q643" s="11">
        <v>1.0</v>
      </c>
      <c r="R643" s="11">
        <v>0.0</v>
      </c>
      <c r="S643" s="11">
        <v>1.0</v>
      </c>
      <c r="T643" s="11">
        <v>2.0</v>
      </c>
      <c r="U643" s="11">
        <v>0.0</v>
      </c>
      <c r="V643" s="11">
        <v>1.0</v>
      </c>
      <c r="W643" s="11">
        <v>0.0</v>
      </c>
      <c r="X643" s="11">
        <v>0.0</v>
      </c>
      <c r="Y643" s="11">
        <v>0.0</v>
      </c>
      <c r="Z643" s="11">
        <v>0.0</v>
      </c>
      <c r="AA643" s="11">
        <v>0.0</v>
      </c>
      <c r="AB643" s="11">
        <v>0.0</v>
      </c>
      <c r="AC643" s="11">
        <v>1.0</v>
      </c>
      <c r="AD643" s="11">
        <v>0.0</v>
      </c>
      <c r="AE643" s="11">
        <v>0.0</v>
      </c>
      <c r="AF643" s="11">
        <v>0.0</v>
      </c>
      <c r="AG643" s="11">
        <v>4.0</v>
      </c>
      <c r="AH643" s="11">
        <v>1.0</v>
      </c>
      <c r="AI643" s="11">
        <v>7.0</v>
      </c>
      <c r="AJ643" s="11">
        <v>3.0</v>
      </c>
      <c r="AK643" s="11">
        <v>0.0</v>
      </c>
      <c r="AL643" s="11">
        <v>1.0</v>
      </c>
      <c r="AM643" s="11">
        <v>1.0</v>
      </c>
      <c r="AN643" s="11">
        <v>1.0</v>
      </c>
      <c r="AO643" s="11">
        <v>1.0</v>
      </c>
      <c r="AP643" s="11">
        <v>2.0</v>
      </c>
      <c r="AQ643" s="11">
        <v>3.0</v>
      </c>
      <c r="AR643" s="11">
        <v>0.25</v>
      </c>
      <c r="AS643" s="11">
        <v>-0.3688418</v>
      </c>
      <c r="AT643" s="11">
        <v>0.25653452</v>
      </c>
      <c r="AU643" s="11">
        <v>89.18</v>
      </c>
      <c r="AV643" s="11">
        <v>0.13190531</v>
      </c>
      <c r="AW643" s="11">
        <v>0.93101068</v>
      </c>
      <c r="AX643" s="11">
        <v>0.00106499</v>
      </c>
      <c r="AY643" s="11">
        <v>4.26827952</v>
      </c>
      <c r="AZ643" s="11">
        <v>0.16569416</v>
      </c>
      <c r="BA643" s="10" t="s">
        <v>2339</v>
      </c>
    </row>
    <row r="644" ht="14.25" customHeight="1">
      <c r="A644" s="10" t="s">
        <v>2340</v>
      </c>
      <c r="B644" s="14"/>
      <c r="C644" s="14"/>
      <c r="D644" s="14"/>
      <c r="E644" s="11">
        <v>386.13784</v>
      </c>
      <c r="F644" s="15"/>
      <c r="G644" s="10" t="s">
        <v>2341</v>
      </c>
      <c r="I644" s="4" t="s">
        <v>55</v>
      </c>
      <c r="J644" s="6" t="s">
        <v>146</v>
      </c>
      <c r="K644" s="10" t="s">
        <v>2342</v>
      </c>
      <c r="L644" s="11">
        <v>1.8164</v>
      </c>
      <c r="M644" s="11">
        <v>3.0</v>
      </c>
      <c r="N644" s="11">
        <v>0.0</v>
      </c>
      <c r="O644" s="11">
        <v>0.0</v>
      </c>
      <c r="P644" s="11">
        <v>0.0</v>
      </c>
      <c r="Q644" s="11">
        <v>1.0</v>
      </c>
      <c r="R644" s="11">
        <v>0.0</v>
      </c>
      <c r="S644" s="11">
        <v>1.0</v>
      </c>
      <c r="T644" s="11">
        <v>2.0</v>
      </c>
      <c r="U644" s="11">
        <v>0.0</v>
      </c>
      <c r="V644" s="11">
        <v>1.0</v>
      </c>
      <c r="W644" s="11">
        <v>1.0</v>
      </c>
      <c r="X644" s="11">
        <v>0.0</v>
      </c>
      <c r="Y644" s="11">
        <v>0.0</v>
      </c>
      <c r="Z644" s="11">
        <v>0.0</v>
      </c>
      <c r="AA644" s="11">
        <v>1.0</v>
      </c>
      <c r="AB644" s="11">
        <v>0.0</v>
      </c>
      <c r="AC644" s="11">
        <v>0.0</v>
      </c>
      <c r="AD644" s="11">
        <v>0.0</v>
      </c>
      <c r="AE644" s="11">
        <v>0.0</v>
      </c>
      <c r="AF644" s="11">
        <v>0.0</v>
      </c>
      <c r="AG644" s="11">
        <v>6.0</v>
      </c>
      <c r="AH644" s="11">
        <v>1.0</v>
      </c>
      <c r="AI644" s="11">
        <v>8.0</v>
      </c>
      <c r="AJ644" s="11">
        <v>6.0</v>
      </c>
      <c r="AK644" s="11">
        <v>0.0</v>
      </c>
      <c r="AL644" s="11">
        <v>1.0</v>
      </c>
      <c r="AM644" s="11">
        <v>1.0</v>
      </c>
      <c r="AN644" s="11">
        <v>1.0</v>
      </c>
      <c r="AO644" s="11">
        <v>2.0</v>
      </c>
      <c r="AP644" s="11">
        <v>3.0</v>
      </c>
      <c r="AQ644" s="11">
        <v>4.0</v>
      </c>
      <c r="AR644" s="11">
        <v>0.22727273</v>
      </c>
      <c r="AS644" s="11">
        <v>-0.4809836</v>
      </c>
      <c r="AT644" s="11">
        <v>0.25653452</v>
      </c>
      <c r="AU644" s="11">
        <v>111.3</v>
      </c>
      <c r="AV644" s="11">
        <v>0.16848152</v>
      </c>
      <c r="AW644" s="11">
        <v>0.93602051</v>
      </c>
      <c r="AX644" s="11">
        <v>6.2332E-4</v>
      </c>
      <c r="AY644" s="11">
        <v>4.82146941</v>
      </c>
      <c r="AZ644" s="11">
        <v>0.22169982</v>
      </c>
      <c r="BA644" s="10" t="s">
        <v>2343</v>
      </c>
    </row>
    <row r="645" ht="14.25" customHeight="1">
      <c r="A645" s="10" t="s">
        <v>2344</v>
      </c>
      <c r="B645" s="14"/>
      <c r="C645" s="14"/>
      <c r="D645" s="14"/>
      <c r="E645" s="11">
        <v>445.14264</v>
      </c>
      <c r="F645" s="15"/>
      <c r="G645" s="10" t="s">
        <v>2345</v>
      </c>
      <c r="I645" s="4" t="s">
        <v>55</v>
      </c>
      <c r="J645" s="6" t="s">
        <v>146</v>
      </c>
      <c r="K645" s="10" t="s">
        <v>2346</v>
      </c>
      <c r="L645" s="11">
        <v>4.3122</v>
      </c>
      <c r="M645" s="11">
        <v>2.0</v>
      </c>
      <c r="N645" s="11">
        <v>0.0</v>
      </c>
      <c r="O645" s="11">
        <v>0.0</v>
      </c>
      <c r="P645" s="11">
        <v>0.0</v>
      </c>
      <c r="Q645" s="11">
        <v>1.0</v>
      </c>
      <c r="R645" s="11">
        <v>0.0</v>
      </c>
      <c r="S645" s="11">
        <v>1.0</v>
      </c>
      <c r="T645" s="11">
        <v>2.0</v>
      </c>
      <c r="U645" s="11">
        <v>0.0</v>
      </c>
      <c r="V645" s="11">
        <v>3.0</v>
      </c>
      <c r="W645" s="11">
        <v>0.0</v>
      </c>
      <c r="X645" s="11">
        <v>0.0</v>
      </c>
      <c r="Y645" s="11">
        <v>0.0</v>
      </c>
      <c r="Z645" s="11">
        <v>3.0</v>
      </c>
      <c r="AA645" s="11">
        <v>0.0</v>
      </c>
      <c r="AB645" s="11">
        <v>0.0</v>
      </c>
      <c r="AC645" s="11">
        <v>0.0</v>
      </c>
      <c r="AD645" s="11">
        <v>0.0</v>
      </c>
      <c r="AE645" s="11">
        <v>0.0</v>
      </c>
      <c r="AF645" s="11">
        <v>0.0</v>
      </c>
      <c r="AG645" s="11">
        <v>5.0</v>
      </c>
      <c r="AH645" s="11">
        <v>1.0</v>
      </c>
      <c r="AI645" s="11">
        <v>7.0</v>
      </c>
      <c r="AJ645" s="11">
        <v>4.0</v>
      </c>
      <c r="AK645" s="11">
        <v>0.0</v>
      </c>
      <c r="AL645" s="11">
        <v>1.0</v>
      </c>
      <c r="AM645" s="11">
        <v>1.0</v>
      </c>
      <c r="AN645" s="11">
        <v>3.0</v>
      </c>
      <c r="AO645" s="11">
        <v>2.0</v>
      </c>
      <c r="AP645" s="11">
        <v>5.0</v>
      </c>
      <c r="AQ645" s="11">
        <v>6.0</v>
      </c>
      <c r="AR645" s="11">
        <v>0.14285714</v>
      </c>
      <c r="AS645" s="11">
        <v>-0.4554093</v>
      </c>
      <c r="AT645" s="11">
        <v>0.25653452</v>
      </c>
      <c r="AU645" s="11">
        <v>102.32</v>
      </c>
      <c r="AV645" s="11">
        <v>0.28998231</v>
      </c>
      <c r="AW645" s="11">
        <v>0.81694819</v>
      </c>
      <c r="AX645" s="11">
        <v>2.8125E-4</v>
      </c>
      <c r="AY645" s="11">
        <v>4.77656437</v>
      </c>
      <c r="AZ645" s="11">
        <v>0.20638109</v>
      </c>
      <c r="BA645" s="10" t="s">
        <v>2347</v>
      </c>
    </row>
    <row r="646" ht="14.25" customHeight="1">
      <c r="A646" s="10" t="s">
        <v>2348</v>
      </c>
      <c r="B646" s="14"/>
      <c r="C646" s="14"/>
      <c r="D646" s="14"/>
      <c r="E646" s="11">
        <v>491.10684</v>
      </c>
      <c r="F646" s="15"/>
      <c r="G646" s="10" t="s">
        <v>2349</v>
      </c>
      <c r="I646" s="4" t="s">
        <v>55</v>
      </c>
      <c r="J646" s="6" t="s">
        <v>146</v>
      </c>
      <c r="K646" s="10" t="s">
        <v>2350</v>
      </c>
      <c r="L646" s="11">
        <v>4.4504</v>
      </c>
      <c r="M646" s="11">
        <v>2.0</v>
      </c>
      <c r="N646" s="11">
        <v>0.0</v>
      </c>
      <c r="O646" s="11">
        <v>0.0</v>
      </c>
      <c r="P646" s="11">
        <v>0.0</v>
      </c>
      <c r="Q646" s="11">
        <v>1.0</v>
      </c>
      <c r="R646" s="11">
        <v>0.0</v>
      </c>
      <c r="S646" s="11">
        <v>1.0</v>
      </c>
      <c r="T646" s="11">
        <v>2.0</v>
      </c>
      <c r="U646" s="11">
        <v>0.0</v>
      </c>
      <c r="V646" s="11">
        <v>2.0</v>
      </c>
      <c r="W646" s="11">
        <v>0.0</v>
      </c>
      <c r="X646" s="11">
        <v>0.0</v>
      </c>
      <c r="Y646" s="11">
        <v>0.0</v>
      </c>
      <c r="Z646" s="11">
        <v>0.0</v>
      </c>
      <c r="AA646" s="11">
        <v>0.0</v>
      </c>
      <c r="AB646" s="11">
        <v>0.0</v>
      </c>
      <c r="AC646" s="11">
        <v>6.0</v>
      </c>
      <c r="AD646" s="11">
        <v>0.0</v>
      </c>
      <c r="AE646" s="11">
        <v>0.0</v>
      </c>
      <c r="AF646" s="11">
        <v>0.0</v>
      </c>
      <c r="AG646" s="11">
        <v>4.0</v>
      </c>
      <c r="AH646" s="11">
        <v>1.0</v>
      </c>
      <c r="AI646" s="11">
        <v>12.0</v>
      </c>
      <c r="AJ646" s="11">
        <v>4.0</v>
      </c>
      <c r="AK646" s="11">
        <v>0.0</v>
      </c>
      <c r="AL646" s="11">
        <v>1.0</v>
      </c>
      <c r="AM646" s="11">
        <v>1.0</v>
      </c>
      <c r="AN646" s="11">
        <v>2.0</v>
      </c>
      <c r="AO646" s="11">
        <v>1.0</v>
      </c>
      <c r="AP646" s="11">
        <v>3.0</v>
      </c>
      <c r="AQ646" s="11">
        <v>4.0</v>
      </c>
      <c r="AR646" s="11">
        <v>0.25</v>
      </c>
      <c r="AS646" s="11">
        <v>-0.3688418</v>
      </c>
      <c r="AT646" s="11">
        <v>0.41594676</v>
      </c>
      <c r="AU646" s="11">
        <v>89.18</v>
      </c>
      <c r="AV646" s="11">
        <v>0.20175431</v>
      </c>
      <c r="AW646" s="11">
        <v>0.86162329</v>
      </c>
      <c r="AX646" s="11">
        <v>3.0951E-4</v>
      </c>
      <c r="AY646" s="11">
        <v>5.29139597</v>
      </c>
      <c r="AZ646" s="11">
        <v>0.10506259</v>
      </c>
      <c r="BA646" s="10" t="s">
        <v>2351</v>
      </c>
    </row>
    <row r="647" ht="14.25" customHeight="1">
      <c r="A647" s="10" t="s">
        <v>2352</v>
      </c>
      <c r="B647" s="14"/>
      <c r="C647" s="14"/>
      <c r="D647" s="14"/>
      <c r="E647" s="11">
        <v>401.11974</v>
      </c>
      <c r="F647" s="15"/>
      <c r="G647" s="10" t="s">
        <v>2353</v>
      </c>
      <c r="I647" s="4" t="s">
        <v>55</v>
      </c>
      <c r="J647" s="6" t="s">
        <v>146</v>
      </c>
      <c r="K647" s="10" t="s">
        <v>2354</v>
      </c>
      <c r="L647" s="11">
        <v>3.1347</v>
      </c>
      <c r="M647" s="11">
        <v>2.0</v>
      </c>
      <c r="N647" s="11">
        <v>0.0</v>
      </c>
      <c r="O647" s="11">
        <v>0.0</v>
      </c>
      <c r="P647" s="11">
        <v>0.0</v>
      </c>
      <c r="Q647" s="11">
        <v>1.0</v>
      </c>
      <c r="R647" s="11">
        <v>0.0</v>
      </c>
      <c r="S647" s="11">
        <v>1.0</v>
      </c>
      <c r="T647" s="11">
        <v>2.0</v>
      </c>
      <c r="U647" s="11">
        <v>0.0</v>
      </c>
      <c r="V647" s="11">
        <v>2.0</v>
      </c>
      <c r="W647" s="11">
        <v>0.0</v>
      </c>
      <c r="X647" s="11">
        <v>0.0</v>
      </c>
      <c r="Y647" s="11">
        <v>0.0</v>
      </c>
      <c r="Z647" s="11">
        <v>0.0</v>
      </c>
      <c r="AA647" s="11">
        <v>0.0</v>
      </c>
      <c r="AB647" s="11">
        <v>0.0</v>
      </c>
      <c r="AC647" s="11">
        <v>0.0</v>
      </c>
      <c r="AD647" s="11">
        <v>0.0</v>
      </c>
      <c r="AE647" s="11">
        <v>1.0</v>
      </c>
      <c r="AF647" s="11">
        <v>0.0</v>
      </c>
      <c r="AG647" s="11">
        <v>5.0</v>
      </c>
      <c r="AH647" s="11">
        <v>1.0</v>
      </c>
      <c r="AI647" s="11">
        <v>7.0</v>
      </c>
      <c r="AJ647" s="11">
        <v>6.0</v>
      </c>
      <c r="AK647" s="11">
        <v>0.0</v>
      </c>
      <c r="AL647" s="11">
        <v>1.0</v>
      </c>
      <c r="AM647" s="11">
        <v>1.0</v>
      </c>
      <c r="AN647" s="11">
        <v>2.0</v>
      </c>
      <c r="AO647" s="11">
        <v>1.0</v>
      </c>
      <c r="AP647" s="11">
        <v>3.0</v>
      </c>
      <c r="AQ647" s="11">
        <v>4.0</v>
      </c>
      <c r="AR647" s="11">
        <v>0.2173913</v>
      </c>
      <c r="AS647" s="11">
        <v>-0.3688418</v>
      </c>
      <c r="AT647" s="11">
        <v>0.25653452</v>
      </c>
      <c r="AU647" s="11">
        <v>89.18</v>
      </c>
      <c r="AV647" s="11">
        <v>0.11281548</v>
      </c>
      <c r="AW647" s="11">
        <v>0.9314082</v>
      </c>
      <c r="AX647" s="11">
        <v>7.2958E-4</v>
      </c>
      <c r="AY647" s="11">
        <v>5.25703074</v>
      </c>
      <c r="AZ647" s="11">
        <v>0.07551066</v>
      </c>
      <c r="BA647" s="10" t="s">
        <v>2355</v>
      </c>
    </row>
    <row r="648" ht="14.25" customHeight="1">
      <c r="A648" s="10" t="s">
        <v>2356</v>
      </c>
      <c r="B648" s="14"/>
      <c r="C648" s="14"/>
      <c r="D648" s="14"/>
      <c r="E648" s="11">
        <v>355.13204</v>
      </c>
      <c r="F648" s="15"/>
      <c r="G648" s="10" t="s">
        <v>2357</v>
      </c>
      <c r="I648" s="4" t="s">
        <v>55</v>
      </c>
      <c r="J648" s="6" t="s">
        <v>146</v>
      </c>
      <c r="K648" s="10" t="s">
        <v>2358</v>
      </c>
      <c r="L648" s="11">
        <v>2.4128</v>
      </c>
      <c r="M648" s="11">
        <v>2.0</v>
      </c>
      <c r="N648" s="11">
        <v>0.0</v>
      </c>
      <c r="O648" s="11">
        <v>0.0</v>
      </c>
      <c r="P648" s="11">
        <v>0.0</v>
      </c>
      <c r="Q648" s="11">
        <v>1.0</v>
      </c>
      <c r="R648" s="11">
        <v>0.0</v>
      </c>
      <c r="S648" s="11">
        <v>1.0</v>
      </c>
      <c r="T648" s="11">
        <v>2.0</v>
      </c>
      <c r="U648" s="11">
        <v>0.0</v>
      </c>
      <c r="V648" s="11">
        <v>2.0</v>
      </c>
      <c r="W648" s="11">
        <v>0.0</v>
      </c>
      <c r="X648" s="11">
        <v>0.0</v>
      </c>
      <c r="Y648" s="11">
        <v>0.0</v>
      </c>
      <c r="Z648" s="11">
        <v>0.0</v>
      </c>
      <c r="AA648" s="11">
        <v>0.0</v>
      </c>
      <c r="AB648" s="11">
        <v>0.0</v>
      </c>
      <c r="AC648" s="11">
        <v>0.0</v>
      </c>
      <c r="AD648" s="11">
        <v>0.0</v>
      </c>
      <c r="AE648" s="11">
        <v>0.0</v>
      </c>
      <c r="AF648" s="11">
        <v>0.0</v>
      </c>
      <c r="AG648" s="11">
        <v>4.0</v>
      </c>
      <c r="AH648" s="11">
        <v>1.0</v>
      </c>
      <c r="AI648" s="11">
        <v>6.0</v>
      </c>
      <c r="AJ648" s="11">
        <v>4.0</v>
      </c>
      <c r="AK648" s="11">
        <v>0.0</v>
      </c>
      <c r="AL648" s="11">
        <v>1.0</v>
      </c>
      <c r="AM648" s="11">
        <v>1.0</v>
      </c>
      <c r="AN648" s="11">
        <v>2.0</v>
      </c>
      <c r="AO648" s="11">
        <v>1.0</v>
      </c>
      <c r="AP648" s="11">
        <v>3.0</v>
      </c>
      <c r="AQ648" s="11">
        <v>4.0</v>
      </c>
      <c r="AR648" s="11">
        <v>0.18181818</v>
      </c>
      <c r="AS648" s="11">
        <v>-0.3688418</v>
      </c>
      <c r="AT648" s="11">
        <v>0.25653452</v>
      </c>
      <c r="AU648" s="11">
        <v>89.18</v>
      </c>
      <c r="AV648" s="11">
        <v>0.19602865</v>
      </c>
      <c r="AW648" s="11">
        <v>0.87999197</v>
      </c>
      <c r="AX648" s="11">
        <v>6.2317E-4</v>
      </c>
      <c r="AY648" s="11">
        <v>4.48081588</v>
      </c>
      <c r="AZ648" s="11">
        <v>0.17303102</v>
      </c>
      <c r="BA648" s="10" t="s">
        <v>2359</v>
      </c>
    </row>
    <row r="649" ht="14.25" customHeight="1">
      <c r="A649" s="10" t="s">
        <v>2360</v>
      </c>
      <c r="B649" s="14"/>
      <c r="C649" s="14"/>
      <c r="D649" s="14"/>
      <c r="E649" s="11">
        <v>447.04704</v>
      </c>
      <c r="F649" s="15"/>
      <c r="G649" s="10" t="s">
        <v>2361</v>
      </c>
      <c r="I649" s="4" t="s">
        <v>55</v>
      </c>
      <c r="J649" s="6" t="s">
        <v>146</v>
      </c>
      <c r="K649" s="10" t="s">
        <v>2362</v>
      </c>
      <c r="L649" s="11">
        <v>4.5106</v>
      </c>
      <c r="M649" s="11">
        <v>0.0</v>
      </c>
      <c r="N649" s="11">
        <v>0.0</v>
      </c>
      <c r="O649" s="11">
        <v>0.0</v>
      </c>
      <c r="P649" s="11">
        <v>0.0</v>
      </c>
      <c r="Q649" s="11">
        <v>1.0</v>
      </c>
      <c r="R649" s="11">
        <v>0.0</v>
      </c>
      <c r="S649" s="11">
        <v>1.0</v>
      </c>
      <c r="T649" s="11">
        <v>2.0</v>
      </c>
      <c r="U649" s="11">
        <v>0.0</v>
      </c>
      <c r="V649" s="11">
        <v>3.0</v>
      </c>
      <c r="W649" s="11">
        <v>0.0</v>
      </c>
      <c r="X649" s="11">
        <v>0.0</v>
      </c>
      <c r="Y649" s="11">
        <v>0.0</v>
      </c>
      <c r="Z649" s="11">
        <v>0.0</v>
      </c>
      <c r="AA649" s="11">
        <v>1.0</v>
      </c>
      <c r="AB649" s="11">
        <v>0.0</v>
      </c>
      <c r="AC649" s="11">
        <v>1.0</v>
      </c>
      <c r="AD649" s="11">
        <v>0.0</v>
      </c>
      <c r="AE649" s="11">
        <v>0.0</v>
      </c>
      <c r="AF649" s="11">
        <v>0.0</v>
      </c>
      <c r="AG649" s="11">
        <v>3.0</v>
      </c>
      <c r="AH649" s="11">
        <v>1.0</v>
      </c>
      <c r="AI649" s="11">
        <v>6.0</v>
      </c>
      <c r="AJ649" s="11">
        <v>5.0</v>
      </c>
      <c r="AK649" s="11">
        <v>0.0</v>
      </c>
      <c r="AL649" s="11">
        <v>1.0</v>
      </c>
      <c r="AM649" s="11">
        <v>1.0</v>
      </c>
      <c r="AN649" s="11">
        <v>3.0</v>
      </c>
      <c r="AO649" s="11">
        <v>0.0</v>
      </c>
      <c r="AP649" s="11">
        <v>3.0</v>
      </c>
      <c r="AQ649" s="11">
        <v>4.0</v>
      </c>
      <c r="AR649" s="11">
        <v>0.16666667</v>
      </c>
      <c r="AS649" s="11">
        <v>-0.4573838</v>
      </c>
      <c r="AT649" s="11">
        <v>0.25339852</v>
      </c>
      <c r="AU649" s="11">
        <v>72.63</v>
      </c>
      <c r="AV649" s="11">
        <v>0.27453024</v>
      </c>
      <c r="AW649" s="11">
        <v>0.81631744</v>
      </c>
      <c r="AX649" s="11">
        <v>3.189E-4</v>
      </c>
      <c r="AY649" s="11">
        <v>4.57685807</v>
      </c>
      <c r="AZ649" s="11">
        <v>0.15906799</v>
      </c>
      <c r="BA649" s="10" t="s">
        <v>2363</v>
      </c>
    </row>
    <row r="650" ht="14.25" customHeight="1">
      <c r="A650" s="10" t="s">
        <v>2364</v>
      </c>
      <c r="B650" s="14"/>
      <c r="C650" s="14"/>
      <c r="D650" s="14"/>
      <c r="E650" s="11">
        <v>476.17364</v>
      </c>
      <c r="F650" s="15"/>
      <c r="G650" s="10" t="s">
        <v>2365</v>
      </c>
      <c r="I650" s="4" t="s">
        <v>55</v>
      </c>
      <c r="J650" s="6" t="s">
        <v>146</v>
      </c>
      <c r="K650" s="10" t="s">
        <v>2366</v>
      </c>
      <c r="L650" s="11">
        <v>4.8187</v>
      </c>
      <c r="M650" s="11">
        <v>1.0</v>
      </c>
      <c r="N650" s="11">
        <v>0.0</v>
      </c>
      <c r="O650" s="11">
        <v>0.0</v>
      </c>
      <c r="P650" s="11">
        <v>0.0</v>
      </c>
      <c r="Q650" s="11">
        <v>1.0</v>
      </c>
      <c r="R650" s="11">
        <v>0.0</v>
      </c>
      <c r="S650" s="11">
        <v>1.0</v>
      </c>
      <c r="T650" s="11">
        <v>2.0</v>
      </c>
      <c r="U650" s="11">
        <v>0.0</v>
      </c>
      <c r="V650" s="11">
        <v>3.0</v>
      </c>
      <c r="W650" s="11">
        <v>1.0</v>
      </c>
      <c r="X650" s="11">
        <v>0.0</v>
      </c>
      <c r="Y650" s="11">
        <v>0.0</v>
      </c>
      <c r="Z650" s="11">
        <v>0.0</v>
      </c>
      <c r="AA650" s="11">
        <v>2.0</v>
      </c>
      <c r="AB650" s="11">
        <v>0.0</v>
      </c>
      <c r="AC650" s="11">
        <v>0.0</v>
      </c>
      <c r="AD650" s="11">
        <v>0.0</v>
      </c>
      <c r="AE650" s="11">
        <v>0.0</v>
      </c>
      <c r="AF650" s="11">
        <v>0.0</v>
      </c>
      <c r="AG650" s="11">
        <v>5.0</v>
      </c>
      <c r="AH650" s="11">
        <v>1.0</v>
      </c>
      <c r="AI650" s="11">
        <v>7.0</v>
      </c>
      <c r="AJ650" s="11">
        <v>8.0</v>
      </c>
      <c r="AK650" s="11">
        <v>0.0</v>
      </c>
      <c r="AL650" s="11">
        <v>1.0</v>
      </c>
      <c r="AM650" s="11">
        <v>1.0</v>
      </c>
      <c r="AN650" s="11">
        <v>3.0</v>
      </c>
      <c r="AO650" s="11">
        <v>1.0</v>
      </c>
      <c r="AP650" s="11">
        <v>4.0</v>
      </c>
      <c r="AQ650" s="11">
        <v>5.0</v>
      </c>
      <c r="AR650" s="11">
        <v>0.16666667</v>
      </c>
      <c r="AS650" s="11">
        <v>-0.4809836</v>
      </c>
      <c r="AT650" s="11">
        <v>0.25339852</v>
      </c>
      <c r="AU650" s="11">
        <v>94.75</v>
      </c>
      <c r="AV650" s="11">
        <v>0.15148111</v>
      </c>
      <c r="AW650" s="11">
        <v>0.90276961</v>
      </c>
      <c r="AX650" s="11">
        <v>3.2921E-4</v>
      </c>
      <c r="AY650" s="11">
        <v>6.13776452</v>
      </c>
      <c r="AZ650" s="11">
        <v>0.10177657</v>
      </c>
      <c r="BA650" s="10" t="s">
        <v>2367</v>
      </c>
    </row>
    <row r="651" ht="14.25" customHeight="1">
      <c r="A651" s="10" t="s">
        <v>2368</v>
      </c>
      <c r="B651" s="14"/>
      <c r="C651" s="14"/>
      <c r="D651" s="14"/>
      <c r="E651" s="11">
        <v>535.17844</v>
      </c>
      <c r="F651" s="15"/>
      <c r="G651" s="10" t="s">
        <v>2369</v>
      </c>
      <c r="I651" s="4" t="s">
        <v>55</v>
      </c>
      <c r="J651" s="6" t="s">
        <v>146</v>
      </c>
      <c r="K651" s="10" t="s">
        <v>2370</v>
      </c>
      <c r="L651" s="11">
        <v>7.3145</v>
      </c>
      <c r="M651" s="11">
        <v>0.0</v>
      </c>
      <c r="N651" s="11">
        <v>0.0</v>
      </c>
      <c r="O651" s="11">
        <v>0.0</v>
      </c>
      <c r="P651" s="11">
        <v>0.0</v>
      </c>
      <c r="Q651" s="11">
        <v>1.0</v>
      </c>
      <c r="R651" s="11">
        <v>0.0</v>
      </c>
      <c r="S651" s="11">
        <v>1.0</v>
      </c>
      <c r="T651" s="11">
        <v>2.0</v>
      </c>
      <c r="U651" s="11">
        <v>0.0</v>
      </c>
      <c r="V651" s="11">
        <v>5.0</v>
      </c>
      <c r="W651" s="11">
        <v>0.0</v>
      </c>
      <c r="X651" s="11">
        <v>0.0</v>
      </c>
      <c r="Y651" s="11">
        <v>0.0</v>
      </c>
      <c r="Z651" s="11">
        <v>3.0</v>
      </c>
      <c r="AA651" s="11">
        <v>1.0</v>
      </c>
      <c r="AB651" s="11">
        <v>0.0</v>
      </c>
      <c r="AC651" s="11">
        <v>0.0</v>
      </c>
      <c r="AD651" s="11">
        <v>0.0</v>
      </c>
      <c r="AE651" s="11">
        <v>0.0</v>
      </c>
      <c r="AF651" s="11">
        <v>0.0</v>
      </c>
      <c r="AG651" s="11">
        <v>4.0</v>
      </c>
      <c r="AH651" s="11">
        <v>1.0</v>
      </c>
      <c r="AI651" s="11">
        <v>6.0</v>
      </c>
      <c r="AJ651" s="11">
        <v>6.0</v>
      </c>
      <c r="AK651" s="11">
        <v>0.0</v>
      </c>
      <c r="AL651" s="11">
        <v>1.0</v>
      </c>
      <c r="AM651" s="11">
        <v>1.0</v>
      </c>
      <c r="AN651" s="11">
        <v>5.0</v>
      </c>
      <c r="AO651" s="11">
        <v>1.0</v>
      </c>
      <c r="AP651" s="11">
        <v>6.0</v>
      </c>
      <c r="AQ651" s="11">
        <v>7.0</v>
      </c>
      <c r="AR651" s="11">
        <v>0.11111111</v>
      </c>
      <c r="AS651" s="11">
        <v>-0.4573838</v>
      </c>
      <c r="AT651" s="11">
        <v>0.25339852</v>
      </c>
      <c r="AU651" s="11">
        <v>85.77</v>
      </c>
      <c r="AV651" s="11">
        <v>0.06049895</v>
      </c>
      <c r="AW651" s="11">
        <v>0.99032</v>
      </c>
      <c r="AX651" s="11">
        <v>6.6776E-4</v>
      </c>
      <c r="AY651" s="11">
        <v>6.74429376</v>
      </c>
      <c r="AZ651" s="11">
        <v>0.10143409</v>
      </c>
      <c r="BA651" s="10" t="s">
        <v>2371</v>
      </c>
    </row>
    <row r="652" ht="14.25" customHeight="1">
      <c r="A652" s="10" t="s">
        <v>2372</v>
      </c>
      <c r="B652" s="14"/>
      <c r="C652" s="14"/>
      <c r="D652" s="14"/>
      <c r="E652" s="11">
        <v>581.14264</v>
      </c>
      <c r="F652" s="15"/>
      <c r="G652" s="10" t="s">
        <v>2373</v>
      </c>
      <c r="I652" s="4" t="s">
        <v>55</v>
      </c>
      <c r="J652" s="6" t="s">
        <v>146</v>
      </c>
      <c r="K652" s="10" t="s">
        <v>2374</v>
      </c>
      <c r="L652" s="11">
        <v>7.4527</v>
      </c>
      <c r="M652" s="11">
        <v>0.0</v>
      </c>
      <c r="N652" s="11">
        <v>0.0</v>
      </c>
      <c r="O652" s="11">
        <v>0.0</v>
      </c>
      <c r="P652" s="11">
        <v>0.0</v>
      </c>
      <c r="Q652" s="11">
        <v>1.0</v>
      </c>
      <c r="R652" s="11">
        <v>0.0</v>
      </c>
      <c r="S652" s="11">
        <v>1.0</v>
      </c>
      <c r="T652" s="11">
        <v>2.0</v>
      </c>
      <c r="U652" s="11">
        <v>0.0</v>
      </c>
      <c r="V652" s="11">
        <v>4.0</v>
      </c>
      <c r="W652" s="11">
        <v>0.0</v>
      </c>
      <c r="X652" s="11">
        <v>0.0</v>
      </c>
      <c r="Y652" s="11">
        <v>0.0</v>
      </c>
      <c r="Z652" s="11">
        <v>0.0</v>
      </c>
      <c r="AA652" s="11">
        <v>1.0</v>
      </c>
      <c r="AB652" s="11">
        <v>0.0</v>
      </c>
      <c r="AC652" s="11">
        <v>6.0</v>
      </c>
      <c r="AD652" s="11">
        <v>0.0</v>
      </c>
      <c r="AE652" s="11">
        <v>0.0</v>
      </c>
      <c r="AF652" s="11">
        <v>0.0</v>
      </c>
      <c r="AG652" s="11">
        <v>3.0</v>
      </c>
      <c r="AH652" s="11">
        <v>1.0</v>
      </c>
      <c r="AI652" s="11">
        <v>11.0</v>
      </c>
      <c r="AJ652" s="11">
        <v>6.0</v>
      </c>
      <c r="AK652" s="11">
        <v>0.0</v>
      </c>
      <c r="AL652" s="11">
        <v>1.0</v>
      </c>
      <c r="AM652" s="11">
        <v>1.0</v>
      </c>
      <c r="AN652" s="11">
        <v>4.0</v>
      </c>
      <c r="AO652" s="11">
        <v>0.0</v>
      </c>
      <c r="AP652" s="11">
        <v>4.0</v>
      </c>
      <c r="AQ652" s="11">
        <v>5.0</v>
      </c>
      <c r="AR652" s="11">
        <v>0.1875</v>
      </c>
      <c r="AS652" s="11">
        <v>-0.4573838</v>
      </c>
      <c r="AT652" s="11">
        <v>0.41594676</v>
      </c>
      <c r="AU652" s="11">
        <v>72.63</v>
      </c>
      <c r="AV652" s="11">
        <v>0.10620748</v>
      </c>
      <c r="AW652" s="11">
        <v>0.9515491</v>
      </c>
      <c r="AX652" s="11">
        <v>3.862E-4</v>
      </c>
      <c r="AY652" s="11">
        <v>6.31488489</v>
      </c>
      <c r="AZ652" s="11">
        <v>0.12325297</v>
      </c>
      <c r="BA652" s="10" t="s">
        <v>2375</v>
      </c>
    </row>
    <row r="653" ht="14.25" customHeight="1">
      <c r="A653" s="10" t="s">
        <v>2376</v>
      </c>
      <c r="B653" s="14"/>
      <c r="C653" s="14"/>
      <c r="D653" s="14"/>
      <c r="E653" s="11">
        <v>491.15554</v>
      </c>
      <c r="F653" s="15"/>
      <c r="G653" s="10" t="s">
        <v>2377</v>
      </c>
      <c r="I653" s="4" t="s">
        <v>55</v>
      </c>
      <c r="J653" s="6" t="s">
        <v>146</v>
      </c>
      <c r="K653" s="10" t="s">
        <v>2378</v>
      </c>
      <c r="L653" s="11">
        <v>6.137</v>
      </c>
      <c r="M653" s="11">
        <v>0.0</v>
      </c>
      <c r="N653" s="11">
        <v>0.0</v>
      </c>
      <c r="O653" s="11">
        <v>0.0</v>
      </c>
      <c r="P653" s="11">
        <v>0.0</v>
      </c>
      <c r="Q653" s="11">
        <v>1.0</v>
      </c>
      <c r="R653" s="11">
        <v>0.0</v>
      </c>
      <c r="S653" s="11">
        <v>1.0</v>
      </c>
      <c r="T653" s="11">
        <v>2.0</v>
      </c>
      <c r="U653" s="11">
        <v>0.0</v>
      </c>
      <c r="V653" s="11">
        <v>4.0</v>
      </c>
      <c r="W653" s="11">
        <v>0.0</v>
      </c>
      <c r="X653" s="11">
        <v>0.0</v>
      </c>
      <c r="Y653" s="11">
        <v>0.0</v>
      </c>
      <c r="Z653" s="11">
        <v>0.0</v>
      </c>
      <c r="AA653" s="11">
        <v>1.0</v>
      </c>
      <c r="AB653" s="11">
        <v>0.0</v>
      </c>
      <c r="AC653" s="11">
        <v>0.0</v>
      </c>
      <c r="AD653" s="11">
        <v>0.0</v>
      </c>
      <c r="AE653" s="11">
        <v>1.0</v>
      </c>
      <c r="AF653" s="11">
        <v>0.0</v>
      </c>
      <c r="AG653" s="11">
        <v>4.0</v>
      </c>
      <c r="AH653" s="11">
        <v>1.0</v>
      </c>
      <c r="AI653" s="11">
        <v>6.0</v>
      </c>
      <c r="AJ653" s="11">
        <v>8.0</v>
      </c>
      <c r="AK653" s="11">
        <v>0.0</v>
      </c>
      <c r="AL653" s="11">
        <v>1.0</v>
      </c>
      <c r="AM653" s="11">
        <v>1.0</v>
      </c>
      <c r="AN653" s="11">
        <v>4.0</v>
      </c>
      <c r="AO653" s="11">
        <v>0.0</v>
      </c>
      <c r="AP653" s="11">
        <v>4.0</v>
      </c>
      <c r="AQ653" s="11">
        <v>5.0</v>
      </c>
      <c r="AR653" s="11">
        <v>0.16129032</v>
      </c>
      <c r="AS653" s="11">
        <v>-0.4573838</v>
      </c>
      <c r="AT653" s="11">
        <v>0.25339852</v>
      </c>
      <c r="AU653" s="11">
        <v>72.63</v>
      </c>
      <c r="AV653" s="11">
        <v>0.1425231</v>
      </c>
      <c r="AW653" s="11">
        <v>0.93182988</v>
      </c>
      <c r="AX653" s="11">
        <v>3.5922E-4</v>
      </c>
      <c r="AY653" s="11">
        <v>6.09207633</v>
      </c>
      <c r="AZ653" s="11">
        <v>0.13829323</v>
      </c>
      <c r="BA653" s="10" t="s">
        <v>2379</v>
      </c>
    </row>
    <row r="654" ht="14.25" customHeight="1">
      <c r="A654" s="10" t="s">
        <v>2380</v>
      </c>
      <c r="B654" s="14"/>
      <c r="C654" s="14"/>
      <c r="D654" s="14"/>
      <c r="E654" s="11">
        <v>445.16784</v>
      </c>
      <c r="F654" s="15"/>
      <c r="G654" s="10" t="s">
        <v>2381</v>
      </c>
      <c r="I654" s="4" t="s">
        <v>55</v>
      </c>
      <c r="J654" s="6" t="s">
        <v>146</v>
      </c>
      <c r="K654" s="10" t="s">
        <v>2382</v>
      </c>
      <c r="L654" s="11">
        <v>5.4151</v>
      </c>
      <c r="M654" s="11">
        <v>0.0</v>
      </c>
      <c r="N654" s="11">
        <v>0.0</v>
      </c>
      <c r="O654" s="11">
        <v>0.0</v>
      </c>
      <c r="P654" s="11">
        <v>0.0</v>
      </c>
      <c r="Q654" s="11">
        <v>1.0</v>
      </c>
      <c r="R654" s="11">
        <v>0.0</v>
      </c>
      <c r="S654" s="11">
        <v>1.0</v>
      </c>
      <c r="T654" s="11">
        <v>2.0</v>
      </c>
      <c r="U654" s="11">
        <v>0.0</v>
      </c>
      <c r="V654" s="11">
        <v>4.0</v>
      </c>
      <c r="W654" s="11">
        <v>0.0</v>
      </c>
      <c r="X654" s="11">
        <v>0.0</v>
      </c>
      <c r="Y654" s="11">
        <v>0.0</v>
      </c>
      <c r="Z654" s="11">
        <v>0.0</v>
      </c>
      <c r="AA654" s="11">
        <v>1.0</v>
      </c>
      <c r="AB654" s="11">
        <v>0.0</v>
      </c>
      <c r="AC654" s="11">
        <v>0.0</v>
      </c>
      <c r="AD654" s="11">
        <v>0.0</v>
      </c>
      <c r="AE654" s="11">
        <v>0.0</v>
      </c>
      <c r="AF654" s="11">
        <v>0.0</v>
      </c>
      <c r="AG654" s="11">
        <v>3.0</v>
      </c>
      <c r="AH654" s="11">
        <v>1.0</v>
      </c>
      <c r="AI654" s="11">
        <v>5.0</v>
      </c>
      <c r="AJ654" s="11">
        <v>6.0</v>
      </c>
      <c r="AK654" s="11">
        <v>0.0</v>
      </c>
      <c r="AL654" s="11">
        <v>1.0</v>
      </c>
      <c r="AM654" s="11">
        <v>1.0</v>
      </c>
      <c r="AN654" s="11">
        <v>4.0</v>
      </c>
      <c r="AO654" s="11">
        <v>0.0</v>
      </c>
      <c r="AP654" s="11">
        <v>4.0</v>
      </c>
      <c r="AQ654" s="11">
        <v>5.0</v>
      </c>
      <c r="AR654" s="11">
        <v>0.13333333</v>
      </c>
      <c r="AS654" s="11">
        <v>-0.4573838</v>
      </c>
      <c r="AT654" s="11">
        <v>0.25339852</v>
      </c>
      <c r="AU654" s="11">
        <v>72.63</v>
      </c>
      <c r="AV654" s="11">
        <v>0.14190256</v>
      </c>
      <c r="AW654" s="11">
        <v>0.95228086</v>
      </c>
      <c r="AX654" s="11">
        <v>4.7214E-4</v>
      </c>
      <c r="AY654" s="11">
        <v>5.67239924</v>
      </c>
      <c r="AZ654" s="11">
        <v>0.16359137</v>
      </c>
      <c r="BA654" s="10" t="s">
        <v>2383</v>
      </c>
    </row>
    <row r="655" ht="14.25" customHeight="1">
      <c r="A655" s="10" t="s">
        <v>2384</v>
      </c>
      <c r="B655" s="14"/>
      <c r="C655" s="14"/>
      <c r="D655" s="14"/>
      <c r="E655" s="11">
        <v>443.07324</v>
      </c>
      <c r="F655" s="15"/>
      <c r="G655" s="10" t="s">
        <v>2385</v>
      </c>
      <c r="I655" s="4" t="s">
        <v>55</v>
      </c>
      <c r="J655" s="6" t="s">
        <v>146</v>
      </c>
      <c r="K655" s="10" t="s">
        <v>2386</v>
      </c>
      <c r="L655" s="11">
        <v>3.0545</v>
      </c>
      <c r="M655" s="11">
        <v>0.0</v>
      </c>
      <c r="N655" s="11">
        <v>0.0</v>
      </c>
      <c r="O655" s="11">
        <v>0.0</v>
      </c>
      <c r="P655" s="11">
        <v>0.0</v>
      </c>
      <c r="Q655" s="11">
        <v>1.0</v>
      </c>
      <c r="R655" s="11">
        <v>0.0</v>
      </c>
      <c r="S655" s="11">
        <v>1.0</v>
      </c>
      <c r="T655" s="11">
        <v>2.0</v>
      </c>
      <c r="U655" s="11">
        <v>0.0</v>
      </c>
      <c r="V655" s="11">
        <v>2.0</v>
      </c>
      <c r="W655" s="11">
        <v>0.0</v>
      </c>
      <c r="X655" s="11">
        <v>0.0</v>
      </c>
      <c r="Y655" s="11">
        <v>0.0</v>
      </c>
      <c r="Z655" s="11">
        <v>0.0</v>
      </c>
      <c r="AA655" s="11">
        <v>2.0</v>
      </c>
      <c r="AB655" s="11">
        <v>0.0</v>
      </c>
      <c r="AC655" s="11">
        <v>1.0</v>
      </c>
      <c r="AD655" s="11">
        <v>0.0</v>
      </c>
      <c r="AE655" s="11">
        <v>0.0</v>
      </c>
      <c r="AF655" s="11">
        <v>0.0</v>
      </c>
      <c r="AG655" s="11">
        <v>4.0</v>
      </c>
      <c r="AH655" s="11">
        <v>1.0</v>
      </c>
      <c r="AI655" s="11">
        <v>7.0</v>
      </c>
      <c r="AJ655" s="11">
        <v>9.0</v>
      </c>
      <c r="AK655" s="11">
        <v>0.0</v>
      </c>
      <c r="AL655" s="11">
        <v>1.0</v>
      </c>
      <c r="AM655" s="11">
        <v>1.0</v>
      </c>
      <c r="AN655" s="11">
        <v>2.0</v>
      </c>
      <c r="AO655" s="11">
        <v>0.0</v>
      </c>
      <c r="AP655" s="11">
        <v>2.0</v>
      </c>
      <c r="AQ655" s="11">
        <v>3.0</v>
      </c>
      <c r="AR655" s="11">
        <v>0.36363636</v>
      </c>
      <c r="AS655" s="11">
        <v>-0.49287</v>
      </c>
      <c r="AT655" s="11">
        <v>0.22945848</v>
      </c>
      <c r="AU655" s="11">
        <v>81.86</v>
      </c>
      <c r="AV655" s="11">
        <v>0.14075243</v>
      </c>
      <c r="AW655" s="11">
        <v>0.96569518</v>
      </c>
      <c r="AX655" s="11">
        <v>5.3635E-4</v>
      </c>
      <c r="AY655" s="11">
        <v>5.4039312</v>
      </c>
      <c r="AZ655" s="11">
        <v>0.29891753</v>
      </c>
      <c r="BA655" s="10" t="s">
        <v>2387</v>
      </c>
    </row>
    <row r="656" ht="14.25" customHeight="1">
      <c r="A656" s="10" t="s">
        <v>2388</v>
      </c>
      <c r="B656" s="14"/>
      <c r="C656" s="14"/>
      <c r="D656" s="14"/>
      <c r="E656" s="11">
        <v>472.19984</v>
      </c>
      <c r="F656" s="15"/>
      <c r="G656" s="10" t="s">
        <v>2389</v>
      </c>
      <c r="I656" s="4" t="s">
        <v>55</v>
      </c>
      <c r="J656" s="6" t="s">
        <v>146</v>
      </c>
      <c r="K656" s="10" t="s">
        <v>2390</v>
      </c>
      <c r="L656" s="11">
        <v>3.3626</v>
      </c>
      <c r="M656" s="11">
        <v>1.0</v>
      </c>
      <c r="N656" s="11">
        <v>0.0</v>
      </c>
      <c r="O656" s="11">
        <v>0.0</v>
      </c>
      <c r="P656" s="11">
        <v>0.0</v>
      </c>
      <c r="Q656" s="11">
        <v>1.0</v>
      </c>
      <c r="R656" s="11">
        <v>0.0</v>
      </c>
      <c r="S656" s="11">
        <v>1.0</v>
      </c>
      <c r="T656" s="11">
        <v>2.0</v>
      </c>
      <c r="U656" s="11">
        <v>0.0</v>
      </c>
      <c r="V656" s="11">
        <v>2.0</v>
      </c>
      <c r="W656" s="11">
        <v>1.0</v>
      </c>
      <c r="X656" s="11">
        <v>0.0</v>
      </c>
      <c r="Y656" s="11">
        <v>0.0</v>
      </c>
      <c r="Z656" s="11">
        <v>0.0</v>
      </c>
      <c r="AA656" s="11">
        <v>3.0</v>
      </c>
      <c r="AB656" s="11">
        <v>0.0</v>
      </c>
      <c r="AC656" s="11">
        <v>0.0</v>
      </c>
      <c r="AD656" s="11">
        <v>0.0</v>
      </c>
      <c r="AE656" s="11">
        <v>0.0</v>
      </c>
      <c r="AF656" s="11">
        <v>0.0</v>
      </c>
      <c r="AG656" s="11">
        <v>6.0</v>
      </c>
      <c r="AH656" s="11">
        <v>1.0</v>
      </c>
      <c r="AI656" s="11">
        <v>8.0</v>
      </c>
      <c r="AJ656" s="11">
        <v>12.0</v>
      </c>
      <c r="AK656" s="11">
        <v>0.0</v>
      </c>
      <c r="AL656" s="11">
        <v>1.0</v>
      </c>
      <c r="AM656" s="11">
        <v>1.0</v>
      </c>
      <c r="AN656" s="11">
        <v>2.0</v>
      </c>
      <c r="AO656" s="11">
        <v>1.0</v>
      </c>
      <c r="AP656" s="11">
        <v>3.0</v>
      </c>
      <c r="AQ656" s="11">
        <v>4.0</v>
      </c>
      <c r="AR656" s="11">
        <v>0.32142857</v>
      </c>
      <c r="AS656" s="11">
        <v>-0.49287</v>
      </c>
      <c r="AT656" s="11">
        <v>0.22945817</v>
      </c>
      <c r="AU656" s="11">
        <v>103.98</v>
      </c>
      <c r="AV656" s="11">
        <v>0.13190989</v>
      </c>
      <c r="AW656" s="11">
        <v>0.94675155</v>
      </c>
      <c r="AX656" s="11">
        <v>4.2079E-4</v>
      </c>
      <c r="AY656" s="11">
        <v>6.01750551</v>
      </c>
      <c r="AZ656" s="11">
        <v>0.15270091</v>
      </c>
      <c r="BA656" s="10" t="s">
        <v>2391</v>
      </c>
    </row>
    <row r="657" ht="14.25" customHeight="1">
      <c r="A657" s="10" t="s">
        <v>2392</v>
      </c>
      <c r="B657" s="14"/>
      <c r="C657" s="14"/>
      <c r="D657" s="14"/>
      <c r="E657" s="11">
        <v>531.20464</v>
      </c>
      <c r="F657" s="15"/>
      <c r="G657" s="10" t="s">
        <v>2393</v>
      </c>
      <c r="I657" s="4" t="s">
        <v>55</v>
      </c>
      <c r="J657" s="6" t="s">
        <v>146</v>
      </c>
      <c r="K657" s="10" t="s">
        <v>2394</v>
      </c>
      <c r="L657" s="11">
        <v>5.8584</v>
      </c>
      <c r="M657" s="11">
        <v>0.0</v>
      </c>
      <c r="N657" s="11">
        <v>0.0</v>
      </c>
      <c r="O657" s="11">
        <v>0.0</v>
      </c>
      <c r="P657" s="11">
        <v>0.0</v>
      </c>
      <c r="Q657" s="11">
        <v>1.0</v>
      </c>
      <c r="R657" s="11">
        <v>0.0</v>
      </c>
      <c r="S657" s="11">
        <v>1.0</v>
      </c>
      <c r="T657" s="11">
        <v>2.0</v>
      </c>
      <c r="U657" s="11">
        <v>0.0</v>
      </c>
      <c r="V657" s="11">
        <v>4.0</v>
      </c>
      <c r="W657" s="11">
        <v>0.0</v>
      </c>
      <c r="X657" s="11">
        <v>0.0</v>
      </c>
      <c r="Y657" s="11">
        <v>0.0</v>
      </c>
      <c r="Z657" s="11">
        <v>3.0</v>
      </c>
      <c r="AA657" s="11">
        <v>2.0</v>
      </c>
      <c r="AB657" s="11">
        <v>0.0</v>
      </c>
      <c r="AC657" s="11">
        <v>0.0</v>
      </c>
      <c r="AD657" s="11">
        <v>0.0</v>
      </c>
      <c r="AE657" s="11">
        <v>0.0</v>
      </c>
      <c r="AF657" s="11">
        <v>0.0</v>
      </c>
      <c r="AG657" s="11">
        <v>5.0</v>
      </c>
      <c r="AH657" s="11">
        <v>1.0</v>
      </c>
      <c r="AI657" s="11">
        <v>7.0</v>
      </c>
      <c r="AJ657" s="11">
        <v>10.0</v>
      </c>
      <c r="AK657" s="11">
        <v>0.0</v>
      </c>
      <c r="AL657" s="11">
        <v>1.0</v>
      </c>
      <c r="AM657" s="11">
        <v>1.0</v>
      </c>
      <c r="AN657" s="11">
        <v>4.0</v>
      </c>
      <c r="AO657" s="11">
        <v>1.0</v>
      </c>
      <c r="AP657" s="11">
        <v>5.0</v>
      </c>
      <c r="AQ657" s="11">
        <v>6.0</v>
      </c>
      <c r="AR657" s="11">
        <v>0.23529412</v>
      </c>
      <c r="AS657" s="11">
        <v>-0.49287</v>
      </c>
      <c r="AT657" s="11">
        <v>0.22945817</v>
      </c>
      <c r="AU657" s="11">
        <v>95.0</v>
      </c>
      <c r="AV657" s="11">
        <v>0.13639398</v>
      </c>
      <c r="AW657" s="11">
        <v>0.93801707</v>
      </c>
      <c r="AX657" s="11">
        <v>3.5008E-4</v>
      </c>
      <c r="AY657" s="11">
        <v>6.09411335</v>
      </c>
      <c r="AZ657" s="11">
        <v>0.12964904</v>
      </c>
      <c r="BA657" s="10" t="s">
        <v>2395</v>
      </c>
    </row>
    <row r="658" ht="14.25" customHeight="1">
      <c r="A658" s="10" t="s">
        <v>2396</v>
      </c>
      <c r="B658" s="14"/>
      <c r="C658" s="14"/>
      <c r="D658" s="14"/>
      <c r="E658" s="11">
        <v>577.16884</v>
      </c>
      <c r="F658" s="15"/>
      <c r="G658" s="10" t="s">
        <v>2397</v>
      </c>
      <c r="I658" s="4" t="s">
        <v>55</v>
      </c>
      <c r="J658" s="6" t="s">
        <v>146</v>
      </c>
      <c r="K658" s="10" t="s">
        <v>2398</v>
      </c>
      <c r="L658" s="11">
        <v>5.9966</v>
      </c>
      <c r="M658" s="11">
        <v>0.0</v>
      </c>
      <c r="N658" s="11">
        <v>0.0</v>
      </c>
      <c r="O658" s="11">
        <v>0.0</v>
      </c>
      <c r="P658" s="11">
        <v>0.0</v>
      </c>
      <c r="Q658" s="11">
        <v>1.0</v>
      </c>
      <c r="R658" s="11">
        <v>0.0</v>
      </c>
      <c r="S658" s="11">
        <v>1.0</v>
      </c>
      <c r="T658" s="11">
        <v>2.0</v>
      </c>
      <c r="U658" s="11">
        <v>0.0</v>
      </c>
      <c r="V658" s="11">
        <v>3.0</v>
      </c>
      <c r="W658" s="11">
        <v>0.0</v>
      </c>
      <c r="X658" s="11">
        <v>0.0</v>
      </c>
      <c r="Y658" s="11">
        <v>0.0</v>
      </c>
      <c r="Z658" s="11">
        <v>0.0</v>
      </c>
      <c r="AA658" s="11">
        <v>2.0</v>
      </c>
      <c r="AB658" s="11">
        <v>0.0</v>
      </c>
      <c r="AC658" s="11">
        <v>6.0</v>
      </c>
      <c r="AD658" s="11">
        <v>0.0</v>
      </c>
      <c r="AE658" s="11">
        <v>0.0</v>
      </c>
      <c r="AF658" s="11">
        <v>0.0</v>
      </c>
      <c r="AG658" s="11">
        <v>4.0</v>
      </c>
      <c r="AH658" s="11">
        <v>1.0</v>
      </c>
      <c r="AI658" s="11">
        <v>12.0</v>
      </c>
      <c r="AJ658" s="11">
        <v>10.0</v>
      </c>
      <c r="AK658" s="11">
        <v>0.0</v>
      </c>
      <c r="AL658" s="11">
        <v>1.0</v>
      </c>
      <c r="AM658" s="11">
        <v>1.0</v>
      </c>
      <c r="AN658" s="11">
        <v>3.0</v>
      </c>
      <c r="AO658" s="11">
        <v>0.0</v>
      </c>
      <c r="AP658" s="11">
        <v>3.0</v>
      </c>
      <c r="AQ658" s="11">
        <v>4.0</v>
      </c>
      <c r="AR658" s="11">
        <v>0.33333333</v>
      </c>
      <c r="AS658" s="11">
        <v>-0.49287</v>
      </c>
      <c r="AT658" s="11">
        <v>0.41594676</v>
      </c>
      <c r="AU658" s="11">
        <v>81.86</v>
      </c>
      <c r="AV658" s="11">
        <v>0.14627164</v>
      </c>
      <c r="AW658" s="11">
        <v>0.97306227</v>
      </c>
      <c r="AX658" s="11">
        <v>2.9096E-4</v>
      </c>
      <c r="AY658" s="11">
        <v>6.38357158</v>
      </c>
      <c r="AZ658" s="11">
        <v>0.24999199</v>
      </c>
      <c r="BA658" s="10" t="s">
        <v>2399</v>
      </c>
    </row>
    <row r="659" ht="14.25" customHeight="1">
      <c r="A659" s="10" t="s">
        <v>2400</v>
      </c>
      <c r="B659" s="14"/>
      <c r="C659" s="14"/>
      <c r="D659" s="14"/>
      <c r="E659" s="11">
        <v>487.18174</v>
      </c>
      <c r="F659" s="15"/>
      <c r="G659" s="10" t="s">
        <v>2401</v>
      </c>
      <c r="I659" s="4" t="s">
        <v>55</v>
      </c>
      <c r="J659" s="6" t="s">
        <v>146</v>
      </c>
      <c r="K659" s="10" t="s">
        <v>2402</v>
      </c>
      <c r="L659" s="11">
        <v>4.6809</v>
      </c>
      <c r="M659" s="11">
        <v>0.0</v>
      </c>
      <c r="N659" s="11">
        <v>0.0</v>
      </c>
      <c r="O659" s="11">
        <v>0.0</v>
      </c>
      <c r="P659" s="11">
        <v>0.0</v>
      </c>
      <c r="Q659" s="11">
        <v>1.0</v>
      </c>
      <c r="R659" s="11">
        <v>0.0</v>
      </c>
      <c r="S659" s="11">
        <v>1.0</v>
      </c>
      <c r="T659" s="11">
        <v>2.0</v>
      </c>
      <c r="U659" s="11">
        <v>0.0</v>
      </c>
      <c r="V659" s="11">
        <v>3.0</v>
      </c>
      <c r="W659" s="11">
        <v>0.0</v>
      </c>
      <c r="X659" s="11">
        <v>0.0</v>
      </c>
      <c r="Y659" s="11">
        <v>0.0</v>
      </c>
      <c r="Z659" s="11">
        <v>0.0</v>
      </c>
      <c r="AA659" s="11">
        <v>2.0</v>
      </c>
      <c r="AB659" s="11">
        <v>0.0</v>
      </c>
      <c r="AC659" s="11">
        <v>0.0</v>
      </c>
      <c r="AD659" s="11">
        <v>0.0</v>
      </c>
      <c r="AE659" s="11">
        <v>1.0</v>
      </c>
      <c r="AF659" s="11">
        <v>0.0</v>
      </c>
      <c r="AG659" s="11">
        <v>5.0</v>
      </c>
      <c r="AH659" s="11">
        <v>1.0</v>
      </c>
      <c r="AI659" s="11">
        <v>7.0</v>
      </c>
      <c r="AJ659" s="11">
        <v>12.0</v>
      </c>
      <c r="AK659" s="11">
        <v>0.0</v>
      </c>
      <c r="AL659" s="11">
        <v>1.0</v>
      </c>
      <c r="AM659" s="11">
        <v>1.0</v>
      </c>
      <c r="AN659" s="11">
        <v>3.0</v>
      </c>
      <c r="AO659" s="11">
        <v>0.0</v>
      </c>
      <c r="AP659" s="11">
        <v>3.0</v>
      </c>
      <c r="AQ659" s="11">
        <v>4.0</v>
      </c>
      <c r="AR659" s="11">
        <v>0.31034483</v>
      </c>
      <c r="AS659" s="11">
        <v>-0.49287</v>
      </c>
      <c r="AT659" s="11">
        <v>0.22945817</v>
      </c>
      <c r="AU659" s="11">
        <v>81.86</v>
      </c>
      <c r="AV659" s="11">
        <v>0.12892608</v>
      </c>
      <c r="AW659" s="11">
        <v>0.97302499</v>
      </c>
      <c r="AX659" s="11">
        <v>4.1123E-4</v>
      </c>
      <c r="AY659" s="11">
        <v>6.18228896</v>
      </c>
      <c r="AZ659" s="11">
        <v>0.20101033</v>
      </c>
      <c r="BA659" s="10" t="s">
        <v>2403</v>
      </c>
    </row>
    <row r="660" ht="14.25" customHeight="1">
      <c r="A660" s="10" t="s">
        <v>2404</v>
      </c>
      <c r="B660" s="14"/>
      <c r="C660" s="14"/>
      <c r="D660" s="14"/>
      <c r="E660" s="11">
        <v>441.19404</v>
      </c>
      <c r="F660" s="15"/>
      <c r="G660" s="10" t="s">
        <v>2405</v>
      </c>
      <c r="I660" s="4" t="s">
        <v>55</v>
      </c>
      <c r="J660" s="6" t="s">
        <v>146</v>
      </c>
      <c r="K660" s="10" t="s">
        <v>2406</v>
      </c>
      <c r="L660" s="11">
        <v>3.959</v>
      </c>
      <c r="M660" s="11">
        <v>0.0</v>
      </c>
      <c r="N660" s="11">
        <v>0.0</v>
      </c>
      <c r="O660" s="11">
        <v>0.0</v>
      </c>
      <c r="P660" s="11">
        <v>0.0</v>
      </c>
      <c r="Q660" s="11">
        <v>1.0</v>
      </c>
      <c r="R660" s="11">
        <v>0.0</v>
      </c>
      <c r="S660" s="11">
        <v>1.0</v>
      </c>
      <c r="T660" s="11">
        <v>2.0</v>
      </c>
      <c r="U660" s="11">
        <v>0.0</v>
      </c>
      <c r="V660" s="11">
        <v>3.0</v>
      </c>
      <c r="W660" s="11">
        <v>0.0</v>
      </c>
      <c r="X660" s="11">
        <v>0.0</v>
      </c>
      <c r="Y660" s="11">
        <v>0.0</v>
      </c>
      <c r="Z660" s="11">
        <v>0.0</v>
      </c>
      <c r="AA660" s="11">
        <v>2.0</v>
      </c>
      <c r="AB660" s="11">
        <v>0.0</v>
      </c>
      <c r="AC660" s="11">
        <v>0.0</v>
      </c>
      <c r="AD660" s="11">
        <v>0.0</v>
      </c>
      <c r="AE660" s="11">
        <v>0.0</v>
      </c>
      <c r="AF660" s="11">
        <v>0.0</v>
      </c>
      <c r="AG660" s="11">
        <v>4.0</v>
      </c>
      <c r="AH660" s="11">
        <v>1.0</v>
      </c>
      <c r="AI660" s="11">
        <v>6.0</v>
      </c>
      <c r="AJ660" s="11">
        <v>10.0</v>
      </c>
      <c r="AK660" s="11">
        <v>0.0</v>
      </c>
      <c r="AL660" s="11">
        <v>1.0</v>
      </c>
      <c r="AM660" s="11">
        <v>1.0</v>
      </c>
      <c r="AN660" s="11">
        <v>3.0</v>
      </c>
      <c r="AO660" s="11">
        <v>0.0</v>
      </c>
      <c r="AP660" s="11">
        <v>3.0</v>
      </c>
      <c r="AQ660" s="11">
        <v>4.0</v>
      </c>
      <c r="AR660" s="11">
        <v>0.28571429</v>
      </c>
      <c r="AS660" s="11">
        <v>-0.49287</v>
      </c>
      <c r="AT660" s="11">
        <v>0.22945817</v>
      </c>
      <c r="AU660" s="11">
        <v>81.86</v>
      </c>
      <c r="AV660" s="11">
        <v>0.17830924</v>
      </c>
      <c r="AW660" s="11">
        <v>0.89018565</v>
      </c>
      <c r="AX660" s="11">
        <v>3.4702E-4</v>
      </c>
      <c r="AY660" s="11">
        <v>5.6963141</v>
      </c>
      <c r="AZ660" s="11">
        <v>0.123895</v>
      </c>
      <c r="BA660" s="10" t="s">
        <v>2407</v>
      </c>
    </row>
    <row r="661" ht="14.25" customHeight="1">
      <c r="A661" s="10" t="s">
        <v>2408</v>
      </c>
      <c r="B661" s="14"/>
      <c r="C661" s="14"/>
      <c r="D661" s="14"/>
      <c r="E661" s="11">
        <v>454.98024</v>
      </c>
      <c r="F661" s="15"/>
      <c r="G661" s="10" t="s">
        <v>2409</v>
      </c>
      <c r="I661" s="4" t="s">
        <v>55</v>
      </c>
      <c r="J661" s="6" t="s">
        <v>146</v>
      </c>
      <c r="K661" s="10" t="s">
        <v>2410</v>
      </c>
      <c r="L661" s="11">
        <v>4.3302</v>
      </c>
      <c r="M661" s="11">
        <v>0.0</v>
      </c>
      <c r="N661" s="11">
        <v>0.0</v>
      </c>
      <c r="O661" s="11">
        <v>0.0</v>
      </c>
      <c r="P661" s="11">
        <v>0.0</v>
      </c>
      <c r="Q661" s="11">
        <v>1.0</v>
      </c>
      <c r="R661" s="11">
        <v>0.0</v>
      </c>
      <c r="S661" s="11">
        <v>1.0</v>
      </c>
      <c r="T661" s="11">
        <v>2.0</v>
      </c>
      <c r="U661" s="11">
        <v>0.0</v>
      </c>
      <c r="V661" s="11">
        <v>2.0</v>
      </c>
      <c r="W661" s="11">
        <v>0.0</v>
      </c>
      <c r="X661" s="11">
        <v>0.0</v>
      </c>
      <c r="Y661" s="11">
        <v>0.0</v>
      </c>
      <c r="Z661" s="11">
        <v>0.0</v>
      </c>
      <c r="AA661" s="11">
        <v>0.0</v>
      </c>
      <c r="AB661" s="11">
        <v>0.0</v>
      </c>
      <c r="AC661" s="11">
        <v>4.0</v>
      </c>
      <c r="AD661" s="11">
        <v>0.0</v>
      </c>
      <c r="AE661" s="11">
        <v>1.0</v>
      </c>
      <c r="AF661" s="11">
        <v>0.0</v>
      </c>
      <c r="AG661" s="11">
        <v>3.0</v>
      </c>
      <c r="AH661" s="11">
        <v>1.0</v>
      </c>
      <c r="AI661" s="11">
        <v>9.0</v>
      </c>
      <c r="AJ661" s="11">
        <v>4.0</v>
      </c>
      <c r="AK661" s="11">
        <v>0.0</v>
      </c>
      <c r="AL661" s="11">
        <v>1.0</v>
      </c>
      <c r="AM661" s="11">
        <v>1.0</v>
      </c>
      <c r="AN661" s="11">
        <v>2.0</v>
      </c>
      <c r="AO661" s="11">
        <v>0.0</v>
      </c>
      <c r="AP661" s="11">
        <v>2.0</v>
      </c>
      <c r="AQ661" s="11">
        <v>3.0</v>
      </c>
      <c r="AR661" s="11">
        <v>0.26315789</v>
      </c>
      <c r="AS661" s="11">
        <v>-0.3688418</v>
      </c>
      <c r="AT661" s="11">
        <v>0.44592234</v>
      </c>
      <c r="AU661" s="11">
        <v>63.4</v>
      </c>
      <c r="AV661" s="11">
        <v>0.19441216</v>
      </c>
      <c r="AW661" s="11">
        <v>0.89731983</v>
      </c>
      <c r="AX661" s="11">
        <v>3.9439E-4</v>
      </c>
      <c r="AY661" s="11">
        <v>5.08524224</v>
      </c>
      <c r="AZ661" s="11">
        <v>0.21888165</v>
      </c>
      <c r="BA661" s="10" t="s">
        <v>2411</v>
      </c>
    </row>
    <row r="662" ht="14.25" customHeight="1">
      <c r="A662" s="10" t="s">
        <v>2412</v>
      </c>
      <c r="B662" s="14"/>
      <c r="C662" s="14"/>
      <c r="D662" s="14"/>
      <c r="E662" s="11">
        <v>484.10684</v>
      </c>
      <c r="F662" s="15"/>
      <c r="G662" s="10" t="s">
        <v>2413</v>
      </c>
      <c r="I662" s="4" t="s">
        <v>55</v>
      </c>
      <c r="J662" s="6" t="s">
        <v>146</v>
      </c>
      <c r="K662" s="10" t="s">
        <v>2414</v>
      </c>
      <c r="L662" s="11">
        <v>4.6383</v>
      </c>
      <c r="M662" s="11">
        <v>1.0</v>
      </c>
      <c r="N662" s="11">
        <v>0.0</v>
      </c>
      <c r="O662" s="11">
        <v>0.0</v>
      </c>
      <c r="P662" s="11">
        <v>0.0</v>
      </c>
      <c r="Q662" s="11">
        <v>1.0</v>
      </c>
      <c r="R662" s="11">
        <v>0.0</v>
      </c>
      <c r="S662" s="11">
        <v>1.0</v>
      </c>
      <c r="T662" s="11">
        <v>2.0</v>
      </c>
      <c r="U662" s="11">
        <v>0.0</v>
      </c>
      <c r="V662" s="11">
        <v>2.0</v>
      </c>
      <c r="W662" s="11">
        <v>1.0</v>
      </c>
      <c r="X662" s="11">
        <v>0.0</v>
      </c>
      <c r="Y662" s="11">
        <v>0.0</v>
      </c>
      <c r="Z662" s="11">
        <v>0.0</v>
      </c>
      <c r="AA662" s="11">
        <v>1.0</v>
      </c>
      <c r="AB662" s="11">
        <v>0.0</v>
      </c>
      <c r="AC662" s="11">
        <v>3.0</v>
      </c>
      <c r="AD662" s="11">
        <v>0.0</v>
      </c>
      <c r="AE662" s="11">
        <v>1.0</v>
      </c>
      <c r="AF662" s="11">
        <v>0.0</v>
      </c>
      <c r="AG662" s="11">
        <v>5.0</v>
      </c>
      <c r="AH662" s="11">
        <v>1.0</v>
      </c>
      <c r="AI662" s="11">
        <v>10.0</v>
      </c>
      <c r="AJ662" s="11">
        <v>7.0</v>
      </c>
      <c r="AK662" s="11">
        <v>0.0</v>
      </c>
      <c r="AL662" s="11">
        <v>1.0</v>
      </c>
      <c r="AM662" s="11">
        <v>1.0</v>
      </c>
      <c r="AN662" s="11">
        <v>2.0</v>
      </c>
      <c r="AO662" s="11">
        <v>1.0</v>
      </c>
      <c r="AP662" s="11">
        <v>3.0</v>
      </c>
      <c r="AQ662" s="11">
        <v>4.0</v>
      </c>
      <c r="AR662" s="11">
        <v>0.24</v>
      </c>
      <c r="AS662" s="11">
        <v>-0.4809836</v>
      </c>
      <c r="AT662" s="11">
        <v>0.44592234</v>
      </c>
      <c r="AU662" s="11">
        <v>85.52</v>
      </c>
      <c r="AV662" s="11">
        <v>0.10105815</v>
      </c>
      <c r="AW662" s="11">
        <v>0.96335805</v>
      </c>
      <c r="AX662" s="11">
        <v>5.2082E-4</v>
      </c>
      <c r="AY662" s="11">
        <v>6.13763654</v>
      </c>
      <c r="AZ662" s="11">
        <v>0.14919478</v>
      </c>
      <c r="BA662" s="10" t="s">
        <v>2415</v>
      </c>
    </row>
    <row r="663" ht="14.25" customHeight="1">
      <c r="A663" s="10" t="s">
        <v>2416</v>
      </c>
      <c r="B663" s="14"/>
      <c r="C663" s="14"/>
      <c r="D663" s="14"/>
      <c r="E663" s="11">
        <v>543.11164</v>
      </c>
      <c r="F663" s="15"/>
      <c r="G663" s="10" t="s">
        <v>2417</v>
      </c>
      <c r="I663" s="4" t="s">
        <v>55</v>
      </c>
      <c r="J663" s="6" t="s">
        <v>146</v>
      </c>
      <c r="K663" s="10" t="s">
        <v>2418</v>
      </c>
      <c r="L663" s="11">
        <v>7.1341</v>
      </c>
      <c r="M663" s="11">
        <v>0.0</v>
      </c>
      <c r="N663" s="11">
        <v>0.0</v>
      </c>
      <c r="O663" s="11">
        <v>0.0</v>
      </c>
      <c r="P663" s="11">
        <v>0.0</v>
      </c>
      <c r="Q663" s="11">
        <v>1.0</v>
      </c>
      <c r="R663" s="11">
        <v>0.0</v>
      </c>
      <c r="S663" s="11">
        <v>1.0</v>
      </c>
      <c r="T663" s="11">
        <v>2.0</v>
      </c>
      <c r="U663" s="11">
        <v>0.0</v>
      </c>
      <c r="V663" s="11">
        <v>4.0</v>
      </c>
      <c r="W663" s="11">
        <v>0.0</v>
      </c>
      <c r="X663" s="11">
        <v>0.0</v>
      </c>
      <c r="Y663" s="11">
        <v>0.0</v>
      </c>
      <c r="Z663" s="11">
        <v>3.0</v>
      </c>
      <c r="AA663" s="11">
        <v>0.0</v>
      </c>
      <c r="AB663" s="11">
        <v>0.0</v>
      </c>
      <c r="AC663" s="11">
        <v>3.0</v>
      </c>
      <c r="AD663" s="11">
        <v>0.0</v>
      </c>
      <c r="AE663" s="11">
        <v>1.0</v>
      </c>
      <c r="AF663" s="11">
        <v>0.0</v>
      </c>
      <c r="AG663" s="11">
        <v>4.0</v>
      </c>
      <c r="AH663" s="11">
        <v>1.0</v>
      </c>
      <c r="AI663" s="11">
        <v>9.0</v>
      </c>
      <c r="AJ663" s="11">
        <v>5.0</v>
      </c>
      <c r="AK663" s="11">
        <v>0.0</v>
      </c>
      <c r="AL663" s="11">
        <v>1.0</v>
      </c>
      <c r="AM663" s="11">
        <v>1.0</v>
      </c>
      <c r="AN663" s="11">
        <v>4.0</v>
      </c>
      <c r="AO663" s="11">
        <v>1.0</v>
      </c>
      <c r="AP663" s="11">
        <v>5.0</v>
      </c>
      <c r="AQ663" s="11">
        <v>6.0</v>
      </c>
      <c r="AR663" s="11">
        <v>0.16129032</v>
      </c>
      <c r="AS663" s="11">
        <v>-0.4554093</v>
      </c>
      <c r="AT663" s="11">
        <v>0.44592234</v>
      </c>
      <c r="AU663" s="11">
        <v>76.54</v>
      </c>
      <c r="AV663" s="11">
        <v>0.10107519</v>
      </c>
      <c r="AW663" s="11">
        <v>0.9801143</v>
      </c>
      <c r="AX663" s="11">
        <v>4.482E-4</v>
      </c>
      <c r="AY663" s="11">
        <v>6.33718715</v>
      </c>
      <c r="AZ663" s="11">
        <v>0.18457</v>
      </c>
      <c r="BA663" s="10" t="s">
        <v>2419</v>
      </c>
    </row>
    <row r="664" ht="14.25" customHeight="1">
      <c r="A664" s="10" t="s">
        <v>2420</v>
      </c>
      <c r="B664" s="14"/>
      <c r="C664" s="14"/>
      <c r="D664" s="14"/>
      <c r="E664" s="11">
        <v>589.07584</v>
      </c>
      <c r="F664" s="15"/>
      <c r="G664" s="10" t="s">
        <v>2421</v>
      </c>
      <c r="I664" s="4" t="s">
        <v>55</v>
      </c>
      <c r="J664" s="6" t="s">
        <v>146</v>
      </c>
      <c r="K664" s="10" t="s">
        <v>2422</v>
      </c>
      <c r="L664" s="11">
        <v>7.2723</v>
      </c>
      <c r="M664" s="11">
        <v>0.0</v>
      </c>
      <c r="N664" s="11">
        <v>0.0</v>
      </c>
      <c r="O664" s="11">
        <v>0.0</v>
      </c>
      <c r="P664" s="11">
        <v>0.0</v>
      </c>
      <c r="Q664" s="11">
        <v>1.0</v>
      </c>
      <c r="R664" s="11">
        <v>0.0</v>
      </c>
      <c r="S664" s="11">
        <v>1.0</v>
      </c>
      <c r="T664" s="11">
        <v>2.0</v>
      </c>
      <c r="U664" s="11">
        <v>0.0</v>
      </c>
      <c r="V664" s="11">
        <v>3.0</v>
      </c>
      <c r="W664" s="11">
        <v>0.0</v>
      </c>
      <c r="X664" s="11">
        <v>0.0</v>
      </c>
      <c r="Y664" s="11">
        <v>0.0</v>
      </c>
      <c r="Z664" s="11">
        <v>0.0</v>
      </c>
      <c r="AA664" s="11">
        <v>0.0</v>
      </c>
      <c r="AB664" s="11">
        <v>0.0</v>
      </c>
      <c r="AC664" s="11">
        <v>9.0</v>
      </c>
      <c r="AD664" s="11">
        <v>0.0</v>
      </c>
      <c r="AE664" s="11">
        <v>1.0</v>
      </c>
      <c r="AF664" s="11">
        <v>0.0</v>
      </c>
      <c r="AG664" s="11">
        <v>3.0</v>
      </c>
      <c r="AH664" s="11">
        <v>1.0</v>
      </c>
      <c r="AI664" s="11">
        <v>14.0</v>
      </c>
      <c r="AJ664" s="11">
        <v>5.0</v>
      </c>
      <c r="AK664" s="11">
        <v>0.0</v>
      </c>
      <c r="AL664" s="11">
        <v>1.0</v>
      </c>
      <c r="AM664" s="11">
        <v>1.0</v>
      </c>
      <c r="AN664" s="11">
        <v>3.0</v>
      </c>
      <c r="AO664" s="11">
        <v>0.0</v>
      </c>
      <c r="AP664" s="11">
        <v>3.0</v>
      </c>
      <c r="AQ664" s="11">
        <v>4.0</v>
      </c>
      <c r="AR664" s="11">
        <v>0.25925926</v>
      </c>
      <c r="AS664" s="11">
        <v>-0.3688418</v>
      </c>
      <c r="AT664" s="11">
        <v>0.44592234</v>
      </c>
      <c r="AU664" s="11">
        <v>63.4</v>
      </c>
      <c r="AV664" s="11">
        <v>0.08899357</v>
      </c>
      <c r="AW664" s="11">
        <v>0.95761447</v>
      </c>
      <c r="AX664" s="11">
        <v>4.092E-4</v>
      </c>
      <c r="AY664" s="11">
        <v>6.66086703</v>
      </c>
      <c r="AZ664" s="11">
        <v>0.10717717</v>
      </c>
      <c r="BA664" s="10" t="s">
        <v>2423</v>
      </c>
    </row>
    <row r="665" ht="14.25" customHeight="1">
      <c r="A665" s="10" t="s">
        <v>2424</v>
      </c>
      <c r="B665" s="14"/>
      <c r="C665" s="14"/>
      <c r="D665" s="14"/>
      <c r="E665" s="11">
        <v>499.08874</v>
      </c>
      <c r="F665" s="15"/>
      <c r="G665" s="10" t="s">
        <v>2425</v>
      </c>
      <c r="I665" s="4" t="s">
        <v>55</v>
      </c>
      <c r="J665" s="6" t="s">
        <v>146</v>
      </c>
      <c r="K665" s="10" t="s">
        <v>2426</v>
      </c>
      <c r="L665" s="11">
        <v>5.9566</v>
      </c>
      <c r="M665" s="11">
        <v>0.0</v>
      </c>
      <c r="N665" s="11">
        <v>0.0</v>
      </c>
      <c r="O665" s="11">
        <v>0.0</v>
      </c>
      <c r="P665" s="11">
        <v>0.0</v>
      </c>
      <c r="Q665" s="11">
        <v>1.0</v>
      </c>
      <c r="R665" s="11">
        <v>0.0</v>
      </c>
      <c r="S665" s="11">
        <v>1.0</v>
      </c>
      <c r="T665" s="11">
        <v>2.0</v>
      </c>
      <c r="U665" s="11">
        <v>0.0</v>
      </c>
      <c r="V665" s="11">
        <v>3.0</v>
      </c>
      <c r="W665" s="11">
        <v>0.0</v>
      </c>
      <c r="X665" s="11">
        <v>0.0</v>
      </c>
      <c r="Y665" s="11">
        <v>0.0</v>
      </c>
      <c r="Z665" s="11">
        <v>0.0</v>
      </c>
      <c r="AA665" s="11">
        <v>0.0</v>
      </c>
      <c r="AB665" s="11">
        <v>0.0</v>
      </c>
      <c r="AC665" s="11">
        <v>3.0</v>
      </c>
      <c r="AD665" s="11">
        <v>0.0</v>
      </c>
      <c r="AE665" s="11">
        <v>2.0</v>
      </c>
      <c r="AF665" s="11">
        <v>0.0</v>
      </c>
      <c r="AG665" s="11">
        <v>4.0</v>
      </c>
      <c r="AH665" s="11">
        <v>1.0</v>
      </c>
      <c r="AI665" s="11">
        <v>9.0</v>
      </c>
      <c r="AJ665" s="11">
        <v>7.0</v>
      </c>
      <c r="AK665" s="11">
        <v>0.0</v>
      </c>
      <c r="AL665" s="11">
        <v>1.0</v>
      </c>
      <c r="AM665" s="11">
        <v>1.0</v>
      </c>
      <c r="AN665" s="11">
        <v>3.0</v>
      </c>
      <c r="AO665" s="11">
        <v>0.0</v>
      </c>
      <c r="AP665" s="11">
        <v>3.0</v>
      </c>
      <c r="AQ665" s="11">
        <v>4.0</v>
      </c>
      <c r="AR665" s="11">
        <v>0.23076923</v>
      </c>
      <c r="AS665" s="11">
        <v>-0.3688418</v>
      </c>
      <c r="AT665" s="11">
        <v>0.44592234</v>
      </c>
      <c r="AU665" s="11">
        <v>63.4</v>
      </c>
      <c r="AV665" s="11">
        <v>0.09889828</v>
      </c>
      <c r="AW665" s="11">
        <v>0.96531107</v>
      </c>
      <c r="AX665" s="11">
        <v>5.0767E-4</v>
      </c>
      <c r="AY665" s="11">
        <v>6.19770597</v>
      </c>
      <c r="AZ665" s="11">
        <v>0.12989489</v>
      </c>
      <c r="BA665" s="10" t="s">
        <v>2427</v>
      </c>
    </row>
    <row r="666" ht="14.25" customHeight="1">
      <c r="A666" s="10" t="s">
        <v>2428</v>
      </c>
      <c r="B666" s="14"/>
      <c r="C666" s="14"/>
      <c r="D666" s="14"/>
      <c r="E666" s="11">
        <v>453.10104</v>
      </c>
      <c r="F666" s="15"/>
      <c r="G666" s="10" t="s">
        <v>2429</v>
      </c>
      <c r="I666" s="4" t="s">
        <v>55</v>
      </c>
      <c r="J666" s="6" t="s">
        <v>146</v>
      </c>
      <c r="K666" s="10" t="s">
        <v>2430</v>
      </c>
      <c r="L666" s="11">
        <v>5.2347</v>
      </c>
      <c r="M666" s="11">
        <v>0.0</v>
      </c>
      <c r="N666" s="11">
        <v>0.0</v>
      </c>
      <c r="O666" s="11">
        <v>0.0</v>
      </c>
      <c r="P666" s="11">
        <v>0.0</v>
      </c>
      <c r="Q666" s="11">
        <v>1.0</v>
      </c>
      <c r="R666" s="11">
        <v>0.0</v>
      </c>
      <c r="S666" s="11">
        <v>1.0</v>
      </c>
      <c r="T666" s="11">
        <v>2.0</v>
      </c>
      <c r="U666" s="11">
        <v>0.0</v>
      </c>
      <c r="V666" s="11">
        <v>3.0</v>
      </c>
      <c r="W666" s="11">
        <v>0.0</v>
      </c>
      <c r="X666" s="11">
        <v>0.0</v>
      </c>
      <c r="Y666" s="11">
        <v>0.0</v>
      </c>
      <c r="Z666" s="11">
        <v>0.0</v>
      </c>
      <c r="AA666" s="11">
        <v>0.0</v>
      </c>
      <c r="AB666" s="11">
        <v>0.0</v>
      </c>
      <c r="AC666" s="11">
        <v>3.0</v>
      </c>
      <c r="AD666" s="11">
        <v>0.0</v>
      </c>
      <c r="AE666" s="11">
        <v>1.0</v>
      </c>
      <c r="AF666" s="11">
        <v>0.0</v>
      </c>
      <c r="AG666" s="11">
        <v>3.0</v>
      </c>
      <c r="AH666" s="11">
        <v>1.0</v>
      </c>
      <c r="AI666" s="11">
        <v>8.0</v>
      </c>
      <c r="AJ666" s="11">
        <v>5.0</v>
      </c>
      <c r="AK666" s="11">
        <v>0.0</v>
      </c>
      <c r="AL666" s="11">
        <v>1.0</v>
      </c>
      <c r="AM666" s="11">
        <v>1.0</v>
      </c>
      <c r="AN666" s="11">
        <v>3.0</v>
      </c>
      <c r="AO666" s="11">
        <v>0.0</v>
      </c>
      <c r="AP666" s="11">
        <v>3.0</v>
      </c>
      <c r="AQ666" s="11">
        <v>4.0</v>
      </c>
      <c r="AR666" s="11">
        <v>0.2</v>
      </c>
      <c r="AS666" s="11">
        <v>-0.3688418</v>
      </c>
      <c r="AT666" s="11">
        <v>0.44592234</v>
      </c>
      <c r="AU666" s="11">
        <v>63.4</v>
      </c>
      <c r="AV666" s="11">
        <v>0.08598352</v>
      </c>
      <c r="AW666" s="11">
        <v>0.98354527</v>
      </c>
      <c r="AX666" s="11">
        <v>7.575E-4</v>
      </c>
      <c r="AY666" s="11">
        <v>5.76276036</v>
      </c>
      <c r="AZ666" s="11">
        <v>0.16615341</v>
      </c>
      <c r="BA666" s="10" t="s">
        <v>2431</v>
      </c>
    </row>
    <row r="667" ht="14.25" customHeight="1">
      <c r="A667" s="10" t="s">
        <v>2432</v>
      </c>
      <c r="B667" s="14"/>
      <c r="C667" s="14"/>
      <c r="D667" s="14"/>
      <c r="E667" s="11">
        <v>398.06294</v>
      </c>
      <c r="F667" s="15"/>
      <c r="G667" s="10" t="s">
        <v>2433</v>
      </c>
      <c r="I667" s="4" t="s">
        <v>55</v>
      </c>
      <c r="J667" s="6" t="s">
        <v>146</v>
      </c>
      <c r="K667" s="10" t="s">
        <v>2434</v>
      </c>
      <c r="L667" s="11">
        <v>2.7843</v>
      </c>
      <c r="M667" s="11">
        <v>0.0</v>
      </c>
      <c r="N667" s="11">
        <v>0.0</v>
      </c>
      <c r="O667" s="11">
        <v>0.0</v>
      </c>
      <c r="P667" s="11">
        <v>1.0</v>
      </c>
      <c r="Q667" s="11">
        <v>1.0</v>
      </c>
      <c r="R667" s="11">
        <v>0.0</v>
      </c>
      <c r="S667" s="11">
        <v>1.0</v>
      </c>
      <c r="T667" s="11">
        <v>2.0</v>
      </c>
      <c r="U667" s="11">
        <v>0.0</v>
      </c>
      <c r="V667" s="11">
        <v>2.0</v>
      </c>
      <c r="W667" s="11">
        <v>0.0</v>
      </c>
      <c r="X667" s="11">
        <v>0.0</v>
      </c>
      <c r="Y667" s="11">
        <v>0.0</v>
      </c>
      <c r="Z667" s="11">
        <v>0.0</v>
      </c>
      <c r="AA667" s="11">
        <v>0.0</v>
      </c>
      <c r="AB667" s="11">
        <v>0.0</v>
      </c>
      <c r="AC667" s="11">
        <v>1.0</v>
      </c>
      <c r="AD667" s="11">
        <v>0.0</v>
      </c>
      <c r="AE667" s="11">
        <v>0.0</v>
      </c>
      <c r="AF667" s="11">
        <v>0.0</v>
      </c>
      <c r="AG667" s="11">
        <v>3.0</v>
      </c>
      <c r="AH667" s="11">
        <v>1.0</v>
      </c>
      <c r="AI667" s="11">
        <v>6.0</v>
      </c>
      <c r="AJ667" s="11">
        <v>6.0</v>
      </c>
      <c r="AK667" s="11">
        <v>0.0</v>
      </c>
      <c r="AL667" s="11">
        <v>1.0</v>
      </c>
      <c r="AM667" s="11">
        <v>1.0</v>
      </c>
      <c r="AN667" s="11">
        <v>2.0</v>
      </c>
      <c r="AO667" s="11">
        <v>0.0</v>
      </c>
      <c r="AP667" s="11">
        <v>2.0</v>
      </c>
      <c r="AQ667" s="11">
        <v>3.0</v>
      </c>
      <c r="AR667" s="11">
        <v>0.3</v>
      </c>
      <c r="AS667" s="11">
        <v>-0.3776414</v>
      </c>
      <c r="AT667" s="11">
        <v>0.25347174</v>
      </c>
      <c r="AU667" s="11">
        <v>66.64</v>
      </c>
      <c r="AV667" s="11">
        <v>0.1248182</v>
      </c>
      <c r="AW667" s="11">
        <v>0.94692179</v>
      </c>
      <c r="AX667" s="11">
        <v>8.0552E-4</v>
      </c>
      <c r="AY667" s="11">
        <v>4.84083963</v>
      </c>
      <c r="AZ667" s="11">
        <v>0.1464989</v>
      </c>
      <c r="BA667" s="10" t="s">
        <v>2435</v>
      </c>
    </row>
    <row r="668" ht="14.25" customHeight="1">
      <c r="A668" s="10" t="s">
        <v>2436</v>
      </c>
      <c r="B668" s="14"/>
      <c r="C668" s="14"/>
      <c r="D668" s="14"/>
      <c r="E668" s="11">
        <v>427.18954</v>
      </c>
      <c r="F668" s="15"/>
      <c r="G668" s="10" t="s">
        <v>2437</v>
      </c>
      <c r="I668" s="4" t="s">
        <v>55</v>
      </c>
      <c r="J668" s="6" t="s">
        <v>146</v>
      </c>
      <c r="K668" s="10" t="s">
        <v>2438</v>
      </c>
      <c r="L668" s="11">
        <v>3.0924</v>
      </c>
      <c r="M668" s="11">
        <v>1.0</v>
      </c>
      <c r="N668" s="11">
        <v>0.0</v>
      </c>
      <c r="O668" s="11">
        <v>0.0</v>
      </c>
      <c r="P668" s="11">
        <v>1.0</v>
      </c>
      <c r="Q668" s="11">
        <v>1.0</v>
      </c>
      <c r="R668" s="11">
        <v>0.0</v>
      </c>
      <c r="S668" s="11">
        <v>1.0</v>
      </c>
      <c r="T668" s="11">
        <v>2.0</v>
      </c>
      <c r="U668" s="11">
        <v>0.0</v>
      </c>
      <c r="V668" s="11">
        <v>2.0</v>
      </c>
      <c r="W668" s="11">
        <v>1.0</v>
      </c>
      <c r="X668" s="11">
        <v>0.0</v>
      </c>
      <c r="Y668" s="11">
        <v>0.0</v>
      </c>
      <c r="Z668" s="11">
        <v>0.0</v>
      </c>
      <c r="AA668" s="11">
        <v>1.0</v>
      </c>
      <c r="AB668" s="11">
        <v>0.0</v>
      </c>
      <c r="AC668" s="11">
        <v>0.0</v>
      </c>
      <c r="AD668" s="11">
        <v>0.0</v>
      </c>
      <c r="AE668" s="11">
        <v>0.0</v>
      </c>
      <c r="AF668" s="11">
        <v>0.0</v>
      </c>
      <c r="AG668" s="11">
        <v>5.0</v>
      </c>
      <c r="AH668" s="11">
        <v>1.0</v>
      </c>
      <c r="AI668" s="11">
        <v>7.0</v>
      </c>
      <c r="AJ668" s="11">
        <v>9.0</v>
      </c>
      <c r="AK668" s="11">
        <v>0.0</v>
      </c>
      <c r="AL668" s="11">
        <v>1.0</v>
      </c>
      <c r="AM668" s="11">
        <v>1.0</v>
      </c>
      <c r="AN668" s="11">
        <v>2.0</v>
      </c>
      <c r="AO668" s="11">
        <v>1.0</v>
      </c>
      <c r="AP668" s="11">
        <v>3.0</v>
      </c>
      <c r="AQ668" s="11">
        <v>4.0</v>
      </c>
      <c r="AR668" s="11">
        <v>0.26923077</v>
      </c>
      <c r="AS668" s="11">
        <v>-0.4809836</v>
      </c>
      <c r="AT668" s="11">
        <v>0.25347174</v>
      </c>
      <c r="AU668" s="11">
        <v>88.76</v>
      </c>
      <c r="AV668" s="11">
        <v>0.11717836</v>
      </c>
      <c r="AW668" s="11">
        <v>0.95457101</v>
      </c>
      <c r="AX668" s="11">
        <v>6.534E-4</v>
      </c>
      <c r="AY668" s="11">
        <v>5.39002405</v>
      </c>
      <c r="AZ668" s="11">
        <v>0.09045065</v>
      </c>
      <c r="BA668" s="10" t="s">
        <v>2439</v>
      </c>
    </row>
    <row r="669" ht="14.25" customHeight="1">
      <c r="A669" s="10" t="s">
        <v>2440</v>
      </c>
      <c r="B669" s="14"/>
      <c r="C669" s="14"/>
      <c r="D669" s="14"/>
      <c r="E669" s="11">
        <v>486.19434</v>
      </c>
      <c r="F669" s="15"/>
      <c r="G669" s="10" t="s">
        <v>2441</v>
      </c>
      <c r="I669" s="4" t="s">
        <v>55</v>
      </c>
      <c r="J669" s="6" t="s">
        <v>146</v>
      </c>
      <c r="K669" s="10" t="s">
        <v>2442</v>
      </c>
      <c r="L669" s="11">
        <v>5.5882</v>
      </c>
      <c r="M669" s="11">
        <v>0.0</v>
      </c>
      <c r="N669" s="11">
        <v>0.0</v>
      </c>
      <c r="O669" s="11">
        <v>0.0</v>
      </c>
      <c r="P669" s="11">
        <v>1.0</v>
      </c>
      <c r="Q669" s="11">
        <v>1.0</v>
      </c>
      <c r="R669" s="11">
        <v>0.0</v>
      </c>
      <c r="S669" s="11">
        <v>1.0</v>
      </c>
      <c r="T669" s="11">
        <v>2.0</v>
      </c>
      <c r="U669" s="11">
        <v>0.0</v>
      </c>
      <c r="V669" s="11">
        <v>4.0</v>
      </c>
      <c r="W669" s="11">
        <v>0.0</v>
      </c>
      <c r="X669" s="11">
        <v>0.0</v>
      </c>
      <c r="Y669" s="11">
        <v>0.0</v>
      </c>
      <c r="Z669" s="11">
        <v>3.0</v>
      </c>
      <c r="AA669" s="11">
        <v>0.0</v>
      </c>
      <c r="AB669" s="11">
        <v>0.0</v>
      </c>
      <c r="AC669" s="11">
        <v>0.0</v>
      </c>
      <c r="AD669" s="11">
        <v>0.0</v>
      </c>
      <c r="AE669" s="11">
        <v>0.0</v>
      </c>
      <c r="AF669" s="11">
        <v>0.0</v>
      </c>
      <c r="AG669" s="11">
        <v>4.0</v>
      </c>
      <c r="AH669" s="11">
        <v>1.0</v>
      </c>
      <c r="AI669" s="11">
        <v>6.0</v>
      </c>
      <c r="AJ669" s="11">
        <v>7.0</v>
      </c>
      <c r="AK669" s="11">
        <v>0.0</v>
      </c>
      <c r="AL669" s="11">
        <v>1.0</v>
      </c>
      <c r="AM669" s="11">
        <v>1.0</v>
      </c>
      <c r="AN669" s="11">
        <v>4.0</v>
      </c>
      <c r="AO669" s="11">
        <v>1.0</v>
      </c>
      <c r="AP669" s="11">
        <v>5.0</v>
      </c>
      <c r="AQ669" s="11">
        <v>6.0</v>
      </c>
      <c r="AR669" s="11">
        <v>0.1875</v>
      </c>
      <c r="AS669" s="11">
        <v>-0.4554093</v>
      </c>
      <c r="AT669" s="11">
        <v>0.25347174</v>
      </c>
      <c r="AU669" s="11">
        <v>79.78</v>
      </c>
      <c r="AV669" s="11">
        <v>0.1804452</v>
      </c>
      <c r="AW669" s="11">
        <v>0.8738363</v>
      </c>
      <c r="AX669" s="11">
        <v>3.3842E-4</v>
      </c>
      <c r="AY669" s="11">
        <v>5.40234769</v>
      </c>
      <c r="AZ669" s="11">
        <v>0.09996967</v>
      </c>
      <c r="BA669" s="10" t="s">
        <v>2443</v>
      </c>
    </row>
    <row r="670" ht="14.25" customHeight="1">
      <c r="A670" s="10" t="s">
        <v>2444</v>
      </c>
      <c r="B670" s="14"/>
      <c r="C670" s="14"/>
      <c r="D670" s="14"/>
      <c r="E670" s="11">
        <v>532.15854</v>
      </c>
      <c r="F670" s="15"/>
      <c r="G670" s="10" t="s">
        <v>2445</v>
      </c>
      <c r="I670" s="4" t="s">
        <v>55</v>
      </c>
      <c r="J670" s="6" t="s">
        <v>146</v>
      </c>
      <c r="K670" s="10" t="s">
        <v>2446</v>
      </c>
      <c r="L670" s="11">
        <v>5.7264</v>
      </c>
      <c r="M670" s="11">
        <v>0.0</v>
      </c>
      <c r="N670" s="11">
        <v>0.0</v>
      </c>
      <c r="O670" s="11">
        <v>0.0</v>
      </c>
      <c r="P670" s="11">
        <v>1.0</v>
      </c>
      <c r="Q670" s="11">
        <v>1.0</v>
      </c>
      <c r="R670" s="11">
        <v>0.0</v>
      </c>
      <c r="S670" s="11">
        <v>1.0</v>
      </c>
      <c r="T670" s="11">
        <v>2.0</v>
      </c>
      <c r="U670" s="11">
        <v>0.0</v>
      </c>
      <c r="V670" s="11">
        <v>3.0</v>
      </c>
      <c r="W670" s="11">
        <v>0.0</v>
      </c>
      <c r="X670" s="11">
        <v>0.0</v>
      </c>
      <c r="Y670" s="11">
        <v>0.0</v>
      </c>
      <c r="Z670" s="11">
        <v>0.0</v>
      </c>
      <c r="AA670" s="11">
        <v>0.0</v>
      </c>
      <c r="AB670" s="11">
        <v>0.0</v>
      </c>
      <c r="AC670" s="11">
        <v>6.0</v>
      </c>
      <c r="AD670" s="11">
        <v>0.0</v>
      </c>
      <c r="AE670" s="11">
        <v>0.0</v>
      </c>
      <c r="AF670" s="11">
        <v>0.0</v>
      </c>
      <c r="AG670" s="11">
        <v>3.0</v>
      </c>
      <c r="AH670" s="11">
        <v>1.0</v>
      </c>
      <c r="AI670" s="11">
        <v>11.0</v>
      </c>
      <c r="AJ670" s="11">
        <v>7.0</v>
      </c>
      <c r="AK670" s="11">
        <v>0.0</v>
      </c>
      <c r="AL670" s="11">
        <v>1.0</v>
      </c>
      <c r="AM670" s="11">
        <v>1.0</v>
      </c>
      <c r="AN670" s="11">
        <v>3.0</v>
      </c>
      <c r="AO670" s="11">
        <v>0.0</v>
      </c>
      <c r="AP670" s="11">
        <v>3.0</v>
      </c>
      <c r="AQ670" s="11">
        <v>4.0</v>
      </c>
      <c r="AR670" s="11">
        <v>0.28571429</v>
      </c>
      <c r="AS670" s="11">
        <v>-0.3776414</v>
      </c>
      <c r="AT670" s="11">
        <v>0.41594676</v>
      </c>
      <c r="AU670" s="11">
        <v>66.64</v>
      </c>
      <c r="AV670" s="11">
        <v>0.12914598</v>
      </c>
      <c r="AW670" s="11">
        <v>0.93966864</v>
      </c>
      <c r="AX670" s="11">
        <v>4.1669E-4</v>
      </c>
      <c r="AY670" s="11">
        <v>5.73317762</v>
      </c>
      <c r="AZ670" s="11">
        <v>0.15111054</v>
      </c>
      <c r="BA670" s="10" t="s">
        <v>2447</v>
      </c>
    </row>
    <row r="671" ht="14.25" customHeight="1">
      <c r="A671" s="10" t="s">
        <v>2448</v>
      </c>
      <c r="B671" s="14"/>
      <c r="C671" s="14"/>
      <c r="D671" s="14"/>
      <c r="E671" s="11">
        <v>442.17144</v>
      </c>
      <c r="F671" s="15"/>
      <c r="G671" s="10" t="s">
        <v>2449</v>
      </c>
      <c r="I671" s="4" t="s">
        <v>55</v>
      </c>
      <c r="J671" s="6" t="s">
        <v>146</v>
      </c>
      <c r="K671" s="10" t="s">
        <v>2450</v>
      </c>
      <c r="L671" s="11">
        <v>4.4107</v>
      </c>
      <c r="M671" s="11">
        <v>0.0</v>
      </c>
      <c r="N671" s="11">
        <v>0.0</v>
      </c>
      <c r="O671" s="11">
        <v>0.0</v>
      </c>
      <c r="P671" s="11">
        <v>1.0</v>
      </c>
      <c r="Q671" s="11">
        <v>1.0</v>
      </c>
      <c r="R671" s="11">
        <v>0.0</v>
      </c>
      <c r="S671" s="11">
        <v>1.0</v>
      </c>
      <c r="T671" s="11">
        <v>2.0</v>
      </c>
      <c r="U671" s="11">
        <v>0.0</v>
      </c>
      <c r="V671" s="11">
        <v>3.0</v>
      </c>
      <c r="W671" s="11">
        <v>0.0</v>
      </c>
      <c r="X671" s="11">
        <v>0.0</v>
      </c>
      <c r="Y671" s="11">
        <v>0.0</v>
      </c>
      <c r="Z671" s="11">
        <v>0.0</v>
      </c>
      <c r="AA671" s="11">
        <v>0.0</v>
      </c>
      <c r="AB671" s="11">
        <v>0.0</v>
      </c>
      <c r="AC671" s="11">
        <v>0.0</v>
      </c>
      <c r="AD671" s="11">
        <v>0.0</v>
      </c>
      <c r="AE671" s="11">
        <v>1.0</v>
      </c>
      <c r="AF671" s="11">
        <v>0.0</v>
      </c>
      <c r="AG671" s="11">
        <v>4.0</v>
      </c>
      <c r="AH671" s="11">
        <v>1.0</v>
      </c>
      <c r="AI671" s="11">
        <v>6.0</v>
      </c>
      <c r="AJ671" s="11">
        <v>9.0</v>
      </c>
      <c r="AK671" s="11">
        <v>0.0</v>
      </c>
      <c r="AL671" s="11">
        <v>1.0</v>
      </c>
      <c r="AM671" s="11">
        <v>1.0</v>
      </c>
      <c r="AN671" s="11">
        <v>3.0</v>
      </c>
      <c r="AO671" s="11">
        <v>0.0</v>
      </c>
      <c r="AP671" s="11">
        <v>3.0</v>
      </c>
      <c r="AQ671" s="11">
        <v>4.0</v>
      </c>
      <c r="AR671" s="11">
        <v>0.25925926</v>
      </c>
      <c r="AS671" s="11">
        <v>-0.3776414</v>
      </c>
      <c r="AT671" s="11">
        <v>0.25347174</v>
      </c>
      <c r="AU671" s="11">
        <v>66.64</v>
      </c>
      <c r="AV671" s="11">
        <v>0.16012632</v>
      </c>
      <c r="AW671" s="11">
        <v>0.93091977</v>
      </c>
      <c r="AX671" s="11">
        <v>4.2748E-4</v>
      </c>
      <c r="AY671" s="11">
        <v>5.56205257</v>
      </c>
      <c r="AZ671" s="11">
        <v>0.18322788</v>
      </c>
      <c r="BA671" s="10" t="s">
        <v>2451</v>
      </c>
    </row>
    <row r="672" ht="14.25" customHeight="1">
      <c r="A672" s="10" t="s">
        <v>2452</v>
      </c>
      <c r="B672" s="14"/>
      <c r="C672" s="14"/>
      <c r="D672" s="14"/>
      <c r="E672" s="11">
        <v>396.18374</v>
      </c>
      <c r="F672" s="15"/>
      <c r="G672" s="10" t="s">
        <v>2453</v>
      </c>
      <c r="I672" s="4" t="s">
        <v>55</v>
      </c>
      <c r="J672" s="6" t="s">
        <v>146</v>
      </c>
      <c r="K672" s="10" t="s">
        <v>2454</v>
      </c>
      <c r="L672" s="11">
        <v>3.6888</v>
      </c>
      <c r="M672" s="11">
        <v>0.0</v>
      </c>
      <c r="N672" s="11">
        <v>0.0</v>
      </c>
      <c r="O672" s="11">
        <v>0.0</v>
      </c>
      <c r="P672" s="11">
        <v>1.0</v>
      </c>
      <c r="Q672" s="11">
        <v>1.0</v>
      </c>
      <c r="R672" s="11">
        <v>0.0</v>
      </c>
      <c r="S672" s="11">
        <v>1.0</v>
      </c>
      <c r="T672" s="11">
        <v>2.0</v>
      </c>
      <c r="U672" s="11">
        <v>0.0</v>
      </c>
      <c r="V672" s="11">
        <v>3.0</v>
      </c>
      <c r="W672" s="11">
        <v>0.0</v>
      </c>
      <c r="X672" s="11">
        <v>0.0</v>
      </c>
      <c r="Y672" s="11">
        <v>0.0</v>
      </c>
      <c r="Z672" s="11">
        <v>0.0</v>
      </c>
      <c r="AA672" s="11">
        <v>0.0</v>
      </c>
      <c r="AB672" s="11">
        <v>0.0</v>
      </c>
      <c r="AC672" s="11">
        <v>0.0</v>
      </c>
      <c r="AD672" s="11">
        <v>0.0</v>
      </c>
      <c r="AE672" s="11">
        <v>0.0</v>
      </c>
      <c r="AF672" s="11">
        <v>0.0</v>
      </c>
      <c r="AG672" s="11">
        <v>3.0</v>
      </c>
      <c r="AH672" s="11">
        <v>1.0</v>
      </c>
      <c r="AI672" s="11">
        <v>5.0</v>
      </c>
      <c r="AJ672" s="11">
        <v>7.0</v>
      </c>
      <c r="AK672" s="11">
        <v>0.0</v>
      </c>
      <c r="AL672" s="11">
        <v>1.0</v>
      </c>
      <c r="AM672" s="11">
        <v>1.0</v>
      </c>
      <c r="AN672" s="11">
        <v>3.0</v>
      </c>
      <c r="AO672" s="11">
        <v>0.0</v>
      </c>
      <c r="AP672" s="11">
        <v>3.0</v>
      </c>
      <c r="AQ672" s="11">
        <v>4.0</v>
      </c>
      <c r="AR672" s="11">
        <v>0.23076923</v>
      </c>
      <c r="AS672" s="11">
        <v>-0.3776414</v>
      </c>
      <c r="AT672" s="11">
        <v>0.25347174</v>
      </c>
      <c r="AU672" s="11">
        <v>66.64</v>
      </c>
      <c r="AV672" s="11">
        <v>0.10259005</v>
      </c>
      <c r="AW672" s="11">
        <v>0.95168753</v>
      </c>
      <c r="AX672" s="11">
        <v>8.8903E-4</v>
      </c>
      <c r="AY672" s="11">
        <v>5.09099164</v>
      </c>
      <c r="AZ672" s="11">
        <v>0.10088</v>
      </c>
      <c r="BA672" s="10" t="s">
        <v>2455</v>
      </c>
    </row>
    <row r="673" ht="14.25" customHeight="1">
      <c r="A673" s="10" t="s">
        <v>2456</v>
      </c>
      <c r="B673" s="14"/>
      <c r="C673" s="14"/>
      <c r="D673" s="14"/>
      <c r="E673" s="11">
        <v>250.99457</v>
      </c>
      <c r="F673" s="15"/>
      <c r="G673" s="10" t="s">
        <v>2457</v>
      </c>
      <c r="I673" s="4" t="s">
        <v>55</v>
      </c>
      <c r="J673" s="6" t="s">
        <v>146</v>
      </c>
      <c r="K673" s="10" t="s">
        <v>2458</v>
      </c>
      <c r="L673" s="11">
        <v>1.1655</v>
      </c>
      <c r="M673" s="11">
        <v>0.0</v>
      </c>
      <c r="N673" s="11">
        <v>0.0</v>
      </c>
      <c r="O673" s="11">
        <v>1.0</v>
      </c>
      <c r="P673" s="11">
        <v>0.0</v>
      </c>
      <c r="Q673" s="11">
        <v>1.0</v>
      </c>
      <c r="R673" s="11">
        <v>0.0</v>
      </c>
      <c r="S673" s="11">
        <v>0.0</v>
      </c>
      <c r="T673" s="11">
        <v>1.0</v>
      </c>
      <c r="U673" s="11">
        <v>0.0</v>
      </c>
      <c r="V673" s="11">
        <v>1.0</v>
      </c>
      <c r="W673" s="11">
        <v>0.0</v>
      </c>
      <c r="X673" s="11">
        <v>0.0</v>
      </c>
      <c r="Y673" s="11">
        <v>0.0</v>
      </c>
      <c r="Z673" s="11">
        <v>0.0</v>
      </c>
      <c r="AA673" s="11">
        <v>0.0</v>
      </c>
      <c r="AB673" s="11">
        <v>0.0</v>
      </c>
      <c r="AC673" s="11">
        <v>1.0</v>
      </c>
      <c r="AD673" s="11">
        <v>0.0</v>
      </c>
      <c r="AE673" s="11">
        <v>0.0</v>
      </c>
      <c r="AF673" s="11">
        <v>0.0</v>
      </c>
      <c r="AG673" s="11">
        <v>2.0</v>
      </c>
      <c r="AH673" s="11">
        <v>2.0</v>
      </c>
      <c r="AI673" s="11">
        <v>4.0</v>
      </c>
      <c r="AJ673" s="11">
        <v>2.0</v>
      </c>
      <c r="AK673" s="11">
        <v>0.0</v>
      </c>
      <c r="AL673" s="11">
        <v>1.0</v>
      </c>
      <c r="AM673" s="11">
        <v>1.0</v>
      </c>
      <c r="AN673" s="11">
        <v>1.0</v>
      </c>
      <c r="AO673" s="11">
        <v>0.0</v>
      </c>
      <c r="AP673" s="11">
        <v>1.0</v>
      </c>
      <c r="AQ673" s="11">
        <v>2.0</v>
      </c>
      <c r="AR673" s="11">
        <v>0.36363636</v>
      </c>
      <c r="AS673" s="11">
        <v>-0.3688588</v>
      </c>
      <c r="AT673" s="11">
        <v>0.22892691</v>
      </c>
      <c r="AU673" s="11">
        <v>55.12</v>
      </c>
      <c r="AV673" s="11">
        <v>0.27190758</v>
      </c>
      <c r="AW673" s="11">
        <v>0.85768028</v>
      </c>
      <c r="AX673" s="11">
        <v>0.00142251</v>
      </c>
      <c r="AY673" s="11">
        <v>2.96187592</v>
      </c>
      <c r="AZ673" s="11">
        <v>0.40269427</v>
      </c>
      <c r="BA673" s="10" t="s">
        <v>2459</v>
      </c>
    </row>
    <row r="674" ht="14.25" customHeight="1">
      <c r="A674" s="10" t="s">
        <v>2460</v>
      </c>
      <c r="B674" s="14"/>
      <c r="C674" s="14"/>
      <c r="D674" s="14"/>
      <c r="E674" s="11">
        <v>280.12117</v>
      </c>
      <c r="F674" s="15"/>
      <c r="G674" s="10" t="s">
        <v>2317</v>
      </c>
      <c r="I674" s="4" t="s">
        <v>55</v>
      </c>
      <c r="J674" s="6" t="s">
        <v>146</v>
      </c>
      <c r="K674" s="10" t="s">
        <v>2461</v>
      </c>
      <c r="L674" s="11">
        <v>1.5455</v>
      </c>
      <c r="M674" s="11">
        <v>1.0</v>
      </c>
      <c r="N674" s="11">
        <v>0.0</v>
      </c>
      <c r="O674" s="11">
        <v>1.0</v>
      </c>
      <c r="P674" s="11">
        <v>0.0</v>
      </c>
      <c r="Q674" s="11">
        <v>1.0</v>
      </c>
      <c r="R674" s="11">
        <v>0.0</v>
      </c>
      <c r="S674" s="11">
        <v>0.0</v>
      </c>
      <c r="T674" s="11">
        <v>1.0</v>
      </c>
      <c r="U674" s="11">
        <v>0.0</v>
      </c>
      <c r="V674" s="11">
        <v>1.0</v>
      </c>
      <c r="W674" s="11">
        <v>1.0</v>
      </c>
      <c r="X674" s="11">
        <v>0.0</v>
      </c>
      <c r="Y674" s="11">
        <v>0.0</v>
      </c>
      <c r="Z674" s="11">
        <v>0.0</v>
      </c>
      <c r="AA674" s="11">
        <v>1.0</v>
      </c>
      <c r="AB674" s="11">
        <v>0.0</v>
      </c>
      <c r="AC674" s="11">
        <v>0.0</v>
      </c>
      <c r="AD674" s="11">
        <v>0.0</v>
      </c>
      <c r="AE674" s="11">
        <v>0.0</v>
      </c>
      <c r="AF674" s="11">
        <v>0.0</v>
      </c>
      <c r="AG674" s="11">
        <v>4.0</v>
      </c>
      <c r="AH674" s="11">
        <v>2.0</v>
      </c>
      <c r="AI674" s="11">
        <v>5.0</v>
      </c>
      <c r="AJ674" s="11">
        <v>5.0</v>
      </c>
      <c r="AK674" s="11">
        <v>0.0</v>
      </c>
      <c r="AL674" s="11">
        <v>1.0</v>
      </c>
      <c r="AM674" s="11">
        <v>1.0</v>
      </c>
      <c r="AN674" s="11">
        <v>1.0</v>
      </c>
      <c r="AO674" s="11">
        <v>1.0</v>
      </c>
      <c r="AP674" s="11">
        <v>2.0</v>
      </c>
      <c r="AQ674" s="11">
        <v>3.0</v>
      </c>
      <c r="AR674" s="11">
        <v>0.29411765</v>
      </c>
      <c r="AS674" s="11">
        <v>-0.4809836</v>
      </c>
      <c r="AT674" s="11">
        <v>0.22198461</v>
      </c>
      <c r="AU674" s="11">
        <v>77.24</v>
      </c>
      <c r="AV674" s="11">
        <v>0.08321233</v>
      </c>
      <c r="AW674" s="11">
        <v>0.95292696</v>
      </c>
      <c r="AX674" s="11">
        <v>0.00199393</v>
      </c>
      <c r="AY674" s="11">
        <v>4.43434628</v>
      </c>
      <c r="AZ674" s="11">
        <v>0.09701</v>
      </c>
      <c r="BA674" s="10" t="s">
        <v>2462</v>
      </c>
    </row>
    <row r="675" ht="14.25" customHeight="1">
      <c r="A675" s="10" t="s">
        <v>2463</v>
      </c>
      <c r="B675" s="14"/>
      <c r="C675" s="14"/>
      <c r="D675" s="14"/>
      <c r="E675" s="11">
        <v>339.12597</v>
      </c>
      <c r="F675" s="15"/>
      <c r="G675" s="10" t="s">
        <v>2321</v>
      </c>
      <c r="I675" s="4" t="s">
        <v>55</v>
      </c>
      <c r="J675" s="6" t="s">
        <v>146</v>
      </c>
      <c r="K675" s="10" t="s">
        <v>2464</v>
      </c>
      <c r="L675" s="11">
        <v>4.0413</v>
      </c>
      <c r="M675" s="11">
        <v>0.0</v>
      </c>
      <c r="N675" s="11">
        <v>0.0</v>
      </c>
      <c r="O675" s="11">
        <v>1.0</v>
      </c>
      <c r="P675" s="11">
        <v>0.0</v>
      </c>
      <c r="Q675" s="11">
        <v>1.0</v>
      </c>
      <c r="R675" s="11">
        <v>0.0</v>
      </c>
      <c r="S675" s="11">
        <v>0.0</v>
      </c>
      <c r="T675" s="11">
        <v>1.0</v>
      </c>
      <c r="U675" s="11">
        <v>0.0</v>
      </c>
      <c r="V675" s="11">
        <v>3.0</v>
      </c>
      <c r="W675" s="11">
        <v>0.0</v>
      </c>
      <c r="X675" s="11">
        <v>0.0</v>
      </c>
      <c r="Y675" s="11">
        <v>0.0</v>
      </c>
      <c r="Z675" s="11">
        <v>3.0</v>
      </c>
      <c r="AA675" s="11">
        <v>0.0</v>
      </c>
      <c r="AB675" s="11">
        <v>0.0</v>
      </c>
      <c r="AC675" s="11">
        <v>0.0</v>
      </c>
      <c r="AD675" s="11">
        <v>0.0</v>
      </c>
      <c r="AE675" s="11">
        <v>0.0</v>
      </c>
      <c r="AF675" s="11">
        <v>0.0</v>
      </c>
      <c r="AG675" s="11">
        <v>3.0</v>
      </c>
      <c r="AH675" s="11">
        <v>2.0</v>
      </c>
      <c r="AI675" s="11">
        <v>4.0</v>
      </c>
      <c r="AJ675" s="11">
        <v>3.0</v>
      </c>
      <c r="AK675" s="11">
        <v>0.0</v>
      </c>
      <c r="AL675" s="11">
        <v>1.0</v>
      </c>
      <c r="AM675" s="11">
        <v>1.0</v>
      </c>
      <c r="AN675" s="11">
        <v>3.0</v>
      </c>
      <c r="AO675" s="11">
        <v>1.0</v>
      </c>
      <c r="AP675" s="11">
        <v>4.0</v>
      </c>
      <c r="AQ675" s="11">
        <v>5.0</v>
      </c>
      <c r="AR675" s="11">
        <v>0.17391304</v>
      </c>
      <c r="AS675" s="11">
        <v>-0.4554093</v>
      </c>
      <c r="AT675" s="11">
        <v>0.22198461</v>
      </c>
      <c r="AU675" s="11">
        <v>68.26</v>
      </c>
      <c r="AV675" s="11">
        <v>0.15325214</v>
      </c>
      <c r="AW675" s="11">
        <v>0.88953226</v>
      </c>
      <c r="AX675" s="11">
        <v>8.2075E-4</v>
      </c>
      <c r="AY675" s="11">
        <v>4.50176754</v>
      </c>
      <c r="AZ675" s="11">
        <v>0.08380128</v>
      </c>
      <c r="BA675" s="10" t="s">
        <v>2465</v>
      </c>
    </row>
    <row r="676" ht="14.25" customHeight="1">
      <c r="A676" s="10" t="s">
        <v>2466</v>
      </c>
      <c r="B676" s="14"/>
      <c r="C676" s="14"/>
      <c r="D676" s="14"/>
      <c r="E676" s="11">
        <v>385.09017</v>
      </c>
      <c r="F676" s="15"/>
      <c r="G676" s="10" t="s">
        <v>2325</v>
      </c>
      <c r="I676" s="4" t="s">
        <v>55</v>
      </c>
      <c r="J676" s="6" t="s">
        <v>146</v>
      </c>
      <c r="K676" s="10" t="s">
        <v>2467</v>
      </c>
      <c r="L676" s="11">
        <v>4.1795</v>
      </c>
      <c r="M676" s="11">
        <v>0.0</v>
      </c>
      <c r="N676" s="11">
        <v>0.0</v>
      </c>
      <c r="O676" s="11">
        <v>1.0</v>
      </c>
      <c r="P676" s="11">
        <v>0.0</v>
      </c>
      <c r="Q676" s="11">
        <v>1.0</v>
      </c>
      <c r="R676" s="11">
        <v>0.0</v>
      </c>
      <c r="S676" s="11">
        <v>0.0</v>
      </c>
      <c r="T676" s="11">
        <v>1.0</v>
      </c>
      <c r="U676" s="11">
        <v>0.0</v>
      </c>
      <c r="V676" s="11">
        <v>2.0</v>
      </c>
      <c r="W676" s="11">
        <v>0.0</v>
      </c>
      <c r="X676" s="11">
        <v>0.0</v>
      </c>
      <c r="Y676" s="11">
        <v>0.0</v>
      </c>
      <c r="Z676" s="11">
        <v>0.0</v>
      </c>
      <c r="AA676" s="11">
        <v>0.0</v>
      </c>
      <c r="AB676" s="11">
        <v>0.0</v>
      </c>
      <c r="AC676" s="11">
        <v>6.0</v>
      </c>
      <c r="AD676" s="11">
        <v>0.0</v>
      </c>
      <c r="AE676" s="11">
        <v>0.0</v>
      </c>
      <c r="AF676" s="11">
        <v>0.0</v>
      </c>
      <c r="AG676" s="11">
        <v>2.0</v>
      </c>
      <c r="AH676" s="11">
        <v>2.0</v>
      </c>
      <c r="AI676" s="11">
        <v>9.0</v>
      </c>
      <c r="AJ676" s="11">
        <v>3.0</v>
      </c>
      <c r="AK676" s="11">
        <v>0.0</v>
      </c>
      <c r="AL676" s="11">
        <v>1.0</v>
      </c>
      <c r="AM676" s="11">
        <v>1.0</v>
      </c>
      <c r="AN676" s="11">
        <v>2.0</v>
      </c>
      <c r="AO676" s="11">
        <v>0.0</v>
      </c>
      <c r="AP676" s="11">
        <v>2.0</v>
      </c>
      <c r="AQ676" s="11">
        <v>3.0</v>
      </c>
      <c r="AR676" s="11">
        <v>0.31578947</v>
      </c>
      <c r="AS676" s="11">
        <v>-0.3693755</v>
      </c>
      <c r="AT676" s="11">
        <v>0.41594676</v>
      </c>
      <c r="AU676" s="11">
        <v>55.12</v>
      </c>
      <c r="AV676" s="11">
        <v>0.18244898</v>
      </c>
      <c r="AW676" s="11">
        <v>0.87298102</v>
      </c>
      <c r="AX676" s="11">
        <v>5.5143E-4</v>
      </c>
      <c r="AY676" s="11">
        <v>4.70789091</v>
      </c>
      <c r="AZ676" s="11">
        <v>0.13133144</v>
      </c>
      <c r="BA676" s="10" t="s">
        <v>2468</v>
      </c>
    </row>
    <row r="677" ht="14.25" customHeight="1">
      <c r="A677" s="10" t="s">
        <v>2469</v>
      </c>
      <c r="B677" s="14"/>
      <c r="C677" s="14"/>
      <c r="D677" s="14"/>
      <c r="E677" s="11">
        <v>295.10307</v>
      </c>
      <c r="F677" s="15"/>
      <c r="G677" s="10" t="s">
        <v>2329</v>
      </c>
      <c r="I677" s="4" t="s">
        <v>55</v>
      </c>
      <c r="J677" s="6" t="s">
        <v>146</v>
      </c>
      <c r="K677" s="10" t="s">
        <v>2470</v>
      </c>
      <c r="L677" s="11">
        <v>2.8638</v>
      </c>
      <c r="M677" s="11">
        <v>0.0</v>
      </c>
      <c r="N677" s="11">
        <v>0.0</v>
      </c>
      <c r="O677" s="11">
        <v>1.0</v>
      </c>
      <c r="P677" s="11">
        <v>0.0</v>
      </c>
      <c r="Q677" s="11">
        <v>1.0</v>
      </c>
      <c r="R677" s="11">
        <v>0.0</v>
      </c>
      <c r="S677" s="11">
        <v>0.0</v>
      </c>
      <c r="T677" s="11">
        <v>1.0</v>
      </c>
      <c r="U677" s="11">
        <v>0.0</v>
      </c>
      <c r="V677" s="11">
        <v>2.0</v>
      </c>
      <c r="W677" s="11">
        <v>0.0</v>
      </c>
      <c r="X677" s="11">
        <v>0.0</v>
      </c>
      <c r="Y677" s="11">
        <v>0.0</v>
      </c>
      <c r="Z677" s="11">
        <v>0.0</v>
      </c>
      <c r="AA677" s="11">
        <v>0.0</v>
      </c>
      <c r="AB677" s="11">
        <v>0.0</v>
      </c>
      <c r="AC677" s="11">
        <v>0.0</v>
      </c>
      <c r="AD677" s="11">
        <v>0.0</v>
      </c>
      <c r="AE677" s="11">
        <v>1.0</v>
      </c>
      <c r="AF677" s="11">
        <v>0.0</v>
      </c>
      <c r="AG677" s="11">
        <v>3.0</v>
      </c>
      <c r="AH677" s="11">
        <v>2.0</v>
      </c>
      <c r="AI677" s="11">
        <v>4.0</v>
      </c>
      <c r="AJ677" s="11">
        <v>5.0</v>
      </c>
      <c r="AK677" s="11">
        <v>0.0</v>
      </c>
      <c r="AL677" s="11">
        <v>1.0</v>
      </c>
      <c r="AM677" s="11">
        <v>1.0</v>
      </c>
      <c r="AN677" s="11">
        <v>2.0</v>
      </c>
      <c r="AO677" s="11">
        <v>0.0</v>
      </c>
      <c r="AP677" s="11">
        <v>2.0</v>
      </c>
      <c r="AQ677" s="11">
        <v>3.0</v>
      </c>
      <c r="AR677" s="11">
        <v>0.27777778</v>
      </c>
      <c r="AS677" s="11">
        <v>-0.3693755</v>
      </c>
      <c r="AT677" s="11">
        <v>0.22198461</v>
      </c>
      <c r="AU677" s="11">
        <v>55.12</v>
      </c>
      <c r="AV677" s="11">
        <v>0.0856806</v>
      </c>
      <c r="AW677" s="11">
        <v>0.97113355</v>
      </c>
      <c r="AX677" s="11">
        <v>0.00177925</v>
      </c>
      <c r="AY677" s="11">
        <v>4.57910176</v>
      </c>
      <c r="AZ677" s="11">
        <v>0.11818633</v>
      </c>
      <c r="BA677" s="10" t="s">
        <v>2471</v>
      </c>
    </row>
    <row r="678" ht="14.25" customHeight="1">
      <c r="A678" s="10" t="s">
        <v>2472</v>
      </c>
      <c r="B678" s="14"/>
      <c r="C678" s="14"/>
      <c r="D678" s="14"/>
      <c r="E678" s="11">
        <v>249.11537</v>
      </c>
      <c r="F678" s="15"/>
      <c r="G678" s="10" t="s">
        <v>2333</v>
      </c>
      <c r="I678" s="4" t="s">
        <v>55</v>
      </c>
      <c r="J678" s="6" t="s">
        <v>146</v>
      </c>
      <c r="K678" s="10" t="s">
        <v>2473</v>
      </c>
      <c r="L678" s="11">
        <v>2.1419</v>
      </c>
      <c r="M678" s="11">
        <v>0.0</v>
      </c>
      <c r="N678" s="11">
        <v>0.0</v>
      </c>
      <c r="O678" s="11">
        <v>1.0</v>
      </c>
      <c r="P678" s="11">
        <v>0.0</v>
      </c>
      <c r="Q678" s="11">
        <v>1.0</v>
      </c>
      <c r="R678" s="11">
        <v>0.0</v>
      </c>
      <c r="S678" s="11">
        <v>0.0</v>
      </c>
      <c r="T678" s="11">
        <v>1.0</v>
      </c>
      <c r="U678" s="11">
        <v>0.0</v>
      </c>
      <c r="V678" s="11">
        <v>2.0</v>
      </c>
      <c r="W678" s="11">
        <v>0.0</v>
      </c>
      <c r="X678" s="11">
        <v>0.0</v>
      </c>
      <c r="Y678" s="11">
        <v>0.0</v>
      </c>
      <c r="Z678" s="11">
        <v>0.0</v>
      </c>
      <c r="AA678" s="11">
        <v>0.0</v>
      </c>
      <c r="AB678" s="11">
        <v>0.0</v>
      </c>
      <c r="AC678" s="11">
        <v>0.0</v>
      </c>
      <c r="AD678" s="11">
        <v>0.0</v>
      </c>
      <c r="AE678" s="11">
        <v>0.0</v>
      </c>
      <c r="AF678" s="11">
        <v>0.0</v>
      </c>
      <c r="AG678" s="11">
        <v>2.0</v>
      </c>
      <c r="AH678" s="11">
        <v>2.0</v>
      </c>
      <c r="AI678" s="11">
        <v>3.0</v>
      </c>
      <c r="AJ678" s="11">
        <v>3.0</v>
      </c>
      <c r="AK678" s="11">
        <v>0.0</v>
      </c>
      <c r="AL678" s="11">
        <v>1.0</v>
      </c>
      <c r="AM678" s="11">
        <v>1.0</v>
      </c>
      <c r="AN678" s="11">
        <v>2.0</v>
      </c>
      <c r="AO678" s="11">
        <v>0.0</v>
      </c>
      <c r="AP678" s="11">
        <v>2.0</v>
      </c>
      <c r="AQ678" s="11">
        <v>3.0</v>
      </c>
      <c r="AR678" s="11">
        <v>0.23529412</v>
      </c>
      <c r="AS678" s="11">
        <v>-0.3693755</v>
      </c>
      <c r="AT678" s="11">
        <v>0.22198461</v>
      </c>
      <c r="AU678" s="11">
        <v>55.12</v>
      </c>
      <c r="AV678" s="11">
        <v>0.15020857</v>
      </c>
      <c r="AW678" s="11">
        <v>0.9771465</v>
      </c>
      <c r="AX678" s="11">
        <v>0.00180144</v>
      </c>
      <c r="AY678" s="11">
        <v>3.79756855</v>
      </c>
      <c r="AZ678" s="11">
        <v>0.20483493</v>
      </c>
      <c r="BA678" s="10" t="s">
        <v>2474</v>
      </c>
    </row>
    <row r="679" ht="14.25" customHeight="1">
      <c r="A679" s="10" t="s">
        <v>2475</v>
      </c>
      <c r="B679" s="14"/>
      <c r="C679" s="14"/>
      <c r="D679" s="14"/>
      <c r="E679" s="11">
        <v>357.01124</v>
      </c>
      <c r="F679" s="15"/>
      <c r="G679" s="10" t="s">
        <v>2337</v>
      </c>
      <c r="I679" s="4" t="s">
        <v>55</v>
      </c>
      <c r="J679" s="6" t="s">
        <v>146</v>
      </c>
      <c r="K679" s="10" t="s">
        <v>2476</v>
      </c>
      <c r="L679" s="11">
        <v>1.5802</v>
      </c>
      <c r="M679" s="11">
        <v>2.0</v>
      </c>
      <c r="N679" s="11">
        <v>0.0</v>
      </c>
      <c r="O679" s="11">
        <v>0.0</v>
      </c>
      <c r="P679" s="11">
        <v>0.0</v>
      </c>
      <c r="Q679" s="11">
        <v>1.0</v>
      </c>
      <c r="R679" s="11">
        <v>0.0</v>
      </c>
      <c r="S679" s="11">
        <v>1.0</v>
      </c>
      <c r="T679" s="11">
        <v>2.0</v>
      </c>
      <c r="U679" s="11">
        <v>0.0</v>
      </c>
      <c r="V679" s="11">
        <v>1.0</v>
      </c>
      <c r="W679" s="11">
        <v>0.0</v>
      </c>
      <c r="X679" s="11">
        <v>0.0</v>
      </c>
      <c r="Y679" s="11">
        <v>0.0</v>
      </c>
      <c r="Z679" s="11">
        <v>0.0</v>
      </c>
      <c r="AA679" s="11">
        <v>0.0</v>
      </c>
      <c r="AB679" s="11">
        <v>0.0</v>
      </c>
      <c r="AC679" s="11">
        <v>1.0</v>
      </c>
      <c r="AD679" s="11">
        <v>0.0</v>
      </c>
      <c r="AE679" s="11">
        <v>0.0</v>
      </c>
      <c r="AF679" s="11">
        <v>0.0</v>
      </c>
      <c r="AG679" s="11">
        <v>4.0</v>
      </c>
      <c r="AH679" s="11">
        <v>1.0</v>
      </c>
      <c r="AI679" s="11">
        <v>7.0</v>
      </c>
      <c r="AJ679" s="11">
        <v>3.0</v>
      </c>
      <c r="AK679" s="11">
        <v>0.0</v>
      </c>
      <c r="AL679" s="11">
        <v>1.0</v>
      </c>
      <c r="AM679" s="11">
        <v>1.0</v>
      </c>
      <c r="AN679" s="11">
        <v>1.0</v>
      </c>
      <c r="AO679" s="11">
        <v>1.0</v>
      </c>
      <c r="AP679" s="11">
        <v>2.0</v>
      </c>
      <c r="AQ679" s="11">
        <v>3.0</v>
      </c>
      <c r="AR679" s="11">
        <v>0.25</v>
      </c>
      <c r="AS679" s="11">
        <v>-0.3693587</v>
      </c>
      <c r="AT679" s="11">
        <v>0.25653415</v>
      </c>
      <c r="AU679" s="11">
        <v>89.18</v>
      </c>
      <c r="AV679" s="11">
        <v>0.17776041</v>
      </c>
      <c r="AW679" s="11">
        <v>0.88981914</v>
      </c>
      <c r="AX679" s="11">
        <v>7.0043E-4</v>
      </c>
      <c r="AY679" s="11">
        <v>4.43731522</v>
      </c>
      <c r="AZ679" s="11">
        <v>0.23891157</v>
      </c>
      <c r="BA679" s="10" t="s">
        <v>2477</v>
      </c>
    </row>
    <row r="680" ht="14.25" customHeight="1">
      <c r="A680" s="10" t="s">
        <v>2478</v>
      </c>
      <c r="B680" s="14"/>
      <c r="C680" s="14"/>
      <c r="D680" s="14"/>
      <c r="E680" s="11">
        <v>386.13784</v>
      </c>
      <c r="F680" s="15"/>
      <c r="G680" s="10" t="s">
        <v>2341</v>
      </c>
      <c r="I680" s="4" t="s">
        <v>55</v>
      </c>
      <c r="J680" s="6" t="s">
        <v>146</v>
      </c>
      <c r="K680" s="10" t="s">
        <v>2479</v>
      </c>
      <c r="L680" s="11">
        <v>1.8883</v>
      </c>
      <c r="M680" s="11">
        <v>3.0</v>
      </c>
      <c r="N680" s="11">
        <v>0.0</v>
      </c>
      <c r="O680" s="11">
        <v>0.0</v>
      </c>
      <c r="P680" s="11">
        <v>0.0</v>
      </c>
      <c r="Q680" s="11">
        <v>1.0</v>
      </c>
      <c r="R680" s="11">
        <v>0.0</v>
      </c>
      <c r="S680" s="11">
        <v>1.0</v>
      </c>
      <c r="T680" s="11">
        <v>2.0</v>
      </c>
      <c r="U680" s="11">
        <v>0.0</v>
      </c>
      <c r="V680" s="11">
        <v>1.0</v>
      </c>
      <c r="W680" s="11">
        <v>1.0</v>
      </c>
      <c r="X680" s="11">
        <v>0.0</v>
      </c>
      <c r="Y680" s="11">
        <v>0.0</v>
      </c>
      <c r="Z680" s="11">
        <v>0.0</v>
      </c>
      <c r="AA680" s="11">
        <v>1.0</v>
      </c>
      <c r="AB680" s="11">
        <v>0.0</v>
      </c>
      <c r="AC680" s="11">
        <v>0.0</v>
      </c>
      <c r="AD680" s="11">
        <v>0.0</v>
      </c>
      <c r="AE680" s="11">
        <v>0.0</v>
      </c>
      <c r="AF680" s="11">
        <v>0.0</v>
      </c>
      <c r="AG680" s="11">
        <v>6.0</v>
      </c>
      <c r="AH680" s="11">
        <v>1.0</v>
      </c>
      <c r="AI680" s="11">
        <v>8.0</v>
      </c>
      <c r="AJ680" s="11">
        <v>6.0</v>
      </c>
      <c r="AK680" s="11">
        <v>0.0</v>
      </c>
      <c r="AL680" s="11">
        <v>1.0</v>
      </c>
      <c r="AM680" s="11">
        <v>1.0</v>
      </c>
      <c r="AN680" s="11">
        <v>1.0</v>
      </c>
      <c r="AO680" s="11">
        <v>2.0</v>
      </c>
      <c r="AP680" s="11">
        <v>3.0</v>
      </c>
      <c r="AQ680" s="11">
        <v>4.0</v>
      </c>
      <c r="AR680" s="11">
        <v>0.22727273</v>
      </c>
      <c r="AS680" s="11">
        <v>-0.4809836</v>
      </c>
      <c r="AT680" s="11">
        <v>0.25653415</v>
      </c>
      <c r="AU680" s="11">
        <v>111.3</v>
      </c>
      <c r="AV680" s="11">
        <v>0.20651894</v>
      </c>
      <c r="AW680" s="11">
        <v>0.84622567</v>
      </c>
      <c r="AX680" s="11">
        <v>4.0331E-4</v>
      </c>
      <c r="AY680" s="11">
        <v>5.08399209</v>
      </c>
      <c r="AZ680" s="11">
        <v>0.13466287</v>
      </c>
      <c r="BA680" s="10" t="s">
        <v>2480</v>
      </c>
    </row>
    <row r="681" ht="14.25" customHeight="1">
      <c r="A681" s="10" t="s">
        <v>2481</v>
      </c>
      <c r="B681" s="14"/>
      <c r="C681" s="14"/>
      <c r="D681" s="14"/>
      <c r="E681" s="11">
        <v>445.14264</v>
      </c>
      <c r="F681" s="15"/>
      <c r="G681" s="10" t="s">
        <v>2345</v>
      </c>
      <c r="I681" s="4" t="s">
        <v>55</v>
      </c>
      <c r="J681" s="6" t="s">
        <v>146</v>
      </c>
      <c r="K681" s="10" t="s">
        <v>2482</v>
      </c>
      <c r="L681" s="11">
        <v>4.3841</v>
      </c>
      <c r="M681" s="11">
        <v>2.0</v>
      </c>
      <c r="N681" s="11">
        <v>0.0</v>
      </c>
      <c r="O681" s="11">
        <v>0.0</v>
      </c>
      <c r="P681" s="11">
        <v>0.0</v>
      </c>
      <c r="Q681" s="11">
        <v>1.0</v>
      </c>
      <c r="R681" s="11">
        <v>0.0</v>
      </c>
      <c r="S681" s="11">
        <v>1.0</v>
      </c>
      <c r="T681" s="11">
        <v>2.0</v>
      </c>
      <c r="U681" s="11">
        <v>0.0</v>
      </c>
      <c r="V681" s="11">
        <v>3.0</v>
      </c>
      <c r="W681" s="11">
        <v>0.0</v>
      </c>
      <c r="X681" s="11">
        <v>0.0</v>
      </c>
      <c r="Y681" s="11">
        <v>0.0</v>
      </c>
      <c r="Z681" s="11">
        <v>3.0</v>
      </c>
      <c r="AA681" s="11">
        <v>0.0</v>
      </c>
      <c r="AB681" s="11">
        <v>0.0</v>
      </c>
      <c r="AC681" s="11">
        <v>0.0</v>
      </c>
      <c r="AD681" s="11">
        <v>0.0</v>
      </c>
      <c r="AE681" s="11">
        <v>0.0</v>
      </c>
      <c r="AF681" s="11">
        <v>0.0</v>
      </c>
      <c r="AG681" s="11">
        <v>5.0</v>
      </c>
      <c r="AH681" s="11">
        <v>1.0</v>
      </c>
      <c r="AI681" s="11">
        <v>7.0</v>
      </c>
      <c r="AJ681" s="11">
        <v>4.0</v>
      </c>
      <c r="AK681" s="11">
        <v>0.0</v>
      </c>
      <c r="AL681" s="11">
        <v>1.0</v>
      </c>
      <c r="AM681" s="11">
        <v>1.0</v>
      </c>
      <c r="AN681" s="11">
        <v>3.0</v>
      </c>
      <c r="AO681" s="11">
        <v>2.0</v>
      </c>
      <c r="AP681" s="11">
        <v>5.0</v>
      </c>
      <c r="AQ681" s="11">
        <v>6.0</v>
      </c>
      <c r="AR681" s="11">
        <v>0.14285714</v>
      </c>
      <c r="AS681" s="11">
        <v>-0.4554093</v>
      </c>
      <c r="AT681" s="11">
        <v>0.25653415</v>
      </c>
      <c r="AU681" s="11">
        <v>102.32</v>
      </c>
      <c r="AV681" s="11">
        <v>0.11143821</v>
      </c>
      <c r="AW681" s="11">
        <v>0.94132866</v>
      </c>
      <c r="AX681" s="11">
        <v>5.8826E-4</v>
      </c>
      <c r="AY681" s="11">
        <v>5.64497841</v>
      </c>
      <c r="AZ681" s="11">
        <v>0.09846392</v>
      </c>
      <c r="BA681" s="10" t="s">
        <v>2483</v>
      </c>
    </row>
    <row r="682" ht="14.25" customHeight="1">
      <c r="A682" s="10" t="s">
        <v>2484</v>
      </c>
      <c r="B682" s="14"/>
      <c r="C682" s="14"/>
      <c r="D682" s="14"/>
      <c r="E682" s="11">
        <v>491.10684</v>
      </c>
      <c r="F682" s="15"/>
      <c r="G682" s="10" t="s">
        <v>2349</v>
      </c>
      <c r="I682" s="4" t="s">
        <v>55</v>
      </c>
      <c r="J682" s="6" t="s">
        <v>146</v>
      </c>
      <c r="K682" s="10" t="s">
        <v>2485</v>
      </c>
      <c r="L682" s="11">
        <v>4.5223</v>
      </c>
      <c r="M682" s="11">
        <v>2.0</v>
      </c>
      <c r="N682" s="11">
        <v>0.0</v>
      </c>
      <c r="O682" s="11">
        <v>0.0</v>
      </c>
      <c r="P682" s="11">
        <v>0.0</v>
      </c>
      <c r="Q682" s="11">
        <v>1.0</v>
      </c>
      <c r="R682" s="11">
        <v>0.0</v>
      </c>
      <c r="S682" s="11">
        <v>1.0</v>
      </c>
      <c r="T682" s="11">
        <v>2.0</v>
      </c>
      <c r="U682" s="11">
        <v>0.0</v>
      </c>
      <c r="V682" s="11">
        <v>2.0</v>
      </c>
      <c r="W682" s="11">
        <v>0.0</v>
      </c>
      <c r="X682" s="11">
        <v>0.0</v>
      </c>
      <c r="Y682" s="11">
        <v>0.0</v>
      </c>
      <c r="Z682" s="11">
        <v>0.0</v>
      </c>
      <c r="AA682" s="11">
        <v>0.0</v>
      </c>
      <c r="AB682" s="11">
        <v>0.0</v>
      </c>
      <c r="AC682" s="11">
        <v>6.0</v>
      </c>
      <c r="AD682" s="11">
        <v>0.0</v>
      </c>
      <c r="AE682" s="11">
        <v>0.0</v>
      </c>
      <c r="AF682" s="11">
        <v>0.0</v>
      </c>
      <c r="AG682" s="11">
        <v>4.0</v>
      </c>
      <c r="AH682" s="11">
        <v>1.0</v>
      </c>
      <c r="AI682" s="11">
        <v>12.0</v>
      </c>
      <c r="AJ682" s="11">
        <v>4.0</v>
      </c>
      <c r="AK682" s="11">
        <v>0.0</v>
      </c>
      <c r="AL682" s="11">
        <v>1.0</v>
      </c>
      <c r="AM682" s="11">
        <v>1.0</v>
      </c>
      <c r="AN682" s="11">
        <v>2.0</v>
      </c>
      <c r="AO682" s="11">
        <v>1.0</v>
      </c>
      <c r="AP682" s="11">
        <v>3.0</v>
      </c>
      <c r="AQ682" s="11">
        <v>4.0</v>
      </c>
      <c r="AR682" s="11">
        <v>0.25</v>
      </c>
      <c r="AS682" s="11">
        <v>-0.3693587</v>
      </c>
      <c r="AT682" s="11">
        <v>0.41594676</v>
      </c>
      <c r="AU682" s="11">
        <v>89.18</v>
      </c>
      <c r="AV682" s="11">
        <v>0.14390378</v>
      </c>
      <c r="AW682" s="11">
        <v>0.92200138</v>
      </c>
      <c r="AX682" s="11">
        <v>3.8812E-4</v>
      </c>
      <c r="AY682" s="11">
        <v>5.79131208</v>
      </c>
      <c r="AZ682" s="11">
        <v>0.1017112</v>
      </c>
      <c r="BA682" s="10" t="s">
        <v>2486</v>
      </c>
    </row>
    <row r="683" ht="14.25" customHeight="1">
      <c r="A683" s="10" t="s">
        <v>2487</v>
      </c>
      <c r="B683" s="14"/>
      <c r="C683" s="14"/>
      <c r="D683" s="14"/>
      <c r="E683" s="11">
        <v>401.11974</v>
      </c>
      <c r="F683" s="15"/>
      <c r="G683" s="10" t="s">
        <v>2353</v>
      </c>
      <c r="I683" s="4" t="s">
        <v>55</v>
      </c>
      <c r="J683" s="6" t="s">
        <v>146</v>
      </c>
      <c r="K683" s="10" t="s">
        <v>2488</v>
      </c>
      <c r="L683" s="11">
        <v>3.2066</v>
      </c>
      <c r="M683" s="11">
        <v>2.0</v>
      </c>
      <c r="N683" s="11">
        <v>0.0</v>
      </c>
      <c r="O683" s="11">
        <v>0.0</v>
      </c>
      <c r="P683" s="11">
        <v>0.0</v>
      </c>
      <c r="Q683" s="11">
        <v>1.0</v>
      </c>
      <c r="R683" s="11">
        <v>0.0</v>
      </c>
      <c r="S683" s="11">
        <v>1.0</v>
      </c>
      <c r="T683" s="11">
        <v>2.0</v>
      </c>
      <c r="U683" s="11">
        <v>0.0</v>
      </c>
      <c r="V683" s="11">
        <v>2.0</v>
      </c>
      <c r="W683" s="11">
        <v>0.0</v>
      </c>
      <c r="X683" s="11">
        <v>0.0</v>
      </c>
      <c r="Y683" s="11">
        <v>0.0</v>
      </c>
      <c r="Z683" s="11">
        <v>0.0</v>
      </c>
      <c r="AA683" s="11">
        <v>0.0</v>
      </c>
      <c r="AB683" s="11">
        <v>0.0</v>
      </c>
      <c r="AC683" s="11">
        <v>0.0</v>
      </c>
      <c r="AD683" s="11">
        <v>0.0</v>
      </c>
      <c r="AE683" s="11">
        <v>1.0</v>
      </c>
      <c r="AF683" s="11">
        <v>0.0</v>
      </c>
      <c r="AG683" s="11">
        <v>5.0</v>
      </c>
      <c r="AH683" s="11">
        <v>1.0</v>
      </c>
      <c r="AI683" s="11">
        <v>7.0</v>
      </c>
      <c r="AJ683" s="11">
        <v>6.0</v>
      </c>
      <c r="AK683" s="11">
        <v>0.0</v>
      </c>
      <c r="AL683" s="11">
        <v>1.0</v>
      </c>
      <c r="AM683" s="11">
        <v>1.0</v>
      </c>
      <c r="AN683" s="11">
        <v>2.0</v>
      </c>
      <c r="AO683" s="11">
        <v>1.0</v>
      </c>
      <c r="AP683" s="11">
        <v>3.0</v>
      </c>
      <c r="AQ683" s="11">
        <v>4.0</v>
      </c>
      <c r="AR683" s="11">
        <v>0.2173913</v>
      </c>
      <c r="AS683" s="11">
        <v>-0.3693587</v>
      </c>
      <c r="AT683" s="11">
        <v>0.25653415</v>
      </c>
      <c r="AU683" s="11">
        <v>89.18</v>
      </c>
      <c r="AV683" s="11">
        <v>0.08455843</v>
      </c>
      <c r="AW683" s="11">
        <v>0.95278902</v>
      </c>
      <c r="AX683" s="11">
        <v>8.8012E-4</v>
      </c>
      <c r="AY683" s="11">
        <v>5.58221766</v>
      </c>
      <c r="AZ683" s="11">
        <v>0.116031</v>
      </c>
      <c r="BA683" s="10" t="s">
        <v>2489</v>
      </c>
    </row>
    <row r="684" ht="14.25" customHeight="1">
      <c r="A684" s="10" t="s">
        <v>2490</v>
      </c>
      <c r="B684" s="14"/>
      <c r="C684" s="14"/>
      <c r="D684" s="14"/>
      <c r="E684" s="11">
        <v>355.13204</v>
      </c>
      <c r="F684" s="15"/>
      <c r="G684" s="10" t="s">
        <v>2357</v>
      </c>
      <c r="I684" s="4" t="s">
        <v>55</v>
      </c>
      <c r="J684" s="6" t="s">
        <v>146</v>
      </c>
      <c r="K684" s="10" t="s">
        <v>2491</v>
      </c>
      <c r="L684" s="11">
        <v>2.4847</v>
      </c>
      <c r="M684" s="11">
        <v>2.0</v>
      </c>
      <c r="N684" s="11">
        <v>0.0</v>
      </c>
      <c r="O684" s="11">
        <v>0.0</v>
      </c>
      <c r="P684" s="11">
        <v>0.0</v>
      </c>
      <c r="Q684" s="11">
        <v>1.0</v>
      </c>
      <c r="R684" s="11">
        <v>0.0</v>
      </c>
      <c r="S684" s="11">
        <v>1.0</v>
      </c>
      <c r="T684" s="11">
        <v>2.0</v>
      </c>
      <c r="U684" s="11">
        <v>0.0</v>
      </c>
      <c r="V684" s="11">
        <v>2.0</v>
      </c>
      <c r="W684" s="11">
        <v>0.0</v>
      </c>
      <c r="X684" s="11">
        <v>0.0</v>
      </c>
      <c r="Y684" s="11">
        <v>0.0</v>
      </c>
      <c r="Z684" s="11">
        <v>0.0</v>
      </c>
      <c r="AA684" s="11">
        <v>0.0</v>
      </c>
      <c r="AB684" s="11">
        <v>0.0</v>
      </c>
      <c r="AC684" s="11">
        <v>0.0</v>
      </c>
      <c r="AD684" s="11">
        <v>0.0</v>
      </c>
      <c r="AE684" s="11">
        <v>0.0</v>
      </c>
      <c r="AF684" s="11">
        <v>0.0</v>
      </c>
      <c r="AG684" s="11">
        <v>4.0</v>
      </c>
      <c r="AH684" s="11">
        <v>1.0</v>
      </c>
      <c r="AI684" s="11">
        <v>6.0</v>
      </c>
      <c r="AJ684" s="11">
        <v>4.0</v>
      </c>
      <c r="AK684" s="11">
        <v>0.0</v>
      </c>
      <c r="AL684" s="11">
        <v>1.0</v>
      </c>
      <c r="AM684" s="11">
        <v>1.0</v>
      </c>
      <c r="AN684" s="11">
        <v>2.0</v>
      </c>
      <c r="AO684" s="11">
        <v>1.0</v>
      </c>
      <c r="AP684" s="11">
        <v>3.0</v>
      </c>
      <c r="AQ684" s="11">
        <v>4.0</v>
      </c>
      <c r="AR684" s="11">
        <v>0.18181818</v>
      </c>
      <c r="AS684" s="11">
        <v>-0.3693587</v>
      </c>
      <c r="AT684" s="11">
        <v>0.25653415</v>
      </c>
      <c r="AU684" s="11">
        <v>89.18</v>
      </c>
      <c r="AV684" s="11">
        <v>0.10898158</v>
      </c>
      <c r="AW684" s="11">
        <v>0.94051508</v>
      </c>
      <c r="AX684" s="11">
        <v>9.8719E-4</v>
      </c>
      <c r="AY684" s="11">
        <v>4.90449464</v>
      </c>
      <c r="AZ684" s="11">
        <v>0.15245318</v>
      </c>
      <c r="BA684" s="10" t="s">
        <v>2492</v>
      </c>
    </row>
    <row r="685" ht="14.25" customHeight="1">
      <c r="A685" s="10" t="s">
        <v>2493</v>
      </c>
      <c r="B685" s="14"/>
      <c r="C685" s="14"/>
      <c r="D685" s="14"/>
      <c r="E685" s="11">
        <v>447.04704</v>
      </c>
      <c r="F685" s="15"/>
      <c r="G685" s="10" t="s">
        <v>2361</v>
      </c>
      <c r="I685" s="4" t="s">
        <v>55</v>
      </c>
      <c r="J685" s="6" t="s">
        <v>146</v>
      </c>
      <c r="K685" s="10" t="s">
        <v>2494</v>
      </c>
      <c r="L685" s="11">
        <v>4.5825</v>
      </c>
      <c r="M685" s="11">
        <v>0.0</v>
      </c>
      <c r="N685" s="11">
        <v>0.0</v>
      </c>
      <c r="O685" s="11">
        <v>0.0</v>
      </c>
      <c r="P685" s="11">
        <v>0.0</v>
      </c>
      <c r="Q685" s="11">
        <v>1.0</v>
      </c>
      <c r="R685" s="11">
        <v>0.0</v>
      </c>
      <c r="S685" s="11">
        <v>1.0</v>
      </c>
      <c r="T685" s="11">
        <v>2.0</v>
      </c>
      <c r="U685" s="11">
        <v>0.0</v>
      </c>
      <c r="V685" s="11">
        <v>3.0</v>
      </c>
      <c r="W685" s="11">
        <v>0.0</v>
      </c>
      <c r="X685" s="11">
        <v>0.0</v>
      </c>
      <c r="Y685" s="11">
        <v>0.0</v>
      </c>
      <c r="Z685" s="11">
        <v>0.0</v>
      </c>
      <c r="AA685" s="11">
        <v>1.0</v>
      </c>
      <c r="AB685" s="11">
        <v>0.0</v>
      </c>
      <c r="AC685" s="11">
        <v>1.0</v>
      </c>
      <c r="AD685" s="11">
        <v>0.0</v>
      </c>
      <c r="AE685" s="11">
        <v>0.0</v>
      </c>
      <c r="AF685" s="11">
        <v>0.0</v>
      </c>
      <c r="AG685" s="11">
        <v>3.0</v>
      </c>
      <c r="AH685" s="11">
        <v>1.0</v>
      </c>
      <c r="AI685" s="11">
        <v>6.0</v>
      </c>
      <c r="AJ685" s="11">
        <v>5.0</v>
      </c>
      <c r="AK685" s="11">
        <v>0.0</v>
      </c>
      <c r="AL685" s="11">
        <v>1.0</v>
      </c>
      <c r="AM685" s="11">
        <v>1.0</v>
      </c>
      <c r="AN685" s="11">
        <v>3.0</v>
      </c>
      <c r="AO685" s="11">
        <v>0.0</v>
      </c>
      <c r="AP685" s="11">
        <v>3.0</v>
      </c>
      <c r="AQ685" s="11">
        <v>4.0</v>
      </c>
      <c r="AR685" s="11">
        <v>0.16666667</v>
      </c>
      <c r="AS685" s="11">
        <v>-0.4573838</v>
      </c>
      <c r="AT685" s="11">
        <v>0.25339815</v>
      </c>
      <c r="AU685" s="11">
        <v>72.63</v>
      </c>
      <c r="AV685" s="11">
        <v>0.15061094</v>
      </c>
      <c r="AW685" s="11">
        <v>0.87810749</v>
      </c>
      <c r="AX685" s="11">
        <v>3.9396E-4</v>
      </c>
      <c r="AY685" s="11">
        <v>5.67971486</v>
      </c>
      <c r="AZ685" s="11">
        <v>0.11751969</v>
      </c>
      <c r="BA685" s="10" t="s">
        <v>2495</v>
      </c>
    </row>
    <row r="686" ht="14.25" customHeight="1">
      <c r="A686" s="10" t="s">
        <v>2496</v>
      </c>
      <c r="B686" s="14"/>
      <c r="C686" s="14"/>
      <c r="D686" s="14"/>
      <c r="E686" s="11">
        <v>476.17364</v>
      </c>
      <c r="F686" s="15"/>
      <c r="G686" s="10" t="s">
        <v>2365</v>
      </c>
      <c r="I686" s="4" t="s">
        <v>55</v>
      </c>
      <c r="J686" s="6" t="s">
        <v>146</v>
      </c>
      <c r="K686" s="10" t="s">
        <v>2497</v>
      </c>
      <c r="L686" s="11">
        <v>4.8906</v>
      </c>
      <c r="M686" s="11">
        <v>1.0</v>
      </c>
      <c r="N686" s="11">
        <v>0.0</v>
      </c>
      <c r="O686" s="11">
        <v>0.0</v>
      </c>
      <c r="P686" s="11">
        <v>0.0</v>
      </c>
      <c r="Q686" s="11">
        <v>1.0</v>
      </c>
      <c r="R686" s="11">
        <v>0.0</v>
      </c>
      <c r="S686" s="11">
        <v>1.0</v>
      </c>
      <c r="T686" s="11">
        <v>2.0</v>
      </c>
      <c r="U686" s="11">
        <v>0.0</v>
      </c>
      <c r="V686" s="11">
        <v>3.0</v>
      </c>
      <c r="W686" s="11">
        <v>1.0</v>
      </c>
      <c r="X686" s="11">
        <v>0.0</v>
      </c>
      <c r="Y686" s="11">
        <v>0.0</v>
      </c>
      <c r="Z686" s="11">
        <v>0.0</v>
      </c>
      <c r="AA686" s="11">
        <v>2.0</v>
      </c>
      <c r="AB686" s="11">
        <v>0.0</v>
      </c>
      <c r="AC686" s="11">
        <v>0.0</v>
      </c>
      <c r="AD686" s="11">
        <v>0.0</v>
      </c>
      <c r="AE686" s="11">
        <v>0.0</v>
      </c>
      <c r="AF686" s="11">
        <v>0.0</v>
      </c>
      <c r="AG686" s="11">
        <v>5.0</v>
      </c>
      <c r="AH686" s="11">
        <v>1.0</v>
      </c>
      <c r="AI686" s="11">
        <v>7.0</v>
      </c>
      <c r="AJ686" s="11">
        <v>8.0</v>
      </c>
      <c r="AK686" s="11">
        <v>0.0</v>
      </c>
      <c r="AL686" s="11">
        <v>1.0</v>
      </c>
      <c r="AM686" s="11">
        <v>1.0</v>
      </c>
      <c r="AN686" s="11">
        <v>3.0</v>
      </c>
      <c r="AO686" s="11">
        <v>1.0</v>
      </c>
      <c r="AP686" s="11">
        <v>4.0</v>
      </c>
      <c r="AQ686" s="11">
        <v>5.0</v>
      </c>
      <c r="AR686" s="11">
        <v>0.16666667</v>
      </c>
      <c r="AS686" s="11">
        <v>-0.4809836</v>
      </c>
      <c r="AT686" s="11">
        <v>0.25339815</v>
      </c>
      <c r="AU686" s="11">
        <v>94.75</v>
      </c>
      <c r="AV686" s="11">
        <v>0.06347461</v>
      </c>
      <c r="AW686" s="11">
        <v>0.98374556</v>
      </c>
      <c r="AX686" s="11">
        <v>7.3767E-4</v>
      </c>
      <c r="AY686" s="11">
        <v>6.60096664</v>
      </c>
      <c r="AZ686" s="11">
        <v>0.10861845</v>
      </c>
      <c r="BA686" s="10" t="s">
        <v>2498</v>
      </c>
    </row>
    <row r="687" ht="14.25" customHeight="1">
      <c r="A687" s="10" t="s">
        <v>2499</v>
      </c>
      <c r="B687" s="14"/>
      <c r="C687" s="14"/>
      <c r="D687" s="14"/>
      <c r="E687" s="11">
        <v>535.17844</v>
      </c>
      <c r="F687" s="15"/>
      <c r="G687" s="10" t="s">
        <v>2369</v>
      </c>
      <c r="I687" s="4" t="s">
        <v>55</v>
      </c>
      <c r="J687" s="6" t="s">
        <v>146</v>
      </c>
      <c r="K687" s="10" t="s">
        <v>2500</v>
      </c>
      <c r="L687" s="11">
        <v>7.3864</v>
      </c>
      <c r="M687" s="11">
        <v>0.0</v>
      </c>
      <c r="N687" s="11">
        <v>0.0</v>
      </c>
      <c r="O687" s="11">
        <v>0.0</v>
      </c>
      <c r="P687" s="11">
        <v>0.0</v>
      </c>
      <c r="Q687" s="11">
        <v>1.0</v>
      </c>
      <c r="R687" s="11">
        <v>0.0</v>
      </c>
      <c r="S687" s="11">
        <v>1.0</v>
      </c>
      <c r="T687" s="11">
        <v>2.0</v>
      </c>
      <c r="U687" s="11">
        <v>0.0</v>
      </c>
      <c r="V687" s="11">
        <v>5.0</v>
      </c>
      <c r="W687" s="11">
        <v>0.0</v>
      </c>
      <c r="X687" s="11">
        <v>0.0</v>
      </c>
      <c r="Y687" s="11">
        <v>0.0</v>
      </c>
      <c r="Z687" s="11">
        <v>3.0</v>
      </c>
      <c r="AA687" s="11">
        <v>1.0</v>
      </c>
      <c r="AB687" s="11">
        <v>0.0</v>
      </c>
      <c r="AC687" s="11">
        <v>0.0</v>
      </c>
      <c r="AD687" s="11">
        <v>0.0</v>
      </c>
      <c r="AE687" s="11">
        <v>0.0</v>
      </c>
      <c r="AF687" s="11">
        <v>0.0</v>
      </c>
      <c r="AG687" s="11">
        <v>4.0</v>
      </c>
      <c r="AH687" s="11">
        <v>1.0</v>
      </c>
      <c r="AI687" s="11">
        <v>6.0</v>
      </c>
      <c r="AJ687" s="11">
        <v>6.0</v>
      </c>
      <c r="AK687" s="11">
        <v>0.0</v>
      </c>
      <c r="AL687" s="11">
        <v>1.0</v>
      </c>
      <c r="AM687" s="11">
        <v>1.0</v>
      </c>
      <c r="AN687" s="11">
        <v>5.0</v>
      </c>
      <c r="AO687" s="11">
        <v>1.0</v>
      </c>
      <c r="AP687" s="11">
        <v>6.0</v>
      </c>
      <c r="AQ687" s="11">
        <v>7.0</v>
      </c>
      <c r="AR687" s="11">
        <v>0.11111111</v>
      </c>
      <c r="AS687" s="11">
        <v>-0.4573838</v>
      </c>
      <c r="AT687" s="11">
        <v>0.25339815</v>
      </c>
      <c r="AU687" s="11">
        <v>85.77</v>
      </c>
      <c r="AV687" s="11">
        <v>0.08554061</v>
      </c>
      <c r="AW687" s="11">
        <v>0.95994942</v>
      </c>
      <c r="AX687" s="11">
        <v>4.511E-4</v>
      </c>
      <c r="AY687" s="11">
        <v>6.7852885</v>
      </c>
      <c r="AZ687" s="11">
        <v>0.09230263</v>
      </c>
      <c r="BA687" s="10" t="s">
        <v>2501</v>
      </c>
    </row>
    <row r="688" ht="14.25" customHeight="1">
      <c r="A688" s="10" t="s">
        <v>2502</v>
      </c>
      <c r="B688" s="14"/>
      <c r="C688" s="14"/>
      <c r="D688" s="14"/>
      <c r="E688" s="11">
        <v>581.14264</v>
      </c>
      <c r="F688" s="15"/>
      <c r="G688" s="10" t="s">
        <v>2373</v>
      </c>
      <c r="I688" s="4" t="s">
        <v>55</v>
      </c>
      <c r="J688" s="6" t="s">
        <v>146</v>
      </c>
      <c r="K688" s="10" t="s">
        <v>2503</v>
      </c>
      <c r="L688" s="11">
        <v>7.5246</v>
      </c>
      <c r="M688" s="11">
        <v>0.0</v>
      </c>
      <c r="N688" s="11">
        <v>0.0</v>
      </c>
      <c r="O688" s="11">
        <v>0.0</v>
      </c>
      <c r="P688" s="11">
        <v>0.0</v>
      </c>
      <c r="Q688" s="11">
        <v>1.0</v>
      </c>
      <c r="R688" s="11">
        <v>0.0</v>
      </c>
      <c r="S688" s="11">
        <v>1.0</v>
      </c>
      <c r="T688" s="11">
        <v>2.0</v>
      </c>
      <c r="U688" s="11">
        <v>0.0</v>
      </c>
      <c r="V688" s="11">
        <v>4.0</v>
      </c>
      <c r="W688" s="11">
        <v>0.0</v>
      </c>
      <c r="X688" s="11">
        <v>0.0</v>
      </c>
      <c r="Y688" s="11">
        <v>0.0</v>
      </c>
      <c r="Z688" s="11">
        <v>0.0</v>
      </c>
      <c r="AA688" s="11">
        <v>1.0</v>
      </c>
      <c r="AB688" s="11">
        <v>0.0</v>
      </c>
      <c r="AC688" s="11">
        <v>6.0</v>
      </c>
      <c r="AD688" s="11">
        <v>0.0</v>
      </c>
      <c r="AE688" s="11">
        <v>0.0</v>
      </c>
      <c r="AF688" s="11">
        <v>0.0</v>
      </c>
      <c r="AG688" s="11">
        <v>3.0</v>
      </c>
      <c r="AH688" s="11">
        <v>1.0</v>
      </c>
      <c r="AI688" s="11">
        <v>11.0</v>
      </c>
      <c r="AJ688" s="11">
        <v>6.0</v>
      </c>
      <c r="AK688" s="11">
        <v>0.0</v>
      </c>
      <c r="AL688" s="11">
        <v>1.0</v>
      </c>
      <c r="AM688" s="11">
        <v>1.0</v>
      </c>
      <c r="AN688" s="11">
        <v>4.0</v>
      </c>
      <c r="AO688" s="11">
        <v>0.0</v>
      </c>
      <c r="AP688" s="11">
        <v>4.0</v>
      </c>
      <c r="AQ688" s="11">
        <v>5.0</v>
      </c>
      <c r="AR688" s="11">
        <v>0.1875</v>
      </c>
      <c r="AS688" s="11">
        <v>-0.4573838</v>
      </c>
      <c r="AT688" s="11">
        <v>0.41594676</v>
      </c>
      <c r="AU688" s="11">
        <v>72.63</v>
      </c>
      <c r="AV688" s="11">
        <v>0.10620343</v>
      </c>
      <c r="AW688" s="11">
        <v>0.93596703</v>
      </c>
      <c r="AX688" s="11">
        <v>3.0639E-4</v>
      </c>
      <c r="AY688" s="11">
        <v>7.00494829</v>
      </c>
      <c r="AZ688" s="11">
        <v>0.09831856</v>
      </c>
      <c r="BA688" s="10" t="s">
        <v>2504</v>
      </c>
    </row>
    <row r="689" ht="14.25" customHeight="1">
      <c r="A689" s="10" t="s">
        <v>2505</v>
      </c>
      <c r="B689" s="14"/>
      <c r="C689" s="14"/>
      <c r="D689" s="14"/>
      <c r="E689" s="11">
        <v>491.15554</v>
      </c>
      <c r="F689" s="15"/>
      <c r="G689" s="10" t="s">
        <v>2377</v>
      </c>
      <c r="I689" s="4" t="s">
        <v>55</v>
      </c>
      <c r="J689" s="6" t="s">
        <v>146</v>
      </c>
      <c r="K689" s="10" t="s">
        <v>2506</v>
      </c>
      <c r="L689" s="11">
        <v>6.2089</v>
      </c>
      <c r="M689" s="11">
        <v>0.0</v>
      </c>
      <c r="N689" s="11">
        <v>0.0</v>
      </c>
      <c r="O689" s="11">
        <v>0.0</v>
      </c>
      <c r="P689" s="11">
        <v>0.0</v>
      </c>
      <c r="Q689" s="11">
        <v>1.0</v>
      </c>
      <c r="R689" s="11">
        <v>0.0</v>
      </c>
      <c r="S689" s="11">
        <v>1.0</v>
      </c>
      <c r="T689" s="11">
        <v>2.0</v>
      </c>
      <c r="U689" s="11">
        <v>0.0</v>
      </c>
      <c r="V689" s="11">
        <v>4.0</v>
      </c>
      <c r="W689" s="11">
        <v>0.0</v>
      </c>
      <c r="X689" s="11">
        <v>0.0</v>
      </c>
      <c r="Y689" s="11">
        <v>0.0</v>
      </c>
      <c r="Z689" s="11">
        <v>0.0</v>
      </c>
      <c r="AA689" s="11">
        <v>1.0</v>
      </c>
      <c r="AB689" s="11">
        <v>0.0</v>
      </c>
      <c r="AC689" s="11">
        <v>0.0</v>
      </c>
      <c r="AD689" s="11">
        <v>0.0</v>
      </c>
      <c r="AE689" s="11">
        <v>1.0</v>
      </c>
      <c r="AF689" s="11">
        <v>0.0</v>
      </c>
      <c r="AG689" s="11">
        <v>4.0</v>
      </c>
      <c r="AH689" s="11">
        <v>1.0</v>
      </c>
      <c r="AI689" s="11">
        <v>6.0</v>
      </c>
      <c r="AJ689" s="11">
        <v>8.0</v>
      </c>
      <c r="AK689" s="11">
        <v>0.0</v>
      </c>
      <c r="AL689" s="11">
        <v>1.0</v>
      </c>
      <c r="AM689" s="11">
        <v>1.0</v>
      </c>
      <c r="AN689" s="11">
        <v>4.0</v>
      </c>
      <c r="AO689" s="11">
        <v>0.0</v>
      </c>
      <c r="AP689" s="11">
        <v>4.0</v>
      </c>
      <c r="AQ689" s="11">
        <v>5.0</v>
      </c>
      <c r="AR689" s="11">
        <v>0.16129032</v>
      </c>
      <c r="AS689" s="11">
        <v>-0.4573838</v>
      </c>
      <c r="AT689" s="11">
        <v>0.25339815</v>
      </c>
      <c r="AU689" s="11">
        <v>72.63</v>
      </c>
      <c r="AV689" s="11">
        <v>0.05523595</v>
      </c>
      <c r="AW689" s="11">
        <v>0.97909463</v>
      </c>
      <c r="AX689" s="11">
        <v>7.4763E-4</v>
      </c>
      <c r="AY689" s="11">
        <v>6.8856997</v>
      </c>
      <c r="AZ689" s="11">
        <v>0.0860616</v>
      </c>
      <c r="BA689" s="10" t="s">
        <v>2507</v>
      </c>
    </row>
    <row r="690" ht="14.25" customHeight="1">
      <c r="A690" s="10" t="s">
        <v>2508</v>
      </c>
      <c r="B690" s="14"/>
      <c r="C690" s="14"/>
      <c r="D690" s="14"/>
      <c r="E690" s="11">
        <v>445.16784</v>
      </c>
      <c r="F690" s="15"/>
      <c r="G690" s="10" t="s">
        <v>2381</v>
      </c>
      <c r="I690" s="4" t="s">
        <v>55</v>
      </c>
      <c r="J690" s="6" t="s">
        <v>146</v>
      </c>
      <c r="K690" s="10" t="s">
        <v>2509</v>
      </c>
      <c r="L690" s="11">
        <v>5.487</v>
      </c>
      <c r="M690" s="11">
        <v>0.0</v>
      </c>
      <c r="N690" s="11">
        <v>0.0</v>
      </c>
      <c r="O690" s="11">
        <v>0.0</v>
      </c>
      <c r="P690" s="11">
        <v>0.0</v>
      </c>
      <c r="Q690" s="11">
        <v>1.0</v>
      </c>
      <c r="R690" s="11">
        <v>0.0</v>
      </c>
      <c r="S690" s="11">
        <v>1.0</v>
      </c>
      <c r="T690" s="11">
        <v>2.0</v>
      </c>
      <c r="U690" s="11">
        <v>0.0</v>
      </c>
      <c r="V690" s="11">
        <v>4.0</v>
      </c>
      <c r="W690" s="11">
        <v>0.0</v>
      </c>
      <c r="X690" s="11">
        <v>0.0</v>
      </c>
      <c r="Y690" s="11">
        <v>0.0</v>
      </c>
      <c r="Z690" s="11">
        <v>0.0</v>
      </c>
      <c r="AA690" s="11">
        <v>1.0</v>
      </c>
      <c r="AB690" s="11">
        <v>0.0</v>
      </c>
      <c r="AC690" s="11">
        <v>0.0</v>
      </c>
      <c r="AD690" s="11">
        <v>0.0</v>
      </c>
      <c r="AE690" s="11">
        <v>0.0</v>
      </c>
      <c r="AF690" s="11">
        <v>0.0</v>
      </c>
      <c r="AG690" s="11">
        <v>3.0</v>
      </c>
      <c r="AH690" s="11">
        <v>1.0</v>
      </c>
      <c r="AI690" s="11">
        <v>5.0</v>
      </c>
      <c r="AJ690" s="11">
        <v>6.0</v>
      </c>
      <c r="AK690" s="11">
        <v>0.0</v>
      </c>
      <c r="AL690" s="11">
        <v>1.0</v>
      </c>
      <c r="AM690" s="11">
        <v>1.0</v>
      </c>
      <c r="AN690" s="11">
        <v>4.0</v>
      </c>
      <c r="AO690" s="11">
        <v>0.0</v>
      </c>
      <c r="AP690" s="11">
        <v>4.0</v>
      </c>
      <c r="AQ690" s="11">
        <v>5.0</v>
      </c>
      <c r="AR690" s="11">
        <v>0.13333333</v>
      </c>
      <c r="AS690" s="11">
        <v>-0.4573838</v>
      </c>
      <c r="AT690" s="11">
        <v>0.25339815</v>
      </c>
      <c r="AU690" s="11">
        <v>72.63</v>
      </c>
      <c r="AV690" s="11">
        <v>0.07518001</v>
      </c>
      <c r="AW690" s="11">
        <v>0.96859123</v>
      </c>
      <c r="AX690" s="11">
        <v>7.7457E-4</v>
      </c>
      <c r="AY690" s="11">
        <v>6.06193493</v>
      </c>
      <c r="AZ690" s="11">
        <v>0.10634867</v>
      </c>
      <c r="BA690" s="10" t="s">
        <v>2510</v>
      </c>
    </row>
    <row r="691" ht="14.25" customHeight="1">
      <c r="A691" s="10" t="s">
        <v>2511</v>
      </c>
      <c r="B691" s="14"/>
      <c r="C691" s="14"/>
      <c r="D691" s="14"/>
      <c r="E691" s="11">
        <v>443.07324</v>
      </c>
      <c r="F691" s="15"/>
      <c r="G691" s="10" t="s">
        <v>2385</v>
      </c>
      <c r="I691" s="4" t="s">
        <v>55</v>
      </c>
      <c r="J691" s="6" t="s">
        <v>146</v>
      </c>
      <c r="K691" s="10" t="s">
        <v>2512</v>
      </c>
      <c r="L691" s="11">
        <v>3.1264</v>
      </c>
      <c r="M691" s="11">
        <v>0.0</v>
      </c>
      <c r="N691" s="11">
        <v>0.0</v>
      </c>
      <c r="O691" s="11">
        <v>0.0</v>
      </c>
      <c r="P691" s="11">
        <v>0.0</v>
      </c>
      <c r="Q691" s="11">
        <v>1.0</v>
      </c>
      <c r="R691" s="11">
        <v>0.0</v>
      </c>
      <c r="S691" s="11">
        <v>1.0</v>
      </c>
      <c r="T691" s="11">
        <v>2.0</v>
      </c>
      <c r="U691" s="11">
        <v>0.0</v>
      </c>
      <c r="V691" s="11">
        <v>2.0</v>
      </c>
      <c r="W691" s="11">
        <v>0.0</v>
      </c>
      <c r="X691" s="11">
        <v>0.0</v>
      </c>
      <c r="Y691" s="11">
        <v>0.0</v>
      </c>
      <c r="Z691" s="11">
        <v>0.0</v>
      </c>
      <c r="AA691" s="11">
        <v>2.0</v>
      </c>
      <c r="AB691" s="11">
        <v>0.0</v>
      </c>
      <c r="AC691" s="11">
        <v>1.0</v>
      </c>
      <c r="AD691" s="11">
        <v>0.0</v>
      </c>
      <c r="AE691" s="11">
        <v>0.0</v>
      </c>
      <c r="AF691" s="11">
        <v>0.0</v>
      </c>
      <c r="AG691" s="11">
        <v>4.0</v>
      </c>
      <c r="AH691" s="11">
        <v>1.0</v>
      </c>
      <c r="AI691" s="11">
        <v>7.0</v>
      </c>
      <c r="AJ691" s="11">
        <v>9.0</v>
      </c>
      <c r="AK691" s="11">
        <v>0.0</v>
      </c>
      <c r="AL691" s="11">
        <v>1.0</v>
      </c>
      <c r="AM691" s="11">
        <v>1.0</v>
      </c>
      <c r="AN691" s="11">
        <v>2.0</v>
      </c>
      <c r="AO691" s="11">
        <v>0.0</v>
      </c>
      <c r="AP691" s="11">
        <v>2.0</v>
      </c>
      <c r="AQ691" s="11">
        <v>3.0</v>
      </c>
      <c r="AR691" s="11">
        <v>0.36363636</v>
      </c>
      <c r="AS691" s="11">
        <v>-0.49287</v>
      </c>
      <c r="AT691" s="11">
        <v>0.22251102</v>
      </c>
      <c r="AU691" s="11">
        <v>81.86</v>
      </c>
      <c r="AV691" s="11">
        <v>0.27537162</v>
      </c>
      <c r="AW691" s="11">
        <v>0.85665696</v>
      </c>
      <c r="AX691" s="11">
        <v>2.8963E-4</v>
      </c>
      <c r="AY691" s="11">
        <v>4.98177723</v>
      </c>
      <c r="AZ691" s="11">
        <v>0.33629321</v>
      </c>
      <c r="BA691" s="10" t="s">
        <v>2513</v>
      </c>
    </row>
    <row r="692" ht="14.25" customHeight="1">
      <c r="A692" s="10" t="s">
        <v>2514</v>
      </c>
      <c r="B692" s="14"/>
      <c r="C692" s="14"/>
      <c r="D692" s="14"/>
      <c r="E692" s="11">
        <v>472.19984</v>
      </c>
      <c r="F692" s="15"/>
      <c r="G692" s="10" t="s">
        <v>2389</v>
      </c>
      <c r="I692" s="4" t="s">
        <v>55</v>
      </c>
      <c r="J692" s="6" t="s">
        <v>146</v>
      </c>
      <c r="K692" s="10" t="s">
        <v>2515</v>
      </c>
      <c r="L692" s="11">
        <v>3.4345</v>
      </c>
      <c r="M692" s="11">
        <v>1.0</v>
      </c>
      <c r="N692" s="11">
        <v>0.0</v>
      </c>
      <c r="O692" s="11">
        <v>0.0</v>
      </c>
      <c r="P692" s="11">
        <v>0.0</v>
      </c>
      <c r="Q692" s="11">
        <v>1.0</v>
      </c>
      <c r="R692" s="11">
        <v>0.0</v>
      </c>
      <c r="S692" s="11">
        <v>1.0</v>
      </c>
      <c r="T692" s="11">
        <v>2.0</v>
      </c>
      <c r="U692" s="11">
        <v>0.0</v>
      </c>
      <c r="V692" s="11">
        <v>2.0</v>
      </c>
      <c r="W692" s="11">
        <v>1.0</v>
      </c>
      <c r="X692" s="11">
        <v>0.0</v>
      </c>
      <c r="Y692" s="11">
        <v>0.0</v>
      </c>
      <c r="Z692" s="11">
        <v>0.0</v>
      </c>
      <c r="AA692" s="11">
        <v>3.0</v>
      </c>
      <c r="AB692" s="11">
        <v>0.0</v>
      </c>
      <c r="AC692" s="11">
        <v>0.0</v>
      </c>
      <c r="AD692" s="11">
        <v>0.0</v>
      </c>
      <c r="AE692" s="11">
        <v>0.0</v>
      </c>
      <c r="AF692" s="11">
        <v>0.0</v>
      </c>
      <c r="AG692" s="11">
        <v>6.0</v>
      </c>
      <c r="AH692" s="11">
        <v>1.0</v>
      </c>
      <c r="AI692" s="11">
        <v>8.0</v>
      </c>
      <c r="AJ692" s="11">
        <v>12.0</v>
      </c>
      <c r="AK692" s="11">
        <v>0.0</v>
      </c>
      <c r="AL692" s="11">
        <v>1.0</v>
      </c>
      <c r="AM692" s="11">
        <v>1.0</v>
      </c>
      <c r="AN692" s="11">
        <v>2.0</v>
      </c>
      <c r="AO692" s="11">
        <v>1.0</v>
      </c>
      <c r="AP692" s="11">
        <v>3.0</v>
      </c>
      <c r="AQ692" s="11">
        <v>4.0</v>
      </c>
      <c r="AR692" s="11">
        <v>0.32142857</v>
      </c>
      <c r="AS692" s="11">
        <v>-0.49287</v>
      </c>
      <c r="AT692" s="11">
        <v>0.22251102</v>
      </c>
      <c r="AU692" s="11">
        <v>103.98</v>
      </c>
      <c r="AV692" s="11">
        <v>0.14792055</v>
      </c>
      <c r="AW692" s="11">
        <v>0.91122377</v>
      </c>
      <c r="AX692" s="11">
        <v>3.3478E-4</v>
      </c>
      <c r="AY692" s="11">
        <v>6.2206841</v>
      </c>
      <c r="AZ692" s="11">
        <v>0.10792574</v>
      </c>
      <c r="BA692" s="10" t="s">
        <v>2516</v>
      </c>
    </row>
    <row r="693" ht="14.25" customHeight="1">
      <c r="A693" s="10" t="s">
        <v>2517</v>
      </c>
      <c r="B693" s="14"/>
      <c r="C693" s="14"/>
      <c r="D693" s="14"/>
      <c r="E693" s="11">
        <v>531.20464</v>
      </c>
      <c r="F693" s="15"/>
      <c r="G693" s="10" t="s">
        <v>2393</v>
      </c>
      <c r="I693" s="4" t="s">
        <v>55</v>
      </c>
      <c r="J693" s="6" t="s">
        <v>146</v>
      </c>
      <c r="K693" s="10" t="s">
        <v>2518</v>
      </c>
      <c r="L693" s="11">
        <v>5.9303</v>
      </c>
      <c r="M693" s="11">
        <v>0.0</v>
      </c>
      <c r="N693" s="11">
        <v>0.0</v>
      </c>
      <c r="O693" s="11">
        <v>0.0</v>
      </c>
      <c r="P693" s="11">
        <v>0.0</v>
      </c>
      <c r="Q693" s="11">
        <v>1.0</v>
      </c>
      <c r="R693" s="11">
        <v>0.0</v>
      </c>
      <c r="S693" s="11">
        <v>1.0</v>
      </c>
      <c r="T693" s="11">
        <v>2.0</v>
      </c>
      <c r="U693" s="11">
        <v>0.0</v>
      </c>
      <c r="V693" s="11">
        <v>4.0</v>
      </c>
      <c r="W693" s="11">
        <v>0.0</v>
      </c>
      <c r="X693" s="11">
        <v>0.0</v>
      </c>
      <c r="Y693" s="11">
        <v>0.0</v>
      </c>
      <c r="Z693" s="11">
        <v>3.0</v>
      </c>
      <c r="AA693" s="11">
        <v>2.0</v>
      </c>
      <c r="AB693" s="11">
        <v>0.0</v>
      </c>
      <c r="AC693" s="11">
        <v>0.0</v>
      </c>
      <c r="AD693" s="11">
        <v>0.0</v>
      </c>
      <c r="AE693" s="11">
        <v>0.0</v>
      </c>
      <c r="AF693" s="11">
        <v>0.0</v>
      </c>
      <c r="AG693" s="11">
        <v>5.0</v>
      </c>
      <c r="AH693" s="11">
        <v>1.0</v>
      </c>
      <c r="AI693" s="11">
        <v>7.0</v>
      </c>
      <c r="AJ693" s="11">
        <v>10.0</v>
      </c>
      <c r="AK693" s="11">
        <v>0.0</v>
      </c>
      <c r="AL693" s="11">
        <v>1.0</v>
      </c>
      <c r="AM693" s="11">
        <v>1.0</v>
      </c>
      <c r="AN693" s="11">
        <v>4.0</v>
      </c>
      <c r="AO693" s="11">
        <v>1.0</v>
      </c>
      <c r="AP693" s="11">
        <v>5.0</v>
      </c>
      <c r="AQ693" s="11">
        <v>6.0</v>
      </c>
      <c r="AR693" s="11">
        <v>0.23529412</v>
      </c>
      <c r="AS693" s="11">
        <v>-0.49287</v>
      </c>
      <c r="AT693" s="11">
        <v>0.22251102</v>
      </c>
      <c r="AU693" s="11">
        <v>95.0</v>
      </c>
      <c r="AV693" s="11">
        <v>0.08039871</v>
      </c>
      <c r="AW693" s="11">
        <v>0.96169054</v>
      </c>
      <c r="AX693" s="11">
        <v>4.8751E-4</v>
      </c>
      <c r="AY693" s="11">
        <v>6.75740901</v>
      </c>
      <c r="AZ693" s="11">
        <v>0.10616286</v>
      </c>
      <c r="BA693" s="10" t="s">
        <v>2519</v>
      </c>
    </row>
    <row r="694" ht="14.25" customHeight="1">
      <c r="A694" s="10" t="s">
        <v>2520</v>
      </c>
      <c r="B694" s="14"/>
      <c r="C694" s="14"/>
      <c r="D694" s="14"/>
      <c r="E694" s="11">
        <v>577.16884</v>
      </c>
      <c r="F694" s="15"/>
      <c r="G694" s="10" t="s">
        <v>2397</v>
      </c>
      <c r="I694" s="4" t="s">
        <v>55</v>
      </c>
      <c r="J694" s="6" t="s">
        <v>146</v>
      </c>
      <c r="K694" s="10" t="s">
        <v>2521</v>
      </c>
      <c r="L694" s="11">
        <v>6.0685</v>
      </c>
      <c r="M694" s="11">
        <v>0.0</v>
      </c>
      <c r="N694" s="11">
        <v>0.0</v>
      </c>
      <c r="O694" s="11">
        <v>0.0</v>
      </c>
      <c r="P694" s="11">
        <v>0.0</v>
      </c>
      <c r="Q694" s="11">
        <v>1.0</v>
      </c>
      <c r="R694" s="11">
        <v>0.0</v>
      </c>
      <c r="S694" s="11">
        <v>1.0</v>
      </c>
      <c r="T694" s="11">
        <v>2.0</v>
      </c>
      <c r="U694" s="11">
        <v>0.0</v>
      </c>
      <c r="V694" s="11">
        <v>3.0</v>
      </c>
      <c r="W694" s="11">
        <v>0.0</v>
      </c>
      <c r="X694" s="11">
        <v>0.0</v>
      </c>
      <c r="Y694" s="11">
        <v>0.0</v>
      </c>
      <c r="Z694" s="11">
        <v>0.0</v>
      </c>
      <c r="AA694" s="11">
        <v>2.0</v>
      </c>
      <c r="AB694" s="11">
        <v>0.0</v>
      </c>
      <c r="AC694" s="11">
        <v>6.0</v>
      </c>
      <c r="AD694" s="11">
        <v>0.0</v>
      </c>
      <c r="AE694" s="11">
        <v>0.0</v>
      </c>
      <c r="AF694" s="11">
        <v>0.0</v>
      </c>
      <c r="AG694" s="11">
        <v>4.0</v>
      </c>
      <c r="AH694" s="11">
        <v>1.0</v>
      </c>
      <c r="AI694" s="11">
        <v>12.0</v>
      </c>
      <c r="AJ694" s="11">
        <v>10.0</v>
      </c>
      <c r="AK694" s="11">
        <v>0.0</v>
      </c>
      <c r="AL694" s="11">
        <v>1.0</v>
      </c>
      <c r="AM694" s="11">
        <v>1.0</v>
      </c>
      <c r="AN694" s="11">
        <v>3.0</v>
      </c>
      <c r="AO694" s="11">
        <v>0.0</v>
      </c>
      <c r="AP694" s="11">
        <v>3.0</v>
      </c>
      <c r="AQ694" s="11">
        <v>4.0</v>
      </c>
      <c r="AR694" s="11">
        <v>0.33333333</v>
      </c>
      <c r="AS694" s="11">
        <v>-0.49287</v>
      </c>
      <c r="AT694" s="11">
        <v>0.41594676</v>
      </c>
      <c r="AU694" s="11">
        <v>81.86</v>
      </c>
      <c r="AV694" s="11">
        <v>0.0981545</v>
      </c>
      <c r="AW694" s="11">
        <v>0.961245</v>
      </c>
      <c r="AX694" s="11">
        <v>3.6061E-4</v>
      </c>
      <c r="AY694" s="11">
        <v>6.85805136</v>
      </c>
      <c r="AZ694" s="11">
        <v>0.09900228</v>
      </c>
      <c r="BA694" s="10" t="s">
        <v>2522</v>
      </c>
    </row>
    <row r="695" ht="14.25" customHeight="1">
      <c r="A695" s="10" t="s">
        <v>2523</v>
      </c>
      <c r="B695" s="14"/>
      <c r="C695" s="14"/>
      <c r="D695" s="14"/>
      <c r="E695" s="11">
        <v>487.18174</v>
      </c>
      <c r="F695" s="15"/>
      <c r="G695" s="10" t="s">
        <v>2401</v>
      </c>
      <c r="I695" s="4" t="s">
        <v>55</v>
      </c>
      <c r="J695" s="6" t="s">
        <v>146</v>
      </c>
      <c r="K695" s="10" t="s">
        <v>2524</v>
      </c>
      <c r="L695" s="11">
        <v>4.7528</v>
      </c>
      <c r="M695" s="11">
        <v>0.0</v>
      </c>
      <c r="N695" s="11">
        <v>0.0</v>
      </c>
      <c r="O695" s="11">
        <v>0.0</v>
      </c>
      <c r="P695" s="11">
        <v>0.0</v>
      </c>
      <c r="Q695" s="11">
        <v>1.0</v>
      </c>
      <c r="R695" s="11">
        <v>0.0</v>
      </c>
      <c r="S695" s="11">
        <v>1.0</v>
      </c>
      <c r="T695" s="11">
        <v>2.0</v>
      </c>
      <c r="U695" s="11">
        <v>0.0</v>
      </c>
      <c r="V695" s="11">
        <v>3.0</v>
      </c>
      <c r="W695" s="11">
        <v>0.0</v>
      </c>
      <c r="X695" s="11">
        <v>0.0</v>
      </c>
      <c r="Y695" s="11">
        <v>0.0</v>
      </c>
      <c r="Z695" s="11">
        <v>0.0</v>
      </c>
      <c r="AA695" s="11">
        <v>2.0</v>
      </c>
      <c r="AB695" s="11">
        <v>0.0</v>
      </c>
      <c r="AC695" s="11">
        <v>0.0</v>
      </c>
      <c r="AD695" s="11">
        <v>0.0</v>
      </c>
      <c r="AE695" s="11">
        <v>1.0</v>
      </c>
      <c r="AF695" s="11">
        <v>0.0</v>
      </c>
      <c r="AG695" s="11">
        <v>5.0</v>
      </c>
      <c r="AH695" s="11">
        <v>1.0</v>
      </c>
      <c r="AI695" s="11">
        <v>7.0</v>
      </c>
      <c r="AJ695" s="11">
        <v>12.0</v>
      </c>
      <c r="AK695" s="11">
        <v>0.0</v>
      </c>
      <c r="AL695" s="11">
        <v>1.0</v>
      </c>
      <c r="AM695" s="11">
        <v>1.0</v>
      </c>
      <c r="AN695" s="11">
        <v>3.0</v>
      </c>
      <c r="AO695" s="11">
        <v>0.0</v>
      </c>
      <c r="AP695" s="11">
        <v>3.0</v>
      </c>
      <c r="AQ695" s="11">
        <v>4.0</v>
      </c>
      <c r="AR695" s="11">
        <v>0.31034483</v>
      </c>
      <c r="AS695" s="11">
        <v>-0.49287</v>
      </c>
      <c r="AT695" s="11">
        <v>0.22251102</v>
      </c>
      <c r="AU695" s="11">
        <v>81.86</v>
      </c>
      <c r="AV695" s="11">
        <v>0.12181768</v>
      </c>
      <c r="AW695" s="11">
        <v>0.9223684</v>
      </c>
      <c r="AX695" s="11">
        <v>3.6494E-4</v>
      </c>
      <c r="AY695" s="11">
        <v>6.4824155</v>
      </c>
      <c r="AZ695" s="11">
        <v>0.12107142</v>
      </c>
      <c r="BA695" s="10" t="s">
        <v>2525</v>
      </c>
    </row>
    <row r="696" ht="14.25" customHeight="1">
      <c r="A696" s="10" t="s">
        <v>2526</v>
      </c>
      <c r="B696" s="14"/>
      <c r="C696" s="14"/>
      <c r="D696" s="14"/>
      <c r="E696" s="11">
        <v>441.19404</v>
      </c>
      <c r="F696" s="15"/>
      <c r="G696" s="10" t="s">
        <v>2405</v>
      </c>
      <c r="I696" s="4" t="s">
        <v>55</v>
      </c>
      <c r="J696" s="6" t="s">
        <v>146</v>
      </c>
      <c r="K696" s="10" t="s">
        <v>2527</v>
      </c>
      <c r="L696" s="11">
        <v>4.0309</v>
      </c>
      <c r="M696" s="11">
        <v>0.0</v>
      </c>
      <c r="N696" s="11">
        <v>0.0</v>
      </c>
      <c r="O696" s="11">
        <v>0.0</v>
      </c>
      <c r="P696" s="11">
        <v>0.0</v>
      </c>
      <c r="Q696" s="11">
        <v>1.0</v>
      </c>
      <c r="R696" s="11">
        <v>0.0</v>
      </c>
      <c r="S696" s="11">
        <v>1.0</v>
      </c>
      <c r="T696" s="11">
        <v>2.0</v>
      </c>
      <c r="U696" s="11">
        <v>0.0</v>
      </c>
      <c r="V696" s="11">
        <v>3.0</v>
      </c>
      <c r="W696" s="11">
        <v>0.0</v>
      </c>
      <c r="X696" s="11">
        <v>0.0</v>
      </c>
      <c r="Y696" s="11">
        <v>0.0</v>
      </c>
      <c r="Z696" s="11">
        <v>0.0</v>
      </c>
      <c r="AA696" s="11">
        <v>2.0</v>
      </c>
      <c r="AB696" s="11">
        <v>0.0</v>
      </c>
      <c r="AC696" s="11">
        <v>0.0</v>
      </c>
      <c r="AD696" s="11">
        <v>0.0</v>
      </c>
      <c r="AE696" s="11">
        <v>0.0</v>
      </c>
      <c r="AF696" s="11">
        <v>0.0</v>
      </c>
      <c r="AG696" s="11">
        <v>4.0</v>
      </c>
      <c r="AH696" s="11">
        <v>1.0</v>
      </c>
      <c r="AI696" s="11">
        <v>6.0</v>
      </c>
      <c r="AJ696" s="11">
        <v>10.0</v>
      </c>
      <c r="AK696" s="11">
        <v>0.0</v>
      </c>
      <c r="AL696" s="11">
        <v>1.0</v>
      </c>
      <c r="AM696" s="11">
        <v>1.0</v>
      </c>
      <c r="AN696" s="11">
        <v>3.0</v>
      </c>
      <c r="AO696" s="11">
        <v>0.0</v>
      </c>
      <c r="AP696" s="11">
        <v>3.0</v>
      </c>
      <c r="AQ696" s="11">
        <v>4.0</v>
      </c>
      <c r="AR696" s="11">
        <v>0.28571429</v>
      </c>
      <c r="AS696" s="11">
        <v>-0.49287</v>
      </c>
      <c r="AT696" s="11">
        <v>0.22251102</v>
      </c>
      <c r="AU696" s="11">
        <v>81.86</v>
      </c>
      <c r="AV696" s="11">
        <v>0.09951079</v>
      </c>
      <c r="AW696" s="11">
        <v>0.9873046</v>
      </c>
      <c r="AX696" s="11">
        <v>6.1035E-4</v>
      </c>
      <c r="AY696" s="11">
        <v>6.08179362</v>
      </c>
      <c r="AZ696" s="11">
        <v>0.15108084</v>
      </c>
      <c r="BA696" s="10" t="s">
        <v>2528</v>
      </c>
    </row>
    <row r="697" ht="14.25" customHeight="1">
      <c r="A697" s="10" t="s">
        <v>2529</v>
      </c>
      <c r="B697" s="14"/>
      <c r="C697" s="14"/>
      <c r="D697" s="14"/>
      <c r="E697" s="11">
        <v>454.98024</v>
      </c>
      <c r="F697" s="15"/>
      <c r="G697" s="10" t="s">
        <v>2409</v>
      </c>
      <c r="I697" s="4" t="s">
        <v>55</v>
      </c>
      <c r="J697" s="6" t="s">
        <v>146</v>
      </c>
      <c r="K697" s="10" t="s">
        <v>2530</v>
      </c>
      <c r="L697" s="11">
        <v>4.4021</v>
      </c>
      <c r="M697" s="11">
        <v>0.0</v>
      </c>
      <c r="N697" s="11">
        <v>0.0</v>
      </c>
      <c r="O697" s="11">
        <v>0.0</v>
      </c>
      <c r="P697" s="11">
        <v>0.0</v>
      </c>
      <c r="Q697" s="11">
        <v>1.0</v>
      </c>
      <c r="R697" s="11">
        <v>0.0</v>
      </c>
      <c r="S697" s="11">
        <v>1.0</v>
      </c>
      <c r="T697" s="11">
        <v>2.0</v>
      </c>
      <c r="U697" s="11">
        <v>0.0</v>
      </c>
      <c r="V697" s="11">
        <v>2.0</v>
      </c>
      <c r="W697" s="11">
        <v>0.0</v>
      </c>
      <c r="X697" s="11">
        <v>0.0</v>
      </c>
      <c r="Y697" s="11">
        <v>0.0</v>
      </c>
      <c r="Z697" s="11">
        <v>0.0</v>
      </c>
      <c r="AA697" s="11">
        <v>0.0</v>
      </c>
      <c r="AB697" s="11">
        <v>0.0</v>
      </c>
      <c r="AC697" s="11">
        <v>4.0</v>
      </c>
      <c r="AD697" s="11">
        <v>0.0</v>
      </c>
      <c r="AE697" s="11">
        <v>1.0</v>
      </c>
      <c r="AF697" s="11">
        <v>0.0</v>
      </c>
      <c r="AG697" s="11">
        <v>3.0</v>
      </c>
      <c r="AH697" s="11">
        <v>1.0</v>
      </c>
      <c r="AI697" s="11">
        <v>9.0</v>
      </c>
      <c r="AJ697" s="11">
        <v>4.0</v>
      </c>
      <c r="AK697" s="11">
        <v>0.0</v>
      </c>
      <c r="AL697" s="11">
        <v>1.0</v>
      </c>
      <c r="AM697" s="11">
        <v>1.0</v>
      </c>
      <c r="AN697" s="11">
        <v>2.0</v>
      </c>
      <c r="AO697" s="11">
        <v>0.0</v>
      </c>
      <c r="AP697" s="11">
        <v>2.0</v>
      </c>
      <c r="AQ697" s="11">
        <v>3.0</v>
      </c>
      <c r="AR697" s="11">
        <v>0.26315789</v>
      </c>
      <c r="AS697" s="11">
        <v>-0.3693587</v>
      </c>
      <c r="AT697" s="11">
        <v>0.44592234</v>
      </c>
      <c r="AU697" s="11">
        <v>63.4</v>
      </c>
      <c r="AV697" s="11">
        <v>0.2088002</v>
      </c>
      <c r="AW697" s="11">
        <v>0.82443507</v>
      </c>
      <c r="AX697" s="11">
        <v>2.9334E-4</v>
      </c>
      <c r="AY697" s="11">
        <v>5.37687908</v>
      </c>
      <c r="AZ697" s="11">
        <v>0.12613153</v>
      </c>
      <c r="BA697" s="10" t="s">
        <v>2531</v>
      </c>
    </row>
    <row r="698" ht="14.25" customHeight="1">
      <c r="A698" s="10" t="s">
        <v>2532</v>
      </c>
      <c r="B698" s="14"/>
      <c r="C698" s="14"/>
      <c r="D698" s="14"/>
      <c r="E698" s="11">
        <v>484.10684</v>
      </c>
      <c r="F698" s="15"/>
      <c r="G698" s="10" t="s">
        <v>2413</v>
      </c>
      <c r="I698" s="4" t="s">
        <v>55</v>
      </c>
      <c r="J698" s="6" t="s">
        <v>146</v>
      </c>
      <c r="K698" s="10" t="s">
        <v>2533</v>
      </c>
      <c r="L698" s="11">
        <v>4.7102</v>
      </c>
      <c r="M698" s="11">
        <v>1.0</v>
      </c>
      <c r="N698" s="11">
        <v>0.0</v>
      </c>
      <c r="O698" s="11">
        <v>0.0</v>
      </c>
      <c r="P698" s="11">
        <v>0.0</v>
      </c>
      <c r="Q698" s="11">
        <v>1.0</v>
      </c>
      <c r="R698" s="11">
        <v>0.0</v>
      </c>
      <c r="S698" s="11">
        <v>1.0</v>
      </c>
      <c r="T698" s="11">
        <v>2.0</v>
      </c>
      <c r="U698" s="11">
        <v>0.0</v>
      </c>
      <c r="V698" s="11">
        <v>2.0</v>
      </c>
      <c r="W698" s="11">
        <v>1.0</v>
      </c>
      <c r="X698" s="11">
        <v>0.0</v>
      </c>
      <c r="Y698" s="11">
        <v>0.0</v>
      </c>
      <c r="Z698" s="11">
        <v>0.0</v>
      </c>
      <c r="AA698" s="11">
        <v>1.0</v>
      </c>
      <c r="AB698" s="11">
        <v>0.0</v>
      </c>
      <c r="AC698" s="11">
        <v>3.0</v>
      </c>
      <c r="AD698" s="11">
        <v>0.0</v>
      </c>
      <c r="AE698" s="11">
        <v>1.0</v>
      </c>
      <c r="AF698" s="11">
        <v>0.0</v>
      </c>
      <c r="AG698" s="11">
        <v>5.0</v>
      </c>
      <c r="AH698" s="11">
        <v>1.0</v>
      </c>
      <c r="AI698" s="11">
        <v>10.0</v>
      </c>
      <c r="AJ698" s="11">
        <v>7.0</v>
      </c>
      <c r="AK698" s="11">
        <v>0.0</v>
      </c>
      <c r="AL698" s="11">
        <v>1.0</v>
      </c>
      <c r="AM698" s="11">
        <v>1.0</v>
      </c>
      <c r="AN698" s="11">
        <v>2.0</v>
      </c>
      <c r="AO698" s="11">
        <v>1.0</v>
      </c>
      <c r="AP698" s="11">
        <v>3.0</v>
      </c>
      <c r="AQ698" s="11">
        <v>4.0</v>
      </c>
      <c r="AR698" s="11">
        <v>0.24</v>
      </c>
      <c r="AS698" s="11">
        <v>-0.4809836</v>
      </c>
      <c r="AT698" s="11">
        <v>0.44592234</v>
      </c>
      <c r="AU698" s="11">
        <v>85.52</v>
      </c>
      <c r="AV698" s="11">
        <v>0.13852705</v>
      </c>
      <c r="AW698" s="11">
        <v>0.90198568</v>
      </c>
      <c r="AX698" s="11">
        <v>3.4017E-4</v>
      </c>
      <c r="AY698" s="11">
        <v>6.24009774</v>
      </c>
      <c r="AZ698" s="11">
        <v>0.0949907</v>
      </c>
      <c r="BA698" s="10" t="s">
        <v>2534</v>
      </c>
    </row>
    <row r="699" ht="14.25" customHeight="1">
      <c r="A699" s="10" t="s">
        <v>2535</v>
      </c>
      <c r="B699" s="14"/>
      <c r="C699" s="14"/>
      <c r="D699" s="14"/>
      <c r="E699" s="11">
        <v>543.11164</v>
      </c>
      <c r="F699" s="15"/>
      <c r="G699" s="10" t="s">
        <v>2417</v>
      </c>
      <c r="I699" s="4" t="s">
        <v>55</v>
      </c>
      <c r="J699" s="6" t="s">
        <v>146</v>
      </c>
      <c r="K699" s="10" t="s">
        <v>2536</v>
      </c>
      <c r="L699" s="11">
        <v>7.206</v>
      </c>
      <c r="M699" s="11">
        <v>0.0</v>
      </c>
      <c r="N699" s="11">
        <v>0.0</v>
      </c>
      <c r="O699" s="11">
        <v>0.0</v>
      </c>
      <c r="P699" s="11">
        <v>0.0</v>
      </c>
      <c r="Q699" s="11">
        <v>1.0</v>
      </c>
      <c r="R699" s="11">
        <v>0.0</v>
      </c>
      <c r="S699" s="11">
        <v>1.0</v>
      </c>
      <c r="T699" s="11">
        <v>2.0</v>
      </c>
      <c r="U699" s="11">
        <v>0.0</v>
      </c>
      <c r="V699" s="11">
        <v>4.0</v>
      </c>
      <c r="W699" s="11">
        <v>0.0</v>
      </c>
      <c r="X699" s="11">
        <v>0.0</v>
      </c>
      <c r="Y699" s="11">
        <v>0.0</v>
      </c>
      <c r="Z699" s="11">
        <v>3.0</v>
      </c>
      <c r="AA699" s="11">
        <v>0.0</v>
      </c>
      <c r="AB699" s="11">
        <v>0.0</v>
      </c>
      <c r="AC699" s="11">
        <v>3.0</v>
      </c>
      <c r="AD699" s="11">
        <v>0.0</v>
      </c>
      <c r="AE699" s="11">
        <v>1.0</v>
      </c>
      <c r="AF699" s="11">
        <v>0.0</v>
      </c>
      <c r="AG699" s="11">
        <v>4.0</v>
      </c>
      <c r="AH699" s="11">
        <v>1.0</v>
      </c>
      <c r="AI699" s="11">
        <v>9.0</v>
      </c>
      <c r="AJ699" s="11">
        <v>5.0</v>
      </c>
      <c r="AK699" s="11">
        <v>0.0</v>
      </c>
      <c r="AL699" s="11">
        <v>1.0</v>
      </c>
      <c r="AM699" s="11">
        <v>1.0</v>
      </c>
      <c r="AN699" s="11">
        <v>4.0</v>
      </c>
      <c r="AO699" s="11">
        <v>1.0</v>
      </c>
      <c r="AP699" s="11">
        <v>5.0</v>
      </c>
      <c r="AQ699" s="11">
        <v>6.0</v>
      </c>
      <c r="AR699" s="11">
        <v>0.16129032</v>
      </c>
      <c r="AS699" s="11">
        <v>-0.4554093</v>
      </c>
      <c r="AT699" s="11">
        <v>0.44592234</v>
      </c>
      <c r="AU699" s="11">
        <v>76.54</v>
      </c>
      <c r="AV699" s="11">
        <v>0.20234301</v>
      </c>
      <c r="AW699" s="11">
        <v>0.88541636</v>
      </c>
      <c r="AX699" s="11">
        <v>2.0785E-4</v>
      </c>
      <c r="AY699" s="11">
        <v>6.26120143</v>
      </c>
      <c r="AZ699" s="11">
        <v>0.19525043</v>
      </c>
      <c r="BA699" s="10" t="s">
        <v>2537</v>
      </c>
    </row>
    <row r="700" ht="14.25" customHeight="1">
      <c r="A700" s="10" t="s">
        <v>2538</v>
      </c>
      <c r="B700" s="14"/>
      <c r="C700" s="14"/>
      <c r="D700" s="14"/>
      <c r="E700" s="11">
        <v>589.07584</v>
      </c>
      <c r="F700" s="15"/>
      <c r="G700" s="10" t="s">
        <v>2421</v>
      </c>
      <c r="I700" s="4" t="s">
        <v>55</v>
      </c>
      <c r="J700" s="6" t="s">
        <v>146</v>
      </c>
      <c r="K700" s="10" t="s">
        <v>2539</v>
      </c>
      <c r="L700" s="11">
        <v>7.3442</v>
      </c>
      <c r="M700" s="11">
        <v>0.0</v>
      </c>
      <c r="N700" s="11">
        <v>0.0</v>
      </c>
      <c r="O700" s="11">
        <v>0.0</v>
      </c>
      <c r="P700" s="11">
        <v>0.0</v>
      </c>
      <c r="Q700" s="11">
        <v>1.0</v>
      </c>
      <c r="R700" s="11">
        <v>0.0</v>
      </c>
      <c r="S700" s="11">
        <v>1.0</v>
      </c>
      <c r="T700" s="11">
        <v>2.0</v>
      </c>
      <c r="U700" s="11">
        <v>0.0</v>
      </c>
      <c r="V700" s="11">
        <v>3.0</v>
      </c>
      <c r="W700" s="11">
        <v>0.0</v>
      </c>
      <c r="X700" s="11">
        <v>0.0</v>
      </c>
      <c r="Y700" s="11">
        <v>0.0</v>
      </c>
      <c r="Z700" s="11">
        <v>0.0</v>
      </c>
      <c r="AA700" s="11">
        <v>0.0</v>
      </c>
      <c r="AB700" s="11">
        <v>0.0</v>
      </c>
      <c r="AC700" s="11">
        <v>9.0</v>
      </c>
      <c r="AD700" s="11">
        <v>0.0</v>
      </c>
      <c r="AE700" s="11">
        <v>1.0</v>
      </c>
      <c r="AF700" s="11">
        <v>0.0</v>
      </c>
      <c r="AG700" s="11">
        <v>3.0</v>
      </c>
      <c r="AH700" s="11">
        <v>1.0</v>
      </c>
      <c r="AI700" s="11">
        <v>14.0</v>
      </c>
      <c r="AJ700" s="11">
        <v>5.0</v>
      </c>
      <c r="AK700" s="11">
        <v>0.0</v>
      </c>
      <c r="AL700" s="11">
        <v>1.0</v>
      </c>
      <c r="AM700" s="11">
        <v>1.0</v>
      </c>
      <c r="AN700" s="11">
        <v>3.0</v>
      </c>
      <c r="AO700" s="11">
        <v>0.0</v>
      </c>
      <c r="AP700" s="11">
        <v>3.0</v>
      </c>
      <c r="AQ700" s="11">
        <v>4.0</v>
      </c>
      <c r="AR700" s="11">
        <v>0.25925926</v>
      </c>
      <c r="AS700" s="11">
        <v>-0.3693587</v>
      </c>
      <c r="AT700" s="11">
        <v>0.44592234</v>
      </c>
      <c r="AU700" s="11">
        <v>63.4</v>
      </c>
      <c r="AV700" s="11">
        <v>0.26349499</v>
      </c>
      <c r="AW700" s="11">
        <v>0.88316477</v>
      </c>
      <c r="AX700" s="11">
        <v>1.5662E-4</v>
      </c>
      <c r="AY700" s="11">
        <v>6.15406149</v>
      </c>
      <c r="AZ700" s="11">
        <v>0.24271604</v>
      </c>
      <c r="BA700" s="10" t="s">
        <v>2540</v>
      </c>
    </row>
    <row r="701" ht="14.25" customHeight="1">
      <c r="A701" s="10" t="s">
        <v>2541</v>
      </c>
      <c r="B701" s="14"/>
      <c r="C701" s="14"/>
      <c r="D701" s="14"/>
      <c r="E701" s="11">
        <v>499.08874</v>
      </c>
      <c r="F701" s="15"/>
      <c r="G701" s="10" t="s">
        <v>2425</v>
      </c>
      <c r="I701" s="4" t="s">
        <v>55</v>
      </c>
      <c r="J701" s="6" t="s">
        <v>146</v>
      </c>
      <c r="K701" s="10" t="s">
        <v>2542</v>
      </c>
      <c r="L701" s="11">
        <v>6.0285</v>
      </c>
      <c r="M701" s="11">
        <v>0.0</v>
      </c>
      <c r="N701" s="11">
        <v>0.0</v>
      </c>
      <c r="O701" s="11">
        <v>0.0</v>
      </c>
      <c r="P701" s="11">
        <v>0.0</v>
      </c>
      <c r="Q701" s="11">
        <v>1.0</v>
      </c>
      <c r="R701" s="11">
        <v>0.0</v>
      </c>
      <c r="S701" s="11">
        <v>1.0</v>
      </c>
      <c r="T701" s="11">
        <v>2.0</v>
      </c>
      <c r="U701" s="11">
        <v>0.0</v>
      </c>
      <c r="V701" s="11">
        <v>3.0</v>
      </c>
      <c r="W701" s="11">
        <v>0.0</v>
      </c>
      <c r="X701" s="11">
        <v>0.0</v>
      </c>
      <c r="Y701" s="11">
        <v>0.0</v>
      </c>
      <c r="Z701" s="11">
        <v>0.0</v>
      </c>
      <c r="AA701" s="11">
        <v>0.0</v>
      </c>
      <c r="AB701" s="11">
        <v>0.0</v>
      </c>
      <c r="AC701" s="11">
        <v>3.0</v>
      </c>
      <c r="AD701" s="11">
        <v>0.0</v>
      </c>
      <c r="AE701" s="11">
        <v>2.0</v>
      </c>
      <c r="AF701" s="11">
        <v>0.0</v>
      </c>
      <c r="AG701" s="11">
        <v>4.0</v>
      </c>
      <c r="AH701" s="11">
        <v>1.0</v>
      </c>
      <c r="AI701" s="11">
        <v>9.0</v>
      </c>
      <c r="AJ701" s="11">
        <v>7.0</v>
      </c>
      <c r="AK701" s="11">
        <v>0.0</v>
      </c>
      <c r="AL701" s="11">
        <v>1.0</v>
      </c>
      <c r="AM701" s="11">
        <v>1.0</v>
      </c>
      <c r="AN701" s="11">
        <v>3.0</v>
      </c>
      <c r="AO701" s="11">
        <v>0.0</v>
      </c>
      <c r="AP701" s="11">
        <v>3.0</v>
      </c>
      <c r="AQ701" s="11">
        <v>4.0</v>
      </c>
      <c r="AR701" s="11">
        <v>0.23076923</v>
      </c>
      <c r="AS701" s="11">
        <v>-0.3693587</v>
      </c>
      <c r="AT701" s="11">
        <v>0.44592234</v>
      </c>
      <c r="AU701" s="11">
        <v>63.4</v>
      </c>
      <c r="AV701" s="11">
        <v>0.14459044</v>
      </c>
      <c r="AW701" s="11">
        <v>0.90153884</v>
      </c>
      <c r="AX701" s="11">
        <v>3.0039E-4</v>
      </c>
      <c r="AY701" s="11">
        <v>6.41139614</v>
      </c>
      <c r="AZ701" s="11">
        <v>0.13276894</v>
      </c>
      <c r="BA701" s="10" t="s">
        <v>2543</v>
      </c>
    </row>
    <row r="702" ht="14.25" customHeight="1">
      <c r="A702" s="10" t="s">
        <v>2544</v>
      </c>
      <c r="B702" s="14"/>
      <c r="C702" s="14"/>
      <c r="D702" s="14"/>
      <c r="E702" s="11">
        <v>453.10104</v>
      </c>
      <c r="F702" s="15"/>
      <c r="G702" s="10" t="s">
        <v>2429</v>
      </c>
      <c r="I702" s="4" t="s">
        <v>55</v>
      </c>
      <c r="J702" s="6" t="s">
        <v>146</v>
      </c>
      <c r="K702" s="10" t="s">
        <v>2545</v>
      </c>
      <c r="L702" s="11">
        <v>5.3066</v>
      </c>
      <c r="M702" s="11">
        <v>0.0</v>
      </c>
      <c r="N702" s="11">
        <v>0.0</v>
      </c>
      <c r="O702" s="11">
        <v>0.0</v>
      </c>
      <c r="P702" s="11">
        <v>0.0</v>
      </c>
      <c r="Q702" s="11">
        <v>1.0</v>
      </c>
      <c r="R702" s="11">
        <v>0.0</v>
      </c>
      <c r="S702" s="11">
        <v>1.0</v>
      </c>
      <c r="T702" s="11">
        <v>2.0</v>
      </c>
      <c r="U702" s="11">
        <v>0.0</v>
      </c>
      <c r="V702" s="11">
        <v>3.0</v>
      </c>
      <c r="W702" s="11">
        <v>0.0</v>
      </c>
      <c r="X702" s="11">
        <v>0.0</v>
      </c>
      <c r="Y702" s="11">
        <v>0.0</v>
      </c>
      <c r="Z702" s="11">
        <v>0.0</v>
      </c>
      <c r="AA702" s="11">
        <v>0.0</v>
      </c>
      <c r="AB702" s="11">
        <v>0.0</v>
      </c>
      <c r="AC702" s="11">
        <v>3.0</v>
      </c>
      <c r="AD702" s="11">
        <v>0.0</v>
      </c>
      <c r="AE702" s="11">
        <v>1.0</v>
      </c>
      <c r="AF702" s="11">
        <v>0.0</v>
      </c>
      <c r="AG702" s="11">
        <v>3.0</v>
      </c>
      <c r="AH702" s="11">
        <v>1.0</v>
      </c>
      <c r="AI702" s="11">
        <v>8.0</v>
      </c>
      <c r="AJ702" s="11">
        <v>5.0</v>
      </c>
      <c r="AK702" s="11">
        <v>0.0</v>
      </c>
      <c r="AL702" s="11">
        <v>1.0</v>
      </c>
      <c r="AM702" s="11">
        <v>1.0</v>
      </c>
      <c r="AN702" s="11">
        <v>3.0</v>
      </c>
      <c r="AO702" s="11">
        <v>0.0</v>
      </c>
      <c r="AP702" s="11">
        <v>3.0</v>
      </c>
      <c r="AQ702" s="11">
        <v>4.0</v>
      </c>
      <c r="AR702" s="11">
        <v>0.2</v>
      </c>
      <c r="AS702" s="11">
        <v>-0.3693587</v>
      </c>
      <c r="AT702" s="11">
        <v>0.44592234</v>
      </c>
      <c r="AU702" s="11">
        <v>63.4</v>
      </c>
      <c r="AV702" s="11">
        <v>0.30401487</v>
      </c>
      <c r="AW702" s="11">
        <v>0.74478117</v>
      </c>
      <c r="AX702" s="11">
        <v>1.8762E-4</v>
      </c>
      <c r="AY702" s="11">
        <v>5.33187499</v>
      </c>
      <c r="AZ702" s="11">
        <v>0.12523974</v>
      </c>
      <c r="BA702" s="10" t="s">
        <v>2546</v>
      </c>
    </row>
    <row r="703" ht="14.25" customHeight="1">
      <c r="A703" s="10" t="s">
        <v>2547</v>
      </c>
      <c r="B703" s="14"/>
      <c r="C703" s="14"/>
      <c r="D703" s="14"/>
      <c r="E703" s="11">
        <v>398.06294</v>
      </c>
      <c r="F703" s="15"/>
      <c r="G703" s="10" t="s">
        <v>2433</v>
      </c>
      <c r="I703" s="4" t="s">
        <v>55</v>
      </c>
      <c r="J703" s="6" t="s">
        <v>146</v>
      </c>
      <c r="K703" s="10" t="s">
        <v>2548</v>
      </c>
      <c r="L703" s="11">
        <v>2.8562</v>
      </c>
      <c r="M703" s="11">
        <v>0.0</v>
      </c>
      <c r="N703" s="11">
        <v>0.0</v>
      </c>
      <c r="O703" s="11">
        <v>0.0</v>
      </c>
      <c r="P703" s="11">
        <v>1.0</v>
      </c>
      <c r="Q703" s="11">
        <v>1.0</v>
      </c>
      <c r="R703" s="11">
        <v>0.0</v>
      </c>
      <c r="S703" s="11">
        <v>1.0</v>
      </c>
      <c r="T703" s="11">
        <v>2.0</v>
      </c>
      <c r="U703" s="11">
        <v>0.0</v>
      </c>
      <c r="V703" s="11">
        <v>2.0</v>
      </c>
      <c r="W703" s="11">
        <v>0.0</v>
      </c>
      <c r="X703" s="11">
        <v>0.0</v>
      </c>
      <c r="Y703" s="11">
        <v>0.0</v>
      </c>
      <c r="Z703" s="11">
        <v>0.0</v>
      </c>
      <c r="AA703" s="11">
        <v>0.0</v>
      </c>
      <c r="AB703" s="11">
        <v>0.0</v>
      </c>
      <c r="AC703" s="11">
        <v>1.0</v>
      </c>
      <c r="AD703" s="11">
        <v>0.0</v>
      </c>
      <c r="AE703" s="11">
        <v>0.0</v>
      </c>
      <c r="AF703" s="11">
        <v>0.0</v>
      </c>
      <c r="AG703" s="11">
        <v>3.0</v>
      </c>
      <c r="AH703" s="11">
        <v>1.0</v>
      </c>
      <c r="AI703" s="11">
        <v>6.0</v>
      </c>
      <c r="AJ703" s="11">
        <v>6.0</v>
      </c>
      <c r="AK703" s="11">
        <v>0.0</v>
      </c>
      <c r="AL703" s="11">
        <v>1.0</v>
      </c>
      <c r="AM703" s="11">
        <v>1.0</v>
      </c>
      <c r="AN703" s="11">
        <v>2.0</v>
      </c>
      <c r="AO703" s="11">
        <v>0.0</v>
      </c>
      <c r="AP703" s="11">
        <v>2.0</v>
      </c>
      <c r="AQ703" s="11">
        <v>3.0</v>
      </c>
      <c r="AR703" s="11">
        <v>0.3</v>
      </c>
      <c r="AS703" s="11">
        <v>-0.3776414</v>
      </c>
      <c r="AT703" s="11">
        <v>0.25347136</v>
      </c>
      <c r="AU703" s="11">
        <v>66.64</v>
      </c>
      <c r="AV703" s="11">
        <v>0.22797525</v>
      </c>
      <c r="AW703" s="11">
        <v>0.82007573</v>
      </c>
      <c r="AX703" s="11">
        <v>3.8036E-4</v>
      </c>
      <c r="AY703" s="11">
        <v>4.82310649</v>
      </c>
      <c r="AZ703" s="11">
        <v>0.14325268</v>
      </c>
      <c r="BA703" s="10" t="s">
        <v>2549</v>
      </c>
    </row>
    <row r="704" ht="14.25" customHeight="1">
      <c r="A704" s="10" t="s">
        <v>2550</v>
      </c>
      <c r="B704" s="14"/>
      <c r="C704" s="14"/>
      <c r="D704" s="14"/>
      <c r="E704" s="11">
        <v>427.18954</v>
      </c>
      <c r="F704" s="15"/>
      <c r="G704" s="10" t="s">
        <v>2437</v>
      </c>
      <c r="I704" s="4" t="s">
        <v>55</v>
      </c>
      <c r="J704" s="6" t="s">
        <v>146</v>
      </c>
      <c r="K704" s="10" t="s">
        <v>2551</v>
      </c>
      <c r="L704" s="11">
        <v>3.1643</v>
      </c>
      <c r="M704" s="11">
        <v>1.0</v>
      </c>
      <c r="N704" s="11">
        <v>0.0</v>
      </c>
      <c r="O704" s="11">
        <v>0.0</v>
      </c>
      <c r="P704" s="11">
        <v>1.0</v>
      </c>
      <c r="Q704" s="11">
        <v>1.0</v>
      </c>
      <c r="R704" s="11">
        <v>0.0</v>
      </c>
      <c r="S704" s="11">
        <v>1.0</v>
      </c>
      <c r="T704" s="11">
        <v>2.0</v>
      </c>
      <c r="U704" s="11">
        <v>0.0</v>
      </c>
      <c r="V704" s="11">
        <v>2.0</v>
      </c>
      <c r="W704" s="11">
        <v>1.0</v>
      </c>
      <c r="X704" s="11">
        <v>0.0</v>
      </c>
      <c r="Y704" s="11">
        <v>0.0</v>
      </c>
      <c r="Z704" s="11">
        <v>0.0</v>
      </c>
      <c r="AA704" s="11">
        <v>1.0</v>
      </c>
      <c r="AB704" s="11">
        <v>0.0</v>
      </c>
      <c r="AC704" s="11">
        <v>0.0</v>
      </c>
      <c r="AD704" s="11">
        <v>0.0</v>
      </c>
      <c r="AE704" s="11">
        <v>0.0</v>
      </c>
      <c r="AF704" s="11">
        <v>0.0</v>
      </c>
      <c r="AG704" s="11">
        <v>5.0</v>
      </c>
      <c r="AH704" s="11">
        <v>1.0</v>
      </c>
      <c r="AI704" s="11">
        <v>7.0</v>
      </c>
      <c r="AJ704" s="11">
        <v>9.0</v>
      </c>
      <c r="AK704" s="11">
        <v>0.0</v>
      </c>
      <c r="AL704" s="11">
        <v>1.0</v>
      </c>
      <c r="AM704" s="11">
        <v>1.0</v>
      </c>
      <c r="AN704" s="11">
        <v>2.0</v>
      </c>
      <c r="AO704" s="11">
        <v>1.0</v>
      </c>
      <c r="AP704" s="11">
        <v>3.0</v>
      </c>
      <c r="AQ704" s="11">
        <v>4.0</v>
      </c>
      <c r="AR704" s="11">
        <v>0.26923077</v>
      </c>
      <c r="AS704" s="11">
        <v>-0.4809836</v>
      </c>
      <c r="AT704" s="11">
        <v>0.25347136</v>
      </c>
      <c r="AU704" s="11">
        <v>88.76</v>
      </c>
      <c r="AV704" s="11">
        <v>0.29920048</v>
      </c>
      <c r="AW704" s="11">
        <v>0.76971559</v>
      </c>
      <c r="AX704" s="11">
        <v>2.2078E-4</v>
      </c>
      <c r="AY704" s="11">
        <v>5.20719227</v>
      </c>
      <c r="AZ704" s="11">
        <v>0.14440127</v>
      </c>
      <c r="BA704" s="10" t="s">
        <v>2552</v>
      </c>
    </row>
    <row r="705" ht="14.25" customHeight="1">
      <c r="A705" s="10" t="s">
        <v>2553</v>
      </c>
      <c r="B705" s="14"/>
      <c r="C705" s="14"/>
      <c r="D705" s="14"/>
      <c r="E705" s="11">
        <v>486.19434</v>
      </c>
      <c r="F705" s="15"/>
      <c r="G705" s="10" t="s">
        <v>2441</v>
      </c>
      <c r="I705" s="4" t="s">
        <v>55</v>
      </c>
      <c r="J705" s="6" t="s">
        <v>146</v>
      </c>
      <c r="K705" s="10" t="s">
        <v>2554</v>
      </c>
      <c r="L705" s="11">
        <v>5.6601</v>
      </c>
      <c r="M705" s="11">
        <v>0.0</v>
      </c>
      <c r="N705" s="11">
        <v>0.0</v>
      </c>
      <c r="O705" s="11">
        <v>0.0</v>
      </c>
      <c r="P705" s="11">
        <v>1.0</v>
      </c>
      <c r="Q705" s="11">
        <v>1.0</v>
      </c>
      <c r="R705" s="11">
        <v>0.0</v>
      </c>
      <c r="S705" s="11">
        <v>1.0</v>
      </c>
      <c r="T705" s="11">
        <v>2.0</v>
      </c>
      <c r="U705" s="11">
        <v>0.0</v>
      </c>
      <c r="V705" s="11">
        <v>4.0</v>
      </c>
      <c r="W705" s="11">
        <v>0.0</v>
      </c>
      <c r="X705" s="11">
        <v>0.0</v>
      </c>
      <c r="Y705" s="11">
        <v>0.0</v>
      </c>
      <c r="Z705" s="11">
        <v>3.0</v>
      </c>
      <c r="AA705" s="11">
        <v>0.0</v>
      </c>
      <c r="AB705" s="11">
        <v>0.0</v>
      </c>
      <c r="AC705" s="11">
        <v>0.0</v>
      </c>
      <c r="AD705" s="11">
        <v>0.0</v>
      </c>
      <c r="AE705" s="11">
        <v>0.0</v>
      </c>
      <c r="AF705" s="11">
        <v>0.0</v>
      </c>
      <c r="AG705" s="11">
        <v>4.0</v>
      </c>
      <c r="AH705" s="11">
        <v>1.0</v>
      </c>
      <c r="AI705" s="11">
        <v>6.0</v>
      </c>
      <c r="AJ705" s="11">
        <v>7.0</v>
      </c>
      <c r="AK705" s="11">
        <v>0.0</v>
      </c>
      <c r="AL705" s="11">
        <v>1.0</v>
      </c>
      <c r="AM705" s="11">
        <v>1.0</v>
      </c>
      <c r="AN705" s="11">
        <v>4.0</v>
      </c>
      <c r="AO705" s="11">
        <v>1.0</v>
      </c>
      <c r="AP705" s="11">
        <v>5.0</v>
      </c>
      <c r="AQ705" s="11">
        <v>6.0</v>
      </c>
      <c r="AR705" s="11">
        <v>0.1875</v>
      </c>
      <c r="AS705" s="11">
        <v>-0.4554093</v>
      </c>
      <c r="AT705" s="11">
        <v>0.25347136</v>
      </c>
      <c r="AU705" s="11">
        <v>79.78</v>
      </c>
      <c r="AV705" s="11">
        <v>0.1378214</v>
      </c>
      <c r="AW705" s="11">
        <v>0.96748945</v>
      </c>
      <c r="AX705" s="11">
        <v>4.0911E-4</v>
      </c>
      <c r="AY705" s="11">
        <v>5.98888261</v>
      </c>
      <c r="AZ705" s="11">
        <v>0.18484861</v>
      </c>
      <c r="BA705" s="10" t="s">
        <v>2555</v>
      </c>
    </row>
    <row r="706" ht="14.25" customHeight="1">
      <c r="A706" s="10" t="s">
        <v>2556</v>
      </c>
      <c r="B706" s="14"/>
      <c r="C706" s="14"/>
      <c r="D706" s="14"/>
      <c r="E706" s="11">
        <v>532.15854</v>
      </c>
      <c r="F706" s="15"/>
      <c r="G706" s="10" t="s">
        <v>2445</v>
      </c>
      <c r="I706" s="4" t="s">
        <v>55</v>
      </c>
      <c r="J706" s="6" t="s">
        <v>146</v>
      </c>
      <c r="K706" s="10" t="s">
        <v>2557</v>
      </c>
      <c r="L706" s="11">
        <v>5.7983</v>
      </c>
      <c r="M706" s="11">
        <v>0.0</v>
      </c>
      <c r="N706" s="11">
        <v>0.0</v>
      </c>
      <c r="O706" s="11">
        <v>0.0</v>
      </c>
      <c r="P706" s="11">
        <v>1.0</v>
      </c>
      <c r="Q706" s="11">
        <v>1.0</v>
      </c>
      <c r="R706" s="11">
        <v>0.0</v>
      </c>
      <c r="S706" s="11">
        <v>1.0</v>
      </c>
      <c r="T706" s="11">
        <v>2.0</v>
      </c>
      <c r="U706" s="11">
        <v>0.0</v>
      </c>
      <c r="V706" s="11">
        <v>3.0</v>
      </c>
      <c r="W706" s="11">
        <v>0.0</v>
      </c>
      <c r="X706" s="11">
        <v>0.0</v>
      </c>
      <c r="Y706" s="11">
        <v>0.0</v>
      </c>
      <c r="Z706" s="11">
        <v>0.0</v>
      </c>
      <c r="AA706" s="11">
        <v>0.0</v>
      </c>
      <c r="AB706" s="11">
        <v>0.0</v>
      </c>
      <c r="AC706" s="11">
        <v>6.0</v>
      </c>
      <c r="AD706" s="11">
        <v>0.0</v>
      </c>
      <c r="AE706" s="11">
        <v>0.0</v>
      </c>
      <c r="AF706" s="11">
        <v>0.0</v>
      </c>
      <c r="AG706" s="11">
        <v>3.0</v>
      </c>
      <c r="AH706" s="11">
        <v>1.0</v>
      </c>
      <c r="AI706" s="11">
        <v>11.0</v>
      </c>
      <c r="AJ706" s="11">
        <v>7.0</v>
      </c>
      <c r="AK706" s="11">
        <v>0.0</v>
      </c>
      <c r="AL706" s="11">
        <v>1.0</v>
      </c>
      <c r="AM706" s="11">
        <v>1.0</v>
      </c>
      <c r="AN706" s="11">
        <v>3.0</v>
      </c>
      <c r="AO706" s="11">
        <v>0.0</v>
      </c>
      <c r="AP706" s="11">
        <v>3.0</v>
      </c>
      <c r="AQ706" s="11">
        <v>4.0</v>
      </c>
      <c r="AR706" s="11">
        <v>0.28571429</v>
      </c>
      <c r="AS706" s="11">
        <v>-0.3776414</v>
      </c>
      <c r="AT706" s="11">
        <v>0.41594676</v>
      </c>
      <c r="AU706" s="11">
        <v>66.64</v>
      </c>
      <c r="AV706" s="11">
        <v>0.13301614</v>
      </c>
      <c r="AW706" s="11">
        <v>0.91183883</v>
      </c>
      <c r="AX706" s="11">
        <v>3.633E-4</v>
      </c>
      <c r="AY706" s="11">
        <v>5.92515493</v>
      </c>
      <c r="AZ706" s="11">
        <v>0.08671275</v>
      </c>
      <c r="BA706" s="10" t="s">
        <v>2558</v>
      </c>
    </row>
    <row r="707" ht="14.25" customHeight="1">
      <c r="A707" s="10" t="s">
        <v>2559</v>
      </c>
      <c r="B707" s="14"/>
      <c r="C707" s="14"/>
      <c r="D707" s="14"/>
      <c r="E707" s="11">
        <v>442.17144</v>
      </c>
      <c r="F707" s="15"/>
      <c r="G707" s="10" t="s">
        <v>2449</v>
      </c>
      <c r="I707" s="4" t="s">
        <v>55</v>
      </c>
      <c r="J707" s="6" t="s">
        <v>146</v>
      </c>
      <c r="K707" s="10" t="s">
        <v>2560</v>
      </c>
      <c r="L707" s="11">
        <v>4.4826</v>
      </c>
      <c r="M707" s="11">
        <v>0.0</v>
      </c>
      <c r="N707" s="11">
        <v>0.0</v>
      </c>
      <c r="O707" s="11">
        <v>0.0</v>
      </c>
      <c r="P707" s="11">
        <v>1.0</v>
      </c>
      <c r="Q707" s="11">
        <v>1.0</v>
      </c>
      <c r="R707" s="11">
        <v>0.0</v>
      </c>
      <c r="S707" s="11">
        <v>1.0</v>
      </c>
      <c r="T707" s="11">
        <v>2.0</v>
      </c>
      <c r="U707" s="11">
        <v>0.0</v>
      </c>
      <c r="V707" s="11">
        <v>3.0</v>
      </c>
      <c r="W707" s="11">
        <v>0.0</v>
      </c>
      <c r="X707" s="11">
        <v>0.0</v>
      </c>
      <c r="Y707" s="11">
        <v>0.0</v>
      </c>
      <c r="Z707" s="11">
        <v>0.0</v>
      </c>
      <c r="AA707" s="11">
        <v>0.0</v>
      </c>
      <c r="AB707" s="11">
        <v>0.0</v>
      </c>
      <c r="AC707" s="11">
        <v>0.0</v>
      </c>
      <c r="AD707" s="11">
        <v>0.0</v>
      </c>
      <c r="AE707" s="11">
        <v>1.0</v>
      </c>
      <c r="AF707" s="11">
        <v>0.0</v>
      </c>
      <c r="AG707" s="11">
        <v>4.0</v>
      </c>
      <c r="AH707" s="11">
        <v>1.0</v>
      </c>
      <c r="AI707" s="11">
        <v>6.0</v>
      </c>
      <c r="AJ707" s="11">
        <v>9.0</v>
      </c>
      <c r="AK707" s="11">
        <v>0.0</v>
      </c>
      <c r="AL707" s="11">
        <v>1.0</v>
      </c>
      <c r="AM707" s="11">
        <v>1.0</v>
      </c>
      <c r="AN707" s="11">
        <v>3.0</v>
      </c>
      <c r="AO707" s="11">
        <v>0.0</v>
      </c>
      <c r="AP707" s="11">
        <v>3.0</v>
      </c>
      <c r="AQ707" s="11">
        <v>4.0</v>
      </c>
      <c r="AR707" s="11">
        <v>0.25925926</v>
      </c>
      <c r="AS707" s="11">
        <v>-0.3776414</v>
      </c>
      <c r="AT707" s="11">
        <v>0.25347136</v>
      </c>
      <c r="AU707" s="11">
        <v>66.64</v>
      </c>
      <c r="AV707" s="11">
        <v>0.07853152</v>
      </c>
      <c r="AW707" s="11">
        <v>0.9572321</v>
      </c>
      <c r="AX707" s="11">
        <v>7.1746E-4</v>
      </c>
      <c r="AY707" s="11">
        <v>6.13391908</v>
      </c>
      <c r="AZ707" s="11">
        <v>0.09861465</v>
      </c>
      <c r="BA707" s="10" t="s">
        <v>2561</v>
      </c>
    </row>
    <row r="708" ht="14.25" customHeight="1">
      <c r="A708" s="10" t="s">
        <v>2562</v>
      </c>
      <c r="B708" s="14"/>
      <c r="C708" s="14"/>
      <c r="D708" s="14"/>
      <c r="E708" s="11">
        <v>396.18374</v>
      </c>
      <c r="F708" s="15"/>
      <c r="G708" s="10" t="s">
        <v>2453</v>
      </c>
      <c r="I708" s="4" t="s">
        <v>55</v>
      </c>
      <c r="J708" s="6" t="s">
        <v>146</v>
      </c>
      <c r="K708" s="10" t="s">
        <v>2563</v>
      </c>
      <c r="L708" s="11">
        <v>3.7607</v>
      </c>
      <c r="M708" s="11">
        <v>0.0</v>
      </c>
      <c r="N708" s="11">
        <v>0.0</v>
      </c>
      <c r="O708" s="11">
        <v>0.0</v>
      </c>
      <c r="P708" s="11">
        <v>1.0</v>
      </c>
      <c r="Q708" s="11">
        <v>1.0</v>
      </c>
      <c r="R708" s="11">
        <v>0.0</v>
      </c>
      <c r="S708" s="11">
        <v>1.0</v>
      </c>
      <c r="T708" s="11">
        <v>2.0</v>
      </c>
      <c r="U708" s="11">
        <v>0.0</v>
      </c>
      <c r="V708" s="11">
        <v>3.0</v>
      </c>
      <c r="W708" s="11">
        <v>0.0</v>
      </c>
      <c r="X708" s="11">
        <v>0.0</v>
      </c>
      <c r="Y708" s="11">
        <v>0.0</v>
      </c>
      <c r="Z708" s="11">
        <v>0.0</v>
      </c>
      <c r="AA708" s="11">
        <v>0.0</v>
      </c>
      <c r="AB708" s="11">
        <v>0.0</v>
      </c>
      <c r="AC708" s="11">
        <v>0.0</v>
      </c>
      <c r="AD708" s="11">
        <v>0.0</v>
      </c>
      <c r="AE708" s="11">
        <v>0.0</v>
      </c>
      <c r="AF708" s="11">
        <v>0.0</v>
      </c>
      <c r="AG708" s="11">
        <v>3.0</v>
      </c>
      <c r="AH708" s="11">
        <v>1.0</v>
      </c>
      <c r="AI708" s="11">
        <v>5.0</v>
      </c>
      <c r="AJ708" s="11">
        <v>7.0</v>
      </c>
      <c r="AK708" s="11">
        <v>0.0</v>
      </c>
      <c r="AL708" s="11">
        <v>1.0</v>
      </c>
      <c r="AM708" s="11">
        <v>1.0</v>
      </c>
      <c r="AN708" s="11">
        <v>3.0</v>
      </c>
      <c r="AO708" s="11">
        <v>0.0</v>
      </c>
      <c r="AP708" s="11">
        <v>3.0</v>
      </c>
      <c r="AQ708" s="11">
        <v>4.0</v>
      </c>
      <c r="AR708" s="11">
        <v>0.23076923</v>
      </c>
      <c r="AS708" s="11">
        <v>-0.3776414</v>
      </c>
      <c r="AT708" s="11">
        <v>0.25347136</v>
      </c>
      <c r="AU708" s="11">
        <v>66.64</v>
      </c>
      <c r="AV708" s="11">
        <v>0.15915876</v>
      </c>
      <c r="AW708" s="11">
        <v>0.90559407</v>
      </c>
      <c r="AX708" s="11">
        <v>5.2057E-4</v>
      </c>
      <c r="AY708" s="11">
        <v>5.22375429</v>
      </c>
      <c r="AZ708" s="11">
        <v>0.12190007</v>
      </c>
      <c r="BA708" s="10" t="s">
        <v>2564</v>
      </c>
    </row>
    <row r="709" ht="14.25" customHeight="1">
      <c r="A709" s="10" t="s">
        <v>2565</v>
      </c>
      <c r="B709" s="14"/>
      <c r="C709" s="14"/>
      <c r="D709" s="14"/>
      <c r="E709" s="11">
        <v>250.99457</v>
      </c>
      <c r="F709" s="15"/>
      <c r="G709" s="10" t="s">
        <v>2457</v>
      </c>
      <c r="I709" s="4" t="s">
        <v>55</v>
      </c>
      <c r="J709" s="6" t="s">
        <v>146</v>
      </c>
      <c r="K709" s="10" t="s">
        <v>2566</v>
      </c>
      <c r="L709" s="11">
        <v>1.2374</v>
      </c>
      <c r="M709" s="11">
        <v>0.0</v>
      </c>
      <c r="N709" s="11">
        <v>0.0</v>
      </c>
      <c r="O709" s="11">
        <v>1.0</v>
      </c>
      <c r="P709" s="11">
        <v>0.0</v>
      </c>
      <c r="Q709" s="11">
        <v>1.0</v>
      </c>
      <c r="R709" s="11">
        <v>0.0</v>
      </c>
      <c r="S709" s="11">
        <v>0.0</v>
      </c>
      <c r="T709" s="11">
        <v>1.0</v>
      </c>
      <c r="U709" s="11">
        <v>0.0</v>
      </c>
      <c r="V709" s="11">
        <v>1.0</v>
      </c>
      <c r="W709" s="11">
        <v>0.0</v>
      </c>
      <c r="X709" s="11">
        <v>0.0</v>
      </c>
      <c r="Y709" s="11">
        <v>0.0</v>
      </c>
      <c r="Z709" s="11">
        <v>0.0</v>
      </c>
      <c r="AA709" s="11">
        <v>0.0</v>
      </c>
      <c r="AB709" s="11">
        <v>0.0</v>
      </c>
      <c r="AC709" s="11">
        <v>1.0</v>
      </c>
      <c r="AD709" s="11">
        <v>0.0</v>
      </c>
      <c r="AE709" s="11">
        <v>0.0</v>
      </c>
      <c r="AF709" s="11">
        <v>0.0</v>
      </c>
      <c r="AG709" s="11">
        <v>2.0</v>
      </c>
      <c r="AH709" s="11">
        <v>2.0</v>
      </c>
      <c r="AI709" s="11">
        <v>4.0</v>
      </c>
      <c r="AJ709" s="11">
        <v>2.0</v>
      </c>
      <c r="AK709" s="11">
        <v>0.0</v>
      </c>
      <c r="AL709" s="11">
        <v>1.0</v>
      </c>
      <c r="AM709" s="11">
        <v>1.0</v>
      </c>
      <c r="AN709" s="11">
        <v>1.0</v>
      </c>
      <c r="AO709" s="11">
        <v>0.0</v>
      </c>
      <c r="AP709" s="11">
        <v>1.0</v>
      </c>
      <c r="AQ709" s="11">
        <v>2.0</v>
      </c>
      <c r="AR709" s="11">
        <v>0.36363636</v>
      </c>
      <c r="AS709" s="11">
        <v>-0.3693755</v>
      </c>
      <c r="AT709" s="11">
        <v>0.22198461</v>
      </c>
      <c r="AU709" s="11">
        <v>55.12</v>
      </c>
      <c r="AV709" s="11">
        <v>0.11456773</v>
      </c>
      <c r="AW709" s="11">
        <v>0.94391656</v>
      </c>
      <c r="AX709" s="11">
        <v>0.00259839</v>
      </c>
      <c r="AY709" s="11">
        <v>3.48218036</v>
      </c>
      <c r="AZ709" s="11">
        <v>0.30451336</v>
      </c>
      <c r="BA709" s="10" t="s">
        <v>2567</v>
      </c>
    </row>
    <row r="710" ht="14.25" customHeight="1">
      <c r="A710" s="10" t="s">
        <v>2568</v>
      </c>
      <c r="B710" s="14"/>
      <c r="C710" s="14"/>
      <c r="D710" s="14"/>
      <c r="E710" s="11">
        <v>282.10047</v>
      </c>
      <c r="F710" s="15"/>
      <c r="G710" s="10" t="s">
        <v>2569</v>
      </c>
      <c r="I710" s="4" t="s">
        <v>55</v>
      </c>
      <c r="J710" s="6" t="s">
        <v>146</v>
      </c>
      <c r="K710" s="10" t="s">
        <v>2570</v>
      </c>
      <c r="L710" s="11">
        <v>1.3381</v>
      </c>
      <c r="M710" s="11">
        <v>1.0</v>
      </c>
      <c r="N710" s="11">
        <v>0.0</v>
      </c>
      <c r="O710" s="11">
        <v>1.0</v>
      </c>
      <c r="P710" s="11">
        <v>0.0</v>
      </c>
      <c r="Q710" s="11">
        <v>1.0</v>
      </c>
      <c r="R710" s="11">
        <v>0.0</v>
      </c>
      <c r="S710" s="11">
        <v>0.0</v>
      </c>
      <c r="T710" s="11">
        <v>1.0</v>
      </c>
      <c r="U710" s="11">
        <v>0.0</v>
      </c>
      <c r="V710" s="11">
        <v>1.0</v>
      </c>
      <c r="W710" s="11">
        <v>1.0</v>
      </c>
      <c r="X710" s="11">
        <v>0.0</v>
      </c>
      <c r="Y710" s="11">
        <v>0.0</v>
      </c>
      <c r="Z710" s="11">
        <v>1.0</v>
      </c>
      <c r="AA710" s="11">
        <v>2.0</v>
      </c>
      <c r="AB710" s="11">
        <v>0.0</v>
      </c>
      <c r="AC710" s="11">
        <v>0.0</v>
      </c>
      <c r="AD710" s="11">
        <v>0.0</v>
      </c>
      <c r="AE710" s="11">
        <v>0.0</v>
      </c>
      <c r="AF710" s="11">
        <v>0.0</v>
      </c>
      <c r="AG710" s="11">
        <v>5.0</v>
      </c>
      <c r="AH710" s="11">
        <v>2.0</v>
      </c>
      <c r="AI710" s="11">
        <v>6.0</v>
      </c>
      <c r="AJ710" s="11">
        <v>4.0</v>
      </c>
      <c r="AK710" s="11">
        <v>0.0</v>
      </c>
      <c r="AL710" s="11">
        <v>1.0</v>
      </c>
      <c r="AM710" s="11">
        <v>1.0</v>
      </c>
      <c r="AN710" s="11">
        <v>1.0</v>
      </c>
      <c r="AO710" s="11">
        <v>1.0</v>
      </c>
      <c r="AP710" s="11">
        <v>2.0</v>
      </c>
      <c r="AQ710" s="11">
        <v>3.0</v>
      </c>
      <c r="AR710" s="11">
        <v>0.25</v>
      </c>
      <c r="AS710" s="11">
        <v>-0.4910865</v>
      </c>
      <c r="AT710" s="11">
        <v>0.25199661</v>
      </c>
      <c r="AU710" s="11">
        <v>86.47</v>
      </c>
      <c r="AV710" s="11">
        <v>0.19652793</v>
      </c>
      <c r="AW710" s="11">
        <v>0.84484339</v>
      </c>
      <c r="AX710" s="11">
        <v>9.5008E-4</v>
      </c>
      <c r="AY710" s="11">
        <v>3.92796334</v>
      </c>
      <c r="AZ710" s="11">
        <v>0.11060517</v>
      </c>
      <c r="BA710" s="10" t="s">
        <v>2571</v>
      </c>
    </row>
    <row r="711" ht="14.25" customHeight="1">
      <c r="A711" s="10" t="s">
        <v>2572</v>
      </c>
      <c r="B711" s="14"/>
      <c r="C711" s="14"/>
      <c r="D711" s="14"/>
      <c r="E711" s="11">
        <v>341.10527</v>
      </c>
      <c r="F711" s="15"/>
      <c r="G711" s="10" t="s">
        <v>2573</v>
      </c>
      <c r="I711" s="4" t="s">
        <v>55</v>
      </c>
      <c r="J711" s="6" t="s">
        <v>146</v>
      </c>
      <c r="K711" s="10" t="s">
        <v>2574</v>
      </c>
      <c r="L711" s="11">
        <v>3.8339</v>
      </c>
      <c r="M711" s="11">
        <v>0.0</v>
      </c>
      <c r="N711" s="11">
        <v>0.0</v>
      </c>
      <c r="O711" s="11">
        <v>1.0</v>
      </c>
      <c r="P711" s="11">
        <v>0.0</v>
      </c>
      <c r="Q711" s="11">
        <v>1.0</v>
      </c>
      <c r="R711" s="11">
        <v>0.0</v>
      </c>
      <c r="S711" s="11">
        <v>0.0</v>
      </c>
      <c r="T711" s="11">
        <v>1.0</v>
      </c>
      <c r="U711" s="11">
        <v>0.0</v>
      </c>
      <c r="V711" s="11">
        <v>3.0</v>
      </c>
      <c r="W711" s="11">
        <v>0.0</v>
      </c>
      <c r="X711" s="11">
        <v>0.0</v>
      </c>
      <c r="Y711" s="11">
        <v>0.0</v>
      </c>
      <c r="Z711" s="11">
        <v>4.0</v>
      </c>
      <c r="AA711" s="11">
        <v>1.0</v>
      </c>
      <c r="AB711" s="11">
        <v>0.0</v>
      </c>
      <c r="AC711" s="11">
        <v>0.0</v>
      </c>
      <c r="AD711" s="11">
        <v>0.0</v>
      </c>
      <c r="AE711" s="11">
        <v>0.0</v>
      </c>
      <c r="AF711" s="11">
        <v>0.0</v>
      </c>
      <c r="AG711" s="11">
        <v>4.0</v>
      </c>
      <c r="AH711" s="11">
        <v>2.0</v>
      </c>
      <c r="AI711" s="11">
        <v>5.0</v>
      </c>
      <c r="AJ711" s="11">
        <v>2.0</v>
      </c>
      <c r="AK711" s="11">
        <v>0.0</v>
      </c>
      <c r="AL711" s="11">
        <v>1.0</v>
      </c>
      <c r="AM711" s="11">
        <v>1.0</v>
      </c>
      <c r="AN711" s="11">
        <v>3.0</v>
      </c>
      <c r="AO711" s="11">
        <v>1.0</v>
      </c>
      <c r="AP711" s="11">
        <v>4.0</v>
      </c>
      <c r="AQ711" s="11">
        <v>5.0</v>
      </c>
      <c r="AR711" s="11">
        <v>0.13636364</v>
      </c>
      <c r="AS711" s="11">
        <v>-0.4910865</v>
      </c>
      <c r="AT711" s="11">
        <v>0.25199662</v>
      </c>
      <c r="AU711" s="11">
        <v>77.49</v>
      </c>
      <c r="AV711" s="11">
        <v>0.23296966</v>
      </c>
      <c r="AW711" s="11">
        <v>0.86118185</v>
      </c>
      <c r="AX711" s="11">
        <v>6.5083E-4</v>
      </c>
      <c r="AY711" s="11">
        <v>4.07351487</v>
      </c>
      <c r="AZ711" s="11">
        <v>0.14400999</v>
      </c>
      <c r="BA711" s="10" t="s">
        <v>2575</v>
      </c>
    </row>
    <row r="712" ht="14.25" customHeight="1">
      <c r="A712" s="10" t="s">
        <v>2576</v>
      </c>
      <c r="B712" s="14"/>
      <c r="C712" s="14"/>
      <c r="D712" s="14"/>
      <c r="E712" s="11">
        <v>387.06947</v>
      </c>
      <c r="F712" s="15"/>
      <c r="G712" s="10" t="s">
        <v>2577</v>
      </c>
      <c r="I712" s="4" t="s">
        <v>55</v>
      </c>
      <c r="J712" s="6" t="s">
        <v>146</v>
      </c>
      <c r="K712" s="10" t="s">
        <v>2578</v>
      </c>
      <c r="L712" s="11">
        <v>3.9721</v>
      </c>
      <c r="M712" s="11">
        <v>0.0</v>
      </c>
      <c r="N712" s="11">
        <v>0.0</v>
      </c>
      <c r="O712" s="11">
        <v>1.0</v>
      </c>
      <c r="P712" s="11">
        <v>0.0</v>
      </c>
      <c r="Q712" s="11">
        <v>1.0</v>
      </c>
      <c r="R712" s="11">
        <v>0.0</v>
      </c>
      <c r="S712" s="11">
        <v>0.0</v>
      </c>
      <c r="T712" s="11">
        <v>1.0</v>
      </c>
      <c r="U712" s="11">
        <v>0.0</v>
      </c>
      <c r="V712" s="11">
        <v>2.0</v>
      </c>
      <c r="W712" s="11">
        <v>0.0</v>
      </c>
      <c r="X712" s="11">
        <v>0.0</v>
      </c>
      <c r="Y712" s="11">
        <v>0.0</v>
      </c>
      <c r="Z712" s="11">
        <v>1.0</v>
      </c>
      <c r="AA712" s="11">
        <v>1.0</v>
      </c>
      <c r="AB712" s="11">
        <v>0.0</v>
      </c>
      <c r="AC712" s="11">
        <v>6.0</v>
      </c>
      <c r="AD712" s="11">
        <v>0.0</v>
      </c>
      <c r="AE712" s="11">
        <v>0.0</v>
      </c>
      <c r="AF712" s="11">
        <v>0.0</v>
      </c>
      <c r="AG712" s="11">
        <v>3.0</v>
      </c>
      <c r="AH712" s="11">
        <v>2.0</v>
      </c>
      <c r="AI712" s="11">
        <v>10.0</v>
      </c>
      <c r="AJ712" s="11">
        <v>2.0</v>
      </c>
      <c r="AK712" s="11">
        <v>0.0</v>
      </c>
      <c r="AL712" s="11">
        <v>1.0</v>
      </c>
      <c r="AM712" s="11">
        <v>1.0</v>
      </c>
      <c r="AN712" s="11">
        <v>2.0</v>
      </c>
      <c r="AO712" s="11">
        <v>0.0</v>
      </c>
      <c r="AP712" s="11">
        <v>2.0</v>
      </c>
      <c r="AQ712" s="11">
        <v>3.0</v>
      </c>
      <c r="AR712" s="11">
        <v>0.27777778</v>
      </c>
      <c r="AS712" s="11">
        <v>-0.4910865</v>
      </c>
      <c r="AT712" s="11">
        <v>0.41594676</v>
      </c>
      <c r="AU712" s="11">
        <v>64.35</v>
      </c>
      <c r="AV712" s="11">
        <v>0.29351049</v>
      </c>
      <c r="AW712" s="11">
        <v>0.76233177</v>
      </c>
      <c r="AX712" s="11">
        <v>3.6589E-4</v>
      </c>
      <c r="AY712" s="11">
        <v>4.24820711</v>
      </c>
      <c r="AZ712" s="11">
        <v>0.09267822</v>
      </c>
      <c r="BA712" s="10" t="s">
        <v>2579</v>
      </c>
    </row>
    <row r="713" ht="14.25" customHeight="1">
      <c r="A713" s="10" t="s">
        <v>2580</v>
      </c>
      <c r="B713" s="14"/>
      <c r="C713" s="14"/>
      <c r="D713" s="14"/>
      <c r="E713" s="11">
        <v>297.08237</v>
      </c>
      <c r="F713" s="15"/>
      <c r="G713" s="10" t="s">
        <v>2581</v>
      </c>
      <c r="I713" s="4" t="s">
        <v>55</v>
      </c>
      <c r="J713" s="6" t="s">
        <v>146</v>
      </c>
      <c r="K713" s="10" t="s">
        <v>2582</v>
      </c>
      <c r="L713" s="11">
        <v>2.6564</v>
      </c>
      <c r="M713" s="11">
        <v>0.0</v>
      </c>
      <c r="N713" s="11">
        <v>0.0</v>
      </c>
      <c r="O713" s="11">
        <v>1.0</v>
      </c>
      <c r="P713" s="11">
        <v>0.0</v>
      </c>
      <c r="Q713" s="11">
        <v>1.0</v>
      </c>
      <c r="R713" s="11">
        <v>0.0</v>
      </c>
      <c r="S713" s="11">
        <v>0.0</v>
      </c>
      <c r="T713" s="11">
        <v>1.0</v>
      </c>
      <c r="U713" s="11">
        <v>0.0</v>
      </c>
      <c r="V713" s="11">
        <v>2.0</v>
      </c>
      <c r="W713" s="11">
        <v>0.0</v>
      </c>
      <c r="X713" s="11">
        <v>0.0</v>
      </c>
      <c r="Y713" s="11">
        <v>0.0</v>
      </c>
      <c r="Z713" s="11">
        <v>1.0</v>
      </c>
      <c r="AA713" s="11">
        <v>1.0</v>
      </c>
      <c r="AB713" s="11">
        <v>0.0</v>
      </c>
      <c r="AC713" s="11">
        <v>0.0</v>
      </c>
      <c r="AD713" s="11">
        <v>0.0</v>
      </c>
      <c r="AE713" s="11">
        <v>1.0</v>
      </c>
      <c r="AF713" s="11">
        <v>0.0</v>
      </c>
      <c r="AG713" s="11">
        <v>4.0</v>
      </c>
      <c r="AH713" s="11">
        <v>2.0</v>
      </c>
      <c r="AI713" s="11">
        <v>5.0</v>
      </c>
      <c r="AJ713" s="11">
        <v>4.0</v>
      </c>
      <c r="AK713" s="11">
        <v>0.0</v>
      </c>
      <c r="AL713" s="11">
        <v>1.0</v>
      </c>
      <c r="AM713" s="11">
        <v>1.0</v>
      </c>
      <c r="AN713" s="11">
        <v>2.0</v>
      </c>
      <c r="AO713" s="11">
        <v>0.0</v>
      </c>
      <c r="AP713" s="11">
        <v>2.0</v>
      </c>
      <c r="AQ713" s="11">
        <v>3.0</v>
      </c>
      <c r="AR713" s="11">
        <v>0.23529412</v>
      </c>
      <c r="AS713" s="11">
        <v>-0.4910865</v>
      </c>
      <c r="AT713" s="11">
        <v>0.2519966</v>
      </c>
      <c r="AU713" s="11">
        <v>64.35</v>
      </c>
      <c r="AV713" s="11">
        <v>0.16756754</v>
      </c>
      <c r="AW713" s="11">
        <v>0.86144309</v>
      </c>
      <c r="AX713" s="11">
        <v>9.8137E-4</v>
      </c>
      <c r="AY713" s="11">
        <v>4.11131757</v>
      </c>
      <c r="AZ713" s="11">
        <v>0.08759836</v>
      </c>
      <c r="BA713" s="10" t="s">
        <v>2583</v>
      </c>
    </row>
    <row r="714" ht="14.25" customHeight="1">
      <c r="A714" s="10" t="s">
        <v>2584</v>
      </c>
      <c r="B714" s="14"/>
      <c r="C714" s="14"/>
      <c r="D714" s="14"/>
      <c r="E714" s="11">
        <v>251.09467</v>
      </c>
      <c r="F714" s="15"/>
      <c r="G714" s="10" t="s">
        <v>2585</v>
      </c>
      <c r="I714" s="4" t="s">
        <v>55</v>
      </c>
      <c r="J714" s="6" t="s">
        <v>146</v>
      </c>
      <c r="K714" s="10" t="s">
        <v>2586</v>
      </c>
      <c r="L714" s="11">
        <v>1.9345</v>
      </c>
      <c r="M714" s="11">
        <v>0.0</v>
      </c>
      <c r="N714" s="11">
        <v>0.0</v>
      </c>
      <c r="O714" s="11">
        <v>1.0</v>
      </c>
      <c r="P714" s="11">
        <v>0.0</v>
      </c>
      <c r="Q714" s="11">
        <v>1.0</v>
      </c>
      <c r="R714" s="11">
        <v>0.0</v>
      </c>
      <c r="S714" s="11">
        <v>0.0</v>
      </c>
      <c r="T714" s="11">
        <v>1.0</v>
      </c>
      <c r="U714" s="11">
        <v>0.0</v>
      </c>
      <c r="V714" s="11">
        <v>2.0</v>
      </c>
      <c r="W714" s="11">
        <v>0.0</v>
      </c>
      <c r="X714" s="11">
        <v>0.0</v>
      </c>
      <c r="Y714" s="11">
        <v>0.0</v>
      </c>
      <c r="Z714" s="11">
        <v>1.0</v>
      </c>
      <c r="AA714" s="11">
        <v>1.0</v>
      </c>
      <c r="AB714" s="11">
        <v>0.0</v>
      </c>
      <c r="AC714" s="11">
        <v>0.0</v>
      </c>
      <c r="AD714" s="11">
        <v>0.0</v>
      </c>
      <c r="AE714" s="11">
        <v>0.0</v>
      </c>
      <c r="AF714" s="11">
        <v>0.0</v>
      </c>
      <c r="AG714" s="11">
        <v>3.0</v>
      </c>
      <c r="AH714" s="11">
        <v>2.0</v>
      </c>
      <c r="AI714" s="11">
        <v>4.0</v>
      </c>
      <c r="AJ714" s="11">
        <v>2.0</v>
      </c>
      <c r="AK714" s="11">
        <v>0.0</v>
      </c>
      <c r="AL714" s="11">
        <v>1.0</v>
      </c>
      <c r="AM714" s="11">
        <v>1.0</v>
      </c>
      <c r="AN714" s="11">
        <v>2.0</v>
      </c>
      <c r="AO714" s="11">
        <v>0.0</v>
      </c>
      <c r="AP714" s="11">
        <v>2.0</v>
      </c>
      <c r="AQ714" s="11">
        <v>3.0</v>
      </c>
      <c r="AR714" s="11">
        <v>0.1875</v>
      </c>
      <c r="AS714" s="11">
        <v>-0.4910865</v>
      </c>
      <c r="AT714" s="11">
        <v>0.2519966</v>
      </c>
      <c r="AU714" s="11">
        <v>64.35</v>
      </c>
      <c r="AV714" s="11">
        <v>0.27707222</v>
      </c>
      <c r="AW714" s="11">
        <v>0.76190503</v>
      </c>
      <c r="AX714" s="11">
        <v>8.8886E-4</v>
      </c>
      <c r="AY714" s="11">
        <v>3.4285136</v>
      </c>
      <c r="AZ714" s="11">
        <v>0.1172078</v>
      </c>
      <c r="BA714" s="10" t="s">
        <v>2587</v>
      </c>
    </row>
    <row r="715" ht="14.25" customHeight="1">
      <c r="A715" s="10" t="s">
        <v>2588</v>
      </c>
      <c r="B715" s="14"/>
      <c r="C715" s="14"/>
      <c r="D715" s="14"/>
      <c r="E715" s="11">
        <v>358.99054</v>
      </c>
      <c r="F715" s="15"/>
      <c r="G715" s="10" t="s">
        <v>2589</v>
      </c>
      <c r="I715" s="4" t="s">
        <v>55</v>
      </c>
      <c r="J715" s="6" t="s">
        <v>146</v>
      </c>
      <c r="K715" s="10" t="s">
        <v>2590</v>
      </c>
      <c r="L715" s="11">
        <v>1.3728</v>
      </c>
      <c r="M715" s="11">
        <v>2.0</v>
      </c>
      <c r="N715" s="11">
        <v>0.0</v>
      </c>
      <c r="O715" s="11">
        <v>0.0</v>
      </c>
      <c r="P715" s="11">
        <v>0.0</v>
      </c>
      <c r="Q715" s="11">
        <v>1.0</v>
      </c>
      <c r="R715" s="11">
        <v>0.0</v>
      </c>
      <c r="S715" s="11">
        <v>1.0</v>
      </c>
      <c r="T715" s="11">
        <v>2.0</v>
      </c>
      <c r="U715" s="11">
        <v>0.0</v>
      </c>
      <c r="V715" s="11">
        <v>1.0</v>
      </c>
      <c r="W715" s="11">
        <v>0.0</v>
      </c>
      <c r="X715" s="11">
        <v>0.0</v>
      </c>
      <c r="Y715" s="11">
        <v>0.0</v>
      </c>
      <c r="Z715" s="11">
        <v>1.0</v>
      </c>
      <c r="AA715" s="11">
        <v>1.0</v>
      </c>
      <c r="AB715" s="11">
        <v>0.0</v>
      </c>
      <c r="AC715" s="11">
        <v>1.0</v>
      </c>
      <c r="AD715" s="11">
        <v>0.0</v>
      </c>
      <c r="AE715" s="11">
        <v>0.0</v>
      </c>
      <c r="AF715" s="11">
        <v>0.0</v>
      </c>
      <c r="AG715" s="11">
        <v>5.0</v>
      </c>
      <c r="AH715" s="11">
        <v>1.0</v>
      </c>
      <c r="AI715" s="11">
        <v>8.0</v>
      </c>
      <c r="AJ715" s="11">
        <v>2.0</v>
      </c>
      <c r="AK715" s="11">
        <v>0.0</v>
      </c>
      <c r="AL715" s="11">
        <v>1.0</v>
      </c>
      <c r="AM715" s="11">
        <v>1.0</v>
      </c>
      <c r="AN715" s="11">
        <v>1.0</v>
      </c>
      <c r="AO715" s="11">
        <v>1.0</v>
      </c>
      <c r="AP715" s="11">
        <v>2.0</v>
      </c>
      <c r="AQ715" s="11">
        <v>3.0</v>
      </c>
      <c r="AR715" s="11">
        <v>0.2</v>
      </c>
      <c r="AS715" s="11">
        <v>-0.4905439</v>
      </c>
      <c r="AT715" s="11">
        <v>0.25691321</v>
      </c>
      <c r="AU715" s="11">
        <v>98.41</v>
      </c>
      <c r="AV715" s="11">
        <v>0.27347496</v>
      </c>
      <c r="AW715" s="11">
        <v>0.7527346</v>
      </c>
      <c r="AX715" s="11">
        <v>4.4919E-4</v>
      </c>
      <c r="AY715" s="11">
        <v>4.05684961</v>
      </c>
      <c r="AZ715" s="11">
        <v>0.09125833</v>
      </c>
      <c r="BA715" s="10" t="s">
        <v>2591</v>
      </c>
    </row>
    <row r="716" ht="14.25" customHeight="1">
      <c r="A716" s="10" t="s">
        <v>2592</v>
      </c>
      <c r="B716" s="14"/>
      <c r="C716" s="14"/>
      <c r="D716" s="14"/>
      <c r="E716" s="11">
        <v>388.11714</v>
      </c>
      <c r="F716" s="15"/>
      <c r="G716" s="10" t="s">
        <v>2593</v>
      </c>
      <c r="I716" s="4" t="s">
        <v>55</v>
      </c>
      <c r="J716" s="6" t="s">
        <v>146</v>
      </c>
      <c r="K716" s="10" t="s">
        <v>2594</v>
      </c>
      <c r="L716" s="11">
        <v>1.6809</v>
      </c>
      <c r="M716" s="11">
        <v>3.0</v>
      </c>
      <c r="N716" s="11">
        <v>0.0</v>
      </c>
      <c r="O716" s="11">
        <v>0.0</v>
      </c>
      <c r="P716" s="11">
        <v>0.0</v>
      </c>
      <c r="Q716" s="11">
        <v>1.0</v>
      </c>
      <c r="R716" s="11">
        <v>0.0</v>
      </c>
      <c r="S716" s="11">
        <v>1.0</v>
      </c>
      <c r="T716" s="11">
        <v>2.0</v>
      </c>
      <c r="U716" s="11">
        <v>0.0</v>
      </c>
      <c r="V716" s="11">
        <v>1.0</v>
      </c>
      <c r="W716" s="11">
        <v>1.0</v>
      </c>
      <c r="X716" s="11">
        <v>0.0</v>
      </c>
      <c r="Y716" s="11">
        <v>0.0</v>
      </c>
      <c r="Z716" s="11">
        <v>1.0</v>
      </c>
      <c r="AA716" s="11">
        <v>2.0</v>
      </c>
      <c r="AB716" s="11">
        <v>0.0</v>
      </c>
      <c r="AC716" s="11">
        <v>0.0</v>
      </c>
      <c r="AD716" s="11">
        <v>0.0</v>
      </c>
      <c r="AE716" s="11">
        <v>0.0</v>
      </c>
      <c r="AF716" s="11">
        <v>0.0</v>
      </c>
      <c r="AG716" s="11">
        <v>7.0</v>
      </c>
      <c r="AH716" s="11">
        <v>1.0</v>
      </c>
      <c r="AI716" s="11">
        <v>9.0</v>
      </c>
      <c r="AJ716" s="11">
        <v>5.0</v>
      </c>
      <c r="AK716" s="11">
        <v>0.0</v>
      </c>
      <c r="AL716" s="11">
        <v>1.0</v>
      </c>
      <c r="AM716" s="11">
        <v>1.0</v>
      </c>
      <c r="AN716" s="11">
        <v>1.0</v>
      </c>
      <c r="AO716" s="11">
        <v>2.0</v>
      </c>
      <c r="AP716" s="11">
        <v>3.0</v>
      </c>
      <c r="AQ716" s="11">
        <v>4.0</v>
      </c>
      <c r="AR716" s="11">
        <v>0.19047619</v>
      </c>
      <c r="AS716" s="11">
        <v>-0.4905445</v>
      </c>
      <c r="AT716" s="11">
        <v>0.25691321</v>
      </c>
      <c r="AU716" s="11">
        <v>120.53</v>
      </c>
      <c r="AV716" s="11">
        <v>0.25648183</v>
      </c>
      <c r="AW716" s="11">
        <v>0.82749243</v>
      </c>
      <c r="AX716" s="11">
        <v>3.902E-4</v>
      </c>
      <c r="AY716" s="11">
        <v>4.60988697</v>
      </c>
      <c r="AZ716" s="11">
        <v>0.17920308</v>
      </c>
      <c r="BA716" s="10" t="s">
        <v>2595</v>
      </c>
    </row>
    <row r="717" ht="14.25" customHeight="1">
      <c r="A717" s="10" t="s">
        <v>2596</v>
      </c>
      <c r="B717" s="14"/>
      <c r="C717" s="14"/>
      <c r="D717" s="14"/>
      <c r="E717" s="11">
        <v>447.12194</v>
      </c>
      <c r="F717" s="15"/>
      <c r="G717" s="10" t="s">
        <v>2597</v>
      </c>
      <c r="I717" s="4" t="s">
        <v>55</v>
      </c>
      <c r="J717" s="6" t="s">
        <v>146</v>
      </c>
      <c r="K717" s="10" t="s">
        <v>2598</v>
      </c>
      <c r="L717" s="11">
        <v>4.1767</v>
      </c>
      <c r="M717" s="11">
        <v>2.0</v>
      </c>
      <c r="N717" s="11">
        <v>0.0</v>
      </c>
      <c r="O717" s="11">
        <v>0.0</v>
      </c>
      <c r="P717" s="11">
        <v>0.0</v>
      </c>
      <c r="Q717" s="11">
        <v>1.0</v>
      </c>
      <c r="R717" s="11">
        <v>0.0</v>
      </c>
      <c r="S717" s="11">
        <v>1.0</v>
      </c>
      <c r="T717" s="11">
        <v>2.0</v>
      </c>
      <c r="U717" s="11">
        <v>0.0</v>
      </c>
      <c r="V717" s="11">
        <v>3.0</v>
      </c>
      <c r="W717" s="11">
        <v>0.0</v>
      </c>
      <c r="X717" s="11">
        <v>0.0</v>
      </c>
      <c r="Y717" s="11">
        <v>0.0</v>
      </c>
      <c r="Z717" s="11">
        <v>4.0</v>
      </c>
      <c r="AA717" s="11">
        <v>1.0</v>
      </c>
      <c r="AB717" s="11">
        <v>0.0</v>
      </c>
      <c r="AC717" s="11">
        <v>0.0</v>
      </c>
      <c r="AD717" s="11">
        <v>0.0</v>
      </c>
      <c r="AE717" s="11">
        <v>0.0</v>
      </c>
      <c r="AF717" s="11">
        <v>0.0</v>
      </c>
      <c r="AG717" s="11">
        <v>6.0</v>
      </c>
      <c r="AH717" s="11">
        <v>1.0</v>
      </c>
      <c r="AI717" s="11">
        <v>8.0</v>
      </c>
      <c r="AJ717" s="11">
        <v>3.0</v>
      </c>
      <c r="AK717" s="11">
        <v>0.0</v>
      </c>
      <c r="AL717" s="11">
        <v>1.0</v>
      </c>
      <c r="AM717" s="11">
        <v>1.0</v>
      </c>
      <c r="AN717" s="11">
        <v>3.0</v>
      </c>
      <c r="AO717" s="11">
        <v>2.0</v>
      </c>
      <c r="AP717" s="11">
        <v>5.0</v>
      </c>
      <c r="AQ717" s="11">
        <v>6.0</v>
      </c>
      <c r="AR717" s="11">
        <v>0.11111111</v>
      </c>
      <c r="AS717" s="11">
        <v>-0.4905445</v>
      </c>
      <c r="AT717" s="11">
        <v>0.25691321</v>
      </c>
      <c r="AU717" s="11">
        <v>111.55</v>
      </c>
      <c r="AV717" s="11">
        <v>0.27740416</v>
      </c>
      <c r="AW717" s="11">
        <v>0.84678568</v>
      </c>
      <c r="AX717" s="11">
        <v>2.9739E-4</v>
      </c>
      <c r="AY717" s="11">
        <v>4.8446796</v>
      </c>
      <c r="AZ717" s="11">
        <v>0.24533176</v>
      </c>
      <c r="BA717" s="10" t="s">
        <v>2599</v>
      </c>
    </row>
    <row r="718" ht="14.25" customHeight="1">
      <c r="A718" s="10" t="s">
        <v>2600</v>
      </c>
      <c r="B718" s="14"/>
      <c r="C718" s="14"/>
      <c r="D718" s="14"/>
      <c r="E718" s="11">
        <v>493.08614</v>
      </c>
      <c r="F718" s="15"/>
      <c r="G718" s="10" t="s">
        <v>2601</v>
      </c>
      <c r="I718" s="4" t="s">
        <v>55</v>
      </c>
      <c r="J718" s="6" t="s">
        <v>146</v>
      </c>
      <c r="K718" s="10" t="s">
        <v>2602</v>
      </c>
      <c r="L718" s="11">
        <v>4.3149</v>
      </c>
      <c r="M718" s="11">
        <v>2.0</v>
      </c>
      <c r="N718" s="11">
        <v>0.0</v>
      </c>
      <c r="O718" s="11">
        <v>0.0</v>
      </c>
      <c r="P718" s="11">
        <v>0.0</v>
      </c>
      <c r="Q718" s="11">
        <v>1.0</v>
      </c>
      <c r="R718" s="11">
        <v>0.0</v>
      </c>
      <c r="S718" s="11">
        <v>1.0</v>
      </c>
      <c r="T718" s="11">
        <v>2.0</v>
      </c>
      <c r="U718" s="11">
        <v>0.0</v>
      </c>
      <c r="V718" s="11">
        <v>2.0</v>
      </c>
      <c r="W718" s="11">
        <v>0.0</v>
      </c>
      <c r="X718" s="11">
        <v>0.0</v>
      </c>
      <c r="Y718" s="11">
        <v>0.0</v>
      </c>
      <c r="Z718" s="11">
        <v>1.0</v>
      </c>
      <c r="AA718" s="11">
        <v>1.0</v>
      </c>
      <c r="AB718" s="11">
        <v>0.0</v>
      </c>
      <c r="AC718" s="11">
        <v>6.0</v>
      </c>
      <c r="AD718" s="11">
        <v>0.0</v>
      </c>
      <c r="AE718" s="11">
        <v>0.0</v>
      </c>
      <c r="AF718" s="11">
        <v>0.0</v>
      </c>
      <c r="AG718" s="11">
        <v>5.0</v>
      </c>
      <c r="AH718" s="11">
        <v>1.0</v>
      </c>
      <c r="AI718" s="11">
        <v>13.0</v>
      </c>
      <c r="AJ718" s="11">
        <v>3.0</v>
      </c>
      <c r="AK718" s="11">
        <v>0.0</v>
      </c>
      <c r="AL718" s="11">
        <v>1.0</v>
      </c>
      <c r="AM718" s="11">
        <v>1.0</v>
      </c>
      <c r="AN718" s="11">
        <v>2.0</v>
      </c>
      <c r="AO718" s="11">
        <v>1.0</v>
      </c>
      <c r="AP718" s="11">
        <v>3.0</v>
      </c>
      <c r="AQ718" s="11">
        <v>4.0</v>
      </c>
      <c r="AR718" s="11">
        <v>0.2173913</v>
      </c>
      <c r="AS718" s="11">
        <v>-0.4905445</v>
      </c>
      <c r="AT718" s="11">
        <v>0.41594676</v>
      </c>
      <c r="AU718" s="11">
        <v>98.41</v>
      </c>
      <c r="AV718" s="11">
        <v>0.22476772</v>
      </c>
      <c r="AW718" s="11">
        <v>0.86289932</v>
      </c>
      <c r="AX718" s="11">
        <v>2.9337E-4</v>
      </c>
      <c r="AY718" s="11">
        <v>5.17334648</v>
      </c>
      <c r="AZ718" s="11">
        <v>0.12623559</v>
      </c>
      <c r="BA718" s="10" t="s">
        <v>2603</v>
      </c>
    </row>
    <row r="719" ht="14.25" customHeight="1">
      <c r="A719" s="10" t="s">
        <v>2604</v>
      </c>
      <c r="B719" s="14"/>
      <c r="C719" s="14"/>
      <c r="D719" s="14"/>
      <c r="E719" s="11">
        <v>403.09904</v>
      </c>
      <c r="F719" s="15"/>
      <c r="G719" s="10" t="s">
        <v>2605</v>
      </c>
      <c r="I719" s="4" t="s">
        <v>55</v>
      </c>
      <c r="J719" s="6" t="s">
        <v>146</v>
      </c>
      <c r="K719" s="10" t="s">
        <v>2606</v>
      </c>
      <c r="L719" s="11">
        <v>2.9992</v>
      </c>
      <c r="M719" s="11">
        <v>2.0</v>
      </c>
      <c r="N719" s="11">
        <v>0.0</v>
      </c>
      <c r="O719" s="11">
        <v>0.0</v>
      </c>
      <c r="P719" s="11">
        <v>0.0</v>
      </c>
      <c r="Q719" s="11">
        <v>1.0</v>
      </c>
      <c r="R719" s="11">
        <v>0.0</v>
      </c>
      <c r="S719" s="11">
        <v>1.0</v>
      </c>
      <c r="T719" s="11">
        <v>2.0</v>
      </c>
      <c r="U719" s="11">
        <v>0.0</v>
      </c>
      <c r="V719" s="11">
        <v>2.0</v>
      </c>
      <c r="W719" s="11">
        <v>0.0</v>
      </c>
      <c r="X719" s="11">
        <v>0.0</v>
      </c>
      <c r="Y719" s="11">
        <v>0.0</v>
      </c>
      <c r="Z719" s="11">
        <v>1.0</v>
      </c>
      <c r="AA719" s="11">
        <v>1.0</v>
      </c>
      <c r="AB719" s="11">
        <v>0.0</v>
      </c>
      <c r="AC719" s="11">
        <v>0.0</v>
      </c>
      <c r="AD719" s="11">
        <v>0.0</v>
      </c>
      <c r="AE719" s="11">
        <v>1.0</v>
      </c>
      <c r="AF719" s="11">
        <v>0.0</v>
      </c>
      <c r="AG719" s="11">
        <v>6.0</v>
      </c>
      <c r="AH719" s="11">
        <v>1.0</v>
      </c>
      <c r="AI719" s="11">
        <v>8.0</v>
      </c>
      <c r="AJ719" s="11">
        <v>5.0</v>
      </c>
      <c r="AK719" s="11">
        <v>0.0</v>
      </c>
      <c r="AL719" s="11">
        <v>1.0</v>
      </c>
      <c r="AM719" s="11">
        <v>1.0</v>
      </c>
      <c r="AN719" s="11">
        <v>2.0</v>
      </c>
      <c r="AO719" s="11">
        <v>1.0</v>
      </c>
      <c r="AP719" s="11">
        <v>3.0</v>
      </c>
      <c r="AQ719" s="11">
        <v>4.0</v>
      </c>
      <c r="AR719" s="11">
        <v>0.18181818</v>
      </c>
      <c r="AS719" s="11">
        <v>-0.4905445</v>
      </c>
      <c r="AT719" s="11">
        <v>0.25691321</v>
      </c>
      <c r="AU719" s="11">
        <v>98.41</v>
      </c>
      <c r="AV719" s="11">
        <v>0.28093282</v>
      </c>
      <c r="AW719" s="11">
        <v>0.81461362</v>
      </c>
      <c r="AX719" s="11">
        <v>3.2212E-4</v>
      </c>
      <c r="AY719" s="11">
        <v>4.7360495</v>
      </c>
      <c r="AZ719" s="11">
        <v>0.20832346</v>
      </c>
      <c r="BA719" s="10" t="s">
        <v>2607</v>
      </c>
    </row>
    <row r="720" ht="14.25" customHeight="1">
      <c r="A720" s="10" t="s">
        <v>2608</v>
      </c>
      <c r="B720" s="14"/>
      <c r="C720" s="14"/>
      <c r="D720" s="14"/>
      <c r="E720" s="11">
        <v>357.11134</v>
      </c>
      <c r="F720" s="15"/>
      <c r="G720" s="10" t="s">
        <v>2609</v>
      </c>
      <c r="I720" s="4" t="s">
        <v>55</v>
      </c>
      <c r="J720" s="6" t="s">
        <v>146</v>
      </c>
      <c r="K720" s="10" t="s">
        <v>2610</v>
      </c>
      <c r="L720" s="11">
        <v>2.2773</v>
      </c>
      <c r="M720" s="11">
        <v>2.0</v>
      </c>
      <c r="N720" s="11">
        <v>0.0</v>
      </c>
      <c r="O720" s="11">
        <v>0.0</v>
      </c>
      <c r="P720" s="11">
        <v>0.0</v>
      </c>
      <c r="Q720" s="11">
        <v>1.0</v>
      </c>
      <c r="R720" s="11">
        <v>0.0</v>
      </c>
      <c r="S720" s="11">
        <v>1.0</v>
      </c>
      <c r="T720" s="11">
        <v>2.0</v>
      </c>
      <c r="U720" s="11">
        <v>0.0</v>
      </c>
      <c r="V720" s="11">
        <v>2.0</v>
      </c>
      <c r="W720" s="11">
        <v>0.0</v>
      </c>
      <c r="X720" s="11">
        <v>0.0</v>
      </c>
      <c r="Y720" s="11">
        <v>0.0</v>
      </c>
      <c r="Z720" s="11">
        <v>1.0</v>
      </c>
      <c r="AA720" s="11">
        <v>1.0</v>
      </c>
      <c r="AB720" s="11">
        <v>0.0</v>
      </c>
      <c r="AC720" s="11">
        <v>0.0</v>
      </c>
      <c r="AD720" s="11">
        <v>0.0</v>
      </c>
      <c r="AE720" s="11">
        <v>0.0</v>
      </c>
      <c r="AF720" s="11">
        <v>0.0</v>
      </c>
      <c r="AG720" s="11">
        <v>5.0</v>
      </c>
      <c r="AH720" s="11">
        <v>1.0</v>
      </c>
      <c r="AI720" s="11">
        <v>7.0</v>
      </c>
      <c r="AJ720" s="11">
        <v>3.0</v>
      </c>
      <c r="AK720" s="11">
        <v>0.0</v>
      </c>
      <c r="AL720" s="11">
        <v>1.0</v>
      </c>
      <c r="AM720" s="11">
        <v>1.0</v>
      </c>
      <c r="AN720" s="11">
        <v>2.0</v>
      </c>
      <c r="AO720" s="11">
        <v>1.0</v>
      </c>
      <c r="AP720" s="11">
        <v>3.0</v>
      </c>
      <c r="AQ720" s="11">
        <v>4.0</v>
      </c>
      <c r="AR720" s="11">
        <v>0.14285714</v>
      </c>
      <c r="AS720" s="11">
        <v>-0.4905445</v>
      </c>
      <c r="AT720" s="11">
        <v>0.25691321</v>
      </c>
      <c r="AU720" s="11">
        <v>98.41</v>
      </c>
      <c r="AV720" s="11">
        <v>0.30250756</v>
      </c>
      <c r="AW720" s="11">
        <v>0.7403271</v>
      </c>
      <c r="AX720" s="11">
        <v>3.5712E-4</v>
      </c>
      <c r="AY720" s="11">
        <v>4.32385661</v>
      </c>
      <c r="AZ720" s="11">
        <v>0.09684371</v>
      </c>
      <c r="BA720" s="10" t="s">
        <v>2611</v>
      </c>
    </row>
    <row r="721" ht="14.25" customHeight="1">
      <c r="A721" s="10" t="s">
        <v>2612</v>
      </c>
      <c r="B721" s="14"/>
      <c r="C721" s="14"/>
      <c r="D721" s="14"/>
      <c r="E721" s="11">
        <v>449.02634</v>
      </c>
      <c r="F721" s="15"/>
      <c r="G721" s="10" t="s">
        <v>2613</v>
      </c>
      <c r="I721" s="4" t="s">
        <v>55</v>
      </c>
      <c r="J721" s="6" t="s">
        <v>146</v>
      </c>
      <c r="K721" s="10" t="s">
        <v>2614</v>
      </c>
      <c r="L721" s="11">
        <v>4.3751</v>
      </c>
      <c r="M721" s="11">
        <v>0.0</v>
      </c>
      <c r="N721" s="11">
        <v>0.0</v>
      </c>
      <c r="O721" s="11">
        <v>0.0</v>
      </c>
      <c r="P721" s="11">
        <v>0.0</v>
      </c>
      <c r="Q721" s="11">
        <v>1.0</v>
      </c>
      <c r="R721" s="11">
        <v>0.0</v>
      </c>
      <c r="S721" s="11">
        <v>1.0</v>
      </c>
      <c r="T721" s="11">
        <v>2.0</v>
      </c>
      <c r="U721" s="11">
        <v>0.0</v>
      </c>
      <c r="V721" s="11">
        <v>3.0</v>
      </c>
      <c r="W721" s="11">
        <v>0.0</v>
      </c>
      <c r="X721" s="11">
        <v>0.0</v>
      </c>
      <c r="Y721" s="11">
        <v>0.0</v>
      </c>
      <c r="Z721" s="11">
        <v>1.0</v>
      </c>
      <c r="AA721" s="11">
        <v>2.0</v>
      </c>
      <c r="AB721" s="11">
        <v>0.0</v>
      </c>
      <c r="AC721" s="11">
        <v>1.0</v>
      </c>
      <c r="AD721" s="11">
        <v>0.0</v>
      </c>
      <c r="AE721" s="11">
        <v>0.0</v>
      </c>
      <c r="AF721" s="11">
        <v>0.0</v>
      </c>
      <c r="AG721" s="11">
        <v>4.0</v>
      </c>
      <c r="AH721" s="11">
        <v>1.0</v>
      </c>
      <c r="AI721" s="11">
        <v>7.0</v>
      </c>
      <c r="AJ721" s="11">
        <v>4.0</v>
      </c>
      <c r="AK721" s="11">
        <v>0.0</v>
      </c>
      <c r="AL721" s="11">
        <v>1.0</v>
      </c>
      <c r="AM721" s="11">
        <v>1.0</v>
      </c>
      <c r="AN721" s="11">
        <v>3.0</v>
      </c>
      <c r="AO721" s="11">
        <v>0.0</v>
      </c>
      <c r="AP721" s="11">
        <v>3.0</v>
      </c>
      <c r="AQ721" s="11">
        <v>4.0</v>
      </c>
      <c r="AR721" s="11">
        <v>0.13043478</v>
      </c>
      <c r="AS721" s="11">
        <v>-0.4905439</v>
      </c>
      <c r="AT721" s="11">
        <v>0.25377724</v>
      </c>
      <c r="AU721" s="11">
        <v>81.86</v>
      </c>
      <c r="AV721" s="11">
        <v>0.18968672</v>
      </c>
      <c r="AW721" s="11">
        <v>0.89833615</v>
      </c>
      <c r="AX721" s="11">
        <v>3.8374E-4</v>
      </c>
      <c r="AY721" s="11">
        <v>5.25083778</v>
      </c>
      <c r="AZ721" s="11">
        <v>0.17448905</v>
      </c>
      <c r="BA721" s="10" t="s">
        <v>2615</v>
      </c>
    </row>
    <row r="722" ht="14.25" customHeight="1">
      <c r="A722" s="10" t="s">
        <v>2616</v>
      </c>
      <c r="B722" s="14"/>
      <c r="C722" s="14"/>
      <c r="D722" s="14"/>
      <c r="E722" s="11">
        <v>478.15294</v>
      </c>
      <c r="F722" s="15"/>
      <c r="G722" s="10" t="s">
        <v>2617</v>
      </c>
      <c r="I722" s="4" t="s">
        <v>55</v>
      </c>
      <c r="J722" s="6" t="s">
        <v>146</v>
      </c>
      <c r="K722" s="10" t="s">
        <v>2618</v>
      </c>
      <c r="L722" s="11">
        <v>4.6832</v>
      </c>
      <c r="M722" s="11">
        <v>1.0</v>
      </c>
      <c r="N722" s="11">
        <v>0.0</v>
      </c>
      <c r="O722" s="11">
        <v>0.0</v>
      </c>
      <c r="P722" s="11">
        <v>0.0</v>
      </c>
      <c r="Q722" s="11">
        <v>1.0</v>
      </c>
      <c r="R722" s="11">
        <v>0.0</v>
      </c>
      <c r="S722" s="11">
        <v>1.0</v>
      </c>
      <c r="T722" s="11">
        <v>2.0</v>
      </c>
      <c r="U722" s="11">
        <v>0.0</v>
      </c>
      <c r="V722" s="11">
        <v>3.0</v>
      </c>
      <c r="W722" s="11">
        <v>1.0</v>
      </c>
      <c r="X722" s="11">
        <v>0.0</v>
      </c>
      <c r="Y722" s="11">
        <v>0.0</v>
      </c>
      <c r="Z722" s="11">
        <v>1.0</v>
      </c>
      <c r="AA722" s="11">
        <v>3.0</v>
      </c>
      <c r="AB722" s="11">
        <v>0.0</v>
      </c>
      <c r="AC722" s="11">
        <v>0.0</v>
      </c>
      <c r="AD722" s="11">
        <v>0.0</v>
      </c>
      <c r="AE722" s="11">
        <v>0.0</v>
      </c>
      <c r="AF722" s="11">
        <v>0.0</v>
      </c>
      <c r="AG722" s="11">
        <v>6.0</v>
      </c>
      <c r="AH722" s="11">
        <v>1.0</v>
      </c>
      <c r="AI722" s="11">
        <v>8.0</v>
      </c>
      <c r="AJ722" s="11">
        <v>7.0</v>
      </c>
      <c r="AK722" s="11">
        <v>0.0</v>
      </c>
      <c r="AL722" s="11">
        <v>1.0</v>
      </c>
      <c r="AM722" s="11">
        <v>1.0</v>
      </c>
      <c r="AN722" s="11">
        <v>3.0</v>
      </c>
      <c r="AO722" s="11">
        <v>1.0</v>
      </c>
      <c r="AP722" s="11">
        <v>4.0</v>
      </c>
      <c r="AQ722" s="11">
        <v>5.0</v>
      </c>
      <c r="AR722" s="11">
        <v>0.13793103</v>
      </c>
      <c r="AS722" s="11">
        <v>-0.4905445</v>
      </c>
      <c r="AT722" s="11">
        <v>0.25377723</v>
      </c>
      <c r="AU722" s="11">
        <v>103.98</v>
      </c>
      <c r="AV722" s="11">
        <v>0.18760051</v>
      </c>
      <c r="AW722" s="11">
        <v>0.87836258</v>
      </c>
      <c r="AX722" s="11">
        <v>2.9014E-4</v>
      </c>
      <c r="AY722" s="11">
        <v>5.79994483</v>
      </c>
      <c r="AZ722" s="11">
        <v>0.12778308</v>
      </c>
      <c r="BA722" s="10" t="s">
        <v>2619</v>
      </c>
    </row>
    <row r="723" ht="14.25" customHeight="1">
      <c r="A723" s="10" t="s">
        <v>2620</v>
      </c>
      <c r="B723" s="14"/>
      <c r="C723" s="14"/>
      <c r="D723" s="14"/>
      <c r="E723" s="11">
        <v>537.15774</v>
      </c>
      <c r="F723" s="15"/>
      <c r="G723" s="10" t="s">
        <v>2621</v>
      </c>
      <c r="I723" s="4" t="s">
        <v>55</v>
      </c>
      <c r="J723" s="6" t="s">
        <v>146</v>
      </c>
      <c r="K723" s="10" t="s">
        <v>2622</v>
      </c>
      <c r="L723" s="11">
        <v>7.179</v>
      </c>
      <c r="M723" s="11">
        <v>0.0</v>
      </c>
      <c r="N723" s="11">
        <v>0.0</v>
      </c>
      <c r="O723" s="11">
        <v>0.0</v>
      </c>
      <c r="P723" s="11">
        <v>0.0</v>
      </c>
      <c r="Q723" s="11">
        <v>1.0</v>
      </c>
      <c r="R723" s="11">
        <v>0.0</v>
      </c>
      <c r="S723" s="11">
        <v>1.0</v>
      </c>
      <c r="T723" s="11">
        <v>2.0</v>
      </c>
      <c r="U723" s="11">
        <v>0.0</v>
      </c>
      <c r="V723" s="11">
        <v>5.0</v>
      </c>
      <c r="W723" s="11">
        <v>0.0</v>
      </c>
      <c r="X723" s="11">
        <v>0.0</v>
      </c>
      <c r="Y723" s="11">
        <v>0.0</v>
      </c>
      <c r="Z723" s="11">
        <v>4.0</v>
      </c>
      <c r="AA723" s="11">
        <v>2.0</v>
      </c>
      <c r="AB723" s="11">
        <v>0.0</v>
      </c>
      <c r="AC723" s="11">
        <v>0.0</v>
      </c>
      <c r="AD723" s="11">
        <v>0.0</v>
      </c>
      <c r="AE723" s="11">
        <v>0.0</v>
      </c>
      <c r="AF723" s="11">
        <v>0.0</v>
      </c>
      <c r="AG723" s="11">
        <v>5.0</v>
      </c>
      <c r="AH723" s="11">
        <v>1.0</v>
      </c>
      <c r="AI723" s="11">
        <v>7.0</v>
      </c>
      <c r="AJ723" s="11">
        <v>5.0</v>
      </c>
      <c r="AK723" s="11">
        <v>0.0</v>
      </c>
      <c r="AL723" s="11">
        <v>1.0</v>
      </c>
      <c r="AM723" s="11">
        <v>1.0</v>
      </c>
      <c r="AN723" s="11">
        <v>5.0</v>
      </c>
      <c r="AO723" s="11">
        <v>1.0</v>
      </c>
      <c r="AP723" s="11">
        <v>6.0</v>
      </c>
      <c r="AQ723" s="11">
        <v>7.0</v>
      </c>
      <c r="AR723" s="11">
        <v>0.08571429</v>
      </c>
      <c r="AS723" s="11">
        <v>-0.4905445</v>
      </c>
      <c r="AT723" s="11">
        <v>0.25377723</v>
      </c>
      <c r="AU723" s="11">
        <v>95.0</v>
      </c>
      <c r="AV723" s="11">
        <v>0.13598108</v>
      </c>
      <c r="AW723" s="11">
        <v>0.93275122</v>
      </c>
      <c r="AX723" s="11">
        <v>3.5712E-4</v>
      </c>
      <c r="AY723" s="11">
        <v>5.98521815</v>
      </c>
      <c r="AZ723" s="11">
        <v>0.13316815</v>
      </c>
      <c r="BA723" s="10" t="s">
        <v>2623</v>
      </c>
    </row>
    <row r="724" ht="14.25" customHeight="1">
      <c r="A724" s="10" t="s">
        <v>2624</v>
      </c>
      <c r="B724" s="14"/>
      <c r="C724" s="14"/>
      <c r="D724" s="14"/>
      <c r="E724" s="11">
        <v>583.12194</v>
      </c>
      <c r="F724" s="15"/>
      <c r="G724" s="10" t="s">
        <v>2625</v>
      </c>
      <c r="I724" s="4" t="s">
        <v>55</v>
      </c>
      <c r="J724" s="6" t="s">
        <v>146</v>
      </c>
      <c r="K724" s="10" t="s">
        <v>2626</v>
      </c>
      <c r="L724" s="11">
        <v>7.3172</v>
      </c>
      <c r="M724" s="11">
        <v>0.0</v>
      </c>
      <c r="N724" s="11">
        <v>0.0</v>
      </c>
      <c r="O724" s="11">
        <v>0.0</v>
      </c>
      <c r="P724" s="11">
        <v>0.0</v>
      </c>
      <c r="Q724" s="11">
        <v>1.0</v>
      </c>
      <c r="R724" s="11">
        <v>0.0</v>
      </c>
      <c r="S724" s="11">
        <v>1.0</v>
      </c>
      <c r="T724" s="11">
        <v>2.0</v>
      </c>
      <c r="U724" s="11">
        <v>0.0</v>
      </c>
      <c r="V724" s="11">
        <v>4.0</v>
      </c>
      <c r="W724" s="11">
        <v>0.0</v>
      </c>
      <c r="X724" s="11">
        <v>0.0</v>
      </c>
      <c r="Y724" s="11">
        <v>0.0</v>
      </c>
      <c r="Z724" s="11">
        <v>1.0</v>
      </c>
      <c r="AA724" s="11">
        <v>2.0</v>
      </c>
      <c r="AB724" s="11">
        <v>0.0</v>
      </c>
      <c r="AC724" s="11">
        <v>6.0</v>
      </c>
      <c r="AD724" s="11">
        <v>0.0</v>
      </c>
      <c r="AE724" s="11">
        <v>0.0</v>
      </c>
      <c r="AF724" s="11">
        <v>0.0</v>
      </c>
      <c r="AG724" s="11">
        <v>4.0</v>
      </c>
      <c r="AH724" s="11">
        <v>1.0</v>
      </c>
      <c r="AI724" s="11">
        <v>12.0</v>
      </c>
      <c r="AJ724" s="11">
        <v>5.0</v>
      </c>
      <c r="AK724" s="11">
        <v>0.0</v>
      </c>
      <c r="AL724" s="11">
        <v>1.0</v>
      </c>
      <c r="AM724" s="11">
        <v>1.0</v>
      </c>
      <c r="AN724" s="11">
        <v>4.0</v>
      </c>
      <c r="AO724" s="11">
        <v>0.0</v>
      </c>
      <c r="AP724" s="11">
        <v>4.0</v>
      </c>
      <c r="AQ724" s="11">
        <v>5.0</v>
      </c>
      <c r="AR724" s="11">
        <v>0.16129032</v>
      </c>
      <c r="AS724" s="11">
        <v>-0.4905445</v>
      </c>
      <c r="AT724" s="11">
        <v>0.41594676</v>
      </c>
      <c r="AU724" s="11">
        <v>81.86</v>
      </c>
      <c r="AV724" s="11">
        <v>0.14246486</v>
      </c>
      <c r="AW724" s="11">
        <v>0.93577341</v>
      </c>
      <c r="AX724" s="11">
        <v>3.0272E-4</v>
      </c>
      <c r="AY724" s="11">
        <v>6.12745338</v>
      </c>
      <c r="AZ724" s="11">
        <v>0.14630002</v>
      </c>
      <c r="BA724" s="10" t="s">
        <v>2627</v>
      </c>
    </row>
    <row r="725" ht="14.25" customHeight="1">
      <c r="A725" s="10" t="s">
        <v>2628</v>
      </c>
      <c r="B725" s="14"/>
      <c r="C725" s="14"/>
      <c r="D725" s="14"/>
      <c r="E725" s="11">
        <v>493.13484</v>
      </c>
      <c r="F725" s="15"/>
      <c r="G725" s="10" t="s">
        <v>2629</v>
      </c>
      <c r="I725" s="4" t="s">
        <v>55</v>
      </c>
      <c r="J725" s="6" t="s">
        <v>146</v>
      </c>
      <c r="K725" s="10" t="s">
        <v>2630</v>
      </c>
      <c r="L725" s="11">
        <v>6.0015</v>
      </c>
      <c r="M725" s="11">
        <v>0.0</v>
      </c>
      <c r="N725" s="11">
        <v>0.0</v>
      </c>
      <c r="O725" s="11">
        <v>0.0</v>
      </c>
      <c r="P725" s="11">
        <v>0.0</v>
      </c>
      <c r="Q725" s="11">
        <v>1.0</v>
      </c>
      <c r="R725" s="11">
        <v>0.0</v>
      </c>
      <c r="S725" s="11">
        <v>1.0</v>
      </c>
      <c r="T725" s="11">
        <v>2.0</v>
      </c>
      <c r="U725" s="11">
        <v>0.0</v>
      </c>
      <c r="V725" s="11">
        <v>4.0</v>
      </c>
      <c r="W725" s="11">
        <v>0.0</v>
      </c>
      <c r="X725" s="11">
        <v>0.0</v>
      </c>
      <c r="Y725" s="11">
        <v>0.0</v>
      </c>
      <c r="Z725" s="11">
        <v>1.0</v>
      </c>
      <c r="AA725" s="11">
        <v>2.0</v>
      </c>
      <c r="AB725" s="11">
        <v>0.0</v>
      </c>
      <c r="AC725" s="11">
        <v>0.0</v>
      </c>
      <c r="AD725" s="11">
        <v>0.0</v>
      </c>
      <c r="AE725" s="11">
        <v>1.0</v>
      </c>
      <c r="AF725" s="11">
        <v>0.0</v>
      </c>
      <c r="AG725" s="11">
        <v>5.0</v>
      </c>
      <c r="AH725" s="11">
        <v>1.0</v>
      </c>
      <c r="AI725" s="11">
        <v>7.0</v>
      </c>
      <c r="AJ725" s="11">
        <v>7.0</v>
      </c>
      <c r="AK725" s="11">
        <v>0.0</v>
      </c>
      <c r="AL725" s="11">
        <v>1.0</v>
      </c>
      <c r="AM725" s="11">
        <v>1.0</v>
      </c>
      <c r="AN725" s="11">
        <v>4.0</v>
      </c>
      <c r="AO725" s="11">
        <v>0.0</v>
      </c>
      <c r="AP725" s="11">
        <v>4.0</v>
      </c>
      <c r="AQ725" s="11">
        <v>5.0</v>
      </c>
      <c r="AR725" s="11">
        <v>0.13333333</v>
      </c>
      <c r="AS725" s="11">
        <v>-0.4905445</v>
      </c>
      <c r="AT725" s="11">
        <v>0.25377723</v>
      </c>
      <c r="AU725" s="11">
        <v>81.86</v>
      </c>
      <c r="AV725" s="11">
        <v>0.25512168</v>
      </c>
      <c r="AW725" s="11">
        <v>0.89910038</v>
      </c>
      <c r="AX725" s="11">
        <v>2.2643E-4</v>
      </c>
      <c r="AY725" s="11">
        <v>5.72987201</v>
      </c>
      <c r="AZ725" s="11">
        <v>0.26570726</v>
      </c>
      <c r="BA725" s="10" t="s">
        <v>2631</v>
      </c>
    </row>
    <row r="726" ht="14.25" customHeight="1">
      <c r="A726" s="10" t="s">
        <v>2632</v>
      </c>
      <c r="B726" s="14"/>
      <c r="C726" s="14"/>
      <c r="D726" s="14"/>
      <c r="E726" s="11">
        <v>447.14714</v>
      </c>
      <c r="F726" s="15"/>
      <c r="G726" s="10" t="s">
        <v>2633</v>
      </c>
      <c r="I726" s="4" t="s">
        <v>55</v>
      </c>
      <c r="J726" s="6" t="s">
        <v>146</v>
      </c>
      <c r="K726" s="10" t="s">
        <v>2634</v>
      </c>
      <c r="L726" s="11">
        <v>5.2796</v>
      </c>
      <c r="M726" s="11">
        <v>0.0</v>
      </c>
      <c r="N726" s="11">
        <v>0.0</v>
      </c>
      <c r="O726" s="11">
        <v>0.0</v>
      </c>
      <c r="P726" s="11">
        <v>0.0</v>
      </c>
      <c r="Q726" s="11">
        <v>1.0</v>
      </c>
      <c r="R726" s="11">
        <v>0.0</v>
      </c>
      <c r="S726" s="11">
        <v>1.0</v>
      </c>
      <c r="T726" s="11">
        <v>2.0</v>
      </c>
      <c r="U726" s="11">
        <v>0.0</v>
      </c>
      <c r="V726" s="11">
        <v>4.0</v>
      </c>
      <c r="W726" s="11">
        <v>0.0</v>
      </c>
      <c r="X726" s="11">
        <v>0.0</v>
      </c>
      <c r="Y726" s="11">
        <v>0.0</v>
      </c>
      <c r="Z726" s="11">
        <v>1.0</v>
      </c>
      <c r="AA726" s="11">
        <v>2.0</v>
      </c>
      <c r="AB726" s="11">
        <v>0.0</v>
      </c>
      <c r="AC726" s="11">
        <v>0.0</v>
      </c>
      <c r="AD726" s="11">
        <v>0.0</v>
      </c>
      <c r="AE726" s="11">
        <v>0.0</v>
      </c>
      <c r="AF726" s="11">
        <v>0.0</v>
      </c>
      <c r="AG726" s="11">
        <v>4.0</v>
      </c>
      <c r="AH726" s="11">
        <v>1.0</v>
      </c>
      <c r="AI726" s="11">
        <v>6.0</v>
      </c>
      <c r="AJ726" s="11">
        <v>5.0</v>
      </c>
      <c r="AK726" s="11">
        <v>0.0</v>
      </c>
      <c r="AL726" s="11">
        <v>1.0</v>
      </c>
      <c r="AM726" s="11">
        <v>1.0</v>
      </c>
      <c r="AN726" s="11">
        <v>4.0</v>
      </c>
      <c r="AO726" s="11">
        <v>0.0</v>
      </c>
      <c r="AP726" s="11">
        <v>4.0</v>
      </c>
      <c r="AQ726" s="11">
        <v>5.0</v>
      </c>
      <c r="AR726" s="11">
        <v>0.10344828</v>
      </c>
      <c r="AS726" s="11">
        <v>-0.4905445</v>
      </c>
      <c r="AT726" s="11">
        <v>0.25377723</v>
      </c>
      <c r="AU726" s="11">
        <v>81.86</v>
      </c>
      <c r="AV726" s="11">
        <v>0.11321124</v>
      </c>
      <c r="AW726" s="11">
        <v>0.91985908</v>
      </c>
      <c r="AX726" s="11">
        <v>5.4739E-4</v>
      </c>
      <c r="AY726" s="11">
        <v>5.69938102</v>
      </c>
      <c r="AZ726" s="11">
        <v>0.07442457</v>
      </c>
      <c r="BA726" s="10" t="s">
        <v>2635</v>
      </c>
    </row>
    <row r="727" ht="14.25" customHeight="1">
      <c r="A727" s="10" t="s">
        <v>2636</v>
      </c>
      <c r="B727" s="14"/>
      <c r="C727" s="14"/>
      <c r="D727" s="14"/>
      <c r="E727" s="11">
        <v>445.05254</v>
      </c>
      <c r="F727" s="15"/>
      <c r="G727" s="10" t="s">
        <v>2637</v>
      </c>
      <c r="I727" s="4" t="s">
        <v>55</v>
      </c>
      <c r="J727" s="6" t="s">
        <v>146</v>
      </c>
      <c r="K727" s="10" t="s">
        <v>2638</v>
      </c>
      <c r="L727" s="11">
        <v>2.919</v>
      </c>
      <c r="M727" s="11">
        <v>0.0</v>
      </c>
      <c r="N727" s="11">
        <v>0.0</v>
      </c>
      <c r="O727" s="11">
        <v>0.0</v>
      </c>
      <c r="P727" s="11">
        <v>0.0</v>
      </c>
      <c r="Q727" s="11">
        <v>1.0</v>
      </c>
      <c r="R727" s="11">
        <v>0.0</v>
      </c>
      <c r="S727" s="11">
        <v>1.0</v>
      </c>
      <c r="T727" s="11">
        <v>2.0</v>
      </c>
      <c r="U727" s="11">
        <v>0.0</v>
      </c>
      <c r="V727" s="11">
        <v>2.0</v>
      </c>
      <c r="W727" s="11">
        <v>0.0</v>
      </c>
      <c r="X727" s="11">
        <v>0.0</v>
      </c>
      <c r="Y727" s="11">
        <v>0.0</v>
      </c>
      <c r="Z727" s="11">
        <v>1.0</v>
      </c>
      <c r="AA727" s="11">
        <v>3.0</v>
      </c>
      <c r="AB727" s="11">
        <v>0.0</v>
      </c>
      <c r="AC727" s="11">
        <v>1.0</v>
      </c>
      <c r="AD727" s="11">
        <v>0.0</v>
      </c>
      <c r="AE727" s="11">
        <v>0.0</v>
      </c>
      <c r="AF727" s="11">
        <v>0.0</v>
      </c>
      <c r="AG727" s="11">
        <v>5.0</v>
      </c>
      <c r="AH727" s="11">
        <v>1.0</v>
      </c>
      <c r="AI727" s="11">
        <v>8.0</v>
      </c>
      <c r="AJ727" s="11">
        <v>8.0</v>
      </c>
      <c r="AK727" s="11">
        <v>0.0</v>
      </c>
      <c r="AL727" s="11">
        <v>1.0</v>
      </c>
      <c r="AM727" s="11">
        <v>1.0</v>
      </c>
      <c r="AN727" s="11">
        <v>2.0</v>
      </c>
      <c r="AO727" s="11">
        <v>0.0</v>
      </c>
      <c r="AP727" s="11">
        <v>2.0</v>
      </c>
      <c r="AQ727" s="11">
        <v>3.0</v>
      </c>
      <c r="AR727" s="11">
        <v>0.33333333</v>
      </c>
      <c r="AS727" s="11">
        <v>-0.49287</v>
      </c>
      <c r="AT727" s="11">
        <v>0.25201542</v>
      </c>
      <c r="AU727" s="11">
        <v>91.09</v>
      </c>
      <c r="AV727" s="11">
        <v>0.1310197</v>
      </c>
      <c r="AW727" s="11">
        <v>0.93937163</v>
      </c>
      <c r="AX727" s="11">
        <v>5.2766E-4</v>
      </c>
      <c r="AY727" s="11">
        <v>5.50985421</v>
      </c>
      <c r="AZ727" s="11">
        <v>0.22618795</v>
      </c>
      <c r="BA727" s="10" t="s">
        <v>2639</v>
      </c>
    </row>
    <row r="728" ht="14.25" customHeight="1">
      <c r="A728" s="10" t="s">
        <v>2640</v>
      </c>
      <c r="B728" s="14"/>
      <c r="C728" s="14"/>
      <c r="D728" s="14"/>
      <c r="E728" s="11">
        <v>474.17914</v>
      </c>
      <c r="F728" s="15"/>
      <c r="G728" s="10" t="s">
        <v>2641</v>
      </c>
      <c r="I728" s="4" t="s">
        <v>55</v>
      </c>
      <c r="J728" s="6" t="s">
        <v>146</v>
      </c>
      <c r="K728" s="10" t="s">
        <v>2642</v>
      </c>
      <c r="L728" s="11">
        <v>3.2271</v>
      </c>
      <c r="M728" s="11">
        <v>1.0</v>
      </c>
      <c r="N728" s="11">
        <v>0.0</v>
      </c>
      <c r="O728" s="11">
        <v>0.0</v>
      </c>
      <c r="P728" s="11">
        <v>0.0</v>
      </c>
      <c r="Q728" s="11">
        <v>1.0</v>
      </c>
      <c r="R728" s="11">
        <v>0.0</v>
      </c>
      <c r="S728" s="11">
        <v>1.0</v>
      </c>
      <c r="T728" s="11">
        <v>2.0</v>
      </c>
      <c r="U728" s="11">
        <v>0.0</v>
      </c>
      <c r="V728" s="11">
        <v>2.0</v>
      </c>
      <c r="W728" s="11">
        <v>1.0</v>
      </c>
      <c r="X728" s="11">
        <v>0.0</v>
      </c>
      <c r="Y728" s="11">
        <v>0.0</v>
      </c>
      <c r="Z728" s="11">
        <v>1.0</v>
      </c>
      <c r="AA728" s="11">
        <v>4.0</v>
      </c>
      <c r="AB728" s="11">
        <v>0.0</v>
      </c>
      <c r="AC728" s="11">
        <v>0.0</v>
      </c>
      <c r="AD728" s="11">
        <v>0.0</v>
      </c>
      <c r="AE728" s="11">
        <v>0.0</v>
      </c>
      <c r="AF728" s="11">
        <v>0.0</v>
      </c>
      <c r="AG728" s="11">
        <v>7.0</v>
      </c>
      <c r="AH728" s="11">
        <v>1.0</v>
      </c>
      <c r="AI728" s="11">
        <v>9.0</v>
      </c>
      <c r="AJ728" s="11">
        <v>11.0</v>
      </c>
      <c r="AK728" s="11">
        <v>0.0</v>
      </c>
      <c r="AL728" s="11">
        <v>1.0</v>
      </c>
      <c r="AM728" s="11">
        <v>1.0</v>
      </c>
      <c r="AN728" s="11">
        <v>2.0</v>
      </c>
      <c r="AO728" s="11">
        <v>1.0</v>
      </c>
      <c r="AP728" s="11">
        <v>3.0</v>
      </c>
      <c r="AQ728" s="11">
        <v>4.0</v>
      </c>
      <c r="AR728" s="11">
        <v>0.2962963</v>
      </c>
      <c r="AS728" s="11">
        <v>-0.49287</v>
      </c>
      <c r="AT728" s="11">
        <v>0.25199695</v>
      </c>
      <c r="AU728" s="11">
        <v>113.21</v>
      </c>
      <c r="AV728" s="11">
        <v>0.13350129</v>
      </c>
      <c r="AW728" s="11">
        <v>0.91914146</v>
      </c>
      <c r="AX728" s="11">
        <v>3.8895E-4</v>
      </c>
      <c r="AY728" s="11">
        <v>6.07945147</v>
      </c>
      <c r="AZ728" s="11">
        <v>0.1215884</v>
      </c>
      <c r="BA728" s="10" t="s">
        <v>2643</v>
      </c>
    </row>
    <row r="729" ht="14.25" customHeight="1">
      <c r="A729" s="10" t="s">
        <v>2644</v>
      </c>
      <c r="B729" s="14"/>
      <c r="C729" s="14"/>
      <c r="D729" s="14"/>
      <c r="E729" s="11">
        <v>533.18394</v>
      </c>
      <c r="F729" s="15"/>
      <c r="G729" s="10" t="s">
        <v>2645</v>
      </c>
      <c r="I729" s="4" t="s">
        <v>55</v>
      </c>
      <c r="J729" s="6" t="s">
        <v>146</v>
      </c>
      <c r="K729" s="10" t="s">
        <v>2646</v>
      </c>
      <c r="L729" s="11">
        <v>5.7229</v>
      </c>
      <c r="M729" s="11">
        <v>0.0</v>
      </c>
      <c r="N729" s="11">
        <v>0.0</v>
      </c>
      <c r="O729" s="11">
        <v>0.0</v>
      </c>
      <c r="P729" s="11">
        <v>0.0</v>
      </c>
      <c r="Q729" s="11">
        <v>1.0</v>
      </c>
      <c r="R729" s="11">
        <v>0.0</v>
      </c>
      <c r="S729" s="11">
        <v>1.0</v>
      </c>
      <c r="T729" s="11">
        <v>2.0</v>
      </c>
      <c r="U729" s="11">
        <v>0.0</v>
      </c>
      <c r="V729" s="11">
        <v>4.0</v>
      </c>
      <c r="W729" s="11">
        <v>0.0</v>
      </c>
      <c r="X729" s="11">
        <v>0.0</v>
      </c>
      <c r="Y729" s="11">
        <v>0.0</v>
      </c>
      <c r="Z729" s="11">
        <v>4.0</v>
      </c>
      <c r="AA729" s="11">
        <v>3.0</v>
      </c>
      <c r="AB729" s="11">
        <v>0.0</v>
      </c>
      <c r="AC729" s="11">
        <v>0.0</v>
      </c>
      <c r="AD729" s="11">
        <v>0.0</v>
      </c>
      <c r="AE729" s="11">
        <v>0.0</v>
      </c>
      <c r="AF729" s="11">
        <v>0.0</v>
      </c>
      <c r="AG729" s="11">
        <v>6.0</v>
      </c>
      <c r="AH729" s="11">
        <v>1.0</v>
      </c>
      <c r="AI729" s="11">
        <v>8.0</v>
      </c>
      <c r="AJ729" s="11">
        <v>9.0</v>
      </c>
      <c r="AK729" s="11">
        <v>0.0</v>
      </c>
      <c r="AL729" s="11">
        <v>1.0</v>
      </c>
      <c r="AM729" s="11">
        <v>1.0</v>
      </c>
      <c r="AN729" s="11">
        <v>4.0</v>
      </c>
      <c r="AO729" s="11">
        <v>1.0</v>
      </c>
      <c r="AP729" s="11">
        <v>5.0</v>
      </c>
      <c r="AQ729" s="11">
        <v>6.0</v>
      </c>
      <c r="AR729" s="11">
        <v>0.21212121</v>
      </c>
      <c r="AS729" s="11">
        <v>-0.49287</v>
      </c>
      <c r="AT729" s="11">
        <v>0.25199697</v>
      </c>
      <c r="AU729" s="11">
        <v>104.23</v>
      </c>
      <c r="AV729" s="11">
        <v>0.12882419</v>
      </c>
      <c r="AW729" s="11">
        <v>0.96481095</v>
      </c>
      <c r="AX729" s="11">
        <v>3.8467E-4</v>
      </c>
      <c r="AY729" s="11">
        <v>6.08406357</v>
      </c>
      <c r="AZ729" s="11">
        <v>0.17938137</v>
      </c>
      <c r="BA729" s="10" t="s">
        <v>2647</v>
      </c>
    </row>
    <row r="730" ht="14.25" customHeight="1">
      <c r="A730" s="10" t="s">
        <v>2648</v>
      </c>
      <c r="B730" s="14"/>
      <c r="C730" s="14"/>
      <c r="D730" s="14"/>
      <c r="E730" s="11">
        <v>579.14814</v>
      </c>
      <c r="F730" s="15"/>
      <c r="G730" s="10" t="s">
        <v>2649</v>
      </c>
      <c r="I730" s="4" t="s">
        <v>55</v>
      </c>
      <c r="J730" s="6" t="s">
        <v>146</v>
      </c>
      <c r="K730" s="10" t="s">
        <v>2650</v>
      </c>
      <c r="L730" s="11">
        <v>5.8611</v>
      </c>
      <c r="M730" s="11">
        <v>0.0</v>
      </c>
      <c r="N730" s="11">
        <v>0.0</v>
      </c>
      <c r="O730" s="11">
        <v>0.0</v>
      </c>
      <c r="P730" s="11">
        <v>0.0</v>
      </c>
      <c r="Q730" s="11">
        <v>1.0</v>
      </c>
      <c r="R730" s="11">
        <v>0.0</v>
      </c>
      <c r="S730" s="11">
        <v>1.0</v>
      </c>
      <c r="T730" s="11">
        <v>2.0</v>
      </c>
      <c r="U730" s="11">
        <v>0.0</v>
      </c>
      <c r="V730" s="11">
        <v>3.0</v>
      </c>
      <c r="W730" s="11">
        <v>0.0</v>
      </c>
      <c r="X730" s="11">
        <v>0.0</v>
      </c>
      <c r="Y730" s="11">
        <v>0.0</v>
      </c>
      <c r="Z730" s="11">
        <v>1.0</v>
      </c>
      <c r="AA730" s="11">
        <v>3.0</v>
      </c>
      <c r="AB730" s="11">
        <v>0.0</v>
      </c>
      <c r="AC730" s="11">
        <v>6.0</v>
      </c>
      <c r="AD730" s="11">
        <v>0.0</v>
      </c>
      <c r="AE730" s="11">
        <v>0.0</v>
      </c>
      <c r="AF730" s="11">
        <v>0.0</v>
      </c>
      <c r="AG730" s="11">
        <v>5.0</v>
      </c>
      <c r="AH730" s="11">
        <v>1.0</v>
      </c>
      <c r="AI730" s="11">
        <v>13.0</v>
      </c>
      <c r="AJ730" s="11">
        <v>9.0</v>
      </c>
      <c r="AK730" s="11">
        <v>0.0</v>
      </c>
      <c r="AL730" s="11">
        <v>1.0</v>
      </c>
      <c r="AM730" s="11">
        <v>1.0</v>
      </c>
      <c r="AN730" s="11">
        <v>3.0</v>
      </c>
      <c r="AO730" s="11">
        <v>0.0</v>
      </c>
      <c r="AP730" s="11">
        <v>3.0</v>
      </c>
      <c r="AQ730" s="11">
        <v>4.0</v>
      </c>
      <c r="AR730" s="11">
        <v>0.31034483</v>
      </c>
      <c r="AS730" s="11">
        <v>-0.49287</v>
      </c>
      <c r="AT730" s="11">
        <v>0.41594676</v>
      </c>
      <c r="AU730" s="11">
        <v>91.09</v>
      </c>
      <c r="AV730" s="11">
        <v>0.20408556</v>
      </c>
      <c r="AW730" s="11">
        <v>0.86499689</v>
      </c>
      <c r="AX730" s="11">
        <v>2.1674E-4</v>
      </c>
      <c r="AY730" s="11">
        <v>5.82365562</v>
      </c>
      <c r="AZ730" s="11">
        <v>0.1292539</v>
      </c>
      <c r="BA730" s="10" t="s">
        <v>2651</v>
      </c>
    </row>
    <row r="731" ht="14.25" customHeight="1">
      <c r="A731" s="10" t="s">
        <v>2652</v>
      </c>
      <c r="B731" s="14"/>
      <c r="C731" s="14"/>
      <c r="D731" s="14"/>
      <c r="E731" s="11">
        <v>489.16104</v>
      </c>
      <c r="F731" s="15"/>
      <c r="G731" s="10" t="s">
        <v>2653</v>
      </c>
      <c r="I731" s="4" t="s">
        <v>55</v>
      </c>
      <c r="J731" s="6" t="s">
        <v>146</v>
      </c>
      <c r="K731" s="10" t="s">
        <v>2654</v>
      </c>
      <c r="L731" s="11">
        <v>4.5454</v>
      </c>
      <c r="M731" s="11">
        <v>0.0</v>
      </c>
      <c r="N731" s="11">
        <v>0.0</v>
      </c>
      <c r="O731" s="11">
        <v>0.0</v>
      </c>
      <c r="P731" s="11">
        <v>0.0</v>
      </c>
      <c r="Q731" s="11">
        <v>1.0</v>
      </c>
      <c r="R731" s="11">
        <v>0.0</v>
      </c>
      <c r="S731" s="11">
        <v>1.0</v>
      </c>
      <c r="T731" s="11">
        <v>2.0</v>
      </c>
      <c r="U731" s="11">
        <v>0.0</v>
      </c>
      <c r="V731" s="11">
        <v>3.0</v>
      </c>
      <c r="W731" s="11">
        <v>0.0</v>
      </c>
      <c r="X731" s="11">
        <v>0.0</v>
      </c>
      <c r="Y731" s="11">
        <v>0.0</v>
      </c>
      <c r="Z731" s="11">
        <v>1.0</v>
      </c>
      <c r="AA731" s="11">
        <v>3.0</v>
      </c>
      <c r="AB731" s="11">
        <v>0.0</v>
      </c>
      <c r="AC731" s="11">
        <v>0.0</v>
      </c>
      <c r="AD731" s="11">
        <v>0.0</v>
      </c>
      <c r="AE731" s="11">
        <v>1.0</v>
      </c>
      <c r="AF731" s="11">
        <v>0.0</v>
      </c>
      <c r="AG731" s="11">
        <v>6.0</v>
      </c>
      <c r="AH731" s="11">
        <v>1.0</v>
      </c>
      <c r="AI731" s="11">
        <v>8.0</v>
      </c>
      <c r="AJ731" s="11">
        <v>11.0</v>
      </c>
      <c r="AK731" s="11">
        <v>0.0</v>
      </c>
      <c r="AL731" s="11">
        <v>1.0</v>
      </c>
      <c r="AM731" s="11">
        <v>1.0</v>
      </c>
      <c r="AN731" s="11">
        <v>3.0</v>
      </c>
      <c r="AO731" s="11">
        <v>0.0</v>
      </c>
      <c r="AP731" s="11">
        <v>3.0</v>
      </c>
      <c r="AQ731" s="11">
        <v>4.0</v>
      </c>
      <c r="AR731" s="11">
        <v>0.28571429</v>
      </c>
      <c r="AS731" s="11">
        <v>-0.49287</v>
      </c>
      <c r="AT731" s="11">
        <v>0.25199695</v>
      </c>
      <c r="AU731" s="11">
        <v>91.09</v>
      </c>
      <c r="AV731" s="11">
        <v>0.11056819</v>
      </c>
      <c r="AW731" s="11">
        <v>0.93221922</v>
      </c>
      <c r="AX731" s="11">
        <v>4.4618E-4</v>
      </c>
      <c r="AY731" s="11">
        <v>6.17221921</v>
      </c>
      <c r="AZ731" s="11">
        <v>0.1058306</v>
      </c>
      <c r="BA731" s="10" t="s">
        <v>2655</v>
      </c>
    </row>
    <row r="732" ht="14.25" customHeight="1">
      <c r="A732" s="10" t="s">
        <v>2656</v>
      </c>
      <c r="B732" s="14"/>
      <c r="C732" s="14"/>
      <c r="D732" s="14"/>
      <c r="E732" s="11">
        <v>443.17334</v>
      </c>
      <c r="F732" s="15"/>
      <c r="G732" s="10" t="s">
        <v>2657</v>
      </c>
      <c r="I732" s="4" t="s">
        <v>55</v>
      </c>
      <c r="J732" s="6" t="s">
        <v>146</v>
      </c>
      <c r="K732" s="10" t="s">
        <v>2658</v>
      </c>
      <c r="L732" s="11">
        <v>3.8235</v>
      </c>
      <c r="M732" s="11">
        <v>0.0</v>
      </c>
      <c r="N732" s="11">
        <v>0.0</v>
      </c>
      <c r="O732" s="11">
        <v>0.0</v>
      </c>
      <c r="P732" s="11">
        <v>0.0</v>
      </c>
      <c r="Q732" s="11">
        <v>1.0</v>
      </c>
      <c r="R732" s="11">
        <v>0.0</v>
      </c>
      <c r="S732" s="11">
        <v>1.0</v>
      </c>
      <c r="T732" s="11">
        <v>2.0</v>
      </c>
      <c r="U732" s="11">
        <v>0.0</v>
      </c>
      <c r="V732" s="11">
        <v>3.0</v>
      </c>
      <c r="W732" s="11">
        <v>0.0</v>
      </c>
      <c r="X732" s="11">
        <v>0.0</v>
      </c>
      <c r="Y732" s="11">
        <v>0.0</v>
      </c>
      <c r="Z732" s="11">
        <v>1.0</v>
      </c>
      <c r="AA732" s="11">
        <v>3.0</v>
      </c>
      <c r="AB732" s="11">
        <v>0.0</v>
      </c>
      <c r="AC732" s="11">
        <v>0.0</v>
      </c>
      <c r="AD732" s="11">
        <v>0.0</v>
      </c>
      <c r="AE732" s="11">
        <v>0.0</v>
      </c>
      <c r="AF732" s="11">
        <v>0.0</v>
      </c>
      <c r="AG732" s="11">
        <v>5.0</v>
      </c>
      <c r="AH732" s="11">
        <v>1.0</v>
      </c>
      <c r="AI732" s="11">
        <v>7.0</v>
      </c>
      <c r="AJ732" s="11">
        <v>9.0</v>
      </c>
      <c r="AK732" s="11">
        <v>0.0</v>
      </c>
      <c r="AL732" s="11">
        <v>1.0</v>
      </c>
      <c r="AM732" s="11">
        <v>1.0</v>
      </c>
      <c r="AN732" s="11">
        <v>3.0</v>
      </c>
      <c r="AO732" s="11">
        <v>0.0</v>
      </c>
      <c r="AP732" s="11">
        <v>3.0</v>
      </c>
      <c r="AQ732" s="11">
        <v>4.0</v>
      </c>
      <c r="AR732" s="11">
        <v>0.25925926</v>
      </c>
      <c r="AS732" s="11">
        <v>-0.49287</v>
      </c>
      <c r="AT732" s="11">
        <v>0.25199695</v>
      </c>
      <c r="AU732" s="11">
        <v>91.09</v>
      </c>
      <c r="AV732" s="11">
        <v>0.15662397</v>
      </c>
      <c r="AW732" s="11">
        <v>0.92805016</v>
      </c>
      <c r="AX732" s="11">
        <v>4.2643E-4</v>
      </c>
      <c r="AY732" s="11">
        <v>5.60799077</v>
      </c>
      <c r="AZ732" s="11">
        <v>0.18967541</v>
      </c>
      <c r="BA732" s="10" t="s">
        <v>2659</v>
      </c>
    </row>
    <row r="733" ht="14.25" customHeight="1">
      <c r="A733" s="10" t="s">
        <v>2660</v>
      </c>
      <c r="B733" s="14"/>
      <c r="C733" s="14"/>
      <c r="D733" s="14"/>
      <c r="E733" s="11">
        <v>456.95954</v>
      </c>
      <c r="F733" s="15"/>
      <c r="G733" s="10" t="s">
        <v>2661</v>
      </c>
      <c r="I733" s="4" t="s">
        <v>55</v>
      </c>
      <c r="J733" s="6" t="s">
        <v>146</v>
      </c>
      <c r="K733" s="10" t="s">
        <v>2662</v>
      </c>
      <c r="L733" s="11">
        <v>4.1947</v>
      </c>
      <c r="M733" s="11">
        <v>0.0</v>
      </c>
      <c r="N733" s="11">
        <v>0.0</v>
      </c>
      <c r="O733" s="11">
        <v>0.0</v>
      </c>
      <c r="P733" s="11">
        <v>0.0</v>
      </c>
      <c r="Q733" s="11">
        <v>1.0</v>
      </c>
      <c r="R733" s="11">
        <v>0.0</v>
      </c>
      <c r="S733" s="11">
        <v>1.0</v>
      </c>
      <c r="T733" s="11">
        <v>2.0</v>
      </c>
      <c r="U733" s="11">
        <v>0.0</v>
      </c>
      <c r="V733" s="11">
        <v>2.0</v>
      </c>
      <c r="W733" s="11">
        <v>0.0</v>
      </c>
      <c r="X733" s="11">
        <v>0.0</v>
      </c>
      <c r="Y733" s="11">
        <v>0.0</v>
      </c>
      <c r="Z733" s="11">
        <v>1.0</v>
      </c>
      <c r="AA733" s="11">
        <v>1.0</v>
      </c>
      <c r="AB733" s="11">
        <v>0.0</v>
      </c>
      <c r="AC733" s="11">
        <v>4.0</v>
      </c>
      <c r="AD733" s="11">
        <v>0.0</v>
      </c>
      <c r="AE733" s="11">
        <v>1.0</v>
      </c>
      <c r="AF733" s="11">
        <v>0.0</v>
      </c>
      <c r="AG733" s="11">
        <v>4.0</v>
      </c>
      <c r="AH733" s="11">
        <v>1.0</v>
      </c>
      <c r="AI733" s="11">
        <v>10.0</v>
      </c>
      <c r="AJ733" s="11">
        <v>3.0</v>
      </c>
      <c r="AK733" s="11">
        <v>0.0</v>
      </c>
      <c r="AL733" s="11">
        <v>1.0</v>
      </c>
      <c r="AM733" s="11">
        <v>1.0</v>
      </c>
      <c r="AN733" s="11">
        <v>2.0</v>
      </c>
      <c r="AO733" s="11">
        <v>0.0</v>
      </c>
      <c r="AP733" s="11">
        <v>2.0</v>
      </c>
      <c r="AQ733" s="11">
        <v>3.0</v>
      </c>
      <c r="AR733" s="11">
        <v>0.22222222</v>
      </c>
      <c r="AS733" s="11">
        <v>-0.4905439</v>
      </c>
      <c r="AT733" s="11">
        <v>0.44592234</v>
      </c>
      <c r="AU733" s="11">
        <v>72.63</v>
      </c>
      <c r="AV733" s="11">
        <v>0.163186</v>
      </c>
      <c r="AW733" s="11">
        <v>0.9070353</v>
      </c>
      <c r="AX733" s="11">
        <v>4.6459E-4</v>
      </c>
      <c r="AY733" s="11">
        <v>5.10449827</v>
      </c>
      <c r="AZ733" s="11">
        <v>0.17552144</v>
      </c>
      <c r="BA733" s="10" t="s">
        <v>2663</v>
      </c>
    </row>
    <row r="734" ht="14.25" customHeight="1">
      <c r="A734" s="10" t="s">
        <v>2664</v>
      </c>
      <c r="B734" s="14"/>
      <c r="C734" s="14"/>
      <c r="D734" s="14"/>
      <c r="E734" s="11">
        <v>486.08614</v>
      </c>
      <c r="F734" s="15"/>
      <c r="G734" s="10" t="s">
        <v>2665</v>
      </c>
      <c r="I734" s="4" t="s">
        <v>55</v>
      </c>
      <c r="J734" s="6" t="s">
        <v>146</v>
      </c>
      <c r="K734" s="10" t="s">
        <v>2666</v>
      </c>
      <c r="L734" s="11">
        <v>4.5028</v>
      </c>
      <c r="M734" s="11">
        <v>1.0</v>
      </c>
      <c r="N734" s="11">
        <v>0.0</v>
      </c>
      <c r="O734" s="11">
        <v>0.0</v>
      </c>
      <c r="P734" s="11">
        <v>0.0</v>
      </c>
      <c r="Q734" s="11">
        <v>1.0</v>
      </c>
      <c r="R734" s="11">
        <v>0.0</v>
      </c>
      <c r="S734" s="11">
        <v>1.0</v>
      </c>
      <c r="T734" s="11">
        <v>2.0</v>
      </c>
      <c r="U734" s="11">
        <v>0.0</v>
      </c>
      <c r="V734" s="11">
        <v>2.0</v>
      </c>
      <c r="W734" s="11">
        <v>1.0</v>
      </c>
      <c r="X734" s="11">
        <v>0.0</v>
      </c>
      <c r="Y734" s="11">
        <v>0.0</v>
      </c>
      <c r="Z734" s="11">
        <v>1.0</v>
      </c>
      <c r="AA734" s="11">
        <v>2.0</v>
      </c>
      <c r="AB734" s="11">
        <v>0.0</v>
      </c>
      <c r="AC734" s="11">
        <v>3.0</v>
      </c>
      <c r="AD734" s="11">
        <v>0.0</v>
      </c>
      <c r="AE734" s="11">
        <v>1.0</v>
      </c>
      <c r="AF734" s="11">
        <v>0.0</v>
      </c>
      <c r="AG734" s="11">
        <v>6.0</v>
      </c>
      <c r="AH734" s="11">
        <v>1.0</v>
      </c>
      <c r="AI734" s="11">
        <v>11.0</v>
      </c>
      <c r="AJ734" s="11">
        <v>6.0</v>
      </c>
      <c r="AK734" s="11">
        <v>0.0</v>
      </c>
      <c r="AL734" s="11">
        <v>1.0</v>
      </c>
      <c r="AM734" s="11">
        <v>1.0</v>
      </c>
      <c r="AN734" s="11">
        <v>2.0</v>
      </c>
      <c r="AO734" s="11">
        <v>1.0</v>
      </c>
      <c r="AP734" s="11">
        <v>3.0</v>
      </c>
      <c r="AQ734" s="11">
        <v>4.0</v>
      </c>
      <c r="AR734" s="11">
        <v>0.20833333</v>
      </c>
      <c r="AS734" s="11">
        <v>-0.4905445</v>
      </c>
      <c r="AT734" s="11">
        <v>0.44592234</v>
      </c>
      <c r="AU734" s="11">
        <v>94.75</v>
      </c>
      <c r="AV734" s="11">
        <v>0.47322744</v>
      </c>
      <c r="AW734" s="11">
        <v>0.71067494</v>
      </c>
      <c r="AX734" s="11">
        <v>1.3546E-4</v>
      </c>
      <c r="AY734" s="11">
        <v>4.90330757</v>
      </c>
      <c r="AZ734" s="11">
        <v>0.33590594</v>
      </c>
      <c r="BA734" s="10" t="s">
        <v>2667</v>
      </c>
    </row>
    <row r="735" ht="14.25" customHeight="1">
      <c r="A735" s="10" t="s">
        <v>2668</v>
      </c>
      <c r="B735" s="14"/>
      <c r="C735" s="14"/>
      <c r="D735" s="14"/>
      <c r="E735" s="11">
        <v>545.09094</v>
      </c>
      <c r="F735" s="15"/>
      <c r="G735" s="10" t="s">
        <v>2669</v>
      </c>
      <c r="I735" s="4" t="s">
        <v>55</v>
      </c>
      <c r="J735" s="6" t="s">
        <v>146</v>
      </c>
      <c r="K735" s="10" t="s">
        <v>2670</v>
      </c>
      <c r="L735" s="11">
        <v>6.9986</v>
      </c>
      <c r="M735" s="11">
        <v>0.0</v>
      </c>
      <c r="N735" s="11">
        <v>0.0</v>
      </c>
      <c r="O735" s="11">
        <v>0.0</v>
      </c>
      <c r="P735" s="11">
        <v>0.0</v>
      </c>
      <c r="Q735" s="11">
        <v>1.0</v>
      </c>
      <c r="R735" s="11">
        <v>0.0</v>
      </c>
      <c r="S735" s="11">
        <v>1.0</v>
      </c>
      <c r="T735" s="11">
        <v>2.0</v>
      </c>
      <c r="U735" s="11">
        <v>0.0</v>
      </c>
      <c r="V735" s="11">
        <v>4.0</v>
      </c>
      <c r="W735" s="11">
        <v>0.0</v>
      </c>
      <c r="X735" s="11">
        <v>0.0</v>
      </c>
      <c r="Y735" s="11">
        <v>0.0</v>
      </c>
      <c r="Z735" s="11">
        <v>4.0</v>
      </c>
      <c r="AA735" s="11">
        <v>1.0</v>
      </c>
      <c r="AB735" s="11">
        <v>0.0</v>
      </c>
      <c r="AC735" s="11">
        <v>3.0</v>
      </c>
      <c r="AD735" s="11">
        <v>0.0</v>
      </c>
      <c r="AE735" s="11">
        <v>1.0</v>
      </c>
      <c r="AF735" s="11">
        <v>0.0</v>
      </c>
      <c r="AG735" s="11">
        <v>5.0</v>
      </c>
      <c r="AH735" s="11">
        <v>1.0</v>
      </c>
      <c r="AI735" s="11">
        <v>10.0</v>
      </c>
      <c r="AJ735" s="11">
        <v>4.0</v>
      </c>
      <c r="AK735" s="11">
        <v>0.0</v>
      </c>
      <c r="AL735" s="11">
        <v>1.0</v>
      </c>
      <c r="AM735" s="11">
        <v>1.0</v>
      </c>
      <c r="AN735" s="11">
        <v>4.0</v>
      </c>
      <c r="AO735" s="11">
        <v>1.0</v>
      </c>
      <c r="AP735" s="11">
        <v>5.0</v>
      </c>
      <c r="AQ735" s="11">
        <v>6.0</v>
      </c>
      <c r="AR735" s="11">
        <v>0.13333333</v>
      </c>
      <c r="AS735" s="11">
        <v>-0.4905445</v>
      </c>
      <c r="AT735" s="11">
        <v>0.44592234</v>
      </c>
      <c r="AU735" s="11">
        <v>85.77</v>
      </c>
      <c r="AV735" s="11">
        <v>0.15436099</v>
      </c>
      <c r="AW735" s="11">
        <v>0.90579628</v>
      </c>
      <c r="AX735" s="11">
        <v>2.9222E-4</v>
      </c>
      <c r="AY735" s="11">
        <v>6.0637285</v>
      </c>
      <c r="AZ735" s="11">
        <v>0.15547389</v>
      </c>
      <c r="BA735" s="10" t="s">
        <v>2671</v>
      </c>
    </row>
    <row r="736" ht="14.25" customHeight="1">
      <c r="A736" s="10" t="s">
        <v>2672</v>
      </c>
      <c r="B736" s="14"/>
      <c r="C736" s="14"/>
      <c r="D736" s="14"/>
      <c r="E736" s="11">
        <v>591.05514</v>
      </c>
      <c r="F736" s="15"/>
      <c r="G736" s="10" t="s">
        <v>2673</v>
      </c>
      <c r="I736" s="4" t="s">
        <v>55</v>
      </c>
      <c r="J736" s="6" t="s">
        <v>146</v>
      </c>
      <c r="K736" s="10" t="s">
        <v>2674</v>
      </c>
      <c r="L736" s="11">
        <v>7.1368</v>
      </c>
      <c r="M736" s="11">
        <v>0.0</v>
      </c>
      <c r="N736" s="11">
        <v>0.0</v>
      </c>
      <c r="O736" s="11">
        <v>0.0</v>
      </c>
      <c r="P736" s="11">
        <v>0.0</v>
      </c>
      <c r="Q736" s="11">
        <v>1.0</v>
      </c>
      <c r="R736" s="11">
        <v>0.0</v>
      </c>
      <c r="S736" s="11">
        <v>1.0</v>
      </c>
      <c r="T736" s="11">
        <v>2.0</v>
      </c>
      <c r="U736" s="11">
        <v>0.0</v>
      </c>
      <c r="V736" s="11">
        <v>3.0</v>
      </c>
      <c r="W736" s="11">
        <v>0.0</v>
      </c>
      <c r="X736" s="11">
        <v>0.0</v>
      </c>
      <c r="Y736" s="11">
        <v>0.0</v>
      </c>
      <c r="Z736" s="11">
        <v>1.0</v>
      </c>
      <c r="AA736" s="11">
        <v>1.0</v>
      </c>
      <c r="AB736" s="11">
        <v>0.0</v>
      </c>
      <c r="AC736" s="11">
        <v>9.0</v>
      </c>
      <c r="AD736" s="11">
        <v>0.0</v>
      </c>
      <c r="AE736" s="11">
        <v>1.0</v>
      </c>
      <c r="AF736" s="11">
        <v>0.0</v>
      </c>
      <c r="AG736" s="11">
        <v>4.0</v>
      </c>
      <c r="AH736" s="11">
        <v>1.0</v>
      </c>
      <c r="AI736" s="11">
        <v>15.0</v>
      </c>
      <c r="AJ736" s="11">
        <v>4.0</v>
      </c>
      <c r="AK736" s="11">
        <v>0.0</v>
      </c>
      <c r="AL736" s="11">
        <v>1.0</v>
      </c>
      <c r="AM736" s="11">
        <v>1.0</v>
      </c>
      <c r="AN736" s="11">
        <v>3.0</v>
      </c>
      <c r="AO736" s="11">
        <v>0.0</v>
      </c>
      <c r="AP736" s="11">
        <v>3.0</v>
      </c>
      <c r="AQ736" s="11">
        <v>4.0</v>
      </c>
      <c r="AR736" s="11">
        <v>0.23076923</v>
      </c>
      <c r="AS736" s="11">
        <v>-0.4905445</v>
      </c>
      <c r="AT736" s="11">
        <v>0.44592234</v>
      </c>
      <c r="AU736" s="11">
        <v>72.63</v>
      </c>
      <c r="AV736" s="11">
        <v>0.13997692</v>
      </c>
      <c r="AW736" s="11">
        <v>0.90957316</v>
      </c>
      <c r="AX736" s="11">
        <v>2.7101E-4</v>
      </c>
      <c r="AY736" s="11">
        <v>6.35462458</v>
      </c>
      <c r="AZ736" s="11">
        <v>0.08397018</v>
      </c>
      <c r="BA736" s="10" t="s">
        <v>2675</v>
      </c>
    </row>
    <row r="737" ht="14.25" customHeight="1">
      <c r="A737" s="10" t="s">
        <v>2676</v>
      </c>
      <c r="B737" s="14"/>
      <c r="C737" s="14"/>
      <c r="D737" s="14"/>
      <c r="E737" s="11">
        <v>501.06804</v>
      </c>
      <c r="F737" s="15"/>
      <c r="G737" s="10" t="s">
        <v>2677</v>
      </c>
      <c r="I737" s="4" t="s">
        <v>55</v>
      </c>
      <c r="J737" s="6" t="s">
        <v>146</v>
      </c>
      <c r="K737" s="10" t="s">
        <v>2678</v>
      </c>
      <c r="L737" s="11">
        <v>5.8211</v>
      </c>
      <c r="M737" s="11">
        <v>0.0</v>
      </c>
      <c r="N737" s="11">
        <v>0.0</v>
      </c>
      <c r="O737" s="11">
        <v>0.0</v>
      </c>
      <c r="P737" s="11">
        <v>0.0</v>
      </c>
      <c r="Q737" s="11">
        <v>1.0</v>
      </c>
      <c r="R737" s="11">
        <v>0.0</v>
      </c>
      <c r="S737" s="11">
        <v>1.0</v>
      </c>
      <c r="T737" s="11">
        <v>2.0</v>
      </c>
      <c r="U737" s="11">
        <v>0.0</v>
      </c>
      <c r="V737" s="11">
        <v>3.0</v>
      </c>
      <c r="W737" s="11">
        <v>0.0</v>
      </c>
      <c r="X737" s="11">
        <v>0.0</v>
      </c>
      <c r="Y737" s="11">
        <v>0.0</v>
      </c>
      <c r="Z737" s="11">
        <v>1.0</v>
      </c>
      <c r="AA737" s="11">
        <v>1.0</v>
      </c>
      <c r="AB737" s="11">
        <v>0.0</v>
      </c>
      <c r="AC737" s="11">
        <v>3.0</v>
      </c>
      <c r="AD737" s="11">
        <v>0.0</v>
      </c>
      <c r="AE737" s="11">
        <v>2.0</v>
      </c>
      <c r="AF737" s="11">
        <v>0.0</v>
      </c>
      <c r="AG737" s="11">
        <v>5.0</v>
      </c>
      <c r="AH737" s="11">
        <v>1.0</v>
      </c>
      <c r="AI737" s="11">
        <v>10.0</v>
      </c>
      <c r="AJ737" s="11">
        <v>6.0</v>
      </c>
      <c r="AK737" s="11">
        <v>0.0</v>
      </c>
      <c r="AL737" s="11">
        <v>1.0</v>
      </c>
      <c r="AM737" s="11">
        <v>1.0</v>
      </c>
      <c r="AN737" s="11">
        <v>3.0</v>
      </c>
      <c r="AO737" s="11">
        <v>0.0</v>
      </c>
      <c r="AP737" s="11">
        <v>3.0</v>
      </c>
      <c r="AQ737" s="11">
        <v>4.0</v>
      </c>
      <c r="AR737" s="11">
        <v>0.2</v>
      </c>
      <c r="AS737" s="11">
        <v>-0.4905445</v>
      </c>
      <c r="AT737" s="11">
        <v>0.44592234</v>
      </c>
      <c r="AU737" s="11">
        <v>72.63</v>
      </c>
      <c r="AV737" s="11">
        <v>0.21192076</v>
      </c>
      <c r="AW737" s="11">
        <v>0.87300701</v>
      </c>
      <c r="AX737" s="11">
        <v>2.4699E-4</v>
      </c>
      <c r="AY737" s="11">
        <v>5.79032249</v>
      </c>
      <c r="AZ737" s="11">
        <v>0.19637525</v>
      </c>
      <c r="BA737" s="10" t="s">
        <v>2679</v>
      </c>
    </row>
    <row r="738" ht="14.25" customHeight="1">
      <c r="A738" s="10" t="s">
        <v>2680</v>
      </c>
      <c r="B738" s="14"/>
      <c r="C738" s="14"/>
      <c r="D738" s="14"/>
      <c r="E738" s="11">
        <v>455.08034</v>
      </c>
      <c r="F738" s="15"/>
      <c r="G738" s="10" t="s">
        <v>2681</v>
      </c>
      <c r="I738" s="4" t="s">
        <v>55</v>
      </c>
      <c r="J738" s="6" t="s">
        <v>146</v>
      </c>
      <c r="K738" s="10" t="s">
        <v>2682</v>
      </c>
      <c r="L738" s="11">
        <v>5.0992</v>
      </c>
      <c r="M738" s="11">
        <v>0.0</v>
      </c>
      <c r="N738" s="11">
        <v>0.0</v>
      </c>
      <c r="O738" s="11">
        <v>0.0</v>
      </c>
      <c r="P738" s="11">
        <v>0.0</v>
      </c>
      <c r="Q738" s="11">
        <v>1.0</v>
      </c>
      <c r="R738" s="11">
        <v>0.0</v>
      </c>
      <c r="S738" s="11">
        <v>1.0</v>
      </c>
      <c r="T738" s="11">
        <v>2.0</v>
      </c>
      <c r="U738" s="11">
        <v>0.0</v>
      </c>
      <c r="V738" s="11">
        <v>3.0</v>
      </c>
      <c r="W738" s="11">
        <v>0.0</v>
      </c>
      <c r="X738" s="11">
        <v>0.0</v>
      </c>
      <c r="Y738" s="11">
        <v>0.0</v>
      </c>
      <c r="Z738" s="11">
        <v>1.0</v>
      </c>
      <c r="AA738" s="11">
        <v>1.0</v>
      </c>
      <c r="AB738" s="11">
        <v>0.0</v>
      </c>
      <c r="AC738" s="11">
        <v>3.0</v>
      </c>
      <c r="AD738" s="11">
        <v>0.0</v>
      </c>
      <c r="AE738" s="11">
        <v>1.0</v>
      </c>
      <c r="AF738" s="11">
        <v>0.0</v>
      </c>
      <c r="AG738" s="11">
        <v>4.0</v>
      </c>
      <c r="AH738" s="11">
        <v>1.0</v>
      </c>
      <c r="AI738" s="11">
        <v>9.0</v>
      </c>
      <c r="AJ738" s="11">
        <v>4.0</v>
      </c>
      <c r="AK738" s="11">
        <v>0.0</v>
      </c>
      <c r="AL738" s="11">
        <v>1.0</v>
      </c>
      <c r="AM738" s="11">
        <v>1.0</v>
      </c>
      <c r="AN738" s="11">
        <v>3.0</v>
      </c>
      <c r="AO738" s="11">
        <v>0.0</v>
      </c>
      <c r="AP738" s="11">
        <v>3.0</v>
      </c>
      <c r="AQ738" s="11">
        <v>4.0</v>
      </c>
      <c r="AR738" s="11">
        <v>0.16666667</v>
      </c>
      <c r="AS738" s="11">
        <v>-0.4905445</v>
      </c>
      <c r="AT738" s="11">
        <v>0.44592234</v>
      </c>
      <c r="AU738" s="11">
        <v>72.63</v>
      </c>
      <c r="AV738" s="11">
        <v>0.10858899</v>
      </c>
      <c r="AW738" s="11">
        <v>0.92179982</v>
      </c>
      <c r="AX738" s="11">
        <v>5.8135E-4</v>
      </c>
      <c r="AY738" s="11">
        <v>5.60127129</v>
      </c>
      <c r="AZ738" s="11">
        <v>0.07844839</v>
      </c>
      <c r="BA738" s="10" t="s">
        <v>2683</v>
      </c>
    </row>
    <row r="739" ht="14.25" customHeight="1">
      <c r="A739" s="10" t="s">
        <v>2684</v>
      </c>
      <c r="B739" s="14"/>
      <c r="C739" s="14"/>
      <c r="D739" s="14"/>
      <c r="E739" s="11">
        <v>400.04224</v>
      </c>
      <c r="F739" s="15"/>
      <c r="G739" s="10" t="s">
        <v>2685</v>
      </c>
      <c r="I739" s="4" t="s">
        <v>55</v>
      </c>
      <c r="J739" s="6" t="s">
        <v>146</v>
      </c>
      <c r="K739" s="10" t="s">
        <v>2686</v>
      </c>
      <c r="L739" s="11">
        <v>2.6488</v>
      </c>
      <c r="M739" s="11">
        <v>0.0</v>
      </c>
      <c r="N739" s="11">
        <v>0.0</v>
      </c>
      <c r="O739" s="11">
        <v>0.0</v>
      </c>
      <c r="P739" s="11">
        <v>1.0</v>
      </c>
      <c r="Q739" s="11">
        <v>1.0</v>
      </c>
      <c r="R739" s="11">
        <v>0.0</v>
      </c>
      <c r="S739" s="11">
        <v>1.0</v>
      </c>
      <c r="T739" s="11">
        <v>2.0</v>
      </c>
      <c r="U739" s="11">
        <v>0.0</v>
      </c>
      <c r="V739" s="11">
        <v>2.0</v>
      </c>
      <c r="W739" s="11">
        <v>0.0</v>
      </c>
      <c r="X739" s="11">
        <v>0.0</v>
      </c>
      <c r="Y739" s="11">
        <v>0.0</v>
      </c>
      <c r="Z739" s="11">
        <v>1.0</v>
      </c>
      <c r="AA739" s="11">
        <v>1.0</v>
      </c>
      <c r="AB739" s="11">
        <v>0.0</v>
      </c>
      <c r="AC739" s="11">
        <v>1.0</v>
      </c>
      <c r="AD739" s="11">
        <v>0.0</v>
      </c>
      <c r="AE739" s="11">
        <v>0.0</v>
      </c>
      <c r="AF739" s="11">
        <v>0.0</v>
      </c>
      <c r="AG739" s="11">
        <v>4.0</v>
      </c>
      <c r="AH739" s="11">
        <v>1.0</v>
      </c>
      <c r="AI739" s="11">
        <v>7.0</v>
      </c>
      <c r="AJ739" s="11">
        <v>5.0</v>
      </c>
      <c r="AK739" s="11">
        <v>0.0</v>
      </c>
      <c r="AL739" s="11">
        <v>1.0</v>
      </c>
      <c r="AM739" s="11">
        <v>1.0</v>
      </c>
      <c r="AN739" s="11">
        <v>2.0</v>
      </c>
      <c r="AO739" s="11">
        <v>0.0</v>
      </c>
      <c r="AP739" s="11">
        <v>2.0</v>
      </c>
      <c r="AQ739" s="11">
        <v>3.0</v>
      </c>
      <c r="AR739" s="11">
        <v>0.26315789</v>
      </c>
      <c r="AS739" s="11">
        <v>-0.4905439</v>
      </c>
      <c r="AT739" s="11">
        <v>0.25385045</v>
      </c>
      <c r="AU739" s="11">
        <v>75.87</v>
      </c>
      <c r="AV739" s="11">
        <v>0.20435313</v>
      </c>
      <c r="AW739" s="11">
        <v>0.82985181</v>
      </c>
      <c r="AX739" s="11">
        <v>4.6709E-4</v>
      </c>
      <c r="AY739" s="11">
        <v>4.59782794</v>
      </c>
      <c r="AZ739" s="11">
        <v>0.08983438</v>
      </c>
      <c r="BA739" s="10" t="s">
        <v>2687</v>
      </c>
    </row>
    <row r="740" ht="14.25" customHeight="1">
      <c r="A740" s="10" t="s">
        <v>2688</v>
      </c>
      <c r="B740" s="14"/>
      <c r="C740" s="14"/>
      <c r="D740" s="14"/>
      <c r="E740" s="11">
        <v>429.16884</v>
      </c>
      <c r="F740" s="15"/>
      <c r="G740" s="10" t="s">
        <v>2689</v>
      </c>
      <c r="I740" s="4" t="s">
        <v>55</v>
      </c>
      <c r="J740" s="6" t="s">
        <v>146</v>
      </c>
      <c r="K740" s="10" t="s">
        <v>2690</v>
      </c>
      <c r="L740" s="11">
        <v>2.9569</v>
      </c>
      <c r="M740" s="11">
        <v>1.0</v>
      </c>
      <c r="N740" s="11">
        <v>0.0</v>
      </c>
      <c r="O740" s="11">
        <v>0.0</v>
      </c>
      <c r="P740" s="11">
        <v>1.0</v>
      </c>
      <c r="Q740" s="11">
        <v>1.0</v>
      </c>
      <c r="R740" s="11">
        <v>0.0</v>
      </c>
      <c r="S740" s="11">
        <v>1.0</v>
      </c>
      <c r="T740" s="11">
        <v>2.0</v>
      </c>
      <c r="U740" s="11">
        <v>0.0</v>
      </c>
      <c r="V740" s="11">
        <v>2.0</v>
      </c>
      <c r="W740" s="11">
        <v>1.0</v>
      </c>
      <c r="X740" s="11">
        <v>0.0</v>
      </c>
      <c r="Y740" s="11">
        <v>0.0</v>
      </c>
      <c r="Z740" s="11">
        <v>1.0</v>
      </c>
      <c r="AA740" s="11">
        <v>2.0</v>
      </c>
      <c r="AB740" s="11">
        <v>0.0</v>
      </c>
      <c r="AC740" s="11">
        <v>0.0</v>
      </c>
      <c r="AD740" s="11">
        <v>0.0</v>
      </c>
      <c r="AE740" s="11">
        <v>0.0</v>
      </c>
      <c r="AF740" s="11">
        <v>0.0</v>
      </c>
      <c r="AG740" s="11">
        <v>6.0</v>
      </c>
      <c r="AH740" s="11">
        <v>1.0</v>
      </c>
      <c r="AI740" s="11">
        <v>8.0</v>
      </c>
      <c r="AJ740" s="11">
        <v>8.0</v>
      </c>
      <c r="AK740" s="11">
        <v>0.0</v>
      </c>
      <c r="AL740" s="11">
        <v>1.0</v>
      </c>
      <c r="AM740" s="11">
        <v>1.0</v>
      </c>
      <c r="AN740" s="11">
        <v>2.0</v>
      </c>
      <c r="AO740" s="11">
        <v>1.0</v>
      </c>
      <c r="AP740" s="11">
        <v>3.0</v>
      </c>
      <c r="AQ740" s="11">
        <v>4.0</v>
      </c>
      <c r="AR740" s="11">
        <v>0.24</v>
      </c>
      <c r="AS740" s="11">
        <v>-0.4905445</v>
      </c>
      <c r="AT740" s="11">
        <v>0.25385045</v>
      </c>
      <c r="AU740" s="11">
        <v>97.99</v>
      </c>
      <c r="AV740" s="11">
        <v>0.15939271</v>
      </c>
      <c r="AW740" s="11">
        <v>0.88119018</v>
      </c>
      <c r="AX740" s="11">
        <v>4.4253E-4</v>
      </c>
      <c r="AY740" s="11">
        <v>5.34290815</v>
      </c>
      <c r="AZ740" s="11">
        <v>0.0913942</v>
      </c>
      <c r="BA740" s="10" t="s">
        <v>2691</v>
      </c>
    </row>
    <row r="741" ht="14.25" customHeight="1">
      <c r="A741" s="10" t="s">
        <v>2692</v>
      </c>
      <c r="B741" s="14"/>
      <c r="C741" s="14"/>
      <c r="D741" s="14"/>
      <c r="E741" s="11">
        <v>488.17364</v>
      </c>
      <c r="F741" s="15"/>
      <c r="G741" s="10" t="s">
        <v>2693</v>
      </c>
      <c r="I741" s="4" t="s">
        <v>55</v>
      </c>
      <c r="J741" s="6" t="s">
        <v>146</v>
      </c>
      <c r="K741" s="10" t="s">
        <v>2694</v>
      </c>
      <c r="L741" s="11">
        <v>5.4527</v>
      </c>
      <c r="M741" s="11">
        <v>0.0</v>
      </c>
      <c r="N741" s="11">
        <v>0.0</v>
      </c>
      <c r="O741" s="11">
        <v>0.0</v>
      </c>
      <c r="P741" s="11">
        <v>1.0</v>
      </c>
      <c r="Q741" s="11">
        <v>1.0</v>
      </c>
      <c r="R741" s="11">
        <v>0.0</v>
      </c>
      <c r="S741" s="11">
        <v>1.0</v>
      </c>
      <c r="T741" s="11">
        <v>2.0</v>
      </c>
      <c r="U741" s="11">
        <v>0.0</v>
      </c>
      <c r="V741" s="11">
        <v>4.0</v>
      </c>
      <c r="W741" s="11">
        <v>0.0</v>
      </c>
      <c r="X741" s="11">
        <v>0.0</v>
      </c>
      <c r="Y741" s="11">
        <v>0.0</v>
      </c>
      <c r="Z741" s="11">
        <v>4.0</v>
      </c>
      <c r="AA741" s="11">
        <v>1.0</v>
      </c>
      <c r="AB741" s="11">
        <v>0.0</v>
      </c>
      <c r="AC741" s="11">
        <v>0.0</v>
      </c>
      <c r="AD741" s="11">
        <v>0.0</v>
      </c>
      <c r="AE741" s="11">
        <v>0.0</v>
      </c>
      <c r="AF741" s="11">
        <v>0.0</v>
      </c>
      <c r="AG741" s="11">
        <v>5.0</v>
      </c>
      <c r="AH741" s="11">
        <v>1.0</v>
      </c>
      <c r="AI741" s="11">
        <v>7.0</v>
      </c>
      <c r="AJ741" s="11">
        <v>6.0</v>
      </c>
      <c r="AK741" s="11">
        <v>0.0</v>
      </c>
      <c r="AL741" s="11">
        <v>1.0</v>
      </c>
      <c r="AM741" s="11">
        <v>1.0</v>
      </c>
      <c r="AN741" s="11">
        <v>4.0</v>
      </c>
      <c r="AO741" s="11">
        <v>1.0</v>
      </c>
      <c r="AP741" s="11">
        <v>5.0</v>
      </c>
      <c r="AQ741" s="11">
        <v>6.0</v>
      </c>
      <c r="AR741" s="11">
        <v>0.16129032</v>
      </c>
      <c r="AS741" s="11">
        <v>-0.4905445</v>
      </c>
      <c r="AT741" s="11">
        <v>0.25385045</v>
      </c>
      <c r="AU741" s="11">
        <v>89.01</v>
      </c>
      <c r="AV741" s="11">
        <v>0.23768434</v>
      </c>
      <c r="AW741" s="11">
        <v>0.80098273</v>
      </c>
      <c r="AX741" s="11">
        <v>2.3286E-4</v>
      </c>
      <c r="AY741" s="11">
        <v>5.40169796</v>
      </c>
      <c r="AZ741" s="11">
        <v>0.07170411</v>
      </c>
      <c r="BA741" s="10" t="s">
        <v>2695</v>
      </c>
    </row>
    <row r="742" ht="14.25" customHeight="1">
      <c r="A742" s="10" t="s">
        <v>2696</v>
      </c>
      <c r="B742" s="14"/>
      <c r="C742" s="14"/>
      <c r="D742" s="14"/>
      <c r="E742" s="11">
        <v>534.13784</v>
      </c>
      <c r="F742" s="15"/>
      <c r="G742" s="10" t="s">
        <v>2697</v>
      </c>
      <c r="I742" s="4" t="s">
        <v>55</v>
      </c>
      <c r="J742" s="6" t="s">
        <v>146</v>
      </c>
      <c r="K742" s="10" t="s">
        <v>2698</v>
      </c>
      <c r="L742" s="11">
        <v>5.5909</v>
      </c>
      <c r="M742" s="11">
        <v>0.0</v>
      </c>
      <c r="N742" s="11">
        <v>0.0</v>
      </c>
      <c r="O742" s="11">
        <v>0.0</v>
      </c>
      <c r="P742" s="11">
        <v>1.0</v>
      </c>
      <c r="Q742" s="11">
        <v>1.0</v>
      </c>
      <c r="R742" s="11">
        <v>0.0</v>
      </c>
      <c r="S742" s="11">
        <v>1.0</v>
      </c>
      <c r="T742" s="11">
        <v>2.0</v>
      </c>
      <c r="U742" s="11">
        <v>0.0</v>
      </c>
      <c r="V742" s="11">
        <v>3.0</v>
      </c>
      <c r="W742" s="11">
        <v>0.0</v>
      </c>
      <c r="X742" s="11">
        <v>0.0</v>
      </c>
      <c r="Y742" s="11">
        <v>0.0</v>
      </c>
      <c r="Z742" s="11">
        <v>1.0</v>
      </c>
      <c r="AA742" s="11">
        <v>1.0</v>
      </c>
      <c r="AB742" s="11">
        <v>0.0</v>
      </c>
      <c r="AC742" s="11">
        <v>6.0</v>
      </c>
      <c r="AD742" s="11">
        <v>0.0</v>
      </c>
      <c r="AE742" s="11">
        <v>0.0</v>
      </c>
      <c r="AF742" s="11">
        <v>0.0</v>
      </c>
      <c r="AG742" s="11">
        <v>4.0</v>
      </c>
      <c r="AH742" s="11">
        <v>1.0</v>
      </c>
      <c r="AI742" s="11">
        <v>12.0</v>
      </c>
      <c r="AJ742" s="11">
        <v>6.0</v>
      </c>
      <c r="AK742" s="11">
        <v>0.0</v>
      </c>
      <c r="AL742" s="11">
        <v>1.0</v>
      </c>
      <c r="AM742" s="11">
        <v>1.0</v>
      </c>
      <c r="AN742" s="11">
        <v>3.0</v>
      </c>
      <c r="AO742" s="11">
        <v>0.0</v>
      </c>
      <c r="AP742" s="11">
        <v>3.0</v>
      </c>
      <c r="AQ742" s="11">
        <v>4.0</v>
      </c>
      <c r="AR742" s="11">
        <v>0.25925926</v>
      </c>
      <c r="AS742" s="11">
        <v>-0.4905445</v>
      </c>
      <c r="AT742" s="11">
        <v>0.41594676</v>
      </c>
      <c r="AU742" s="11">
        <v>75.87</v>
      </c>
      <c r="AV742" s="11">
        <v>0.15617459</v>
      </c>
      <c r="AW742" s="11">
        <v>0.88299378</v>
      </c>
      <c r="AX742" s="11">
        <v>3.1667E-4</v>
      </c>
      <c r="AY742" s="11">
        <v>5.74534404</v>
      </c>
      <c r="AZ742" s="11">
        <v>0.07214723</v>
      </c>
      <c r="BA742" s="10" t="s">
        <v>2699</v>
      </c>
    </row>
    <row r="743" ht="14.25" customHeight="1">
      <c r="A743" s="10" t="s">
        <v>2700</v>
      </c>
      <c r="B743" s="14"/>
      <c r="C743" s="14"/>
      <c r="D743" s="14"/>
      <c r="E743" s="11">
        <v>444.15074</v>
      </c>
      <c r="F743" s="15"/>
      <c r="G743" s="10" t="s">
        <v>2701</v>
      </c>
      <c r="I743" s="4" t="s">
        <v>55</v>
      </c>
      <c r="J743" s="6" t="s">
        <v>146</v>
      </c>
      <c r="K743" s="10" t="s">
        <v>2702</v>
      </c>
      <c r="L743" s="11">
        <v>4.2752</v>
      </c>
      <c r="M743" s="11">
        <v>0.0</v>
      </c>
      <c r="N743" s="11">
        <v>0.0</v>
      </c>
      <c r="O743" s="11">
        <v>0.0</v>
      </c>
      <c r="P743" s="11">
        <v>1.0</v>
      </c>
      <c r="Q743" s="11">
        <v>1.0</v>
      </c>
      <c r="R743" s="11">
        <v>0.0</v>
      </c>
      <c r="S743" s="11">
        <v>1.0</v>
      </c>
      <c r="T743" s="11">
        <v>2.0</v>
      </c>
      <c r="U743" s="11">
        <v>0.0</v>
      </c>
      <c r="V743" s="11">
        <v>3.0</v>
      </c>
      <c r="W743" s="11">
        <v>0.0</v>
      </c>
      <c r="X743" s="11">
        <v>0.0</v>
      </c>
      <c r="Y743" s="11">
        <v>0.0</v>
      </c>
      <c r="Z743" s="11">
        <v>1.0</v>
      </c>
      <c r="AA743" s="11">
        <v>1.0</v>
      </c>
      <c r="AB743" s="11">
        <v>0.0</v>
      </c>
      <c r="AC743" s="11">
        <v>0.0</v>
      </c>
      <c r="AD743" s="11">
        <v>0.0</v>
      </c>
      <c r="AE743" s="11">
        <v>1.0</v>
      </c>
      <c r="AF743" s="11">
        <v>0.0</v>
      </c>
      <c r="AG743" s="11">
        <v>5.0</v>
      </c>
      <c r="AH743" s="11">
        <v>1.0</v>
      </c>
      <c r="AI743" s="11">
        <v>7.0</v>
      </c>
      <c r="AJ743" s="11">
        <v>8.0</v>
      </c>
      <c r="AK743" s="11">
        <v>0.0</v>
      </c>
      <c r="AL743" s="11">
        <v>1.0</v>
      </c>
      <c r="AM743" s="11">
        <v>1.0</v>
      </c>
      <c r="AN743" s="11">
        <v>3.0</v>
      </c>
      <c r="AO743" s="11">
        <v>0.0</v>
      </c>
      <c r="AP743" s="11">
        <v>3.0</v>
      </c>
      <c r="AQ743" s="11">
        <v>4.0</v>
      </c>
      <c r="AR743" s="11">
        <v>0.23076923</v>
      </c>
      <c r="AS743" s="11">
        <v>-0.4905445</v>
      </c>
      <c r="AT743" s="11">
        <v>0.25385045</v>
      </c>
      <c r="AU743" s="11">
        <v>75.87</v>
      </c>
      <c r="AV743" s="11">
        <v>0.13877646</v>
      </c>
      <c r="AW743" s="11">
        <v>0.89976481</v>
      </c>
      <c r="AX743" s="11">
        <v>4.8766E-4</v>
      </c>
      <c r="AY743" s="11">
        <v>5.4183161</v>
      </c>
      <c r="AZ743" s="11">
        <v>0.0975552</v>
      </c>
      <c r="BA743" s="10" t="s">
        <v>2703</v>
      </c>
    </row>
    <row r="744" ht="14.25" customHeight="1">
      <c r="A744" s="10" t="s">
        <v>2704</v>
      </c>
      <c r="B744" s="14"/>
      <c r="C744" s="14"/>
      <c r="D744" s="14"/>
      <c r="E744" s="11">
        <v>398.16304</v>
      </c>
      <c r="F744" s="15"/>
      <c r="G744" s="10" t="s">
        <v>2705</v>
      </c>
      <c r="I744" s="4" t="s">
        <v>55</v>
      </c>
      <c r="J744" s="6" t="s">
        <v>146</v>
      </c>
      <c r="K744" s="10" t="s">
        <v>2706</v>
      </c>
      <c r="L744" s="11">
        <v>3.5533</v>
      </c>
      <c r="M744" s="11">
        <v>0.0</v>
      </c>
      <c r="N744" s="11">
        <v>0.0</v>
      </c>
      <c r="O744" s="11">
        <v>0.0</v>
      </c>
      <c r="P744" s="11">
        <v>1.0</v>
      </c>
      <c r="Q744" s="11">
        <v>1.0</v>
      </c>
      <c r="R744" s="11">
        <v>0.0</v>
      </c>
      <c r="S744" s="11">
        <v>1.0</v>
      </c>
      <c r="T744" s="11">
        <v>2.0</v>
      </c>
      <c r="U744" s="11">
        <v>0.0</v>
      </c>
      <c r="V744" s="11">
        <v>3.0</v>
      </c>
      <c r="W744" s="11">
        <v>0.0</v>
      </c>
      <c r="X744" s="11">
        <v>0.0</v>
      </c>
      <c r="Y744" s="11">
        <v>0.0</v>
      </c>
      <c r="Z744" s="11">
        <v>1.0</v>
      </c>
      <c r="AA744" s="11">
        <v>1.0</v>
      </c>
      <c r="AB744" s="11">
        <v>0.0</v>
      </c>
      <c r="AC744" s="11">
        <v>0.0</v>
      </c>
      <c r="AD744" s="11">
        <v>0.0</v>
      </c>
      <c r="AE744" s="11">
        <v>0.0</v>
      </c>
      <c r="AF744" s="11">
        <v>0.0</v>
      </c>
      <c r="AG744" s="11">
        <v>4.0</v>
      </c>
      <c r="AH744" s="11">
        <v>1.0</v>
      </c>
      <c r="AI744" s="11">
        <v>6.0</v>
      </c>
      <c r="AJ744" s="11">
        <v>6.0</v>
      </c>
      <c r="AK744" s="11">
        <v>0.0</v>
      </c>
      <c r="AL744" s="11">
        <v>1.0</v>
      </c>
      <c r="AM744" s="11">
        <v>1.0</v>
      </c>
      <c r="AN744" s="11">
        <v>3.0</v>
      </c>
      <c r="AO744" s="11">
        <v>0.0</v>
      </c>
      <c r="AP744" s="11">
        <v>3.0</v>
      </c>
      <c r="AQ744" s="11">
        <v>4.0</v>
      </c>
      <c r="AR744" s="11">
        <v>0.2</v>
      </c>
      <c r="AS744" s="11">
        <v>-0.4905445</v>
      </c>
      <c r="AT744" s="11">
        <v>0.25385045</v>
      </c>
      <c r="AU744" s="11">
        <v>75.87</v>
      </c>
      <c r="AV744" s="11">
        <v>0.21735859</v>
      </c>
      <c r="AW744" s="11">
        <v>0.81981225</v>
      </c>
      <c r="AX744" s="11">
        <v>3.93E-4</v>
      </c>
      <c r="AY744" s="11">
        <v>4.85051952</v>
      </c>
      <c r="AZ744" s="11">
        <v>0.0752366</v>
      </c>
      <c r="BA744" s="10" t="s">
        <v>2707</v>
      </c>
    </row>
    <row r="745" ht="14.25" customHeight="1">
      <c r="A745" s="10" t="s">
        <v>2708</v>
      </c>
      <c r="B745" s="14"/>
      <c r="C745" s="14"/>
      <c r="D745" s="14"/>
      <c r="E745" s="11">
        <v>252.97387</v>
      </c>
      <c r="F745" s="15"/>
      <c r="G745" s="10" t="s">
        <v>2709</v>
      </c>
      <c r="I745" s="4" t="s">
        <v>55</v>
      </c>
      <c r="J745" s="6" t="s">
        <v>146</v>
      </c>
      <c r="K745" s="10" t="s">
        <v>2710</v>
      </c>
      <c r="L745" s="11">
        <v>1.03</v>
      </c>
      <c r="M745" s="11">
        <v>0.0</v>
      </c>
      <c r="N745" s="11">
        <v>0.0</v>
      </c>
      <c r="O745" s="11">
        <v>1.0</v>
      </c>
      <c r="P745" s="11">
        <v>0.0</v>
      </c>
      <c r="Q745" s="11">
        <v>1.0</v>
      </c>
      <c r="R745" s="11">
        <v>0.0</v>
      </c>
      <c r="S745" s="11">
        <v>0.0</v>
      </c>
      <c r="T745" s="11">
        <v>1.0</v>
      </c>
      <c r="U745" s="11">
        <v>0.0</v>
      </c>
      <c r="V745" s="11">
        <v>1.0</v>
      </c>
      <c r="W745" s="11">
        <v>0.0</v>
      </c>
      <c r="X745" s="11">
        <v>0.0</v>
      </c>
      <c r="Y745" s="11">
        <v>0.0</v>
      </c>
      <c r="Z745" s="11">
        <v>1.0</v>
      </c>
      <c r="AA745" s="11">
        <v>1.0</v>
      </c>
      <c r="AB745" s="11">
        <v>0.0</v>
      </c>
      <c r="AC745" s="11">
        <v>1.0</v>
      </c>
      <c r="AD745" s="11">
        <v>0.0</v>
      </c>
      <c r="AE745" s="11">
        <v>0.0</v>
      </c>
      <c r="AF745" s="11">
        <v>0.0</v>
      </c>
      <c r="AG745" s="11">
        <v>3.0</v>
      </c>
      <c r="AH745" s="11">
        <v>2.0</v>
      </c>
      <c r="AI745" s="11">
        <v>5.0</v>
      </c>
      <c r="AJ745" s="11">
        <v>1.0</v>
      </c>
      <c r="AK745" s="11">
        <v>0.0</v>
      </c>
      <c r="AL745" s="11">
        <v>1.0</v>
      </c>
      <c r="AM745" s="11">
        <v>1.0</v>
      </c>
      <c r="AN745" s="11">
        <v>1.0</v>
      </c>
      <c r="AO745" s="11">
        <v>0.0</v>
      </c>
      <c r="AP745" s="11">
        <v>1.0</v>
      </c>
      <c r="AQ745" s="11">
        <v>2.0</v>
      </c>
      <c r="AR745" s="11">
        <v>0.3</v>
      </c>
      <c r="AS745" s="11">
        <v>-0.4910859</v>
      </c>
      <c r="AT745" s="11">
        <v>0.25201507</v>
      </c>
      <c r="AU745" s="11">
        <v>64.35</v>
      </c>
      <c r="AV745" s="11">
        <v>0.30345876</v>
      </c>
      <c r="AW745" s="11">
        <v>0.71258438</v>
      </c>
      <c r="AX745" s="11">
        <v>9.5281E-4</v>
      </c>
      <c r="AY745" s="11">
        <v>3.02708544</v>
      </c>
      <c r="AZ745" s="11">
        <v>0.11979668</v>
      </c>
      <c r="BA745" s="10" t="s">
        <v>2711</v>
      </c>
    </row>
    <row r="746" ht="14.25" customHeight="1">
      <c r="A746" s="10" t="s">
        <v>2712</v>
      </c>
      <c r="B746" s="14"/>
      <c r="C746" s="14"/>
      <c r="D746" s="14"/>
      <c r="E746" s="11">
        <v>294.13687</v>
      </c>
      <c r="F746" s="15"/>
      <c r="G746" s="10" t="s">
        <v>2713</v>
      </c>
      <c r="I746" s="4" t="s">
        <v>55</v>
      </c>
      <c r="J746" s="6" t="s">
        <v>146</v>
      </c>
      <c r="K746" s="10" t="s">
        <v>2714</v>
      </c>
      <c r="L746" s="11">
        <v>1.8637</v>
      </c>
      <c r="M746" s="11">
        <v>1.0</v>
      </c>
      <c r="N746" s="11">
        <v>0.0</v>
      </c>
      <c r="O746" s="11">
        <v>1.0</v>
      </c>
      <c r="P746" s="11">
        <v>0.0</v>
      </c>
      <c r="Q746" s="11">
        <v>1.0</v>
      </c>
      <c r="R746" s="11">
        <v>0.0</v>
      </c>
      <c r="S746" s="11">
        <v>0.0</v>
      </c>
      <c r="T746" s="11">
        <v>1.0</v>
      </c>
      <c r="U746" s="11">
        <v>0.0</v>
      </c>
      <c r="V746" s="11">
        <v>1.0</v>
      </c>
      <c r="W746" s="11">
        <v>1.0</v>
      </c>
      <c r="X746" s="11">
        <v>0.0</v>
      </c>
      <c r="Y746" s="11">
        <v>1.0</v>
      </c>
      <c r="Z746" s="11">
        <v>0.0</v>
      </c>
      <c r="AA746" s="11">
        <v>1.0</v>
      </c>
      <c r="AB746" s="11">
        <v>0.0</v>
      </c>
      <c r="AC746" s="11">
        <v>0.0</v>
      </c>
      <c r="AD746" s="11">
        <v>0.0</v>
      </c>
      <c r="AE746" s="11">
        <v>0.0</v>
      </c>
      <c r="AF746" s="11">
        <v>0.0</v>
      </c>
      <c r="AG746" s="11">
        <v>4.0</v>
      </c>
      <c r="AH746" s="11">
        <v>2.0</v>
      </c>
      <c r="AI746" s="11">
        <v>5.0</v>
      </c>
      <c r="AJ746" s="11">
        <v>5.0</v>
      </c>
      <c r="AK746" s="11">
        <v>0.0</v>
      </c>
      <c r="AL746" s="11">
        <v>1.0</v>
      </c>
      <c r="AM746" s="11">
        <v>1.0</v>
      </c>
      <c r="AN746" s="11">
        <v>1.0</v>
      </c>
      <c r="AO746" s="11">
        <v>1.0</v>
      </c>
      <c r="AP746" s="11">
        <v>2.0</v>
      </c>
      <c r="AQ746" s="11">
        <v>3.0</v>
      </c>
      <c r="AR746" s="11">
        <v>0.33333333</v>
      </c>
      <c r="AS746" s="11">
        <v>-0.4809836</v>
      </c>
      <c r="AT746" s="11">
        <v>0.22767525</v>
      </c>
      <c r="AU746" s="11">
        <v>77.24</v>
      </c>
      <c r="AV746" s="11">
        <v>0.10623242</v>
      </c>
      <c r="AW746" s="11">
        <v>0.94050385</v>
      </c>
      <c r="AX746" s="11">
        <v>0.00157823</v>
      </c>
      <c r="AY746" s="11">
        <v>4.29371694</v>
      </c>
      <c r="AZ746" s="11">
        <v>0.1253481</v>
      </c>
      <c r="BA746" s="10" t="s">
        <v>2715</v>
      </c>
    </row>
    <row r="747" ht="14.25" customHeight="1">
      <c r="A747" s="10" t="s">
        <v>2716</v>
      </c>
      <c r="B747" s="14"/>
      <c r="C747" s="14"/>
      <c r="D747" s="14"/>
      <c r="E747" s="11">
        <v>353.14167</v>
      </c>
      <c r="F747" s="15"/>
      <c r="G747" s="10" t="s">
        <v>2717</v>
      </c>
      <c r="I747" s="4" t="s">
        <v>55</v>
      </c>
      <c r="J747" s="6" t="s">
        <v>146</v>
      </c>
      <c r="K747" s="10" t="s">
        <v>2718</v>
      </c>
      <c r="L747" s="11">
        <v>4.3595</v>
      </c>
      <c r="M747" s="11">
        <v>0.0</v>
      </c>
      <c r="N747" s="11">
        <v>0.0</v>
      </c>
      <c r="O747" s="11">
        <v>1.0</v>
      </c>
      <c r="P747" s="11">
        <v>0.0</v>
      </c>
      <c r="Q747" s="11">
        <v>1.0</v>
      </c>
      <c r="R747" s="11">
        <v>0.0</v>
      </c>
      <c r="S747" s="11">
        <v>0.0</v>
      </c>
      <c r="T747" s="11">
        <v>1.0</v>
      </c>
      <c r="U747" s="11">
        <v>0.0</v>
      </c>
      <c r="V747" s="11">
        <v>3.0</v>
      </c>
      <c r="W747" s="11">
        <v>0.0</v>
      </c>
      <c r="X747" s="11">
        <v>0.0</v>
      </c>
      <c r="Y747" s="11">
        <v>1.0</v>
      </c>
      <c r="Z747" s="11">
        <v>3.0</v>
      </c>
      <c r="AA747" s="11">
        <v>0.0</v>
      </c>
      <c r="AB747" s="11">
        <v>0.0</v>
      </c>
      <c r="AC747" s="11">
        <v>0.0</v>
      </c>
      <c r="AD747" s="11">
        <v>0.0</v>
      </c>
      <c r="AE747" s="11">
        <v>0.0</v>
      </c>
      <c r="AF747" s="11">
        <v>0.0</v>
      </c>
      <c r="AG747" s="11">
        <v>3.0</v>
      </c>
      <c r="AH747" s="11">
        <v>2.0</v>
      </c>
      <c r="AI747" s="11">
        <v>4.0</v>
      </c>
      <c r="AJ747" s="11">
        <v>3.0</v>
      </c>
      <c r="AK747" s="11">
        <v>0.0</v>
      </c>
      <c r="AL747" s="11">
        <v>1.0</v>
      </c>
      <c r="AM747" s="11">
        <v>1.0</v>
      </c>
      <c r="AN747" s="11">
        <v>3.0</v>
      </c>
      <c r="AO747" s="11">
        <v>1.0</v>
      </c>
      <c r="AP747" s="11">
        <v>4.0</v>
      </c>
      <c r="AQ747" s="11">
        <v>5.0</v>
      </c>
      <c r="AR747" s="11">
        <v>0.20833333</v>
      </c>
      <c r="AS747" s="11">
        <v>-0.4554093</v>
      </c>
      <c r="AT747" s="11">
        <v>0.22767525</v>
      </c>
      <c r="AU747" s="11">
        <v>68.26</v>
      </c>
      <c r="AV747" s="11">
        <v>0.16039814</v>
      </c>
      <c r="AW747" s="11">
        <v>0.88581662</v>
      </c>
      <c r="AX747" s="11">
        <v>7.5527E-4</v>
      </c>
      <c r="AY747" s="11">
        <v>4.49383482</v>
      </c>
      <c r="AZ747" s="11">
        <v>0.11660551</v>
      </c>
      <c r="BA747" s="10" t="s">
        <v>2719</v>
      </c>
    </row>
    <row r="748" ht="14.25" customHeight="1">
      <c r="A748" s="10" t="s">
        <v>2720</v>
      </c>
      <c r="B748" s="14"/>
      <c r="C748" s="14"/>
      <c r="D748" s="14"/>
      <c r="E748" s="11">
        <v>399.10587</v>
      </c>
      <c r="F748" s="15"/>
      <c r="G748" s="10" t="s">
        <v>2721</v>
      </c>
      <c r="I748" s="4" t="s">
        <v>55</v>
      </c>
      <c r="J748" s="6" t="s">
        <v>146</v>
      </c>
      <c r="K748" s="10" t="s">
        <v>2722</v>
      </c>
      <c r="L748" s="11">
        <v>4.4977</v>
      </c>
      <c r="M748" s="11">
        <v>0.0</v>
      </c>
      <c r="N748" s="11">
        <v>0.0</v>
      </c>
      <c r="O748" s="11">
        <v>1.0</v>
      </c>
      <c r="P748" s="11">
        <v>0.0</v>
      </c>
      <c r="Q748" s="11">
        <v>1.0</v>
      </c>
      <c r="R748" s="11">
        <v>0.0</v>
      </c>
      <c r="S748" s="11">
        <v>0.0</v>
      </c>
      <c r="T748" s="11">
        <v>1.0</v>
      </c>
      <c r="U748" s="11">
        <v>0.0</v>
      </c>
      <c r="V748" s="11">
        <v>2.0</v>
      </c>
      <c r="W748" s="11">
        <v>0.0</v>
      </c>
      <c r="X748" s="11">
        <v>0.0</v>
      </c>
      <c r="Y748" s="11">
        <v>1.0</v>
      </c>
      <c r="Z748" s="11">
        <v>0.0</v>
      </c>
      <c r="AA748" s="11">
        <v>0.0</v>
      </c>
      <c r="AB748" s="11">
        <v>0.0</v>
      </c>
      <c r="AC748" s="11">
        <v>6.0</v>
      </c>
      <c r="AD748" s="11">
        <v>0.0</v>
      </c>
      <c r="AE748" s="11">
        <v>0.0</v>
      </c>
      <c r="AF748" s="11">
        <v>0.0</v>
      </c>
      <c r="AG748" s="11">
        <v>2.0</v>
      </c>
      <c r="AH748" s="11">
        <v>2.0</v>
      </c>
      <c r="AI748" s="11">
        <v>9.0</v>
      </c>
      <c r="AJ748" s="11">
        <v>3.0</v>
      </c>
      <c r="AK748" s="11">
        <v>0.0</v>
      </c>
      <c r="AL748" s="11">
        <v>1.0</v>
      </c>
      <c r="AM748" s="11">
        <v>1.0</v>
      </c>
      <c r="AN748" s="11">
        <v>2.0</v>
      </c>
      <c r="AO748" s="11">
        <v>0.0</v>
      </c>
      <c r="AP748" s="11">
        <v>2.0</v>
      </c>
      <c r="AQ748" s="11">
        <v>3.0</v>
      </c>
      <c r="AR748" s="11">
        <v>0.35</v>
      </c>
      <c r="AS748" s="11">
        <v>-0.3689013</v>
      </c>
      <c r="AT748" s="11">
        <v>0.41594676</v>
      </c>
      <c r="AU748" s="11">
        <v>55.12</v>
      </c>
      <c r="AV748" s="11">
        <v>0.20967807</v>
      </c>
      <c r="AW748" s="11">
        <v>0.88148679</v>
      </c>
      <c r="AX748" s="11">
        <v>4.83E-4</v>
      </c>
      <c r="AY748" s="11">
        <v>4.67518849</v>
      </c>
      <c r="AZ748" s="11">
        <v>0.15374208</v>
      </c>
      <c r="BA748" s="10" t="s">
        <v>2723</v>
      </c>
    </row>
    <row r="749" ht="14.25" customHeight="1">
      <c r="A749" s="10" t="s">
        <v>2724</v>
      </c>
      <c r="B749" s="14"/>
      <c r="C749" s="14"/>
      <c r="D749" s="14"/>
      <c r="E749" s="11">
        <v>309.11877</v>
      </c>
      <c r="F749" s="15"/>
      <c r="G749" s="10" t="s">
        <v>2725</v>
      </c>
      <c r="I749" s="4" t="s">
        <v>55</v>
      </c>
      <c r="J749" s="6" t="s">
        <v>146</v>
      </c>
      <c r="K749" s="10" t="s">
        <v>2726</v>
      </c>
      <c r="L749" s="11">
        <v>3.182</v>
      </c>
      <c r="M749" s="11">
        <v>0.0</v>
      </c>
      <c r="N749" s="11">
        <v>0.0</v>
      </c>
      <c r="O749" s="11">
        <v>1.0</v>
      </c>
      <c r="P749" s="11">
        <v>0.0</v>
      </c>
      <c r="Q749" s="11">
        <v>1.0</v>
      </c>
      <c r="R749" s="11">
        <v>0.0</v>
      </c>
      <c r="S749" s="11">
        <v>0.0</v>
      </c>
      <c r="T749" s="11">
        <v>1.0</v>
      </c>
      <c r="U749" s="11">
        <v>0.0</v>
      </c>
      <c r="V749" s="11">
        <v>2.0</v>
      </c>
      <c r="W749" s="11">
        <v>0.0</v>
      </c>
      <c r="X749" s="11">
        <v>0.0</v>
      </c>
      <c r="Y749" s="11">
        <v>1.0</v>
      </c>
      <c r="Z749" s="11">
        <v>0.0</v>
      </c>
      <c r="AA749" s="11">
        <v>0.0</v>
      </c>
      <c r="AB749" s="11">
        <v>0.0</v>
      </c>
      <c r="AC749" s="11">
        <v>0.0</v>
      </c>
      <c r="AD749" s="11">
        <v>0.0</v>
      </c>
      <c r="AE749" s="11">
        <v>1.0</v>
      </c>
      <c r="AF749" s="11">
        <v>0.0</v>
      </c>
      <c r="AG749" s="11">
        <v>3.0</v>
      </c>
      <c r="AH749" s="11">
        <v>2.0</v>
      </c>
      <c r="AI749" s="11">
        <v>4.0</v>
      </c>
      <c r="AJ749" s="11">
        <v>5.0</v>
      </c>
      <c r="AK749" s="11">
        <v>0.0</v>
      </c>
      <c r="AL749" s="11">
        <v>1.0</v>
      </c>
      <c r="AM749" s="11">
        <v>1.0</v>
      </c>
      <c r="AN749" s="11">
        <v>2.0</v>
      </c>
      <c r="AO749" s="11">
        <v>0.0</v>
      </c>
      <c r="AP749" s="11">
        <v>2.0</v>
      </c>
      <c r="AQ749" s="11">
        <v>3.0</v>
      </c>
      <c r="AR749" s="11">
        <v>0.31578947</v>
      </c>
      <c r="AS749" s="11">
        <v>-0.3689013</v>
      </c>
      <c r="AT749" s="11">
        <v>0.22767525</v>
      </c>
      <c r="AU749" s="11">
        <v>55.12</v>
      </c>
      <c r="AV749" s="11">
        <v>0.09884752</v>
      </c>
      <c r="AW749" s="11">
        <v>0.96249651</v>
      </c>
      <c r="AX749" s="11">
        <v>0.00148918</v>
      </c>
      <c r="AY749" s="11">
        <v>4.5434439</v>
      </c>
      <c r="AZ749" s="11">
        <v>0.1383356</v>
      </c>
      <c r="BA749" s="10" t="s">
        <v>2727</v>
      </c>
    </row>
    <row r="750" ht="14.25" customHeight="1">
      <c r="A750" s="10" t="s">
        <v>2728</v>
      </c>
      <c r="B750" s="14"/>
      <c r="C750" s="14"/>
      <c r="D750" s="14"/>
      <c r="E750" s="11">
        <v>263.13107</v>
      </c>
      <c r="F750" s="15"/>
      <c r="G750" s="10" t="s">
        <v>2729</v>
      </c>
      <c r="I750" s="4" t="s">
        <v>55</v>
      </c>
      <c r="J750" s="6" t="s">
        <v>146</v>
      </c>
      <c r="K750" s="10" t="s">
        <v>2730</v>
      </c>
      <c r="L750" s="11">
        <v>2.4601</v>
      </c>
      <c r="M750" s="11">
        <v>0.0</v>
      </c>
      <c r="N750" s="11">
        <v>0.0</v>
      </c>
      <c r="O750" s="11">
        <v>1.0</v>
      </c>
      <c r="P750" s="11">
        <v>0.0</v>
      </c>
      <c r="Q750" s="11">
        <v>1.0</v>
      </c>
      <c r="R750" s="11">
        <v>0.0</v>
      </c>
      <c r="S750" s="11">
        <v>0.0</v>
      </c>
      <c r="T750" s="11">
        <v>1.0</v>
      </c>
      <c r="U750" s="11">
        <v>0.0</v>
      </c>
      <c r="V750" s="11">
        <v>2.0</v>
      </c>
      <c r="W750" s="11">
        <v>0.0</v>
      </c>
      <c r="X750" s="11">
        <v>0.0</v>
      </c>
      <c r="Y750" s="11">
        <v>1.0</v>
      </c>
      <c r="Z750" s="11">
        <v>0.0</v>
      </c>
      <c r="AA750" s="11">
        <v>0.0</v>
      </c>
      <c r="AB750" s="11">
        <v>0.0</v>
      </c>
      <c r="AC750" s="11">
        <v>0.0</v>
      </c>
      <c r="AD750" s="11">
        <v>0.0</v>
      </c>
      <c r="AE750" s="11">
        <v>0.0</v>
      </c>
      <c r="AF750" s="11">
        <v>0.0</v>
      </c>
      <c r="AG750" s="11">
        <v>2.0</v>
      </c>
      <c r="AH750" s="11">
        <v>2.0</v>
      </c>
      <c r="AI750" s="11">
        <v>3.0</v>
      </c>
      <c r="AJ750" s="11">
        <v>3.0</v>
      </c>
      <c r="AK750" s="11">
        <v>0.0</v>
      </c>
      <c r="AL750" s="11">
        <v>1.0</v>
      </c>
      <c r="AM750" s="11">
        <v>1.0</v>
      </c>
      <c r="AN750" s="11">
        <v>2.0</v>
      </c>
      <c r="AO750" s="11">
        <v>0.0</v>
      </c>
      <c r="AP750" s="11">
        <v>2.0</v>
      </c>
      <c r="AQ750" s="11">
        <v>3.0</v>
      </c>
      <c r="AR750" s="11">
        <v>0.27777778</v>
      </c>
      <c r="AS750" s="11">
        <v>-0.3689013</v>
      </c>
      <c r="AT750" s="11">
        <v>0.22767525</v>
      </c>
      <c r="AU750" s="11">
        <v>55.12</v>
      </c>
      <c r="AV750" s="11">
        <v>0.13600376</v>
      </c>
      <c r="AW750" s="11">
        <v>0.9792299</v>
      </c>
      <c r="AX750" s="11">
        <v>0.00185959</v>
      </c>
      <c r="AY750" s="11">
        <v>3.82169348</v>
      </c>
      <c r="AZ750" s="11">
        <v>0.23901097</v>
      </c>
      <c r="BA750" s="10" t="s">
        <v>2731</v>
      </c>
    </row>
    <row r="751" ht="14.25" customHeight="1">
      <c r="A751" s="10" t="s">
        <v>2732</v>
      </c>
      <c r="B751" s="14"/>
      <c r="C751" s="14"/>
      <c r="D751" s="14"/>
      <c r="E751" s="11">
        <v>371.02694</v>
      </c>
      <c r="F751" s="15"/>
      <c r="G751" s="10" t="s">
        <v>2733</v>
      </c>
      <c r="I751" s="4" t="s">
        <v>55</v>
      </c>
      <c r="J751" s="6" t="s">
        <v>146</v>
      </c>
      <c r="K751" s="10" t="s">
        <v>2734</v>
      </c>
      <c r="L751" s="11">
        <v>1.8984</v>
      </c>
      <c r="M751" s="11">
        <v>2.0</v>
      </c>
      <c r="N751" s="11">
        <v>0.0</v>
      </c>
      <c r="O751" s="11">
        <v>0.0</v>
      </c>
      <c r="P751" s="11">
        <v>0.0</v>
      </c>
      <c r="Q751" s="11">
        <v>1.0</v>
      </c>
      <c r="R751" s="11">
        <v>0.0</v>
      </c>
      <c r="S751" s="11">
        <v>1.0</v>
      </c>
      <c r="T751" s="11">
        <v>2.0</v>
      </c>
      <c r="U751" s="11">
        <v>0.0</v>
      </c>
      <c r="V751" s="11">
        <v>1.0</v>
      </c>
      <c r="W751" s="11">
        <v>0.0</v>
      </c>
      <c r="X751" s="11">
        <v>0.0</v>
      </c>
      <c r="Y751" s="11">
        <v>1.0</v>
      </c>
      <c r="Z751" s="11">
        <v>0.0</v>
      </c>
      <c r="AA751" s="11">
        <v>0.0</v>
      </c>
      <c r="AB751" s="11">
        <v>0.0</v>
      </c>
      <c r="AC751" s="11">
        <v>1.0</v>
      </c>
      <c r="AD751" s="11">
        <v>0.0</v>
      </c>
      <c r="AE751" s="11">
        <v>0.0</v>
      </c>
      <c r="AF751" s="11">
        <v>0.0</v>
      </c>
      <c r="AG751" s="11">
        <v>4.0</v>
      </c>
      <c r="AH751" s="11">
        <v>1.0</v>
      </c>
      <c r="AI751" s="11">
        <v>7.0</v>
      </c>
      <c r="AJ751" s="11">
        <v>3.0</v>
      </c>
      <c r="AK751" s="11">
        <v>0.0</v>
      </c>
      <c r="AL751" s="11">
        <v>1.0</v>
      </c>
      <c r="AM751" s="11">
        <v>1.0</v>
      </c>
      <c r="AN751" s="11">
        <v>1.0</v>
      </c>
      <c r="AO751" s="11">
        <v>1.0</v>
      </c>
      <c r="AP751" s="11">
        <v>2.0</v>
      </c>
      <c r="AQ751" s="11">
        <v>3.0</v>
      </c>
      <c r="AR751" s="11">
        <v>0.29411765</v>
      </c>
      <c r="AS751" s="11">
        <v>-0.3689007</v>
      </c>
      <c r="AT751" s="11">
        <v>0.25649086</v>
      </c>
      <c r="AU751" s="11">
        <v>89.18</v>
      </c>
      <c r="AV751" s="11">
        <v>0.21125509</v>
      </c>
      <c r="AW751" s="11">
        <v>0.86130709</v>
      </c>
      <c r="AX751" s="11">
        <v>5.4798E-4</v>
      </c>
      <c r="AY751" s="11">
        <v>4.45059157</v>
      </c>
      <c r="AZ751" s="11">
        <v>0.25812014</v>
      </c>
      <c r="BA751" s="10" t="s">
        <v>2735</v>
      </c>
    </row>
    <row r="752" ht="14.25" customHeight="1">
      <c r="A752" s="10" t="s">
        <v>2736</v>
      </c>
      <c r="B752" s="14"/>
      <c r="C752" s="14"/>
      <c r="D752" s="14"/>
      <c r="E752" s="11">
        <v>400.15354</v>
      </c>
      <c r="F752" s="15"/>
      <c r="G752" s="10" t="s">
        <v>2737</v>
      </c>
      <c r="I752" s="4" t="s">
        <v>55</v>
      </c>
      <c r="J752" s="6" t="s">
        <v>146</v>
      </c>
      <c r="K752" s="10" t="s">
        <v>2738</v>
      </c>
      <c r="L752" s="11">
        <v>2.2065</v>
      </c>
      <c r="M752" s="11">
        <v>3.0</v>
      </c>
      <c r="N752" s="11">
        <v>0.0</v>
      </c>
      <c r="O752" s="11">
        <v>0.0</v>
      </c>
      <c r="P752" s="11">
        <v>0.0</v>
      </c>
      <c r="Q752" s="11">
        <v>1.0</v>
      </c>
      <c r="R752" s="11">
        <v>0.0</v>
      </c>
      <c r="S752" s="11">
        <v>1.0</v>
      </c>
      <c r="T752" s="11">
        <v>2.0</v>
      </c>
      <c r="U752" s="11">
        <v>0.0</v>
      </c>
      <c r="V752" s="11">
        <v>1.0</v>
      </c>
      <c r="W752" s="11">
        <v>1.0</v>
      </c>
      <c r="X752" s="11">
        <v>0.0</v>
      </c>
      <c r="Y752" s="11">
        <v>1.0</v>
      </c>
      <c r="Z752" s="11">
        <v>0.0</v>
      </c>
      <c r="AA752" s="11">
        <v>1.0</v>
      </c>
      <c r="AB752" s="11">
        <v>0.0</v>
      </c>
      <c r="AC752" s="11">
        <v>0.0</v>
      </c>
      <c r="AD752" s="11">
        <v>0.0</v>
      </c>
      <c r="AE752" s="11">
        <v>0.0</v>
      </c>
      <c r="AF752" s="11">
        <v>0.0</v>
      </c>
      <c r="AG752" s="11">
        <v>6.0</v>
      </c>
      <c r="AH752" s="11">
        <v>1.0</v>
      </c>
      <c r="AI752" s="11">
        <v>8.0</v>
      </c>
      <c r="AJ752" s="11">
        <v>6.0</v>
      </c>
      <c r="AK752" s="11">
        <v>0.0</v>
      </c>
      <c r="AL752" s="11">
        <v>1.0</v>
      </c>
      <c r="AM752" s="11">
        <v>1.0</v>
      </c>
      <c r="AN752" s="11">
        <v>1.0</v>
      </c>
      <c r="AO752" s="11">
        <v>2.0</v>
      </c>
      <c r="AP752" s="11">
        <v>3.0</v>
      </c>
      <c r="AQ752" s="11">
        <v>4.0</v>
      </c>
      <c r="AR752" s="11">
        <v>0.26086957</v>
      </c>
      <c r="AS752" s="11">
        <v>-0.4809836</v>
      </c>
      <c r="AT752" s="11">
        <v>0.25649086</v>
      </c>
      <c r="AU752" s="11">
        <v>111.3</v>
      </c>
      <c r="AV752" s="11">
        <v>0.07014546</v>
      </c>
      <c r="AW752" s="11">
        <v>0.98433896</v>
      </c>
      <c r="AX752" s="11">
        <v>0.00115695</v>
      </c>
      <c r="AY752" s="11">
        <v>5.46310866</v>
      </c>
      <c r="AZ752" s="11">
        <v>0.1302994</v>
      </c>
      <c r="BA752" s="10" t="s">
        <v>2739</v>
      </c>
    </row>
    <row r="753" ht="14.25" customHeight="1">
      <c r="A753" s="10" t="s">
        <v>2740</v>
      </c>
      <c r="B753" s="14"/>
      <c r="C753" s="14"/>
      <c r="D753" s="14"/>
      <c r="E753" s="11">
        <v>459.15834</v>
      </c>
      <c r="F753" s="15"/>
      <c r="G753" s="10" t="s">
        <v>2741</v>
      </c>
      <c r="I753" s="4" t="s">
        <v>55</v>
      </c>
      <c r="J753" s="6" t="s">
        <v>146</v>
      </c>
      <c r="K753" s="10" t="s">
        <v>2742</v>
      </c>
      <c r="L753" s="11">
        <v>4.7023</v>
      </c>
      <c r="M753" s="11">
        <v>2.0</v>
      </c>
      <c r="N753" s="11">
        <v>0.0</v>
      </c>
      <c r="O753" s="11">
        <v>0.0</v>
      </c>
      <c r="P753" s="11">
        <v>0.0</v>
      </c>
      <c r="Q753" s="11">
        <v>1.0</v>
      </c>
      <c r="R753" s="11">
        <v>0.0</v>
      </c>
      <c r="S753" s="11">
        <v>1.0</v>
      </c>
      <c r="T753" s="11">
        <v>2.0</v>
      </c>
      <c r="U753" s="11">
        <v>0.0</v>
      </c>
      <c r="V753" s="11">
        <v>3.0</v>
      </c>
      <c r="W753" s="11">
        <v>0.0</v>
      </c>
      <c r="X753" s="11">
        <v>0.0</v>
      </c>
      <c r="Y753" s="11">
        <v>1.0</v>
      </c>
      <c r="Z753" s="11">
        <v>3.0</v>
      </c>
      <c r="AA753" s="11">
        <v>0.0</v>
      </c>
      <c r="AB753" s="11">
        <v>0.0</v>
      </c>
      <c r="AC753" s="11">
        <v>0.0</v>
      </c>
      <c r="AD753" s="11">
        <v>0.0</v>
      </c>
      <c r="AE753" s="11">
        <v>0.0</v>
      </c>
      <c r="AF753" s="11">
        <v>0.0</v>
      </c>
      <c r="AG753" s="11">
        <v>5.0</v>
      </c>
      <c r="AH753" s="11">
        <v>1.0</v>
      </c>
      <c r="AI753" s="11">
        <v>7.0</v>
      </c>
      <c r="AJ753" s="11">
        <v>4.0</v>
      </c>
      <c r="AK753" s="11">
        <v>0.0</v>
      </c>
      <c r="AL753" s="11">
        <v>1.0</v>
      </c>
      <c r="AM753" s="11">
        <v>1.0</v>
      </c>
      <c r="AN753" s="11">
        <v>3.0</v>
      </c>
      <c r="AO753" s="11">
        <v>2.0</v>
      </c>
      <c r="AP753" s="11">
        <v>5.0</v>
      </c>
      <c r="AQ753" s="11">
        <v>6.0</v>
      </c>
      <c r="AR753" s="11">
        <v>0.17241379</v>
      </c>
      <c r="AS753" s="11">
        <v>-0.4554093</v>
      </c>
      <c r="AT753" s="11">
        <v>0.25649086</v>
      </c>
      <c r="AU753" s="11">
        <v>102.32</v>
      </c>
      <c r="AV753" s="11">
        <v>0.09710827</v>
      </c>
      <c r="AW753" s="11">
        <v>0.9409308</v>
      </c>
      <c r="AX753" s="11">
        <v>6.5176E-4</v>
      </c>
      <c r="AY753" s="11">
        <v>5.63833439</v>
      </c>
      <c r="AZ753" s="11">
        <v>0.09099913</v>
      </c>
      <c r="BA753" s="10" t="s">
        <v>2743</v>
      </c>
    </row>
    <row r="754" ht="14.25" customHeight="1">
      <c r="A754" s="10" t="s">
        <v>2744</v>
      </c>
      <c r="B754" s="14"/>
      <c r="C754" s="14"/>
      <c r="D754" s="14"/>
      <c r="E754" s="11">
        <v>505.12254</v>
      </c>
      <c r="F754" s="15"/>
      <c r="G754" s="10" t="s">
        <v>2745</v>
      </c>
      <c r="I754" s="4" t="s">
        <v>55</v>
      </c>
      <c r="J754" s="6" t="s">
        <v>146</v>
      </c>
      <c r="K754" s="10" t="s">
        <v>2746</v>
      </c>
      <c r="L754" s="11">
        <v>4.8405</v>
      </c>
      <c r="M754" s="11">
        <v>2.0</v>
      </c>
      <c r="N754" s="11">
        <v>0.0</v>
      </c>
      <c r="O754" s="11">
        <v>0.0</v>
      </c>
      <c r="P754" s="11">
        <v>0.0</v>
      </c>
      <c r="Q754" s="11">
        <v>1.0</v>
      </c>
      <c r="R754" s="11">
        <v>0.0</v>
      </c>
      <c r="S754" s="11">
        <v>1.0</v>
      </c>
      <c r="T754" s="11">
        <v>2.0</v>
      </c>
      <c r="U754" s="11">
        <v>0.0</v>
      </c>
      <c r="V754" s="11">
        <v>2.0</v>
      </c>
      <c r="W754" s="11">
        <v>0.0</v>
      </c>
      <c r="X754" s="11">
        <v>0.0</v>
      </c>
      <c r="Y754" s="11">
        <v>1.0</v>
      </c>
      <c r="Z754" s="11">
        <v>0.0</v>
      </c>
      <c r="AA754" s="11">
        <v>0.0</v>
      </c>
      <c r="AB754" s="11">
        <v>0.0</v>
      </c>
      <c r="AC754" s="11">
        <v>6.0</v>
      </c>
      <c r="AD754" s="11">
        <v>0.0</v>
      </c>
      <c r="AE754" s="11">
        <v>0.0</v>
      </c>
      <c r="AF754" s="11">
        <v>0.0</v>
      </c>
      <c r="AG754" s="11">
        <v>4.0</v>
      </c>
      <c r="AH754" s="11">
        <v>1.0</v>
      </c>
      <c r="AI754" s="11">
        <v>12.0</v>
      </c>
      <c r="AJ754" s="11">
        <v>4.0</v>
      </c>
      <c r="AK754" s="11">
        <v>0.0</v>
      </c>
      <c r="AL754" s="11">
        <v>1.0</v>
      </c>
      <c r="AM754" s="11">
        <v>1.0</v>
      </c>
      <c r="AN754" s="11">
        <v>2.0</v>
      </c>
      <c r="AO754" s="11">
        <v>1.0</v>
      </c>
      <c r="AP754" s="11">
        <v>3.0</v>
      </c>
      <c r="AQ754" s="11">
        <v>4.0</v>
      </c>
      <c r="AR754" s="11">
        <v>0.28</v>
      </c>
      <c r="AS754" s="11">
        <v>-0.3689007</v>
      </c>
      <c r="AT754" s="11">
        <v>0.41594676</v>
      </c>
      <c r="AU754" s="11">
        <v>89.18</v>
      </c>
      <c r="AV754" s="11">
        <v>0.14004044</v>
      </c>
      <c r="AW754" s="11">
        <v>0.92594208</v>
      </c>
      <c r="AX754" s="11">
        <v>3.8811E-4</v>
      </c>
      <c r="AY754" s="11">
        <v>5.80385903</v>
      </c>
      <c r="AZ754" s="11">
        <v>0.15732162</v>
      </c>
      <c r="BA754" s="10" t="s">
        <v>2747</v>
      </c>
    </row>
    <row r="755" ht="14.25" customHeight="1">
      <c r="A755" s="10" t="s">
        <v>2748</v>
      </c>
      <c r="B755" s="14"/>
      <c r="C755" s="14"/>
      <c r="D755" s="14"/>
      <c r="E755" s="11">
        <v>415.13544</v>
      </c>
      <c r="F755" s="15"/>
      <c r="G755" s="10" t="s">
        <v>2749</v>
      </c>
      <c r="I755" s="4" t="s">
        <v>55</v>
      </c>
      <c r="J755" s="6" t="s">
        <v>146</v>
      </c>
      <c r="K755" s="10" t="s">
        <v>2750</v>
      </c>
      <c r="L755" s="11">
        <v>3.5248</v>
      </c>
      <c r="M755" s="11">
        <v>2.0</v>
      </c>
      <c r="N755" s="11">
        <v>0.0</v>
      </c>
      <c r="O755" s="11">
        <v>0.0</v>
      </c>
      <c r="P755" s="11">
        <v>0.0</v>
      </c>
      <c r="Q755" s="11">
        <v>1.0</v>
      </c>
      <c r="R755" s="11">
        <v>0.0</v>
      </c>
      <c r="S755" s="11">
        <v>1.0</v>
      </c>
      <c r="T755" s="11">
        <v>2.0</v>
      </c>
      <c r="U755" s="11">
        <v>0.0</v>
      </c>
      <c r="V755" s="11">
        <v>2.0</v>
      </c>
      <c r="W755" s="11">
        <v>0.0</v>
      </c>
      <c r="X755" s="11">
        <v>0.0</v>
      </c>
      <c r="Y755" s="11">
        <v>1.0</v>
      </c>
      <c r="Z755" s="11">
        <v>0.0</v>
      </c>
      <c r="AA755" s="11">
        <v>0.0</v>
      </c>
      <c r="AB755" s="11">
        <v>0.0</v>
      </c>
      <c r="AC755" s="11">
        <v>0.0</v>
      </c>
      <c r="AD755" s="11">
        <v>0.0</v>
      </c>
      <c r="AE755" s="11">
        <v>1.0</v>
      </c>
      <c r="AF755" s="11">
        <v>0.0</v>
      </c>
      <c r="AG755" s="11">
        <v>5.0</v>
      </c>
      <c r="AH755" s="11">
        <v>1.0</v>
      </c>
      <c r="AI755" s="11">
        <v>7.0</v>
      </c>
      <c r="AJ755" s="11">
        <v>6.0</v>
      </c>
      <c r="AK755" s="11">
        <v>0.0</v>
      </c>
      <c r="AL755" s="11">
        <v>1.0</v>
      </c>
      <c r="AM755" s="11">
        <v>1.0</v>
      </c>
      <c r="AN755" s="11">
        <v>2.0</v>
      </c>
      <c r="AO755" s="11">
        <v>1.0</v>
      </c>
      <c r="AP755" s="11">
        <v>3.0</v>
      </c>
      <c r="AQ755" s="11">
        <v>4.0</v>
      </c>
      <c r="AR755" s="11">
        <v>0.25</v>
      </c>
      <c r="AS755" s="11">
        <v>-0.3689007</v>
      </c>
      <c r="AT755" s="11">
        <v>0.25649086</v>
      </c>
      <c r="AU755" s="11">
        <v>89.18</v>
      </c>
      <c r="AV755" s="11">
        <v>0.27806564</v>
      </c>
      <c r="AW755" s="11">
        <v>0.78021175</v>
      </c>
      <c r="AX755" s="11">
        <v>2.7159E-4</v>
      </c>
      <c r="AY755" s="11">
        <v>4.95782636</v>
      </c>
      <c r="AZ755" s="11">
        <v>0.14569505</v>
      </c>
      <c r="BA755" s="10" t="s">
        <v>2751</v>
      </c>
    </row>
    <row r="756" ht="14.25" customHeight="1">
      <c r="A756" s="10" t="s">
        <v>2752</v>
      </c>
      <c r="B756" s="14"/>
      <c r="C756" s="14"/>
      <c r="D756" s="14"/>
      <c r="E756" s="11">
        <v>369.14774</v>
      </c>
      <c r="F756" s="15"/>
      <c r="G756" s="10" t="s">
        <v>2753</v>
      </c>
      <c r="I756" s="4" t="s">
        <v>55</v>
      </c>
      <c r="J756" s="6" t="s">
        <v>146</v>
      </c>
      <c r="K756" s="10" t="s">
        <v>2754</v>
      </c>
      <c r="L756" s="11">
        <v>2.8029</v>
      </c>
      <c r="M756" s="11">
        <v>2.0</v>
      </c>
      <c r="N756" s="11">
        <v>0.0</v>
      </c>
      <c r="O756" s="11">
        <v>0.0</v>
      </c>
      <c r="P756" s="11">
        <v>0.0</v>
      </c>
      <c r="Q756" s="11">
        <v>1.0</v>
      </c>
      <c r="R756" s="11">
        <v>0.0</v>
      </c>
      <c r="S756" s="11">
        <v>1.0</v>
      </c>
      <c r="T756" s="11">
        <v>2.0</v>
      </c>
      <c r="U756" s="11">
        <v>0.0</v>
      </c>
      <c r="V756" s="11">
        <v>2.0</v>
      </c>
      <c r="W756" s="11">
        <v>0.0</v>
      </c>
      <c r="X756" s="11">
        <v>0.0</v>
      </c>
      <c r="Y756" s="11">
        <v>1.0</v>
      </c>
      <c r="Z756" s="11">
        <v>0.0</v>
      </c>
      <c r="AA756" s="11">
        <v>0.0</v>
      </c>
      <c r="AB756" s="11">
        <v>0.0</v>
      </c>
      <c r="AC756" s="11">
        <v>0.0</v>
      </c>
      <c r="AD756" s="11">
        <v>0.0</v>
      </c>
      <c r="AE756" s="11">
        <v>0.0</v>
      </c>
      <c r="AF756" s="11">
        <v>0.0</v>
      </c>
      <c r="AG756" s="11">
        <v>4.0</v>
      </c>
      <c r="AH756" s="11">
        <v>1.0</v>
      </c>
      <c r="AI756" s="11">
        <v>6.0</v>
      </c>
      <c r="AJ756" s="11">
        <v>4.0</v>
      </c>
      <c r="AK756" s="11">
        <v>0.0</v>
      </c>
      <c r="AL756" s="11">
        <v>1.0</v>
      </c>
      <c r="AM756" s="11">
        <v>1.0</v>
      </c>
      <c r="AN756" s="11">
        <v>2.0</v>
      </c>
      <c r="AO756" s="11">
        <v>1.0</v>
      </c>
      <c r="AP756" s="11">
        <v>3.0</v>
      </c>
      <c r="AQ756" s="11">
        <v>4.0</v>
      </c>
      <c r="AR756" s="11">
        <v>0.2173913</v>
      </c>
      <c r="AS756" s="11">
        <v>-0.3689007</v>
      </c>
      <c r="AT756" s="11">
        <v>0.25649086</v>
      </c>
      <c r="AU756" s="11">
        <v>89.18</v>
      </c>
      <c r="AV756" s="11">
        <v>0.19274864</v>
      </c>
      <c r="AW756" s="11">
        <v>0.88931911</v>
      </c>
      <c r="AX756" s="11">
        <v>5.3749E-4</v>
      </c>
      <c r="AY756" s="11">
        <v>4.80873794</v>
      </c>
      <c r="AZ756" s="11">
        <v>0.21039981</v>
      </c>
      <c r="BA756" s="10" t="s">
        <v>2755</v>
      </c>
    </row>
    <row r="757" ht="14.25" customHeight="1">
      <c r="A757" s="10" t="s">
        <v>2756</v>
      </c>
      <c r="B757" s="14"/>
      <c r="C757" s="14"/>
      <c r="D757" s="14"/>
      <c r="E757" s="11">
        <v>461.06274</v>
      </c>
      <c r="F757" s="15"/>
      <c r="G757" s="10" t="s">
        <v>2757</v>
      </c>
      <c r="I757" s="4" t="s">
        <v>55</v>
      </c>
      <c r="J757" s="6" t="s">
        <v>146</v>
      </c>
      <c r="K757" s="10" t="s">
        <v>2758</v>
      </c>
      <c r="L757" s="11">
        <v>4.9007</v>
      </c>
      <c r="M757" s="11">
        <v>0.0</v>
      </c>
      <c r="N757" s="11">
        <v>0.0</v>
      </c>
      <c r="O757" s="11">
        <v>0.0</v>
      </c>
      <c r="P757" s="11">
        <v>0.0</v>
      </c>
      <c r="Q757" s="11">
        <v>1.0</v>
      </c>
      <c r="R757" s="11">
        <v>0.0</v>
      </c>
      <c r="S757" s="11">
        <v>1.0</v>
      </c>
      <c r="T757" s="11">
        <v>2.0</v>
      </c>
      <c r="U757" s="11">
        <v>0.0</v>
      </c>
      <c r="V757" s="11">
        <v>3.0</v>
      </c>
      <c r="W757" s="11">
        <v>0.0</v>
      </c>
      <c r="X757" s="11">
        <v>0.0</v>
      </c>
      <c r="Y757" s="11">
        <v>1.0</v>
      </c>
      <c r="Z757" s="11">
        <v>0.0</v>
      </c>
      <c r="AA757" s="11">
        <v>1.0</v>
      </c>
      <c r="AB757" s="11">
        <v>0.0</v>
      </c>
      <c r="AC757" s="11">
        <v>1.0</v>
      </c>
      <c r="AD757" s="11">
        <v>0.0</v>
      </c>
      <c r="AE757" s="11">
        <v>0.0</v>
      </c>
      <c r="AF757" s="11">
        <v>0.0</v>
      </c>
      <c r="AG757" s="11">
        <v>3.0</v>
      </c>
      <c r="AH757" s="11">
        <v>1.0</v>
      </c>
      <c r="AI757" s="11">
        <v>6.0</v>
      </c>
      <c r="AJ757" s="11">
        <v>5.0</v>
      </c>
      <c r="AK757" s="11">
        <v>0.0</v>
      </c>
      <c r="AL757" s="11">
        <v>1.0</v>
      </c>
      <c r="AM757" s="11">
        <v>1.0</v>
      </c>
      <c r="AN757" s="11">
        <v>3.0</v>
      </c>
      <c r="AO757" s="11">
        <v>0.0</v>
      </c>
      <c r="AP757" s="11">
        <v>3.0</v>
      </c>
      <c r="AQ757" s="11">
        <v>4.0</v>
      </c>
      <c r="AR757" s="11">
        <v>0.2</v>
      </c>
      <c r="AS757" s="11">
        <v>-0.4573838</v>
      </c>
      <c r="AT757" s="11">
        <v>0.25335486</v>
      </c>
      <c r="AU757" s="11">
        <v>72.63</v>
      </c>
      <c r="AV757" s="11">
        <v>0.1688143</v>
      </c>
      <c r="AW757" s="11">
        <v>0.87510673</v>
      </c>
      <c r="AX757" s="11">
        <v>3.4986E-4</v>
      </c>
      <c r="AY757" s="11">
        <v>5.6202936</v>
      </c>
      <c r="AZ757" s="11">
        <v>0.13575486</v>
      </c>
      <c r="BA757" s="10" t="s">
        <v>2759</v>
      </c>
    </row>
    <row r="758" ht="14.25" customHeight="1">
      <c r="A758" s="10" t="s">
        <v>2760</v>
      </c>
      <c r="B758" s="14"/>
      <c r="C758" s="14"/>
      <c r="D758" s="14"/>
      <c r="E758" s="11">
        <v>490.18934</v>
      </c>
      <c r="F758" s="15"/>
      <c r="G758" s="10" t="s">
        <v>2761</v>
      </c>
      <c r="I758" s="4" t="s">
        <v>55</v>
      </c>
      <c r="J758" s="6" t="s">
        <v>146</v>
      </c>
      <c r="K758" s="10" t="s">
        <v>2762</v>
      </c>
      <c r="L758" s="11">
        <v>5.2088</v>
      </c>
      <c r="M758" s="11">
        <v>1.0</v>
      </c>
      <c r="N758" s="11">
        <v>0.0</v>
      </c>
      <c r="O758" s="11">
        <v>0.0</v>
      </c>
      <c r="P758" s="11">
        <v>0.0</v>
      </c>
      <c r="Q758" s="11">
        <v>1.0</v>
      </c>
      <c r="R758" s="11">
        <v>0.0</v>
      </c>
      <c r="S758" s="11">
        <v>1.0</v>
      </c>
      <c r="T758" s="11">
        <v>2.0</v>
      </c>
      <c r="U758" s="11">
        <v>0.0</v>
      </c>
      <c r="V758" s="11">
        <v>3.0</v>
      </c>
      <c r="W758" s="11">
        <v>1.0</v>
      </c>
      <c r="X758" s="11">
        <v>0.0</v>
      </c>
      <c r="Y758" s="11">
        <v>1.0</v>
      </c>
      <c r="Z758" s="11">
        <v>0.0</v>
      </c>
      <c r="AA758" s="11">
        <v>2.0</v>
      </c>
      <c r="AB758" s="11">
        <v>0.0</v>
      </c>
      <c r="AC758" s="11">
        <v>0.0</v>
      </c>
      <c r="AD758" s="11">
        <v>0.0</v>
      </c>
      <c r="AE758" s="11">
        <v>0.0</v>
      </c>
      <c r="AF758" s="11">
        <v>0.0</v>
      </c>
      <c r="AG758" s="11">
        <v>5.0</v>
      </c>
      <c r="AH758" s="11">
        <v>1.0</v>
      </c>
      <c r="AI758" s="11">
        <v>7.0</v>
      </c>
      <c r="AJ758" s="11">
        <v>8.0</v>
      </c>
      <c r="AK758" s="11">
        <v>0.0</v>
      </c>
      <c r="AL758" s="11">
        <v>1.0</v>
      </c>
      <c r="AM758" s="11">
        <v>1.0</v>
      </c>
      <c r="AN758" s="11">
        <v>3.0</v>
      </c>
      <c r="AO758" s="11">
        <v>1.0</v>
      </c>
      <c r="AP758" s="11">
        <v>4.0</v>
      </c>
      <c r="AQ758" s="11">
        <v>5.0</v>
      </c>
      <c r="AR758" s="11">
        <v>0.19354839</v>
      </c>
      <c r="AS758" s="11">
        <v>-0.4809836</v>
      </c>
      <c r="AT758" s="11">
        <v>0.25335486</v>
      </c>
      <c r="AU758" s="11">
        <v>94.75</v>
      </c>
      <c r="AV758" s="11">
        <v>0.13360923</v>
      </c>
      <c r="AW758" s="11">
        <v>0.92112285</v>
      </c>
      <c r="AX758" s="11">
        <v>3.3489E-4</v>
      </c>
      <c r="AY758" s="11">
        <v>6.45498436</v>
      </c>
      <c r="AZ758" s="11">
        <v>0.12121552</v>
      </c>
      <c r="BA758" s="10" t="s">
        <v>2763</v>
      </c>
    </row>
    <row r="759" ht="14.25" customHeight="1">
      <c r="A759" s="10" t="s">
        <v>2764</v>
      </c>
      <c r="B759" s="14"/>
      <c r="C759" s="14"/>
      <c r="D759" s="14"/>
      <c r="E759" s="11">
        <v>549.19414</v>
      </c>
      <c r="F759" s="15"/>
      <c r="G759" s="10" t="s">
        <v>2765</v>
      </c>
      <c r="I759" s="4" t="s">
        <v>55</v>
      </c>
      <c r="J759" s="6" t="s">
        <v>146</v>
      </c>
      <c r="K759" s="10" t="s">
        <v>2766</v>
      </c>
      <c r="L759" s="11">
        <v>7.7046</v>
      </c>
      <c r="M759" s="11">
        <v>0.0</v>
      </c>
      <c r="N759" s="11">
        <v>0.0</v>
      </c>
      <c r="O759" s="11">
        <v>0.0</v>
      </c>
      <c r="P759" s="11">
        <v>0.0</v>
      </c>
      <c r="Q759" s="11">
        <v>1.0</v>
      </c>
      <c r="R759" s="11">
        <v>0.0</v>
      </c>
      <c r="S759" s="11">
        <v>1.0</v>
      </c>
      <c r="T759" s="11">
        <v>2.0</v>
      </c>
      <c r="U759" s="11">
        <v>0.0</v>
      </c>
      <c r="V759" s="11">
        <v>5.0</v>
      </c>
      <c r="W759" s="11">
        <v>0.0</v>
      </c>
      <c r="X759" s="11">
        <v>0.0</v>
      </c>
      <c r="Y759" s="11">
        <v>1.0</v>
      </c>
      <c r="Z759" s="11">
        <v>3.0</v>
      </c>
      <c r="AA759" s="11">
        <v>1.0</v>
      </c>
      <c r="AB759" s="11">
        <v>0.0</v>
      </c>
      <c r="AC759" s="11">
        <v>0.0</v>
      </c>
      <c r="AD759" s="11">
        <v>0.0</v>
      </c>
      <c r="AE759" s="11">
        <v>0.0</v>
      </c>
      <c r="AF759" s="11">
        <v>0.0</v>
      </c>
      <c r="AG759" s="11">
        <v>4.0</v>
      </c>
      <c r="AH759" s="11">
        <v>1.0</v>
      </c>
      <c r="AI759" s="11">
        <v>6.0</v>
      </c>
      <c r="AJ759" s="11">
        <v>6.0</v>
      </c>
      <c r="AK759" s="11">
        <v>0.0</v>
      </c>
      <c r="AL759" s="11">
        <v>1.0</v>
      </c>
      <c r="AM759" s="11">
        <v>1.0</v>
      </c>
      <c r="AN759" s="11">
        <v>5.0</v>
      </c>
      <c r="AO759" s="11">
        <v>1.0</v>
      </c>
      <c r="AP759" s="11">
        <v>6.0</v>
      </c>
      <c r="AQ759" s="11">
        <v>7.0</v>
      </c>
      <c r="AR759" s="11">
        <v>0.13513514</v>
      </c>
      <c r="AS759" s="11">
        <v>-0.4573838</v>
      </c>
      <c r="AT759" s="11">
        <v>0.25335486</v>
      </c>
      <c r="AU759" s="11">
        <v>85.77</v>
      </c>
      <c r="AV759" s="11">
        <v>0.07364623</v>
      </c>
      <c r="AW759" s="11">
        <v>0.96405585</v>
      </c>
      <c r="AX759" s="11">
        <v>4.9083E-4</v>
      </c>
      <c r="AY759" s="11">
        <v>6.92480349</v>
      </c>
      <c r="AZ759" s="11">
        <v>0.07720165</v>
      </c>
      <c r="BA759" s="10" t="s">
        <v>2767</v>
      </c>
    </row>
    <row r="760" ht="14.25" customHeight="1">
      <c r="A760" s="10" t="s">
        <v>2768</v>
      </c>
      <c r="B760" s="14"/>
      <c r="C760" s="14"/>
      <c r="D760" s="14"/>
      <c r="E760" s="11">
        <v>595.15834</v>
      </c>
      <c r="F760" s="15"/>
      <c r="G760" s="10" t="s">
        <v>2769</v>
      </c>
      <c r="I760" s="4" t="s">
        <v>55</v>
      </c>
      <c r="J760" s="6" t="s">
        <v>146</v>
      </c>
      <c r="K760" s="10" t="s">
        <v>2770</v>
      </c>
      <c r="L760" s="11">
        <v>7.8428</v>
      </c>
      <c r="M760" s="11">
        <v>0.0</v>
      </c>
      <c r="N760" s="11">
        <v>0.0</v>
      </c>
      <c r="O760" s="11">
        <v>0.0</v>
      </c>
      <c r="P760" s="11">
        <v>0.0</v>
      </c>
      <c r="Q760" s="11">
        <v>1.0</v>
      </c>
      <c r="R760" s="11">
        <v>0.0</v>
      </c>
      <c r="S760" s="11">
        <v>1.0</v>
      </c>
      <c r="T760" s="11">
        <v>2.0</v>
      </c>
      <c r="U760" s="11">
        <v>0.0</v>
      </c>
      <c r="V760" s="11">
        <v>4.0</v>
      </c>
      <c r="W760" s="11">
        <v>0.0</v>
      </c>
      <c r="X760" s="11">
        <v>0.0</v>
      </c>
      <c r="Y760" s="11">
        <v>1.0</v>
      </c>
      <c r="Z760" s="11">
        <v>0.0</v>
      </c>
      <c r="AA760" s="11">
        <v>1.0</v>
      </c>
      <c r="AB760" s="11">
        <v>0.0</v>
      </c>
      <c r="AC760" s="11">
        <v>6.0</v>
      </c>
      <c r="AD760" s="11">
        <v>0.0</v>
      </c>
      <c r="AE760" s="11">
        <v>0.0</v>
      </c>
      <c r="AF760" s="11">
        <v>0.0</v>
      </c>
      <c r="AG760" s="11">
        <v>3.0</v>
      </c>
      <c r="AH760" s="11">
        <v>1.0</v>
      </c>
      <c r="AI760" s="11">
        <v>11.0</v>
      </c>
      <c r="AJ760" s="11">
        <v>6.0</v>
      </c>
      <c r="AK760" s="11">
        <v>0.0</v>
      </c>
      <c r="AL760" s="11">
        <v>1.0</v>
      </c>
      <c r="AM760" s="11">
        <v>1.0</v>
      </c>
      <c r="AN760" s="11">
        <v>4.0</v>
      </c>
      <c r="AO760" s="11">
        <v>0.0</v>
      </c>
      <c r="AP760" s="11">
        <v>4.0</v>
      </c>
      <c r="AQ760" s="11">
        <v>5.0</v>
      </c>
      <c r="AR760" s="11">
        <v>0.21212121</v>
      </c>
      <c r="AS760" s="11">
        <v>-0.4573838</v>
      </c>
      <c r="AT760" s="11">
        <v>0.41594676</v>
      </c>
      <c r="AU760" s="11">
        <v>72.63</v>
      </c>
      <c r="AV760" s="11">
        <v>0.07725784</v>
      </c>
      <c r="AW760" s="11">
        <v>0.95277241</v>
      </c>
      <c r="AX760" s="11">
        <v>3.9636E-4</v>
      </c>
      <c r="AY760" s="11">
        <v>7.18017189</v>
      </c>
      <c r="AZ760" s="11">
        <v>0.07323136</v>
      </c>
      <c r="BA760" s="10" t="s">
        <v>2771</v>
      </c>
    </row>
    <row r="761" ht="14.25" customHeight="1">
      <c r="A761" s="10" t="s">
        <v>2772</v>
      </c>
      <c r="B761" s="14"/>
      <c r="C761" s="14"/>
      <c r="D761" s="14"/>
      <c r="E761" s="11">
        <v>505.17124</v>
      </c>
      <c r="F761" s="15"/>
      <c r="G761" s="10" t="s">
        <v>2773</v>
      </c>
      <c r="I761" s="4" t="s">
        <v>55</v>
      </c>
      <c r="J761" s="6" t="s">
        <v>146</v>
      </c>
      <c r="K761" s="10" t="s">
        <v>2774</v>
      </c>
      <c r="L761" s="11">
        <v>6.5271</v>
      </c>
      <c r="M761" s="11">
        <v>0.0</v>
      </c>
      <c r="N761" s="11">
        <v>0.0</v>
      </c>
      <c r="O761" s="11">
        <v>0.0</v>
      </c>
      <c r="P761" s="11">
        <v>0.0</v>
      </c>
      <c r="Q761" s="11">
        <v>1.0</v>
      </c>
      <c r="R761" s="11">
        <v>0.0</v>
      </c>
      <c r="S761" s="11">
        <v>1.0</v>
      </c>
      <c r="T761" s="11">
        <v>2.0</v>
      </c>
      <c r="U761" s="11">
        <v>0.0</v>
      </c>
      <c r="V761" s="11">
        <v>4.0</v>
      </c>
      <c r="W761" s="11">
        <v>0.0</v>
      </c>
      <c r="X761" s="11">
        <v>0.0</v>
      </c>
      <c r="Y761" s="11">
        <v>1.0</v>
      </c>
      <c r="Z761" s="11">
        <v>0.0</v>
      </c>
      <c r="AA761" s="11">
        <v>1.0</v>
      </c>
      <c r="AB761" s="11">
        <v>0.0</v>
      </c>
      <c r="AC761" s="11">
        <v>0.0</v>
      </c>
      <c r="AD761" s="11">
        <v>0.0</v>
      </c>
      <c r="AE761" s="11">
        <v>1.0</v>
      </c>
      <c r="AF761" s="11">
        <v>0.0</v>
      </c>
      <c r="AG761" s="11">
        <v>4.0</v>
      </c>
      <c r="AH761" s="11">
        <v>1.0</v>
      </c>
      <c r="AI761" s="11">
        <v>6.0</v>
      </c>
      <c r="AJ761" s="11">
        <v>8.0</v>
      </c>
      <c r="AK761" s="11">
        <v>0.0</v>
      </c>
      <c r="AL761" s="11">
        <v>1.0</v>
      </c>
      <c r="AM761" s="11">
        <v>1.0</v>
      </c>
      <c r="AN761" s="11">
        <v>4.0</v>
      </c>
      <c r="AO761" s="11">
        <v>0.0</v>
      </c>
      <c r="AP761" s="11">
        <v>4.0</v>
      </c>
      <c r="AQ761" s="11">
        <v>5.0</v>
      </c>
      <c r="AR761" s="11">
        <v>0.1875</v>
      </c>
      <c r="AS761" s="11">
        <v>-0.4573838</v>
      </c>
      <c r="AT761" s="11">
        <v>0.25335486</v>
      </c>
      <c r="AU761" s="11">
        <v>72.63</v>
      </c>
      <c r="AV761" s="11">
        <v>0.06069308</v>
      </c>
      <c r="AW761" s="11">
        <v>0.97948265</v>
      </c>
      <c r="AX761" s="11">
        <v>6.7284E-4</v>
      </c>
      <c r="AY761" s="11">
        <v>6.84190826</v>
      </c>
      <c r="AZ761" s="11">
        <v>0.09865803</v>
      </c>
      <c r="BA761" s="10" t="s">
        <v>2775</v>
      </c>
    </row>
    <row r="762" ht="14.25" customHeight="1">
      <c r="A762" s="10" t="s">
        <v>2776</v>
      </c>
      <c r="B762" s="14"/>
      <c r="C762" s="14"/>
      <c r="D762" s="14"/>
      <c r="E762" s="11">
        <v>459.18354</v>
      </c>
      <c r="F762" s="15"/>
      <c r="G762" s="10" t="s">
        <v>2777</v>
      </c>
      <c r="I762" s="4" t="s">
        <v>55</v>
      </c>
      <c r="J762" s="6" t="s">
        <v>146</v>
      </c>
      <c r="K762" s="10" t="s">
        <v>2778</v>
      </c>
      <c r="L762" s="11">
        <v>5.8052</v>
      </c>
      <c r="M762" s="11">
        <v>0.0</v>
      </c>
      <c r="N762" s="11">
        <v>0.0</v>
      </c>
      <c r="O762" s="11">
        <v>0.0</v>
      </c>
      <c r="P762" s="11">
        <v>0.0</v>
      </c>
      <c r="Q762" s="11">
        <v>1.0</v>
      </c>
      <c r="R762" s="11">
        <v>0.0</v>
      </c>
      <c r="S762" s="11">
        <v>1.0</v>
      </c>
      <c r="T762" s="11">
        <v>2.0</v>
      </c>
      <c r="U762" s="11">
        <v>0.0</v>
      </c>
      <c r="V762" s="11">
        <v>4.0</v>
      </c>
      <c r="W762" s="11">
        <v>0.0</v>
      </c>
      <c r="X762" s="11">
        <v>0.0</v>
      </c>
      <c r="Y762" s="11">
        <v>1.0</v>
      </c>
      <c r="Z762" s="11">
        <v>0.0</v>
      </c>
      <c r="AA762" s="11">
        <v>1.0</v>
      </c>
      <c r="AB762" s="11">
        <v>0.0</v>
      </c>
      <c r="AC762" s="11">
        <v>0.0</v>
      </c>
      <c r="AD762" s="11">
        <v>0.0</v>
      </c>
      <c r="AE762" s="11">
        <v>0.0</v>
      </c>
      <c r="AF762" s="11">
        <v>0.0</v>
      </c>
      <c r="AG762" s="11">
        <v>3.0</v>
      </c>
      <c r="AH762" s="11">
        <v>1.0</v>
      </c>
      <c r="AI762" s="11">
        <v>5.0</v>
      </c>
      <c r="AJ762" s="11">
        <v>6.0</v>
      </c>
      <c r="AK762" s="11">
        <v>0.0</v>
      </c>
      <c r="AL762" s="11">
        <v>1.0</v>
      </c>
      <c r="AM762" s="11">
        <v>1.0</v>
      </c>
      <c r="AN762" s="11">
        <v>4.0</v>
      </c>
      <c r="AO762" s="11">
        <v>0.0</v>
      </c>
      <c r="AP762" s="11">
        <v>4.0</v>
      </c>
      <c r="AQ762" s="11">
        <v>5.0</v>
      </c>
      <c r="AR762" s="11">
        <v>0.16129032</v>
      </c>
      <c r="AS762" s="11">
        <v>-0.4573838</v>
      </c>
      <c r="AT762" s="11">
        <v>0.25335486</v>
      </c>
      <c r="AU762" s="11">
        <v>72.63</v>
      </c>
      <c r="AV762" s="11">
        <v>0.06357253</v>
      </c>
      <c r="AW762" s="11">
        <v>0.99098819</v>
      </c>
      <c r="AX762" s="11">
        <v>8.7155E-4</v>
      </c>
      <c r="AY762" s="11">
        <v>6.20916004</v>
      </c>
      <c r="AZ762" s="11">
        <v>0.08922718</v>
      </c>
      <c r="BA762" s="10" t="s">
        <v>2779</v>
      </c>
    </row>
    <row r="763" ht="14.25" customHeight="1">
      <c r="A763" s="10" t="s">
        <v>2780</v>
      </c>
      <c r="B763" s="14"/>
      <c r="C763" s="14"/>
      <c r="D763" s="14"/>
      <c r="E763" s="11">
        <v>457.08894</v>
      </c>
      <c r="F763" s="15"/>
      <c r="G763" s="10" t="s">
        <v>2781</v>
      </c>
      <c r="I763" s="4" t="s">
        <v>55</v>
      </c>
      <c r="J763" s="6" t="s">
        <v>146</v>
      </c>
      <c r="K763" s="10" t="s">
        <v>2782</v>
      </c>
      <c r="L763" s="11">
        <v>3.4446</v>
      </c>
      <c r="M763" s="11">
        <v>0.0</v>
      </c>
      <c r="N763" s="11">
        <v>0.0</v>
      </c>
      <c r="O763" s="11">
        <v>0.0</v>
      </c>
      <c r="P763" s="11">
        <v>0.0</v>
      </c>
      <c r="Q763" s="11">
        <v>1.0</v>
      </c>
      <c r="R763" s="11">
        <v>0.0</v>
      </c>
      <c r="S763" s="11">
        <v>1.0</v>
      </c>
      <c r="T763" s="11">
        <v>2.0</v>
      </c>
      <c r="U763" s="11">
        <v>0.0</v>
      </c>
      <c r="V763" s="11">
        <v>2.0</v>
      </c>
      <c r="W763" s="11">
        <v>0.0</v>
      </c>
      <c r="X763" s="11">
        <v>0.0</v>
      </c>
      <c r="Y763" s="11">
        <v>1.0</v>
      </c>
      <c r="Z763" s="11">
        <v>0.0</v>
      </c>
      <c r="AA763" s="11">
        <v>2.0</v>
      </c>
      <c r="AB763" s="11">
        <v>0.0</v>
      </c>
      <c r="AC763" s="11">
        <v>1.0</v>
      </c>
      <c r="AD763" s="11">
        <v>0.0</v>
      </c>
      <c r="AE763" s="11">
        <v>0.0</v>
      </c>
      <c r="AF763" s="11">
        <v>0.0</v>
      </c>
      <c r="AG763" s="11">
        <v>4.0</v>
      </c>
      <c r="AH763" s="11">
        <v>1.0</v>
      </c>
      <c r="AI763" s="11">
        <v>7.0</v>
      </c>
      <c r="AJ763" s="11">
        <v>9.0</v>
      </c>
      <c r="AK763" s="11">
        <v>0.0</v>
      </c>
      <c r="AL763" s="11">
        <v>1.0</v>
      </c>
      <c r="AM763" s="11">
        <v>1.0</v>
      </c>
      <c r="AN763" s="11">
        <v>2.0</v>
      </c>
      <c r="AO763" s="11">
        <v>0.0</v>
      </c>
      <c r="AP763" s="11">
        <v>2.0</v>
      </c>
      <c r="AQ763" s="11">
        <v>3.0</v>
      </c>
      <c r="AR763" s="11">
        <v>0.39130435</v>
      </c>
      <c r="AS763" s="11">
        <v>-0.49287</v>
      </c>
      <c r="AT763" s="11">
        <v>0.22771428</v>
      </c>
      <c r="AU763" s="11">
        <v>81.86</v>
      </c>
      <c r="AV763" s="11">
        <v>0.09735713</v>
      </c>
      <c r="AW763" s="11">
        <v>0.92887042</v>
      </c>
      <c r="AX763" s="11">
        <v>6.2296E-4</v>
      </c>
      <c r="AY763" s="11">
        <v>5.71310556</v>
      </c>
      <c r="AZ763" s="11">
        <v>0.08808052</v>
      </c>
      <c r="BA763" s="10" t="s">
        <v>2783</v>
      </c>
    </row>
    <row r="764" ht="14.25" customHeight="1">
      <c r="A764" s="10" t="s">
        <v>2784</v>
      </c>
      <c r="B764" s="14"/>
      <c r="C764" s="14"/>
      <c r="D764" s="14"/>
      <c r="E764" s="11">
        <v>486.21554</v>
      </c>
      <c r="F764" s="15"/>
      <c r="G764" s="10" t="s">
        <v>2785</v>
      </c>
      <c r="I764" s="4" t="s">
        <v>55</v>
      </c>
      <c r="J764" s="6" t="s">
        <v>146</v>
      </c>
      <c r="K764" s="10" t="s">
        <v>2786</v>
      </c>
      <c r="L764" s="11">
        <v>3.7527</v>
      </c>
      <c r="M764" s="11">
        <v>1.0</v>
      </c>
      <c r="N764" s="11">
        <v>0.0</v>
      </c>
      <c r="O764" s="11">
        <v>0.0</v>
      </c>
      <c r="P764" s="11">
        <v>0.0</v>
      </c>
      <c r="Q764" s="11">
        <v>1.0</v>
      </c>
      <c r="R764" s="11">
        <v>0.0</v>
      </c>
      <c r="S764" s="11">
        <v>1.0</v>
      </c>
      <c r="T764" s="11">
        <v>2.0</v>
      </c>
      <c r="U764" s="11">
        <v>0.0</v>
      </c>
      <c r="V764" s="11">
        <v>2.0</v>
      </c>
      <c r="W764" s="11">
        <v>1.0</v>
      </c>
      <c r="X764" s="11">
        <v>0.0</v>
      </c>
      <c r="Y764" s="11">
        <v>1.0</v>
      </c>
      <c r="Z764" s="11">
        <v>0.0</v>
      </c>
      <c r="AA764" s="11">
        <v>3.0</v>
      </c>
      <c r="AB764" s="11">
        <v>0.0</v>
      </c>
      <c r="AC764" s="11">
        <v>0.0</v>
      </c>
      <c r="AD764" s="11">
        <v>0.0</v>
      </c>
      <c r="AE764" s="11">
        <v>0.0</v>
      </c>
      <c r="AF764" s="11">
        <v>0.0</v>
      </c>
      <c r="AG764" s="11">
        <v>6.0</v>
      </c>
      <c r="AH764" s="11">
        <v>1.0</v>
      </c>
      <c r="AI764" s="11">
        <v>8.0</v>
      </c>
      <c r="AJ764" s="11">
        <v>12.0</v>
      </c>
      <c r="AK764" s="11">
        <v>0.0</v>
      </c>
      <c r="AL764" s="11">
        <v>1.0</v>
      </c>
      <c r="AM764" s="11">
        <v>1.0</v>
      </c>
      <c r="AN764" s="11">
        <v>2.0</v>
      </c>
      <c r="AO764" s="11">
        <v>1.0</v>
      </c>
      <c r="AP764" s="11">
        <v>3.0</v>
      </c>
      <c r="AQ764" s="11">
        <v>4.0</v>
      </c>
      <c r="AR764" s="11">
        <v>0.34482759</v>
      </c>
      <c r="AS764" s="11">
        <v>-0.49287</v>
      </c>
      <c r="AT764" s="11">
        <v>0.22771428</v>
      </c>
      <c r="AU764" s="11">
        <v>103.98</v>
      </c>
      <c r="AV764" s="11">
        <v>0.11068341</v>
      </c>
      <c r="AW764" s="11">
        <v>0.96266591</v>
      </c>
      <c r="AX764" s="11">
        <v>4.2631E-4</v>
      </c>
      <c r="AY764" s="11">
        <v>6.48058013</v>
      </c>
      <c r="AZ764" s="11">
        <v>0.12257306</v>
      </c>
      <c r="BA764" s="10" t="s">
        <v>2787</v>
      </c>
    </row>
    <row r="765" ht="14.25" customHeight="1">
      <c r="A765" s="10" t="s">
        <v>2788</v>
      </c>
      <c r="B765" s="14"/>
      <c r="C765" s="14"/>
      <c r="D765" s="14"/>
      <c r="E765" s="11">
        <v>545.22034</v>
      </c>
      <c r="F765" s="15"/>
      <c r="G765" s="10" t="s">
        <v>2789</v>
      </c>
      <c r="I765" s="4" t="s">
        <v>55</v>
      </c>
      <c r="J765" s="6" t="s">
        <v>146</v>
      </c>
      <c r="K765" s="10" t="s">
        <v>2790</v>
      </c>
      <c r="L765" s="11">
        <v>6.2485</v>
      </c>
      <c r="M765" s="11">
        <v>0.0</v>
      </c>
      <c r="N765" s="11">
        <v>0.0</v>
      </c>
      <c r="O765" s="11">
        <v>0.0</v>
      </c>
      <c r="P765" s="11">
        <v>0.0</v>
      </c>
      <c r="Q765" s="11">
        <v>1.0</v>
      </c>
      <c r="R765" s="11">
        <v>0.0</v>
      </c>
      <c r="S765" s="11">
        <v>1.0</v>
      </c>
      <c r="T765" s="11">
        <v>2.0</v>
      </c>
      <c r="U765" s="11">
        <v>0.0</v>
      </c>
      <c r="V765" s="11">
        <v>4.0</v>
      </c>
      <c r="W765" s="11">
        <v>0.0</v>
      </c>
      <c r="X765" s="11">
        <v>0.0</v>
      </c>
      <c r="Y765" s="11">
        <v>1.0</v>
      </c>
      <c r="Z765" s="11">
        <v>3.0</v>
      </c>
      <c r="AA765" s="11">
        <v>2.0</v>
      </c>
      <c r="AB765" s="11">
        <v>0.0</v>
      </c>
      <c r="AC765" s="11">
        <v>0.0</v>
      </c>
      <c r="AD765" s="11">
        <v>0.0</v>
      </c>
      <c r="AE765" s="11">
        <v>0.0</v>
      </c>
      <c r="AF765" s="11">
        <v>0.0</v>
      </c>
      <c r="AG765" s="11">
        <v>5.0</v>
      </c>
      <c r="AH765" s="11">
        <v>1.0</v>
      </c>
      <c r="AI765" s="11">
        <v>7.0</v>
      </c>
      <c r="AJ765" s="11">
        <v>10.0</v>
      </c>
      <c r="AK765" s="11">
        <v>0.0</v>
      </c>
      <c r="AL765" s="11">
        <v>1.0</v>
      </c>
      <c r="AM765" s="11">
        <v>1.0</v>
      </c>
      <c r="AN765" s="11">
        <v>4.0</v>
      </c>
      <c r="AO765" s="11">
        <v>1.0</v>
      </c>
      <c r="AP765" s="11">
        <v>5.0</v>
      </c>
      <c r="AQ765" s="11">
        <v>6.0</v>
      </c>
      <c r="AR765" s="11">
        <v>0.25714286</v>
      </c>
      <c r="AS765" s="11">
        <v>-0.49287</v>
      </c>
      <c r="AT765" s="11">
        <v>0.22771428</v>
      </c>
      <c r="AU765" s="11">
        <v>95.0</v>
      </c>
      <c r="AV765" s="11">
        <v>0.11276818</v>
      </c>
      <c r="AW765" s="11">
        <v>0.95652452</v>
      </c>
      <c r="AX765" s="11">
        <v>3.43E-4</v>
      </c>
      <c r="AY765" s="11">
        <v>6.74342761</v>
      </c>
      <c r="AZ765" s="11">
        <v>0.1373329</v>
      </c>
      <c r="BA765" s="10" t="s">
        <v>2791</v>
      </c>
    </row>
    <row r="766" ht="14.25" customHeight="1">
      <c r="A766" s="10" t="s">
        <v>2792</v>
      </c>
      <c r="B766" s="14"/>
      <c r="C766" s="14"/>
      <c r="D766" s="14"/>
      <c r="E766" s="11">
        <v>591.18454</v>
      </c>
      <c r="F766" s="15"/>
      <c r="G766" s="10" t="s">
        <v>2793</v>
      </c>
      <c r="I766" s="4" t="s">
        <v>55</v>
      </c>
      <c r="J766" s="6" t="s">
        <v>146</v>
      </c>
      <c r="K766" s="10" t="s">
        <v>2794</v>
      </c>
      <c r="L766" s="11">
        <v>6.3867</v>
      </c>
      <c r="M766" s="11">
        <v>0.0</v>
      </c>
      <c r="N766" s="11">
        <v>0.0</v>
      </c>
      <c r="O766" s="11">
        <v>0.0</v>
      </c>
      <c r="P766" s="11">
        <v>0.0</v>
      </c>
      <c r="Q766" s="11">
        <v>1.0</v>
      </c>
      <c r="R766" s="11">
        <v>0.0</v>
      </c>
      <c r="S766" s="11">
        <v>1.0</v>
      </c>
      <c r="T766" s="11">
        <v>2.0</v>
      </c>
      <c r="U766" s="11">
        <v>0.0</v>
      </c>
      <c r="V766" s="11">
        <v>3.0</v>
      </c>
      <c r="W766" s="11">
        <v>0.0</v>
      </c>
      <c r="X766" s="11">
        <v>0.0</v>
      </c>
      <c r="Y766" s="11">
        <v>1.0</v>
      </c>
      <c r="Z766" s="11">
        <v>0.0</v>
      </c>
      <c r="AA766" s="11">
        <v>2.0</v>
      </c>
      <c r="AB766" s="11">
        <v>0.0</v>
      </c>
      <c r="AC766" s="11">
        <v>6.0</v>
      </c>
      <c r="AD766" s="11">
        <v>0.0</v>
      </c>
      <c r="AE766" s="11">
        <v>0.0</v>
      </c>
      <c r="AF766" s="11">
        <v>0.0</v>
      </c>
      <c r="AG766" s="11">
        <v>4.0</v>
      </c>
      <c r="AH766" s="11">
        <v>1.0</v>
      </c>
      <c r="AI766" s="11">
        <v>12.0</v>
      </c>
      <c r="AJ766" s="11">
        <v>10.0</v>
      </c>
      <c r="AK766" s="11">
        <v>0.0</v>
      </c>
      <c r="AL766" s="11">
        <v>1.0</v>
      </c>
      <c r="AM766" s="11">
        <v>1.0</v>
      </c>
      <c r="AN766" s="11">
        <v>3.0</v>
      </c>
      <c r="AO766" s="11">
        <v>0.0</v>
      </c>
      <c r="AP766" s="11">
        <v>3.0</v>
      </c>
      <c r="AQ766" s="11">
        <v>4.0</v>
      </c>
      <c r="AR766" s="11">
        <v>0.35483871</v>
      </c>
      <c r="AS766" s="11">
        <v>-0.49287</v>
      </c>
      <c r="AT766" s="11">
        <v>0.41594676</v>
      </c>
      <c r="AU766" s="11">
        <v>81.86</v>
      </c>
      <c r="AV766" s="11">
        <v>0.07909202</v>
      </c>
      <c r="AW766" s="11">
        <v>0.96963456</v>
      </c>
      <c r="AX766" s="11">
        <v>4.2489E-4</v>
      </c>
      <c r="AY766" s="11">
        <v>6.96892531</v>
      </c>
      <c r="AZ766" s="11">
        <v>0.12160661</v>
      </c>
      <c r="BA766" s="10" t="s">
        <v>2795</v>
      </c>
    </row>
    <row r="767" ht="14.25" customHeight="1">
      <c r="A767" s="10" t="s">
        <v>2796</v>
      </c>
      <c r="B767" s="14"/>
      <c r="C767" s="14"/>
      <c r="D767" s="14"/>
      <c r="E767" s="11">
        <v>501.19744</v>
      </c>
      <c r="F767" s="15"/>
      <c r="G767" s="10" t="s">
        <v>2797</v>
      </c>
      <c r="I767" s="4" t="s">
        <v>55</v>
      </c>
      <c r="J767" s="6" t="s">
        <v>146</v>
      </c>
      <c r="K767" s="10" t="s">
        <v>2798</v>
      </c>
      <c r="L767" s="11">
        <v>5.071</v>
      </c>
      <c r="M767" s="11">
        <v>0.0</v>
      </c>
      <c r="N767" s="11">
        <v>0.0</v>
      </c>
      <c r="O767" s="11">
        <v>0.0</v>
      </c>
      <c r="P767" s="11">
        <v>0.0</v>
      </c>
      <c r="Q767" s="11">
        <v>1.0</v>
      </c>
      <c r="R767" s="11">
        <v>0.0</v>
      </c>
      <c r="S767" s="11">
        <v>1.0</v>
      </c>
      <c r="T767" s="11">
        <v>2.0</v>
      </c>
      <c r="U767" s="11">
        <v>0.0</v>
      </c>
      <c r="V767" s="11">
        <v>3.0</v>
      </c>
      <c r="W767" s="11">
        <v>0.0</v>
      </c>
      <c r="X767" s="11">
        <v>0.0</v>
      </c>
      <c r="Y767" s="11">
        <v>1.0</v>
      </c>
      <c r="Z767" s="11">
        <v>0.0</v>
      </c>
      <c r="AA767" s="11">
        <v>2.0</v>
      </c>
      <c r="AB767" s="11">
        <v>0.0</v>
      </c>
      <c r="AC767" s="11">
        <v>0.0</v>
      </c>
      <c r="AD767" s="11">
        <v>0.0</v>
      </c>
      <c r="AE767" s="11">
        <v>1.0</v>
      </c>
      <c r="AF767" s="11">
        <v>0.0</v>
      </c>
      <c r="AG767" s="11">
        <v>5.0</v>
      </c>
      <c r="AH767" s="11">
        <v>1.0</v>
      </c>
      <c r="AI767" s="11">
        <v>7.0</v>
      </c>
      <c r="AJ767" s="11">
        <v>12.0</v>
      </c>
      <c r="AK767" s="11">
        <v>0.0</v>
      </c>
      <c r="AL767" s="11">
        <v>1.0</v>
      </c>
      <c r="AM767" s="11">
        <v>1.0</v>
      </c>
      <c r="AN767" s="11">
        <v>3.0</v>
      </c>
      <c r="AO767" s="11">
        <v>0.0</v>
      </c>
      <c r="AP767" s="11">
        <v>3.0</v>
      </c>
      <c r="AQ767" s="11">
        <v>4.0</v>
      </c>
      <c r="AR767" s="11">
        <v>0.33333333</v>
      </c>
      <c r="AS767" s="11">
        <v>-0.49287</v>
      </c>
      <c r="AT767" s="11">
        <v>0.22771428</v>
      </c>
      <c r="AU767" s="11">
        <v>81.86</v>
      </c>
      <c r="AV767" s="11">
        <v>0.08571787</v>
      </c>
      <c r="AW767" s="11">
        <v>0.9941867</v>
      </c>
      <c r="AX767" s="11">
        <v>5.5649E-4</v>
      </c>
      <c r="AY767" s="11">
        <v>6.46440242</v>
      </c>
      <c r="AZ767" s="11">
        <v>0.14930976</v>
      </c>
      <c r="BA767" s="10" t="s">
        <v>2799</v>
      </c>
    </row>
    <row r="768" ht="14.25" customHeight="1">
      <c r="A768" s="10" t="s">
        <v>2800</v>
      </c>
      <c r="B768" s="14"/>
      <c r="C768" s="14"/>
      <c r="D768" s="14"/>
      <c r="E768" s="11">
        <v>455.20974</v>
      </c>
      <c r="F768" s="15"/>
      <c r="G768" s="10" t="s">
        <v>2801</v>
      </c>
      <c r="I768" s="4" t="s">
        <v>55</v>
      </c>
      <c r="J768" s="6" t="s">
        <v>146</v>
      </c>
      <c r="K768" s="10" t="s">
        <v>2802</v>
      </c>
      <c r="L768" s="11">
        <v>4.3491</v>
      </c>
      <c r="M768" s="11">
        <v>0.0</v>
      </c>
      <c r="N768" s="11">
        <v>0.0</v>
      </c>
      <c r="O768" s="11">
        <v>0.0</v>
      </c>
      <c r="P768" s="11">
        <v>0.0</v>
      </c>
      <c r="Q768" s="11">
        <v>1.0</v>
      </c>
      <c r="R768" s="11">
        <v>0.0</v>
      </c>
      <c r="S768" s="11">
        <v>1.0</v>
      </c>
      <c r="T768" s="11">
        <v>2.0</v>
      </c>
      <c r="U768" s="11">
        <v>0.0</v>
      </c>
      <c r="V768" s="11">
        <v>3.0</v>
      </c>
      <c r="W768" s="11">
        <v>0.0</v>
      </c>
      <c r="X768" s="11">
        <v>0.0</v>
      </c>
      <c r="Y768" s="11">
        <v>1.0</v>
      </c>
      <c r="Z768" s="11">
        <v>0.0</v>
      </c>
      <c r="AA768" s="11">
        <v>2.0</v>
      </c>
      <c r="AB768" s="11">
        <v>0.0</v>
      </c>
      <c r="AC768" s="11">
        <v>0.0</v>
      </c>
      <c r="AD768" s="11">
        <v>0.0</v>
      </c>
      <c r="AE768" s="11">
        <v>0.0</v>
      </c>
      <c r="AF768" s="11">
        <v>0.0</v>
      </c>
      <c r="AG768" s="11">
        <v>4.0</v>
      </c>
      <c r="AH768" s="11">
        <v>1.0</v>
      </c>
      <c r="AI768" s="11">
        <v>6.0</v>
      </c>
      <c r="AJ768" s="11">
        <v>10.0</v>
      </c>
      <c r="AK768" s="11">
        <v>0.0</v>
      </c>
      <c r="AL768" s="11">
        <v>1.0</v>
      </c>
      <c r="AM768" s="11">
        <v>1.0</v>
      </c>
      <c r="AN768" s="11">
        <v>3.0</v>
      </c>
      <c r="AO768" s="11">
        <v>0.0</v>
      </c>
      <c r="AP768" s="11">
        <v>3.0</v>
      </c>
      <c r="AQ768" s="11">
        <v>4.0</v>
      </c>
      <c r="AR768" s="11">
        <v>0.31034483</v>
      </c>
      <c r="AS768" s="11">
        <v>-0.49287</v>
      </c>
      <c r="AT768" s="11">
        <v>0.22771428</v>
      </c>
      <c r="AU768" s="11">
        <v>81.86</v>
      </c>
      <c r="AV768" s="11">
        <v>0.08640211</v>
      </c>
      <c r="AW768" s="11">
        <v>0.99503581</v>
      </c>
      <c r="AX768" s="11">
        <v>7.2763E-4</v>
      </c>
      <c r="AY768" s="11">
        <v>5.90377376</v>
      </c>
      <c r="AZ768" s="11">
        <v>0.16777617</v>
      </c>
      <c r="BA768" s="10" t="s">
        <v>2803</v>
      </c>
    </row>
    <row r="769" ht="14.25" customHeight="1">
      <c r="A769" s="10" t="s">
        <v>2804</v>
      </c>
      <c r="B769" s="14"/>
      <c r="C769" s="14"/>
      <c r="D769" s="14"/>
      <c r="E769" s="11">
        <v>468.99594</v>
      </c>
      <c r="F769" s="15"/>
      <c r="G769" s="10" t="s">
        <v>2805</v>
      </c>
      <c r="I769" s="4" t="s">
        <v>55</v>
      </c>
      <c r="J769" s="6" t="s">
        <v>146</v>
      </c>
      <c r="K769" s="10" t="s">
        <v>2806</v>
      </c>
      <c r="L769" s="11">
        <v>4.7203</v>
      </c>
      <c r="M769" s="11">
        <v>0.0</v>
      </c>
      <c r="N769" s="11">
        <v>0.0</v>
      </c>
      <c r="O769" s="11">
        <v>0.0</v>
      </c>
      <c r="P769" s="11">
        <v>0.0</v>
      </c>
      <c r="Q769" s="11">
        <v>1.0</v>
      </c>
      <c r="R769" s="11">
        <v>0.0</v>
      </c>
      <c r="S769" s="11">
        <v>1.0</v>
      </c>
      <c r="T769" s="11">
        <v>2.0</v>
      </c>
      <c r="U769" s="11">
        <v>0.0</v>
      </c>
      <c r="V769" s="11">
        <v>2.0</v>
      </c>
      <c r="W769" s="11">
        <v>0.0</v>
      </c>
      <c r="X769" s="11">
        <v>0.0</v>
      </c>
      <c r="Y769" s="11">
        <v>1.0</v>
      </c>
      <c r="Z769" s="11">
        <v>0.0</v>
      </c>
      <c r="AA769" s="11">
        <v>0.0</v>
      </c>
      <c r="AB769" s="11">
        <v>0.0</v>
      </c>
      <c r="AC769" s="11">
        <v>4.0</v>
      </c>
      <c r="AD769" s="11">
        <v>0.0</v>
      </c>
      <c r="AE769" s="11">
        <v>1.0</v>
      </c>
      <c r="AF769" s="11">
        <v>0.0</v>
      </c>
      <c r="AG769" s="11">
        <v>3.0</v>
      </c>
      <c r="AH769" s="11">
        <v>1.0</v>
      </c>
      <c r="AI769" s="11">
        <v>9.0</v>
      </c>
      <c r="AJ769" s="11">
        <v>4.0</v>
      </c>
      <c r="AK769" s="11">
        <v>0.0</v>
      </c>
      <c r="AL769" s="11">
        <v>1.0</v>
      </c>
      <c r="AM769" s="11">
        <v>1.0</v>
      </c>
      <c r="AN769" s="11">
        <v>2.0</v>
      </c>
      <c r="AO769" s="11">
        <v>0.0</v>
      </c>
      <c r="AP769" s="11">
        <v>2.0</v>
      </c>
      <c r="AQ769" s="11">
        <v>3.0</v>
      </c>
      <c r="AR769" s="11">
        <v>0.3</v>
      </c>
      <c r="AS769" s="11">
        <v>-0.3689007</v>
      </c>
      <c r="AT769" s="11">
        <v>0.44592234</v>
      </c>
      <c r="AU769" s="11">
        <v>63.4</v>
      </c>
      <c r="AV769" s="11">
        <v>0.05914368</v>
      </c>
      <c r="AW769" s="11">
        <v>0.98742551</v>
      </c>
      <c r="AX769" s="11">
        <v>0.00103337</v>
      </c>
      <c r="AY769" s="11">
        <v>5.82440969</v>
      </c>
      <c r="AZ769" s="11">
        <v>0.16924469</v>
      </c>
      <c r="BA769" s="10" t="s">
        <v>2807</v>
      </c>
    </row>
    <row r="770" ht="14.25" customHeight="1">
      <c r="A770" s="10" t="s">
        <v>2808</v>
      </c>
      <c r="B770" s="14"/>
      <c r="C770" s="14"/>
      <c r="D770" s="14"/>
      <c r="E770" s="11">
        <v>498.12254</v>
      </c>
      <c r="F770" s="15"/>
      <c r="G770" s="10" t="s">
        <v>2809</v>
      </c>
      <c r="I770" s="4" t="s">
        <v>55</v>
      </c>
      <c r="J770" s="6" t="s">
        <v>146</v>
      </c>
      <c r="K770" s="10" t="s">
        <v>2810</v>
      </c>
      <c r="L770" s="11">
        <v>5.0284</v>
      </c>
      <c r="M770" s="11">
        <v>1.0</v>
      </c>
      <c r="N770" s="11">
        <v>0.0</v>
      </c>
      <c r="O770" s="11">
        <v>0.0</v>
      </c>
      <c r="P770" s="11">
        <v>0.0</v>
      </c>
      <c r="Q770" s="11">
        <v>1.0</v>
      </c>
      <c r="R770" s="11">
        <v>0.0</v>
      </c>
      <c r="S770" s="11">
        <v>1.0</v>
      </c>
      <c r="T770" s="11">
        <v>2.0</v>
      </c>
      <c r="U770" s="11">
        <v>0.0</v>
      </c>
      <c r="V770" s="11">
        <v>2.0</v>
      </c>
      <c r="W770" s="11">
        <v>1.0</v>
      </c>
      <c r="X770" s="11">
        <v>0.0</v>
      </c>
      <c r="Y770" s="11">
        <v>1.0</v>
      </c>
      <c r="Z770" s="11">
        <v>0.0</v>
      </c>
      <c r="AA770" s="11">
        <v>1.0</v>
      </c>
      <c r="AB770" s="11">
        <v>0.0</v>
      </c>
      <c r="AC770" s="11">
        <v>3.0</v>
      </c>
      <c r="AD770" s="11">
        <v>0.0</v>
      </c>
      <c r="AE770" s="11">
        <v>1.0</v>
      </c>
      <c r="AF770" s="11">
        <v>0.0</v>
      </c>
      <c r="AG770" s="11">
        <v>5.0</v>
      </c>
      <c r="AH770" s="11">
        <v>1.0</v>
      </c>
      <c r="AI770" s="11">
        <v>10.0</v>
      </c>
      <c r="AJ770" s="11">
        <v>7.0</v>
      </c>
      <c r="AK770" s="11">
        <v>0.0</v>
      </c>
      <c r="AL770" s="11">
        <v>1.0</v>
      </c>
      <c r="AM770" s="11">
        <v>1.0</v>
      </c>
      <c r="AN770" s="11">
        <v>2.0</v>
      </c>
      <c r="AO770" s="11">
        <v>1.0</v>
      </c>
      <c r="AP770" s="11">
        <v>3.0</v>
      </c>
      <c r="AQ770" s="11">
        <v>4.0</v>
      </c>
      <c r="AR770" s="11">
        <v>0.26923077</v>
      </c>
      <c r="AS770" s="11">
        <v>-0.4809836</v>
      </c>
      <c r="AT770" s="11">
        <v>0.44592234</v>
      </c>
      <c r="AU770" s="11">
        <v>85.52</v>
      </c>
      <c r="AV770" s="11">
        <v>0.05819124</v>
      </c>
      <c r="AW770" s="11">
        <v>0.98725416</v>
      </c>
      <c r="AX770" s="11">
        <v>7.8186E-4</v>
      </c>
      <c r="AY770" s="11">
        <v>6.56085903</v>
      </c>
      <c r="AZ770" s="11">
        <v>0.11790834</v>
      </c>
      <c r="BA770" s="10" t="s">
        <v>2811</v>
      </c>
    </row>
    <row r="771" ht="14.25" customHeight="1">
      <c r="A771" s="10" t="s">
        <v>2812</v>
      </c>
      <c r="B771" s="14"/>
      <c r="C771" s="14"/>
      <c r="D771" s="14"/>
      <c r="E771" s="11">
        <v>557.12734</v>
      </c>
      <c r="F771" s="15"/>
      <c r="G771" s="10" t="s">
        <v>2813</v>
      </c>
      <c r="I771" s="4" t="s">
        <v>55</v>
      </c>
      <c r="J771" s="6" t="s">
        <v>146</v>
      </c>
      <c r="K771" s="10" t="s">
        <v>2814</v>
      </c>
      <c r="L771" s="11">
        <v>7.5242</v>
      </c>
      <c r="M771" s="11">
        <v>0.0</v>
      </c>
      <c r="N771" s="11">
        <v>0.0</v>
      </c>
      <c r="O771" s="11">
        <v>0.0</v>
      </c>
      <c r="P771" s="11">
        <v>0.0</v>
      </c>
      <c r="Q771" s="11">
        <v>1.0</v>
      </c>
      <c r="R771" s="11">
        <v>0.0</v>
      </c>
      <c r="S771" s="11">
        <v>1.0</v>
      </c>
      <c r="T771" s="11">
        <v>2.0</v>
      </c>
      <c r="U771" s="11">
        <v>0.0</v>
      </c>
      <c r="V771" s="11">
        <v>4.0</v>
      </c>
      <c r="W771" s="11">
        <v>0.0</v>
      </c>
      <c r="X771" s="11">
        <v>0.0</v>
      </c>
      <c r="Y771" s="11">
        <v>1.0</v>
      </c>
      <c r="Z771" s="11">
        <v>3.0</v>
      </c>
      <c r="AA771" s="11">
        <v>0.0</v>
      </c>
      <c r="AB771" s="11">
        <v>0.0</v>
      </c>
      <c r="AC771" s="11">
        <v>3.0</v>
      </c>
      <c r="AD771" s="11">
        <v>0.0</v>
      </c>
      <c r="AE771" s="11">
        <v>1.0</v>
      </c>
      <c r="AF771" s="11">
        <v>0.0</v>
      </c>
      <c r="AG771" s="11">
        <v>4.0</v>
      </c>
      <c r="AH771" s="11">
        <v>1.0</v>
      </c>
      <c r="AI771" s="11">
        <v>9.0</v>
      </c>
      <c r="AJ771" s="11">
        <v>5.0</v>
      </c>
      <c r="AK771" s="11">
        <v>0.0</v>
      </c>
      <c r="AL771" s="11">
        <v>1.0</v>
      </c>
      <c r="AM771" s="11">
        <v>1.0</v>
      </c>
      <c r="AN771" s="11">
        <v>4.0</v>
      </c>
      <c r="AO771" s="11">
        <v>1.0</v>
      </c>
      <c r="AP771" s="11">
        <v>5.0</v>
      </c>
      <c r="AQ771" s="11">
        <v>6.0</v>
      </c>
      <c r="AR771" s="11">
        <v>0.1875</v>
      </c>
      <c r="AS771" s="11">
        <v>-0.4554093</v>
      </c>
      <c r="AT771" s="11">
        <v>0.44592234</v>
      </c>
      <c r="AU771" s="11">
        <v>76.54</v>
      </c>
      <c r="AV771" s="11">
        <v>0.07651928</v>
      </c>
      <c r="AW771" s="11">
        <v>0.97581745</v>
      </c>
      <c r="AX771" s="11">
        <v>4.9013E-4</v>
      </c>
      <c r="AY771" s="11">
        <v>6.81651661</v>
      </c>
      <c r="AZ771" s="11">
        <v>0.10056911</v>
      </c>
      <c r="BA771" s="10" t="s">
        <v>2815</v>
      </c>
    </row>
    <row r="772" ht="14.25" customHeight="1">
      <c r="A772" s="10" t="s">
        <v>2816</v>
      </c>
      <c r="B772" s="14"/>
      <c r="C772" s="14"/>
      <c r="D772" s="14"/>
      <c r="E772" s="11">
        <v>603.09154</v>
      </c>
      <c r="F772" s="15"/>
      <c r="G772" s="10" t="s">
        <v>2817</v>
      </c>
      <c r="I772" s="4" t="s">
        <v>55</v>
      </c>
      <c r="J772" s="6" t="s">
        <v>146</v>
      </c>
      <c r="K772" s="10" t="s">
        <v>2818</v>
      </c>
      <c r="L772" s="11">
        <v>7.6624</v>
      </c>
      <c r="M772" s="11">
        <v>0.0</v>
      </c>
      <c r="N772" s="11">
        <v>0.0</v>
      </c>
      <c r="O772" s="11">
        <v>0.0</v>
      </c>
      <c r="P772" s="11">
        <v>0.0</v>
      </c>
      <c r="Q772" s="11">
        <v>1.0</v>
      </c>
      <c r="R772" s="11">
        <v>0.0</v>
      </c>
      <c r="S772" s="11">
        <v>1.0</v>
      </c>
      <c r="T772" s="11">
        <v>2.0</v>
      </c>
      <c r="U772" s="11">
        <v>0.0</v>
      </c>
      <c r="V772" s="11">
        <v>3.0</v>
      </c>
      <c r="W772" s="11">
        <v>0.0</v>
      </c>
      <c r="X772" s="11">
        <v>0.0</v>
      </c>
      <c r="Y772" s="11">
        <v>1.0</v>
      </c>
      <c r="Z772" s="11">
        <v>0.0</v>
      </c>
      <c r="AA772" s="11">
        <v>0.0</v>
      </c>
      <c r="AB772" s="11">
        <v>0.0</v>
      </c>
      <c r="AC772" s="11">
        <v>9.0</v>
      </c>
      <c r="AD772" s="11">
        <v>0.0</v>
      </c>
      <c r="AE772" s="11">
        <v>1.0</v>
      </c>
      <c r="AF772" s="11">
        <v>0.0</v>
      </c>
      <c r="AG772" s="11">
        <v>3.0</v>
      </c>
      <c r="AH772" s="11">
        <v>1.0</v>
      </c>
      <c r="AI772" s="11">
        <v>14.0</v>
      </c>
      <c r="AJ772" s="11">
        <v>5.0</v>
      </c>
      <c r="AK772" s="11">
        <v>0.0</v>
      </c>
      <c r="AL772" s="11">
        <v>1.0</v>
      </c>
      <c r="AM772" s="11">
        <v>1.0</v>
      </c>
      <c r="AN772" s="11">
        <v>3.0</v>
      </c>
      <c r="AO772" s="11">
        <v>0.0</v>
      </c>
      <c r="AP772" s="11">
        <v>3.0</v>
      </c>
      <c r="AQ772" s="11">
        <v>4.0</v>
      </c>
      <c r="AR772" s="11">
        <v>0.28571429</v>
      </c>
      <c r="AS772" s="11">
        <v>-0.3689007</v>
      </c>
      <c r="AT772" s="11">
        <v>0.44592234</v>
      </c>
      <c r="AU772" s="11">
        <v>63.4</v>
      </c>
      <c r="AV772" s="11">
        <v>0.1214884</v>
      </c>
      <c r="AW772" s="11">
        <v>0.91524699</v>
      </c>
      <c r="AX772" s="11">
        <v>2.6439E-4</v>
      </c>
      <c r="AY772" s="11">
        <v>6.83829597</v>
      </c>
      <c r="AZ772" s="11">
        <v>0.08678736</v>
      </c>
      <c r="BA772" s="10" t="s">
        <v>2819</v>
      </c>
    </row>
    <row r="773" ht="14.25" customHeight="1">
      <c r="A773" s="10" t="s">
        <v>2820</v>
      </c>
      <c r="B773" s="14"/>
      <c r="C773" s="14"/>
      <c r="D773" s="14"/>
      <c r="E773" s="11">
        <v>513.10444</v>
      </c>
      <c r="F773" s="15"/>
      <c r="G773" s="10" t="s">
        <v>2821</v>
      </c>
      <c r="I773" s="4" t="s">
        <v>55</v>
      </c>
      <c r="J773" s="6" t="s">
        <v>146</v>
      </c>
      <c r="K773" s="10" t="s">
        <v>2822</v>
      </c>
      <c r="L773" s="11">
        <v>6.3467</v>
      </c>
      <c r="M773" s="11">
        <v>0.0</v>
      </c>
      <c r="N773" s="11">
        <v>0.0</v>
      </c>
      <c r="O773" s="11">
        <v>0.0</v>
      </c>
      <c r="P773" s="11">
        <v>0.0</v>
      </c>
      <c r="Q773" s="11">
        <v>1.0</v>
      </c>
      <c r="R773" s="11">
        <v>0.0</v>
      </c>
      <c r="S773" s="11">
        <v>1.0</v>
      </c>
      <c r="T773" s="11">
        <v>2.0</v>
      </c>
      <c r="U773" s="11">
        <v>0.0</v>
      </c>
      <c r="V773" s="11">
        <v>3.0</v>
      </c>
      <c r="W773" s="11">
        <v>0.0</v>
      </c>
      <c r="X773" s="11">
        <v>0.0</v>
      </c>
      <c r="Y773" s="11">
        <v>1.0</v>
      </c>
      <c r="Z773" s="11">
        <v>0.0</v>
      </c>
      <c r="AA773" s="11">
        <v>0.0</v>
      </c>
      <c r="AB773" s="11">
        <v>0.0</v>
      </c>
      <c r="AC773" s="11">
        <v>3.0</v>
      </c>
      <c r="AD773" s="11">
        <v>0.0</v>
      </c>
      <c r="AE773" s="11">
        <v>2.0</v>
      </c>
      <c r="AF773" s="11">
        <v>0.0</v>
      </c>
      <c r="AG773" s="11">
        <v>4.0</v>
      </c>
      <c r="AH773" s="11">
        <v>1.0</v>
      </c>
      <c r="AI773" s="11">
        <v>9.0</v>
      </c>
      <c r="AJ773" s="11">
        <v>7.0</v>
      </c>
      <c r="AK773" s="11">
        <v>0.0</v>
      </c>
      <c r="AL773" s="11">
        <v>1.0</v>
      </c>
      <c r="AM773" s="11">
        <v>1.0</v>
      </c>
      <c r="AN773" s="11">
        <v>3.0</v>
      </c>
      <c r="AO773" s="11">
        <v>0.0</v>
      </c>
      <c r="AP773" s="11">
        <v>3.0</v>
      </c>
      <c r="AQ773" s="11">
        <v>4.0</v>
      </c>
      <c r="AR773" s="11">
        <v>0.25925926</v>
      </c>
      <c r="AS773" s="11">
        <v>-0.3689007</v>
      </c>
      <c r="AT773" s="11">
        <v>0.44592234</v>
      </c>
      <c r="AU773" s="11">
        <v>63.4</v>
      </c>
      <c r="AV773" s="11">
        <v>0.10291087</v>
      </c>
      <c r="AW773" s="11">
        <v>0.94076664</v>
      </c>
      <c r="AX773" s="11">
        <v>4.1562E-4</v>
      </c>
      <c r="AY773" s="11">
        <v>6.5081097</v>
      </c>
      <c r="AZ773" s="11">
        <v>0.11586945</v>
      </c>
      <c r="BA773" s="10" t="s">
        <v>2823</v>
      </c>
    </row>
    <row r="774" ht="14.25" customHeight="1">
      <c r="A774" s="10" t="s">
        <v>2824</v>
      </c>
      <c r="B774" s="14"/>
      <c r="C774" s="14"/>
      <c r="D774" s="14"/>
      <c r="E774" s="11">
        <v>467.11674</v>
      </c>
      <c r="F774" s="15"/>
      <c r="G774" s="10" t="s">
        <v>2825</v>
      </c>
      <c r="I774" s="4" t="s">
        <v>55</v>
      </c>
      <c r="J774" s="6" t="s">
        <v>146</v>
      </c>
      <c r="K774" s="10" t="s">
        <v>2826</v>
      </c>
      <c r="L774" s="11">
        <v>5.6248</v>
      </c>
      <c r="M774" s="11">
        <v>0.0</v>
      </c>
      <c r="N774" s="11">
        <v>0.0</v>
      </c>
      <c r="O774" s="11">
        <v>0.0</v>
      </c>
      <c r="P774" s="11">
        <v>0.0</v>
      </c>
      <c r="Q774" s="11">
        <v>1.0</v>
      </c>
      <c r="R774" s="11">
        <v>0.0</v>
      </c>
      <c r="S774" s="11">
        <v>1.0</v>
      </c>
      <c r="T774" s="11">
        <v>2.0</v>
      </c>
      <c r="U774" s="11">
        <v>0.0</v>
      </c>
      <c r="V774" s="11">
        <v>3.0</v>
      </c>
      <c r="W774" s="11">
        <v>0.0</v>
      </c>
      <c r="X774" s="11">
        <v>0.0</v>
      </c>
      <c r="Y774" s="11">
        <v>1.0</v>
      </c>
      <c r="Z774" s="11">
        <v>0.0</v>
      </c>
      <c r="AA774" s="11">
        <v>0.0</v>
      </c>
      <c r="AB774" s="11">
        <v>0.0</v>
      </c>
      <c r="AC774" s="11">
        <v>3.0</v>
      </c>
      <c r="AD774" s="11">
        <v>0.0</v>
      </c>
      <c r="AE774" s="11">
        <v>1.0</v>
      </c>
      <c r="AF774" s="11">
        <v>0.0</v>
      </c>
      <c r="AG774" s="11">
        <v>3.0</v>
      </c>
      <c r="AH774" s="11">
        <v>1.0</v>
      </c>
      <c r="AI774" s="11">
        <v>8.0</v>
      </c>
      <c r="AJ774" s="11">
        <v>5.0</v>
      </c>
      <c r="AK774" s="11">
        <v>0.0</v>
      </c>
      <c r="AL774" s="11">
        <v>1.0</v>
      </c>
      <c r="AM774" s="11">
        <v>1.0</v>
      </c>
      <c r="AN774" s="11">
        <v>3.0</v>
      </c>
      <c r="AO774" s="11">
        <v>0.0</v>
      </c>
      <c r="AP774" s="11">
        <v>3.0</v>
      </c>
      <c r="AQ774" s="11">
        <v>4.0</v>
      </c>
      <c r="AR774" s="11">
        <v>0.23076923</v>
      </c>
      <c r="AS774" s="11">
        <v>-0.3689007</v>
      </c>
      <c r="AT774" s="11">
        <v>0.44592234</v>
      </c>
      <c r="AU774" s="11">
        <v>63.4</v>
      </c>
      <c r="AV774" s="11">
        <v>0.19493832</v>
      </c>
      <c r="AW774" s="11">
        <v>0.85888748</v>
      </c>
      <c r="AX774" s="11">
        <v>2.8996E-4</v>
      </c>
      <c r="AY774" s="11">
        <v>5.67475998</v>
      </c>
      <c r="AZ774" s="11">
        <v>0.12174993</v>
      </c>
      <c r="BA774" s="10" t="s">
        <v>2827</v>
      </c>
    </row>
    <row r="775" ht="14.25" customHeight="1">
      <c r="A775" s="10" t="s">
        <v>2828</v>
      </c>
      <c r="B775" s="14"/>
      <c r="C775" s="14"/>
      <c r="D775" s="14"/>
      <c r="E775" s="11">
        <v>412.07864</v>
      </c>
      <c r="F775" s="15"/>
      <c r="G775" s="10" t="s">
        <v>2829</v>
      </c>
      <c r="I775" s="4" t="s">
        <v>55</v>
      </c>
      <c r="J775" s="6" t="s">
        <v>146</v>
      </c>
      <c r="K775" s="10" t="s">
        <v>2830</v>
      </c>
      <c r="L775" s="11">
        <v>3.1744</v>
      </c>
      <c r="M775" s="11">
        <v>0.0</v>
      </c>
      <c r="N775" s="11">
        <v>0.0</v>
      </c>
      <c r="O775" s="11">
        <v>0.0</v>
      </c>
      <c r="P775" s="11">
        <v>1.0</v>
      </c>
      <c r="Q775" s="11">
        <v>1.0</v>
      </c>
      <c r="R775" s="11">
        <v>0.0</v>
      </c>
      <c r="S775" s="11">
        <v>1.0</v>
      </c>
      <c r="T775" s="11">
        <v>2.0</v>
      </c>
      <c r="U775" s="11">
        <v>0.0</v>
      </c>
      <c r="V775" s="11">
        <v>2.0</v>
      </c>
      <c r="W775" s="11">
        <v>0.0</v>
      </c>
      <c r="X775" s="11">
        <v>0.0</v>
      </c>
      <c r="Y775" s="11">
        <v>1.0</v>
      </c>
      <c r="Z775" s="11">
        <v>0.0</v>
      </c>
      <c r="AA775" s="11">
        <v>0.0</v>
      </c>
      <c r="AB775" s="11">
        <v>0.0</v>
      </c>
      <c r="AC775" s="11">
        <v>1.0</v>
      </c>
      <c r="AD775" s="11">
        <v>0.0</v>
      </c>
      <c r="AE775" s="11">
        <v>0.0</v>
      </c>
      <c r="AF775" s="11">
        <v>0.0</v>
      </c>
      <c r="AG775" s="11">
        <v>3.0</v>
      </c>
      <c r="AH775" s="11">
        <v>1.0</v>
      </c>
      <c r="AI775" s="11">
        <v>6.0</v>
      </c>
      <c r="AJ775" s="11">
        <v>6.0</v>
      </c>
      <c r="AK775" s="11">
        <v>0.0</v>
      </c>
      <c r="AL775" s="11">
        <v>1.0</v>
      </c>
      <c r="AM775" s="11">
        <v>1.0</v>
      </c>
      <c r="AN775" s="11">
        <v>2.0</v>
      </c>
      <c r="AO775" s="11">
        <v>0.0</v>
      </c>
      <c r="AP775" s="11">
        <v>2.0</v>
      </c>
      <c r="AQ775" s="11">
        <v>3.0</v>
      </c>
      <c r="AR775" s="11">
        <v>0.33333333</v>
      </c>
      <c r="AS775" s="11">
        <v>-0.3776414</v>
      </c>
      <c r="AT775" s="11">
        <v>0.25342807</v>
      </c>
      <c r="AU775" s="11">
        <v>66.64</v>
      </c>
      <c r="AV775" s="11">
        <v>0.09543969</v>
      </c>
      <c r="AW775" s="11">
        <v>0.95221608</v>
      </c>
      <c r="AX775" s="11">
        <v>8.7586E-4</v>
      </c>
      <c r="AY775" s="11">
        <v>5.20584177</v>
      </c>
      <c r="AZ775" s="11">
        <v>0.09845909</v>
      </c>
      <c r="BA775" s="10" t="s">
        <v>2831</v>
      </c>
    </row>
    <row r="776" ht="14.25" customHeight="1">
      <c r="A776" s="10" t="s">
        <v>2832</v>
      </c>
      <c r="B776" s="14"/>
      <c r="C776" s="14"/>
      <c r="D776" s="14"/>
      <c r="E776" s="11">
        <v>441.20524</v>
      </c>
      <c r="F776" s="15"/>
      <c r="G776" s="10" t="s">
        <v>2833</v>
      </c>
      <c r="I776" s="4" t="s">
        <v>55</v>
      </c>
      <c r="J776" s="6" t="s">
        <v>146</v>
      </c>
      <c r="K776" s="10" t="s">
        <v>2834</v>
      </c>
      <c r="L776" s="11">
        <v>3.4825</v>
      </c>
      <c r="M776" s="11">
        <v>1.0</v>
      </c>
      <c r="N776" s="11">
        <v>0.0</v>
      </c>
      <c r="O776" s="11">
        <v>0.0</v>
      </c>
      <c r="P776" s="11">
        <v>1.0</v>
      </c>
      <c r="Q776" s="11">
        <v>1.0</v>
      </c>
      <c r="R776" s="11">
        <v>0.0</v>
      </c>
      <c r="S776" s="11">
        <v>1.0</v>
      </c>
      <c r="T776" s="11">
        <v>2.0</v>
      </c>
      <c r="U776" s="11">
        <v>0.0</v>
      </c>
      <c r="V776" s="11">
        <v>2.0</v>
      </c>
      <c r="W776" s="11">
        <v>1.0</v>
      </c>
      <c r="X776" s="11">
        <v>0.0</v>
      </c>
      <c r="Y776" s="11">
        <v>1.0</v>
      </c>
      <c r="Z776" s="11">
        <v>0.0</v>
      </c>
      <c r="AA776" s="11">
        <v>1.0</v>
      </c>
      <c r="AB776" s="11">
        <v>0.0</v>
      </c>
      <c r="AC776" s="11">
        <v>0.0</v>
      </c>
      <c r="AD776" s="11">
        <v>0.0</v>
      </c>
      <c r="AE776" s="11">
        <v>0.0</v>
      </c>
      <c r="AF776" s="11">
        <v>0.0</v>
      </c>
      <c r="AG776" s="11">
        <v>5.0</v>
      </c>
      <c r="AH776" s="11">
        <v>1.0</v>
      </c>
      <c r="AI776" s="11">
        <v>7.0</v>
      </c>
      <c r="AJ776" s="11">
        <v>9.0</v>
      </c>
      <c r="AK776" s="11">
        <v>0.0</v>
      </c>
      <c r="AL776" s="11">
        <v>1.0</v>
      </c>
      <c r="AM776" s="11">
        <v>1.0</v>
      </c>
      <c r="AN776" s="11">
        <v>2.0</v>
      </c>
      <c r="AO776" s="11">
        <v>1.0</v>
      </c>
      <c r="AP776" s="11">
        <v>3.0</v>
      </c>
      <c r="AQ776" s="11">
        <v>4.0</v>
      </c>
      <c r="AR776" s="11">
        <v>0.2962963</v>
      </c>
      <c r="AS776" s="11">
        <v>-0.4809836</v>
      </c>
      <c r="AT776" s="11">
        <v>0.25342807</v>
      </c>
      <c r="AU776" s="11">
        <v>88.76</v>
      </c>
      <c r="AV776" s="11">
        <v>0.16677532</v>
      </c>
      <c r="AW776" s="11">
        <v>0.90982106</v>
      </c>
      <c r="AX776" s="11">
        <v>3.912E-4</v>
      </c>
      <c r="AY776" s="11">
        <v>5.61921155</v>
      </c>
      <c r="AZ776" s="11">
        <v>0.16431966</v>
      </c>
      <c r="BA776" s="10" t="s">
        <v>2835</v>
      </c>
    </row>
    <row r="777" ht="14.25" customHeight="1">
      <c r="A777" s="10" t="s">
        <v>2836</v>
      </c>
      <c r="B777" s="14"/>
      <c r="C777" s="14"/>
      <c r="D777" s="14"/>
      <c r="E777" s="11">
        <v>500.21004</v>
      </c>
      <c r="F777" s="15"/>
      <c r="G777" s="10" t="s">
        <v>2837</v>
      </c>
      <c r="I777" s="4" t="s">
        <v>55</v>
      </c>
      <c r="J777" s="6" t="s">
        <v>146</v>
      </c>
      <c r="K777" s="10" t="s">
        <v>2838</v>
      </c>
      <c r="L777" s="11">
        <v>5.9783</v>
      </c>
      <c r="M777" s="11">
        <v>0.0</v>
      </c>
      <c r="N777" s="11">
        <v>0.0</v>
      </c>
      <c r="O777" s="11">
        <v>0.0</v>
      </c>
      <c r="P777" s="11">
        <v>1.0</v>
      </c>
      <c r="Q777" s="11">
        <v>1.0</v>
      </c>
      <c r="R777" s="11">
        <v>0.0</v>
      </c>
      <c r="S777" s="11">
        <v>1.0</v>
      </c>
      <c r="T777" s="11">
        <v>2.0</v>
      </c>
      <c r="U777" s="11">
        <v>0.0</v>
      </c>
      <c r="V777" s="11">
        <v>4.0</v>
      </c>
      <c r="W777" s="11">
        <v>0.0</v>
      </c>
      <c r="X777" s="11">
        <v>0.0</v>
      </c>
      <c r="Y777" s="11">
        <v>1.0</v>
      </c>
      <c r="Z777" s="11">
        <v>3.0</v>
      </c>
      <c r="AA777" s="11">
        <v>0.0</v>
      </c>
      <c r="AB777" s="11">
        <v>0.0</v>
      </c>
      <c r="AC777" s="11">
        <v>0.0</v>
      </c>
      <c r="AD777" s="11">
        <v>0.0</v>
      </c>
      <c r="AE777" s="11">
        <v>0.0</v>
      </c>
      <c r="AF777" s="11">
        <v>0.0</v>
      </c>
      <c r="AG777" s="11">
        <v>4.0</v>
      </c>
      <c r="AH777" s="11">
        <v>1.0</v>
      </c>
      <c r="AI777" s="11">
        <v>6.0</v>
      </c>
      <c r="AJ777" s="11">
        <v>7.0</v>
      </c>
      <c r="AK777" s="11">
        <v>0.0</v>
      </c>
      <c r="AL777" s="11">
        <v>1.0</v>
      </c>
      <c r="AM777" s="11">
        <v>1.0</v>
      </c>
      <c r="AN777" s="11">
        <v>4.0</v>
      </c>
      <c r="AO777" s="11">
        <v>1.0</v>
      </c>
      <c r="AP777" s="11">
        <v>5.0</v>
      </c>
      <c r="AQ777" s="11">
        <v>6.0</v>
      </c>
      <c r="AR777" s="11">
        <v>0.21212121</v>
      </c>
      <c r="AS777" s="11">
        <v>-0.4554093</v>
      </c>
      <c r="AT777" s="11">
        <v>0.25342807</v>
      </c>
      <c r="AU777" s="11">
        <v>79.78</v>
      </c>
      <c r="AV777" s="11">
        <v>0.07382956</v>
      </c>
      <c r="AW777" s="11">
        <v>0.97349233</v>
      </c>
      <c r="AX777" s="11">
        <v>6.5225E-4</v>
      </c>
      <c r="AY777" s="11">
        <v>6.32282585</v>
      </c>
      <c r="AZ777" s="11">
        <v>0.10071976</v>
      </c>
      <c r="BA777" s="10" t="s">
        <v>2839</v>
      </c>
    </row>
    <row r="778" ht="14.25" customHeight="1">
      <c r="A778" s="10" t="s">
        <v>2840</v>
      </c>
      <c r="B778" s="14"/>
      <c r="C778" s="14"/>
      <c r="D778" s="14"/>
      <c r="E778" s="11">
        <v>546.17424</v>
      </c>
      <c r="F778" s="15"/>
      <c r="G778" s="10" t="s">
        <v>2841</v>
      </c>
      <c r="I778" s="4" t="s">
        <v>55</v>
      </c>
      <c r="J778" s="6" t="s">
        <v>146</v>
      </c>
      <c r="K778" s="10" t="s">
        <v>2842</v>
      </c>
      <c r="L778" s="11">
        <v>6.1165</v>
      </c>
      <c r="M778" s="11">
        <v>0.0</v>
      </c>
      <c r="N778" s="11">
        <v>0.0</v>
      </c>
      <c r="O778" s="11">
        <v>0.0</v>
      </c>
      <c r="P778" s="11">
        <v>1.0</v>
      </c>
      <c r="Q778" s="11">
        <v>1.0</v>
      </c>
      <c r="R778" s="11">
        <v>0.0</v>
      </c>
      <c r="S778" s="11">
        <v>1.0</v>
      </c>
      <c r="T778" s="11">
        <v>2.0</v>
      </c>
      <c r="U778" s="11">
        <v>0.0</v>
      </c>
      <c r="V778" s="11">
        <v>3.0</v>
      </c>
      <c r="W778" s="11">
        <v>0.0</v>
      </c>
      <c r="X778" s="11">
        <v>0.0</v>
      </c>
      <c r="Y778" s="11">
        <v>1.0</v>
      </c>
      <c r="Z778" s="11">
        <v>0.0</v>
      </c>
      <c r="AA778" s="11">
        <v>0.0</v>
      </c>
      <c r="AB778" s="11">
        <v>0.0</v>
      </c>
      <c r="AC778" s="11">
        <v>6.0</v>
      </c>
      <c r="AD778" s="11">
        <v>0.0</v>
      </c>
      <c r="AE778" s="11">
        <v>0.0</v>
      </c>
      <c r="AF778" s="11">
        <v>0.0</v>
      </c>
      <c r="AG778" s="11">
        <v>3.0</v>
      </c>
      <c r="AH778" s="11">
        <v>1.0</v>
      </c>
      <c r="AI778" s="11">
        <v>11.0</v>
      </c>
      <c r="AJ778" s="11">
        <v>7.0</v>
      </c>
      <c r="AK778" s="11">
        <v>0.0</v>
      </c>
      <c r="AL778" s="11">
        <v>1.0</v>
      </c>
      <c r="AM778" s="11">
        <v>1.0</v>
      </c>
      <c r="AN778" s="11">
        <v>3.0</v>
      </c>
      <c r="AO778" s="11">
        <v>0.0</v>
      </c>
      <c r="AP778" s="11">
        <v>3.0</v>
      </c>
      <c r="AQ778" s="11">
        <v>4.0</v>
      </c>
      <c r="AR778" s="11">
        <v>0.31034483</v>
      </c>
      <c r="AS778" s="11">
        <v>-0.3776414</v>
      </c>
      <c r="AT778" s="11">
        <v>0.41594676</v>
      </c>
      <c r="AU778" s="11">
        <v>66.64</v>
      </c>
      <c r="AV778" s="11">
        <v>0.12377169</v>
      </c>
      <c r="AW778" s="11">
        <v>0.92215035</v>
      </c>
      <c r="AX778" s="11">
        <v>3.2989E-4</v>
      </c>
      <c r="AY778" s="11">
        <v>6.40282227</v>
      </c>
      <c r="AZ778" s="11">
        <v>0.11439871</v>
      </c>
      <c r="BA778" s="10" t="s">
        <v>2843</v>
      </c>
    </row>
    <row r="779" ht="14.25" customHeight="1">
      <c r="A779" s="10" t="s">
        <v>2844</v>
      </c>
      <c r="B779" s="14"/>
      <c r="C779" s="14"/>
      <c r="D779" s="14"/>
      <c r="E779" s="11">
        <v>456.18714</v>
      </c>
      <c r="F779" s="15"/>
      <c r="G779" s="10" t="s">
        <v>2845</v>
      </c>
      <c r="I779" s="4" t="s">
        <v>55</v>
      </c>
      <c r="J779" s="6" t="s">
        <v>146</v>
      </c>
      <c r="K779" s="10" t="s">
        <v>2846</v>
      </c>
      <c r="L779" s="11">
        <v>4.8008</v>
      </c>
      <c r="M779" s="11">
        <v>0.0</v>
      </c>
      <c r="N779" s="11">
        <v>0.0</v>
      </c>
      <c r="O779" s="11">
        <v>0.0</v>
      </c>
      <c r="P779" s="11">
        <v>1.0</v>
      </c>
      <c r="Q779" s="11">
        <v>1.0</v>
      </c>
      <c r="R779" s="11">
        <v>0.0</v>
      </c>
      <c r="S779" s="11">
        <v>1.0</v>
      </c>
      <c r="T779" s="11">
        <v>2.0</v>
      </c>
      <c r="U779" s="11">
        <v>0.0</v>
      </c>
      <c r="V779" s="11">
        <v>3.0</v>
      </c>
      <c r="W779" s="11">
        <v>0.0</v>
      </c>
      <c r="X779" s="11">
        <v>0.0</v>
      </c>
      <c r="Y779" s="11">
        <v>1.0</v>
      </c>
      <c r="Z779" s="11">
        <v>0.0</v>
      </c>
      <c r="AA779" s="11">
        <v>0.0</v>
      </c>
      <c r="AB779" s="11">
        <v>0.0</v>
      </c>
      <c r="AC779" s="11">
        <v>0.0</v>
      </c>
      <c r="AD779" s="11">
        <v>0.0</v>
      </c>
      <c r="AE779" s="11">
        <v>1.0</v>
      </c>
      <c r="AF779" s="11">
        <v>0.0</v>
      </c>
      <c r="AG779" s="11">
        <v>4.0</v>
      </c>
      <c r="AH779" s="11">
        <v>1.0</v>
      </c>
      <c r="AI779" s="11">
        <v>6.0</v>
      </c>
      <c r="AJ779" s="11">
        <v>9.0</v>
      </c>
      <c r="AK779" s="11">
        <v>0.0</v>
      </c>
      <c r="AL779" s="11">
        <v>1.0</v>
      </c>
      <c r="AM779" s="11">
        <v>1.0</v>
      </c>
      <c r="AN779" s="11">
        <v>3.0</v>
      </c>
      <c r="AO779" s="11">
        <v>0.0</v>
      </c>
      <c r="AP779" s="11">
        <v>3.0</v>
      </c>
      <c r="AQ779" s="11">
        <v>4.0</v>
      </c>
      <c r="AR779" s="11">
        <v>0.28571429</v>
      </c>
      <c r="AS779" s="11">
        <v>-0.3776414</v>
      </c>
      <c r="AT779" s="11">
        <v>0.25342807</v>
      </c>
      <c r="AU779" s="11">
        <v>66.64</v>
      </c>
      <c r="AV779" s="11">
        <v>0.09136287</v>
      </c>
      <c r="AW779" s="11">
        <v>0.97524693</v>
      </c>
      <c r="AX779" s="11">
        <v>6.4958E-4</v>
      </c>
      <c r="AY779" s="11">
        <v>5.98750482</v>
      </c>
      <c r="AZ779" s="11">
        <v>0.14424516</v>
      </c>
      <c r="BA779" s="10" t="s">
        <v>2847</v>
      </c>
    </row>
    <row r="780" ht="14.25" customHeight="1">
      <c r="A780" s="10" t="s">
        <v>2848</v>
      </c>
      <c r="B780" s="14"/>
      <c r="C780" s="14"/>
      <c r="D780" s="14"/>
      <c r="E780" s="11">
        <v>410.19944</v>
      </c>
      <c r="F780" s="15"/>
      <c r="G780" s="10" t="s">
        <v>2849</v>
      </c>
      <c r="I780" s="4" t="s">
        <v>55</v>
      </c>
      <c r="J780" s="6" t="s">
        <v>146</v>
      </c>
      <c r="K780" s="10" t="s">
        <v>2850</v>
      </c>
      <c r="L780" s="11">
        <v>4.0789</v>
      </c>
      <c r="M780" s="11">
        <v>0.0</v>
      </c>
      <c r="N780" s="11">
        <v>0.0</v>
      </c>
      <c r="O780" s="11">
        <v>0.0</v>
      </c>
      <c r="P780" s="11">
        <v>1.0</v>
      </c>
      <c r="Q780" s="11">
        <v>1.0</v>
      </c>
      <c r="R780" s="11">
        <v>0.0</v>
      </c>
      <c r="S780" s="11">
        <v>1.0</v>
      </c>
      <c r="T780" s="11">
        <v>2.0</v>
      </c>
      <c r="U780" s="11">
        <v>0.0</v>
      </c>
      <c r="V780" s="11">
        <v>3.0</v>
      </c>
      <c r="W780" s="11">
        <v>0.0</v>
      </c>
      <c r="X780" s="11">
        <v>0.0</v>
      </c>
      <c r="Y780" s="11">
        <v>1.0</v>
      </c>
      <c r="Z780" s="11">
        <v>0.0</v>
      </c>
      <c r="AA780" s="11">
        <v>0.0</v>
      </c>
      <c r="AB780" s="11">
        <v>0.0</v>
      </c>
      <c r="AC780" s="11">
        <v>0.0</v>
      </c>
      <c r="AD780" s="11">
        <v>0.0</v>
      </c>
      <c r="AE780" s="11">
        <v>0.0</v>
      </c>
      <c r="AF780" s="11">
        <v>0.0</v>
      </c>
      <c r="AG780" s="11">
        <v>3.0</v>
      </c>
      <c r="AH780" s="11">
        <v>1.0</v>
      </c>
      <c r="AI780" s="11">
        <v>5.0</v>
      </c>
      <c r="AJ780" s="11">
        <v>7.0</v>
      </c>
      <c r="AK780" s="11">
        <v>0.0</v>
      </c>
      <c r="AL780" s="11">
        <v>1.0</v>
      </c>
      <c r="AM780" s="11">
        <v>1.0</v>
      </c>
      <c r="AN780" s="11">
        <v>3.0</v>
      </c>
      <c r="AO780" s="11">
        <v>0.0</v>
      </c>
      <c r="AP780" s="11">
        <v>3.0</v>
      </c>
      <c r="AQ780" s="11">
        <v>4.0</v>
      </c>
      <c r="AR780" s="11">
        <v>0.25925926</v>
      </c>
      <c r="AS780" s="11">
        <v>-0.3776414</v>
      </c>
      <c r="AT780" s="11">
        <v>0.25342807</v>
      </c>
      <c r="AU780" s="11">
        <v>66.64</v>
      </c>
      <c r="AV780" s="11">
        <v>0.09109071</v>
      </c>
      <c r="AW780" s="11">
        <v>0.99460113</v>
      </c>
      <c r="AX780" s="11">
        <v>9.4475E-4</v>
      </c>
      <c r="AY780" s="11">
        <v>5.3094159</v>
      </c>
      <c r="AZ780" s="11">
        <v>0.15397535</v>
      </c>
      <c r="BA780" s="10" t="s">
        <v>2851</v>
      </c>
    </row>
    <row r="781" ht="14.25" customHeight="1">
      <c r="A781" s="10" t="s">
        <v>2852</v>
      </c>
      <c r="B781" s="14"/>
      <c r="C781" s="14"/>
      <c r="D781" s="14"/>
      <c r="E781" s="11">
        <v>265.01027</v>
      </c>
      <c r="F781" s="15"/>
      <c r="G781" s="10" t="s">
        <v>2853</v>
      </c>
      <c r="I781" s="4" t="s">
        <v>55</v>
      </c>
      <c r="J781" s="6" t="s">
        <v>146</v>
      </c>
      <c r="K781" s="10" t="s">
        <v>2854</v>
      </c>
      <c r="L781" s="11">
        <v>1.5556</v>
      </c>
      <c r="M781" s="11">
        <v>0.0</v>
      </c>
      <c r="N781" s="11">
        <v>0.0</v>
      </c>
      <c r="O781" s="11">
        <v>1.0</v>
      </c>
      <c r="P781" s="11">
        <v>0.0</v>
      </c>
      <c r="Q781" s="11">
        <v>1.0</v>
      </c>
      <c r="R781" s="11">
        <v>0.0</v>
      </c>
      <c r="S781" s="11">
        <v>0.0</v>
      </c>
      <c r="T781" s="11">
        <v>1.0</v>
      </c>
      <c r="U781" s="11">
        <v>0.0</v>
      </c>
      <c r="V781" s="11">
        <v>1.0</v>
      </c>
      <c r="W781" s="11">
        <v>0.0</v>
      </c>
      <c r="X781" s="11">
        <v>0.0</v>
      </c>
      <c r="Y781" s="11">
        <v>1.0</v>
      </c>
      <c r="Z781" s="11">
        <v>0.0</v>
      </c>
      <c r="AA781" s="11">
        <v>0.0</v>
      </c>
      <c r="AB781" s="11">
        <v>0.0</v>
      </c>
      <c r="AC781" s="11">
        <v>1.0</v>
      </c>
      <c r="AD781" s="11">
        <v>0.0</v>
      </c>
      <c r="AE781" s="11">
        <v>0.0</v>
      </c>
      <c r="AF781" s="11">
        <v>0.0</v>
      </c>
      <c r="AG781" s="11">
        <v>2.0</v>
      </c>
      <c r="AH781" s="11">
        <v>2.0</v>
      </c>
      <c r="AI781" s="11">
        <v>4.0</v>
      </c>
      <c r="AJ781" s="11">
        <v>2.0</v>
      </c>
      <c r="AK781" s="11">
        <v>0.0</v>
      </c>
      <c r="AL781" s="11">
        <v>1.0</v>
      </c>
      <c r="AM781" s="11">
        <v>1.0</v>
      </c>
      <c r="AN781" s="11">
        <v>1.0</v>
      </c>
      <c r="AO781" s="11">
        <v>0.0</v>
      </c>
      <c r="AP781" s="11">
        <v>1.0</v>
      </c>
      <c r="AQ781" s="11">
        <v>2.0</v>
      </c>
      <c r="AR781" s="11">
        <v>0.41666667</v>
      </c>
      <c r="AS781" s="11">
        <v>-0.3689013</v>
      </c>
      <c r="AT781" s="11">
        <v>0.22767526</v>
      </c>
      <c r="AU781" s="11">
        <v>55.12</v>
      </c>
      <c r="AV781" s="11">
        <v>0.15219704</v>
      </c>
      <c r="AW781" s="11">
        <v>0.95479311</v>
      </c>
      <c r="AX781" s="11">
        <v>0.0020467</v>
      </c>
      <c r="AY781" s="11">
        <v>3.37689766</v>
      </c>
      <c r="AZ781" s="11">
        <v>0.50551112</v>
      </c>
      <c r="BA781" s="10" t="s">
        <v>2855</v>
      </c>
    </row>
    <row r="782" ht="14.25" customHeight="1">
      <c r="A782" s="10" t="s">
        <v>2856</v>
      </c>
      <c r="B782" s="14"/>
      <c r="C782" s="14"/>
      <c r="D782" s="14"/>
      <c r="E782" s="11">
        <v>304.13687</v>
      </c>
      <c r="F782" s="15"/>
      <c r="G782" s="10" t="s">
        <v>2857</v>
      </c>
      <c r="I782" s="4" t="s">
        <v>55</v>
      </c>
      <c r="J782" s="6" t="s">
        <v>146</v>
      </c>
      <c r="K782" s="10" t="s">
        <v>2858</v>
      </c>
      <c r="L782" s="11">
        <v>1.6605</v>
      </c>
      <c r="M782" s="11">
        <v>2.0</v>
      </c>
      <c r="N782" s="11">
        <v>1.0</v>
      </c>
      <c r="O782" s="11">
        <v>0.0</v>
      </c>
      <c r="P782" s="11">
        <v>0.0</v>
      </c>
      <c r="Q782" s="11">
        <v>1.0</v>
      </c>
      <c r="R782" s="11">
        <v>0.0</v>
      </c>
      <c r="S782" s="11">
        <v>0.0</v>
      </c>
      <c r="T782" s="11">
        <v>1.0</v>
      </c>
      <c r="U782" s="11">
        <v>0.0</v>
      </c>
      <c r="V782" s="11">
        <v>1.0</v>
      </c>
      <c r="W782" s="11">
        <v>2.0</v>
      </c>
      <c r="X782" s="11">
        <v>0.0</v>
      </c>
      <c r="Y782" s="11">
        <v>0.0</v>
      </c>
      <c r="Z782" s="11">
        <v>1.0</v>
      </c>
      <c r="AA782" s="11">
        <v>1.0</v>
      </c>
      <c r="AB782" s="11">
        <v>0.0</v>
      </c>
      <c r="AC782" s="11">
        <v>0.0</v>
      </c>
      <c r="AD782" s="11">
        <v>0.0</v>
      </c>
      <c r="AE782" s="11">
        <v>0.0</v>
      </c>
      <c r="AF782" s="11">
        <v>0.0</v>
      </c>
      <c r="AG782" s="11">
        <v>5.0</v>
      </c>
      <c r="AH782" s="11">
        <v>2.0</v>
      </c>
      <c r="AI782" s="11">
        <v>6.0</v>
      </c>
      <c r="AJ782" s="11">
        <v>7.0</v>
      </c>
      <c r="AK782" s="11">
        <v>0.0</v>
      </c>
      <c r="AL782" s="11">
        <v>0.0</v>
      </c>
      <c r="AM782" s="11">
        <v>0.0</v>
      </c>
      <c r="AN782" s="11">
        <v>1.0</v>
      </c>
      <c r="AO782" s="11">
        <v>2.0</v>
      </c>
      <c r="AP782" s="11">
        <v>3.0</v>
      </c>
      <c r="AQ782" s="11">
        <v>3.0</v>
      </c>
      <c r="AR782" s="11">
        <v>0.16666667</v>
      </c>
      <c r="AS782" s="11">
        <v>-0.4809836</v>
      </c>
      <c r="AT782" s="11">
        <v>0.23418187</v>
      </c>
      <c r="AU782" s="11">
        <v>104.12</v>
      </c>
      <c r="AV782" s="11">
        <v>0.15951192</v>
      </c>
      <c r="AW782" s="11">
        <v>0.91694054</v>
      </c>
      <c r="AX782" s="11">
        <v>0.00115438</v>
      </c>
      <c r="AY782" s="11">
        <v>4.00469687</v>
      </c>
      <c r="AZ782" s="11">
        <v>0.12295191</v>
      </c>
      <c r="BA782" s="10" t="s">
        <v>2859</v>
      </c>
    </row>
    <row r="783" ht="14.25" customHeight="1">
      <c r="A783" s="10" t="s">
        <v>2860</v>
      </c>
      <c r="B783" s="14"/>
      <c r="C783" s="14"/>
      <c r="D783" s="14"/>
      <c r="E783" s="11">
        <v>363.14167</v>
      </c>
      <c r="F783" s="15"/>
      <c r="G783" s="10" t="s">
        <v>2861</v>
      </c>
      <c r="I783" s="4" t="s">
        <v>55</v>
      </c>
      <c r="J783" s="6" t="s">
        <v>146</v>
      </c>
      <c r="K783" s="10" t="s">
        <v>2862</v>
      </c>
      <c r="L783" s="11">
        <v>4.1563</v>
      </c>
      <c r="M783" s="11">
        <v>1.0</v>
      </c>
      <c r="N783" s="11">
        <v>1.0</v>
      </c>
      <c r="O783" s="11">
        <v>0.0</v>
      </c>
      <c r="P783" s="11">
        <v>0.0</v>
      </c>
      <c r="Q783" s="11">
        <v>1.0</v>
      </c>
      <c r="R783" s="11">
        <v>0.0</v>
      </c>
      <c r="S783" s="11">
        <v>0.0</v>
      </c>
      <c r="T783" s="11">
        <v>1.0</v>
      </c>
      <c r="U783" s="11">
        <v>0.0</v>
      </c>
      <c r="V783" s="11">
        <v>3.0</v>
      </c>
      <c r="W783" s="11">
        <v>1.0</v>
      </c>
      <c r="X783" s="11">
        <v>0.0</v>
      </c>
      <c r="Y783" s="11">
        <v>0.0</v>
      </c>
      <c r="Z783" s="11">
        <v>4.0</v>
      </c>
      <c r="AA783" s="11">
        <v>0.0</v>
      </c>
      <c r="AB783" s="11">
        <v>0.0</v>
      </c>
      <c r="AC783" s="11">
        <v>0.0</v>
      </c>
      <c r="AD783" s="11">
        <v>0.0</v>
      </c>
      <c r="AE783" s="11">
        <v>0.0</v>
      </c>
      <c r="AF783" s="11">
        <v>0.0</v>
      </c>
      <c r="AG783" s="11">
        <v>4.0</v>
      </c>
      <c r="AH783" s="11">
        <v>2.0</v>
      </c>
      <c r="AI783" s="11">
        <v>5.0</v>
      </c>
      <c r="AJ783" s="11">
        <v>5.0</v>
      </c>
      <c r="AK783" s="11">
        <v>0.0</v>
      </c>
      <c r="AL783" s="11">
        <v>0.0</v>
      </c>
      <c r="AM783" s="11">
        <v>0.0</v>
      </c>
      <c r="AN783" s="11">
        <v>3.0</v>
      </c>
      <c r="AO783" s="11">
        <v>2.0</v>
      </c>
      <c r="AP783" s="11">
        <v>5.0</v>
      </c>
      <c r="AQ783" s="11">
        <v>5.0</v>
      </c>
      <c r="AR783" s="11">
        <v>0.08333333</v>
      </c>
      <c r="AS783" s="11">
        <v>-0.4554089</v>
      </c>
      <c r="AT783" s="11">
        <v>0.23418187</v>
      </c>
      <c r="AU783" s="11">
        <v>95.14</v>
      </c>
      <c r="AV783" s="11">
        <v>0.22930519</v>
      </c>
      <c r="AW783" s="11">
        <v>0.94260189</v>
      </c>
      <c r="AX783" s="11">
        <v>6.4519E-4</v>
      </c>
      <c r="AY783" s="11">
        <v>4.25901103</v>
      </c>
      <c r="AZ783" s="11">
        <v>0.29165648</v>
      </c>
      <c r="BA783" s="10" t="s">
        <v>2863</v>
      </c>
    </row>
    <row r="784" ht="14.25" customHeight="1">
      <c r="A784" s="10" t="s">
        <v>2864</v>
      </c>
      <c r="B784" s="14"/>
      <c r="C784" s="14"/>
      <c r="D784" s="14"/>
      <c r="E784" s="11">
        <v>409.10587</v>
      </c>
      <c r="F784" s="15"/>
      <c r="G784" s="10" t="s">
        <v>2865</v>
      </c>
      <c r="I784" s="4" t="s">
        <v>55</v>
      </c>
      <c r="J784" s="6" t="s">
        <v>146</v>
      </c>
      <c r="K784" s="10" t="s">
        <v>2866</v>
      </c>
      <c r="L784" s="11">
        <v>4.2945</v>
      </c>
      <c r="M784" s="11">
        <v>1.0</v>
      </c>
      <c r="N784" s="11">
        <v>1.0</v>
      </c>
      <c r="O784" s="11">
        <v>0.0</v>
      </c>
      <c r="P784" s="11">
        <v>0.0</v>
      </c>
      <c r="Q784" s="11">
        <v>1.0</v>
      </c>
      <c r="R784" s="11">
        <v>0.0</v>
      </c>
      <c r="S784" s="11">
        <v>0.0</v>
      </c>
      <c r="T784" s="11">
        <v>1.0</v>
      </c>
      <c r="U784" s="11">
        <v>0.0</v>
      </c>
      <c r="V784" s="11">
        <v>2.0</v>
      </c>
      <c r="W784" s="11">
        <v>1.0</v>
      </c>
      <c r="X784" s="11">
        <v>0.0</v>
      </c>
      <c r="Y784" s="11">
        <v>0.0</v>
      </c>
      <c r="Z784" s="11">
        <v>1.0</v>
      </c>
      <c r="AA784" s="11">
        <v>0.0</v>
      </c>
      <c r="AB784" s="11">
        <v>0.0</v>
      </c>
      <c r="AC784" s="11">
        <v>6.0</v>
      </c>
      <c r="AD784" s="11">
        <v>0.0</v>
      </c>
      <c r="AE784" s="11">
        <v>0.0</v>
      </c>
      <c r="AF784" s="11">
        <v>0.0</v>
      </c>
      <c r="AG784" s="11">
        <v>3.0</v>
      </c>
      <c r="AH784" s="11">
        <v>2.0</v>
      </c>
      <c r="AI784" s="11">
        <v>10.0</v>
      </c>
      <c r="AJ784" s="11">
        <v>5.0</v>
      </c>
      <c r="AK784" s="11">
        <v>0.0</v>
      </c>
      <c r="AL784" s="11">
        <v>0.0</v>
      </c>
      <c r="AM784" s="11">
        <v>0.0</v>
      </c>
      <c r="AN784" s="11">
        <v>2.0</v>
      </c>
      <c r="AO784" s="11">
        <v>1.0</v>
      </c>
      <c r="AP784" s="11">
        <v>3.0</v>
      </c>
      <c r="AQ784" s="11">
        <v>3.0</v>
      </c>
      <c r="AR784" s="11">
        <v>0.2</v>
      </c>
      <c r="AS784" s="11">
        <v>-0.368315</v>
      </c>
      <c r="AT784" s="11">
        <v>0.41594677</v>
      </c>
      <c r="AU784" s="11">
        <v>82.0</v>
      </c>
      <c r="AV784" s="11">
        <v>0.30308915</v>
      </c>
      <c r="AW784" s="11">
        <v>0.93909646</v>
      </c>
      <c r="AX784" s="11">
        <v>4.1233E-4</v>
      </c>
      <c r="AY784" s="11">
        <v>4.43994489</v>
      </c>
      <c r="AZ784" s="11">
        <v>0.30286364</v>
      </c>
      <c r="BA784" s="10" t="s">
        <v>2867</v>
      </c>
    </row>
    <row r="785" ht="14.25" customHeight="1">
      <c r="A785" s="10" t="s">
        <v>2868</v>
      </c>
      <c r="B785" s="14"/>
      <c r="C785" s="14"/>
      <c r="D785" s="14"/>
      <c r="E785" s="11">
        <v>319.11877</v>
      </c>
      <c r="F785" s="15"/>
      <c r="G785" s="10" t="s">
        <v>2869</v>
      </c>
      <c r="I785" s="4" t="s">
        <v>55</v>
      </c>
      <c r="J785" s="6" t="s">
        <v>146</v>
      </c>
      <c r="K785" s="10" t="s">
        <v>2870</v>
      </c>
      <c r="L785" s="11">
        <v>2.9788</v>
      </c>
      <c r="M785" s="11">
        <v>1.0</v>
      </c>
      <c r="N785" s="11">
        <v>1.0</v>
      </c>
      <c r="O785" s="11">
        <v>0.0</v>
      </c>
      <c r="P785" s="11">
        <v>0.0</v>
      </c>
      <c r="Q785" s="11">
        <v>1.0</v>
      </c>
      <c r="R785" s="11">
        <v>0.0</v>
      </c>
      <c r="S785" s="11">
        <v>0.0</v>
      </c>
      <c r="T785" s="11">
        <v>1.0</v>
      </c>
      <c r="U785" s="11">
        <v>0.0</v>
      </c>
      <c r="V785" s="11">
        <v>2.0</v>
      </c>
      <c r="W785" s="11">
        <v>1.0</v>
      </c>
      <c r="X785" s="11">
        <v>0.0</v>
      </c>
      <c r="Y785" s="11">
        <v>0.0</v>
      </c>
      <c r="Z785" s="11">
        <v>1.0</v>
      </c>
      <c r="AA785" s="11">
        <v>0.0</v>
      </c>
      <c r="AB785" s="11">
        <v>0.0</v>
      </c>
      <c r="AC785" s="11">
        <v>0.0</v>
      </c>
      <c r="AD785" s="11">
        <v>0.0</v>
      </c>
      <c r="AE785" s="11">
        <v>1.0</v>
      </c>
      <c r="AF785" s="11">
        <v>0.0</v>
      </c>
      <c r="AG785" s="11">
        <v>4.0</v>
      </c>
      <c r="AH785" s="11">
        <v>2.0</v>
      </c>
      <c r="AI785" s="11">
        <v>5.0</v>
      </c>
      <c r="AJ785" s="11">
        <v>7.0</v>
      </c>
      <c r="AK785" s="11">
        <v>0.0</v>
      </c>
      <c r="AL785" s="11">
        <v>0.0</v>
      </c>
      <c r="AM785" s="11">
        <v>0.0</v>
      </c>
      <c r="AN785" s="11">
        <v>2.0</v>
      </c>
      <c r="AO785" s="11">
        <v>1.0</v>
      </c>
      <c r="AP785" s="11">
        <v>3.0</v>
      </c>
      <c r="AQ785" s="11">
        <v>3.0</v>
      </c>
      <c r="AR785" s="11">
        <v>0.15789474</v>
      </c>
      <c r="AS785" s="11">
        <v>-0.368315</v>
      </c>
      <c r="AT785" s="11">
        <v>0.23418187</v>
      </c>
      <c r="AU785" s="11">
        <v>82.0</v>
      </c>
      <c r="AV785" s="11">
        <v>0.12652118</v>
      </c>
      <c r="AW785" s="11">
        <v>0.94706315</v>
      </c>
      <c r="AX785" s="11">
        <v>0.0012612</v>
      </c>
      <c r="AY785" s="11">
        <v>4.27029206</v>
      </c>
      <c r="AZ785" s="11">
        <v>0.18016819</v>
      </c>
      <c r="BA785" s="10" t="s">
        <v>2871</v>
      </c>
    </row>
    <row r="786" ht="14.25" customHeight="1">
      <c r="A786" s="10" t="s">
        <v>2872</v>
      </c>
      <c r="B786" s="14"/>
      <c r="C786" s="14"/>
      <c r="D786" s="14"/>
      <c r="E786" s="11">
        <v>273.13107</v>
      </c>
      <c r="F786" s="15"/>
      <c r="G786" s="10" t="s">
        <v>2873</v>
      </c>
      <c r="I786" s="4" t="s">
        <v>55</v>
      </c>
      <c r="J786" s="6" t="s">
        <v>146</v>
      </c>
      <c r="K786" s="10" t="s">
        <v>2874</v>
      </c>
      <c r="L786" s="11">
        <v>2.2569</v>
      </c>
      <c r="M786" s="11">
        <v>1.0</v>
      </c>
      <c r="N786" s="11">
        <v>1.0</v>
      </c>
      <c r="O786" s="11">
        <v>0.0</v>
      </c>
      <c r="P786" s="11">
        <v>0.0</v>
      </c>
      <c r="Q786" s="11">
        <v>1.0</v>
      </c>
      <c r="R786" s="11">
        <v>0.0</v>
      </c>
      <c r="S786" s="11">
        <v>0.0</v>
      </c>
      <c r="T786" s="11">
        <v>1.0</v>
      </c>
      <c r="U786" s="11">
        <v>0.0</v>
      </c>
      <c r="V786" s="11">
        <v>2.0</v>
      </c>
      <c r="W786" s="11">
        <v>1.0</v>
      </c>
      <c r="X786" s="11">
        <v>0.0</v>
      </c>
      <c r="Y786" s="11">
        <v>0.0</v>
      </c>
      <c r="Z786" s="11">
        <v>1.0</v>
      </c>
      <c r="AA786" s="11">
        <v>0.0</v>
      </c>
      <c r="AB786" s="11">
        <v>0.0</v>
      </c>
      <c r="AC786" s="11">
        <v>0.0</v>
      </c>
      <c r="AD786" s="11">
        <v>0.0</v>
      </c>
      <c r="AE786" s="11">
        <v>0.0</v>
      </c>
      <c r="AF786" s="11">
        <v>0.0</v>
      </c>
      <c r="AG786" s="11">
        <v>3.0</v>
      </c>
      <c r="AH786" s="11">
        <v>2.0</v>
      </c>
      <c r="AI786" s="11">
        <v>4.0</v>
      </c>
      <c r="AJ786" s="11">
        <v>5.0</v>
      </c>
      <c r="AK786" s="11">
        <v>0.0</v>
      </c>
      <c r="AL786" s="11">
        <v>0.0</v>
      </c>
      <c r="AM786" s="11">
        <v>0.0</v>
      </c>
      <c r="AN786" s="11">
        <v>2.0</v>
      </c>
      <c r="AO786" s="11">
        <v>1.0</v>
      </c>
      <c r="AP786" s="11">
        <v>3.0</v>
      </c>
      <c r="AQ786" s="11">
        <v>3.0</v>
      </c>
      <c r="AR786" s="11">
        <v>0.11111111</v>
      </c>
      <c r="AS786" s="11">
        <v>-0.368315</v>
      </c>
      <c r="AT786" s="11">
        <v>0.23418187</v>
      </c>
      <c r="AU786" s="11">
        <v>82.0</v>
      </c>
      <c r="AV786" s="11">
        <v>0.22653661</v>
      </c>
      <c r="AW786" s="11">
        <v>0.89940229</v>
      </c>
      <c r="AX786" s="11">
        <v>0.00118615</v>
      </c>
      <c r="AY786" s="11">
        <v>3.49451621</v>
      </c>
      <c r="AZ786" s="11">
        <v>0.17668317</v>
      </c>
      <c r="BA786" s="10" t="s">
        <v>2875</v>
      </c>
    </row>
    <row r="787" ht="14.25" customHeight="1">
      <c r="A787" s="10" t="s">
        <v>2876</v>
      </c>
      <c r="B787" s="14"/>
      <c r="C787" s="14"/>
      <c r="D787" s="14"/>
      <c r="E787" s="11">
        <v>381.02694</v>
      </c>
      <c r="F787" s="15"/>
      <c r="G787" s="10" t="s">
        <v>2877</v>
      </c>
      <c r="I787" s="4" t="s">
        <v>55</v>
      </c>
      <c r="J787" s="6" t="s">
        <v>146</v>
      </c>
      <c r="K787" s="10" t="s">
        <v>2878</v>
      </c>
      <c r="L787" s="11">
        <v>1.6137</v>
      </c>
      <c r="M787" s="11">
        <v>3.0</v>
      </c>
      <c r="N787" s="11">
        <v>0.0</v>
      </c>
      <c r="O787" s="11">
        <v>0.0</v>
      </c>
      <c r="P787" s="11">
        <v>0.0</v>
      </c>
      <c r="Q787" s="11">
        <v>1.0</v>
      </c>
      <c r="R787" s="11">
        <v>1.0</v>
      </c>
      <c r="S787" s="11">
        <v>0.0</v>
      </c>
      <c r="T787" s="11">
        <v>2.0</v>
      </c>
      <c r="U787" s="11">
        <v>0.0</v>
      </c>
      <c r="V787" s="11">
        <v>1.0</v>
      </c>
      <c r="W787" s="11">
        <v>1.0</v>
      </c>
      <c r="X787" s="11">
        <v>0.0</v>
      </c>
      <c r="Y787" s="11">
        <v>0.0</v>
      </c>
      <c r="Z787" s="11">
        <v>1.0</v>
      </c>
      <c r="AA787" s="11">
        <v>0.0</v>
      </c>
      <c r="AB787" s="11">
        <v>0.0</v>
      </c>
      <c r="AC787" s="11">
        <v>1.0</v>
      </c>
      <c r="AD787" s="11">
        <v>0.0</v>
      </c>
      <c r="AE787" s="11">
        <v>0.0</v>
      </c>
      <c r="AF787" s="11">
        <v>0.0</v>
      </c>
      <c r="AG787" s="11">
        <v>5.0</v>
      </c>
      <c r="AH787" s="11">
        <v>2.0</v>
      </c>
      <c r="AI787" s="11">
        <v>8.0</v>
      </c>
      <c r="AJ787" s="11">
        <v>5.0</v>
      </c>
      <c r="AK787" s="11">
        <v>0.0</v>
      </c>
      <c r="AL787" s="11">
        <v>0.0</v>
      </c>
      <c r="AM787" s="11">
        <v>0.0</v>
      </c>
      <c r="AN787" s="11">
        <v>1.0</v>
      </c>
      <c r="AO787" s="11">
        <v>2.0</v>
      </c>
      <c r="AP787" s="11">
        <v>3.0</v>
      </c>
      <c r="AQ787" s="11">
        <v>3.0</v>
      </c>
      <c r="AR787" s="11">
        <v>0.11764706</v>
      </c>
      <c r="AS787" s="11">
        <v>-0.3678777</v>
      </c>
      <c r="AT787" s="11">
        <v>0.25457817</v>
      </c>
      <c r="AU787" s="11">
        <v>110.86</v>
      </c>
      <c r="AV787" s="11">
        <v>0.14516977</v>
      </c>
      <c r="AW787" s="11">
        <v>0.96203939</v>
      </c>
      <c r="AX787" s="11">
        <v>8.342E-4</v>
      </c>
      <c r="AY787" s="11">
        <v>4.57302738</v>
      </c>
      <c r="AZ787" s="11">
        <v>0.20639142</v>
      </c>
      <c r="BA787" s="10" t="s">
        <v>2879</v>
      </c>
    </row>
    <row r="788" ht="14.25" customHeight="1">
      <c r="A788" s="10" t="s">
        <v>2880</v>
      </c>
      <c r="B788" s="14"/>
      <c r="C788" s="14"/>
      <c r="D788" s="14"/>
      <c r="E788" s="11">
        <v>410.15354</v>
      </c>
      <c r="F788" s="15"/>
      <c r="G788" s="10" t="s">
        <v>2881</v>
      </c>
      <c r="I788" s="4" t="s">
        <v>55</v>
      </c>
      <c r="J788" s="6" t="s">
        <v>146</v>
      </c>
      <c r="K788" s="10" t="s">
        <v>2882</v>
      </c>
      <c r="L788" s="11">
        <v>1.9218</v>
      </c>
      <c r="M788" s="11">
        <v>4.0</v>
      </c>
      <c r="N788" s="11">
        <v>0.0</v>
      </c>
      <c r="O788" s="11">
        <v>0.0</v>
      </c>
      <c r="P788" s="11">
        <v>0.0</v>
      </c>
      <c r="Q788" s="11">
        <v>1.0</v>
      </c>
      <c r="R788" s="11">
        <v>1.0</v>
      </c>
      <c r="S788" s="11">
        <v>0.0</v>
      </c>
      <c r="T788" s="11">
        <v>2.0</v>
      </c>
      <c r="U788" s="11">
        <v>0.0</v>
      </c>
      <c r="V788" s="11">
        <v>1.0</v>
      </c>
      <c r="W788" s="11">
        <v>2.0</v>
      </c>
      <c r="X788" s="11">
        <v>0.0</v>
      </c>
      <c r="Y788" s="11">
        <v>0.0</v>
      </c>
      <c r="Z788" s="11">
        <v>1.0</v>
      </c>
      <c r="AA788" s="11">
        <v>1.0</v>
      </c>
      <c r="AB788" s="11">
        <v>0.0</v>
      </c>
      <c r="AC788" s="11">
        <v>0.0</v>
      </c>
      <c r="AD788" s="11">
        <v>0.0</v>
      </c>
      <c r="AE788" s="11">
        <v>0.0</v>
      </c>
      <c r="AF788" s="11">
        <v>0.0</v>
      </c>
      <c r="AG788" s="11">
        <v>7.0</v>
      </c>
      <c r="AH788" s="11">
        <v>2.0</v>
      </c>
      <c r="AI788" s="11">
        <v>9.0</v>
      </c>
      <c r="AJ788" s="11">
        <v>8.0</v>
      </c>
      <c r="AK788" s="11">
        <v>0.0</v>
      </c>
      <c r="AL788" s="11">
        <v>0.0</v>
      </c>
      <c r="AM788" s="11">
        <v>0.0</v>
      </c>
      <c r="AN788" s="11">
        <v>1.0</v>
      </c>
      <c r="AO788" s="11">
        <v>3.0</v>
      </c>
      <c r="AP788" s="11">
        <v>4.0</v>
      </c>
      <c r="AQ788" s="11">
        <v>4.0</v>
      </c>
      <c r="AR788" s="11">
        <v>0.13043478</v>
      </c>
      <c r="AS788" s="11">
        <v>-0.4809836</v>
      </c>
      <c r="AT788" s="11">
        <v>0.25457817</v>
      </c>
      <c r="AU788" s="11">
        <v>132.98</v>
      </c>
      <c r="AV788" s="11">
        <v>0.09495496</v>
      </c>
      <c r="AW788" s="11">
        <v>0.95105139</v>
      </c>
      <c r="AX788" s="11">
        <v>8.8357E-4</v>
      </c>
      <c r="AY788" s="11">
        <v>5.2024624</v>
      </c>
      <c r="AZ788" s="11">
        <v>0.09517105</v>
      </c>
      <c r="BA788" s="10" t="s">
        <v>2883</v>
      </c>
    </row>
    <row r="789" ht="14.25" customHeight="1">
      <c r="A789" s="10" t="s">
        <v>2884</v>
      </c>
      <c r="B789" s="14"/>
      <c r="C789" s="14"/>
      <c r="D789" s="14"/>
      <c r="E789" s="11">
        <v>469.15834</v>
      </c>
      <c r="F789" s="15"/>
      <c r="G789" s="10" t="s">
        <v>2885</v>
      </c>
      <c r="I789" s="4" t="s">
        <v>55</v>
      </c>
      <c r="J789" s="6" t="s">
        <v>146</v>
      </c>
      <c r="K789" s="10" t="s">
        <v>2886</v>
      </c>
      <c r="L789" s="11">
        <v>4.4176</v>
      </c>
      <c r="M789" s="11">
        <v>3.0</v>
      </c>
      <c r="N789" s="11">
        <v>0.0</v>
      </c>
      <c r="O789" s="11">
        <v>0.0</v>
      </c>
      <c r="P789" s="11">
        <v>0.0</v>
      </c>
      <c r="Q789" s="11">
        <v>1.0</v>
      </c>
      <c r="R789" s="11">
        <v>1.0</v>
      </c>
      <c r="S789" s="11">
        <v>0.0</v>
      </c>
      <c r="T789" s="11">
        <v>2.0</v>
      </c>
      <c r="U789" s="11">
        <v>0.0</v>
      </c>
      <c r="V789" s="11">
        <v>3.0</v>
      </c>
      <c r="W789" s="11">
        <v>1.0</v>
      </c>
      <c r="X789" s="11">
        <v>0.0</v>
      </c>
      <c r="Y789" s="11">
        <v>0.0</v>
      </c>
      <c r="Z789" s="11">
        <v>4.0</v>
      </c>
      <c r="AA789" s="11">
        <v>0.0</v>
      </c>
      <c r="AB789" s="11">
        <v>0.0</v>
      </c>
      <c r="AC789" s="11">
        <v>0.0</v>
      </c>
      <c r="AD789" s="11">
        <v>0.0</v>
      </c>
      <c r="AE789" s="11">
        <v>0.0</v>
      </c>
      <c r="AF789" s="11">
        <v>0.0</v>
      </c>
      <c r="AG789" s="11">
        <v>6.0</v>
      </c>
      <c r="AH789" s="11">
        <v>2.0</v>
      </c>
      <c r="AI789" s="11">
        <v>8.0</v>
      </c>
      <c r="AJ789" s="11">
        <v>6.0</v>
      </c>
      <c r="AK789" s="11">
        <v>0.0</v>
      </c>
      <c r="AL789" s="11">
        <v>0.0</v>
      </c>
      <c r="AM789" s="11">
        <v>0.0</v>
      </c>
      <c r="AN789" s="11">
        <v>3.0</v>
      </c>
      <c r="AO789" s="11">
        <v>3.0</v>
      </c>
      <c r="AP789" s="11">
        <v>6.0</v>
      </c>
      <c r="AQ789" s="11">
        <v>6.0</v>
      </c>
      <c r="AR789" s="11">
        <v>0.06896552</v>
      </c>
      <c r="AS789" s="11">
        <v>-0.4554089</v>
      </c>
      <c r="AT789" s="11">
        <v>0.25457817</v>
      </c>
      <c r="AU789" s="11">
        <v>124.0</v>
      </c>
      <c r="AV789" s="11">
        <v>0.16486213</v>
      </c>
      <c r="AW789" s="11">
        <v>0.90168973</v>
      </c>
      <c r="AX789" s="11">
        <v>4.0053E-4</v>
      </c>
      <c r="AY789" s="11">
        <v>5.37975109</v>
      </c>
      <c r="AZ789" s="11">
        <v>0.12816805</v>
      </c>
      <c r="BA789" s="10" t="s">
        <v>2887</v>
      </c>
    </row>
    <row r="790" ht="14.25" customHeight="1">
      <c r="A790" s="10" t="s">
        <v>2888</v>
      </c>
      <c r="B790" s="14"/>
      <c r="C790" s="14"/>
      <c r="D790" s="14"/>
      <c r="E790" s="11">
        <v>515.12254</v>
      </c>
      <c r="F790" s="15"/>
      <c r="G790" s="10" t="s">
        <v>2889</v>
      </c>
      <c r="I790" s="4" t="s">
        <v>55</v>
      </c>
      <c r="J790" s="6" t="s">
        <v>146</v>
      </c>
      <c r="K790" s="10" t="s">
        <v>2890</v>
      </c>
      <c r="L790" s="11">
        <v>4.5558</v>
      </c>
      <c r="M790" s="11">
        <v>3.0</v>
      </c>
      <c r="N790" s="11">
        <v>0.0</v>
      </c>
      <c r="O790" s="11">
        <v>0.0</v>
      </c>
      <c r="P790" s="11">
        <v>0.0</v>
      </c>
      <c r="Q790" s="11">
        <v>1.0</v>
      </c>
      <c r="R790" s="11">
        <v>1.0</v>
      </c>
      <c r="S790" s="11">
        <v>0.0</v>
      </c>
      <c r="T790" s="11">
        <v>2.0</v>
      </c>
      <c r="U790" s="11">
        <v>0.0</v>
      </c>
      <c r="V790" s="11">
        <v>2.0</v>
      </c>
      <c r="W790" s="11">
        <v>1.0</v>
      </c>
      <c r="X790" s="11">
        <v>0.0</v>
      </c>
      <c r="Y790" s="11">
        <v>0.0</v>
      </c>
      <c r="Z790" s="11">
        <v>1.0</v>
      </c>
      <c r="AA790" s="11">
        <v>0.0</v>
      </c>
      <c r="AB790" s="11">
        <v>0.0</v>
      </c>
      <c r="AC790" s="11">
        <v>6.0</v>
      </c>
      <c r="AD790" s="11">
        <v>0.0</v>
      </c>
      <c r="AE790" s="11">
        <v>0.0</v>
      </c>
      <c r="AF790" s="11">
        <v>0.0</v>
      </c>
      <c r="AG790" s="11">
        <v>5.0</v>
      </c>
      <c r="AH790" s="11">
        <v>2.0</v>
      </c>
      <c r="AI790" s="11">
        <v>13.0</v>
      </c>
      <c r="AJ790" s="11">
        <v>6.0</v>
      </c>
      <c r="AK790" s="11">
        <v>0.0</v>
      </c>
      <c r="AL790" s="11">
        <v>0.0</v>
      </c>
      <c r="AM790" s="11">
        <v>0.0</v>
      </c>
      <c r="AN790" s="11">
        <v>2.0</v>
      </c>
      <c r="AO790" s="11">
        <v>2.0</v>
      </c>
      <c r="AP790" s="11">
        <v>4.0</v>
      </c>
      <c r="AQ790" s="11">
        <v>4.0</v>
      </c>
      <c r="AR790" s="11">
        <v>0.16</v>
      </c>
      <c r="AS790" s="11">
        <v>-0.3678777</v>
      </c>
      <c r="AT790" s="11">
        <v>0.41594677</v>
      </c>
      <c r="AU790" s="11">
        <v>110.86</v>
      </c>
      <c r="AV790" s="11">
        <v>0.17563162</v>
      </c>
      <c r="AW790" s="11">
        <v>0.97323771</v>
      </c>
      <c r="AX790" s="11">
        <v>3.7541E-4</v>
      </c>
      <c r="AY790" s="11">
        <v>5.45259969</v>
      </c>
      <c r="AZ790" s="11">
        <v>0.22292662</v>
      </c>
      <c r="BA790" s="10" t="s">
        <v>2891</v>
      </c>
    </row>
    <row r="791" ht="14.25" customHeight="1">
      <c r="A791" s="10" t="s">
        <v>2892</v>
      </c>
      <c r="B791" s="14"/>
      <c r="C791" s="14"/>
      <c r="D791" s="14"/>
      <c r="E791" s="11">
        <v>425.13544</v>
      </c>
      <c r="F791" s="15"/>
      <c r="G791" s="10" t="s">
        <v>2893</v>
      </c>
      <c r="I791" s="4" t="s">
        <v>55</v>
      </c>
      <c r="J791" s="6" t="s">
        <v>146</v>
      </c>
      <c r="K791" s="10" t="s">
        <v>2894</v>
      </c>
      <c r="L791" s="11">
        <v>3.2401</v>
      </c>
      <c r="M791" s="11">
        <v>3.0</v>
      </c>
      <c r="N791" s="11">
        <v>0.0</v>
      </c>
      <c r="O791" s="11">
        <v>0.0</v>
      </c>
      <c r="P791" s="11">
        <v>0.0</v>
      </c>
      <c r="Q791" s="11">
        <v>1.0</v>
      </c>
      <c r="R791" s="11">
        <v>1.0</v>
      </c>
      <c r="S791" s="11">
        <v>0.0</v>
      </c>
      <c r="T791" s="11">
        <v>2.0</v>
      </c>
      <c r="U791" s="11">
        <v>0.0</v>
      </c>
      <c r="V791" s="11">
        <v>2.0</v>
      </c>
      <c r="W791" s="11">
        <v>1.0</v>
      </c>
      <c r="X791" s="11">
        <v>0.0</v>
      </c>
      <c r="Y791" s="11">
        <v>0.0</v>
      </c>
      <c r="Z791" s="11">
        <v>1.0</v>
      </c>
      <c r="AA791" s="11">
        <v>0.0</v>
      </c>
      <c r="AB791" s="11">
        <v>0.0</v>
      </c>
      <c r="AC791" s="11">
        <v>0.0</v>
      </c>
      <c r="AD791" s="11">
        <v>0.0</v>
      </c>
      <c r="AE791" s="11">
        <v>1.0</v>
      </c>
      <c r="AF791" s="11">
        <v>0.0</v>
      </c>
      <c r="AG791" s="11">
        <v>6.0</v>
      </c>
      <c r="AH791" s="11">
        <v>2.0</v>
      </c>
      <c r="AI791" s="11">
        <v>8.0</v>
      </c>
      <c r="AJ791" s="11">
        <v>8.0</v>
      </c>
      <c r="AK791" s="11">
        <v>0.0</v>
      </c>
      <c r="AL791" s="11">
        <v>0.0</v>
      </c>
      <c r="AM791" s="11">
        <v>0.0</v>
      </c>
      <c r="AN791" s="11">
        <v>2.0</v>
      </c>
      <c r="AO791" s="11">
        <v>2.0</v>
      </c>
      <c r="AP791" s="11">
        <v>4.0</v>
      </c>
      <c r="AQ791" s="11">
        <v>4.0</v>
      </c>
      <c r="AR791" s="11">
        <v>0.125</v>
      </c>
      <c r="AS791" s="11">
        <v>-0.3678777</v>
      </c>
      <c r="AT791" s="11">
        <v>0.25457817</v>
      </c>
      <c r="AU791" s="11">
        <v>110.86</v>
      </c>
      <c r="AV791" s="11">
        <v>0.08566124</v>
      </c>
      <c r="AW791" s="11">
        <v>0.96205103</v>
      </c>
      <c r="AX791" s="11">
        <v>8.7964E-4</v>
      </c>
      <c r="AY791" s="11">
        <v>5.42889521</v>
      </c>
      <c r="AZ791" s="11">
        <v>0.10971302</v>
      </c>
      <c r="BA791" s="10" t="s">
        <v>2895</v>
      </c>
    </row>
    <row r="792" ht="14.25" customHeight="1">
      <c r="A792" s="10" t="s">
        <v>2896</v>
      </c>
      <c r="B792" s="14"/>
      <c r="C792" s="14"/>
      <c r="D792" s="14"/>
      <c r="E792" s="11">
        <v>379.14774</v>
      </c>
      <c r="F792" s="15"/>
      <c r="G792" s="10" t="s">
        <v>2897</v>
      </c>
      <c r="I792" s="4" t="s">
        <v>55</v>
      </c>
      <c r="J792" s="6" t="s">
        <v>146</v>
      </c>
      <c r="K792" s="10" t="s">
        <v>2898</v>
      </c>
      <c r="L792" s="11">
        <v>2.5182</v>
      </c>
      <c r="M792" s="11">
        <v>3.0</v>
      </c>
      <c r="N792" s="11">
        <v>0.0</v>
      </c>
      <c r="O792" s="11">
        <v>0.0</v>
      </c>
      <c r="P792" s="11">
        <v>0.0</v>
      </c>
      <c r="Q792" s="11">
        <v>1.0</v>
      </c>
      <c r="R792" s="11">
        <v>1.0</v>
      </c>
      <c r="S792" s="11">
        <v>0.0</v>
      </c>
      <c r="T792" s="11">
        <v>2.0</v>
      </c>
      <c r="U792" s="11">
        <v>0.0</v>
      </c>
      <c r="V792" s="11">
        <v>2.0</v>
      </c>
      <c r="W792" s="11">
        <v>1.0</v>
      </c>
      <c r="X792" s="11">
        <v>0.0</v>
      </c>
      <c r="Y792" s="11">
        <v>0.0</v>
      </c>
      <c r="Z792" s="11">
        <v>1.0</v>
      </c>
      <c r="AA792" s="11">
        <v>0.0</v>
      </c>
      <c r="AB792" s="11">
        <v>0.0</v>
      </c>
      <c r="AC792" s="11">
        <v>0.0</v>
      </c>
      <c r="AD792" s="11">
        <v>0.0</v>
      </c>
      <c r="AE792" s="11">
        <v>0.0</v>
      </c>
      <c r="AF792" s="11">
        <v>0.0</v>
      </c>
      <c r="AG792" s="11">
        <v>5.0</v>
      </c>
      <c r="AH792" s="11">
        <v>2.0</v>
      </c>
      <c r="AI792" s="11">
        <v>7.0</v>
      </c>
      <c r="AJ792" s="11">
        <v>6.0</v>
      </c>
      <c r="AK792" s="11">
        <v>0.0</v>
      </c>
      <c r="AL792" s="11">
        <v>0.0</v>
      </c>
      <c r="AM792" s="11">
        <v>0.0</v>
      </c>
      <c r="AN792" s="11">
        <v>2.0</v>
      </c>
      <c r="AO792" s="11">
        <v>2.0</v>
      </c>
      <c r="AP792" s="11">
        <v>4.0</v>
      </c>
      <c r="AQ792" s="11">
        <v>4.0</v>
      </c>
      <c r="AR792" s="11">
        <v>0.08695652</v>
      </c>
      <c r="AS792" s="11">
        <v>-0.3678777</v>
      </c>
      <c r="AT792" s="11">
        <v>0.25457817</v>
      </c>
      <c r="AU792" s="11">
        <v>110.86</v>
      </c>
      <c r="AV792" s="11">
        <v>0.1217964</v>
      </c>
      <c r="AW792" s="11">
        <v>0.93167796</v>
      </c>
      <c r="AX792" s="11">
        <v>8.7805E-4</v>
      </c>
      <c r="AY792" s="11">
        <v>4.7440574</v>
      </c>
      <c r="AZ792" s="11">
        <v>0.10827535</v>
      </c>
      <c r="BA792" s="10" t="s">
        <v>2899</v>
      </c>
    </row>
    <row r="793" ht="14.25" customHeight="1">
      <c r="A793" s="10" t="s">
        <v>2900</v>
      </c>
      <c r="B793" s="14"/>
      <c r="C793" s="14"/>
      <c r="D793" s="14"/>
      <c r="E793" s="11">
        <v>471.06274</v>
      </c>
      <c r="F793" s="15"/>
      <c r="G793" s="10" t="s">
        <v>2901</v>
      </c>
      <c r="I793" s="4" t="s">
        <v>55</v>
      </c>
      <c r="J793" s="6" t="s">
        <v>146</v>
      </c>
      <c r="K793" s="10" t="s">
        <v>2902</v>
      </c>
      <c r="L793" s="11">
        <v>4.616</v>
      </c>
      <c r="M793" s="11">
        <v>1.0</v>
      </c>
      <c r="N793" s="11">
        <v>0.0</v>
      </c>
      <c r="O793" s="11">
        <v>0.0</v>
      </c>
      <c r="P793" s="11">
        <v>0.0</v>
      </c>
      <c r="Q793" s="11">
        <v>1.0</v>
      </c>
      <c r="R793" s="11">
        <v>1.0</v>
      </c>
      <c r="S793" s="11">
        <v>0.0</v>
      </c>
      <c r="T793" s="11">
        <v>2.0</v>
      </c>
      <c r="U793" s="11">
        <v>0.0</v>
      </c>
      <c r="V793" s="11">
        <v>3.0</v>
      </c>
      <c r="W793" s="11">
        <v>1.0</v>
      </c>
      <c r="X793" s="11">
        <v>0.0</v>
      </c>
      <c r="Y793" s="11">
        <v>0.0</v>
      </c>
      <c r="Z793" s="11">
        <v>1.0</v>
      </c>
      <c r="AA793" s="11">
        <v>1.0</v>
      </c>
      <c r="AB793" s="11">
        <v>0.0</v>
      </c>
      <c r="AC793" s="11">
        <v>1.0</v>
      </c>
      <c r="AD793" s="11">
        <v>0.0</v>
      </c>
      <c r="AE793" s="11">
        <v>0.0</v>
      </c>
      <c r="AF793" s="11">
        <v>0.0</v>
      </c>
      <c r="AG793" s="11">
        <v>4.0</v>
      </c>
      <c r="AH793" s="11">
        <v>2.0</v>
      </c>
      <c r="AI793" s="11">
        <v>7.0</v>
      </c>
      <c r="AJ793" s="11">
        <v>7.0</v>
      </c>
      <c r="AK793" s="11">
        <v>0.0</v>
      </c>
      <c r="AL793" s="11">
        <v>0.0</v>
      </c>
      <c r="AM793" s="11">
        <v>0.0</v>
      </c>
      <c r="AN793" s="11">
        <v>3.0</v>
      </c>
      <c r="AO793" s="11">
        <v>1.0</v>
      </c>
      <c r="AP793" s="11">
        <v>4.0</v>
      </c>
      <c r="AQ793" s="11">
        <v>4.0</v>
      </c>
      <c r="AR793" s="11">
        <v>0.08</v>
      </c>
      <c r="AS793" s="11">
        <v>-0.4573838</v>
      </c>
      <c r="AT793" s="11">
        <v>0.25144205</v>
      </c>
      <c r="AU793" s="11">
        <v>94.31</v>
      </c>
      <c r="AV793" s="11">
        <v>0.06640568</v>
      </c>
      <c r="AW793" s="11">
        <v>0.9590814</v>
      </c>
      <c r="AX793" s="11">
        <v>8.5329E-4</v>
      </c>
      <c r="AY793" s="11">
        <v>5.91250607</v>
      </c>
      <c r="AZ793" s="11">
        <v>0.05493844</v>
      </c>
      <c r="BA793" s="10" t="s">
        <v>2903</v>
      </c>
    </row>
    <row r="794" ht="14.25" customHeight="1">
      <c r="A794" s="10" t="s">
        <v>2904</v>
      </c>
      <c r="B794" s="14"/>
      <c r="C794" s="14"/>
      <c r="D794" s="14"/>
      <c r="E794" s="11">
        <v>500.18934</v>
      </c>
      <c r="F794" s="15"/>
      <c r="G794" s="10" t="s">
        <v>2905</v>
      </c>
      <c r="I794" s="4" t="s">
        <v>55</v>
      </c>
      <c r="J794" s="6" t="s">
        <v>146</v>
      </c>
      <c r="K794" s="10" t="s">
        <v>2906</v>
      </c>
      <c r="L794" s="11">
        <v>4.9241</v>
      </c>
      <c r="M794" s="11">
        <v>2.0</v>
      </c>
      <c r="N794" s="11">
        <v>0.0</v>
      </c>
      <c r="O794" s="11">
        <v>0.0</v>
      </c>
      <c r="P794" s="11">
        <v>0.0</v>
      </c>
      <c r="Q794" s="11">
        <v>1.0</v>
      </c>
      <c r="R794" s="11">
        <v>1.0</v>
      </c>
      <c r="S794" s="11">
        <v>0.0</v>
      </c>
      <c r="T794" s="11">
        <v>2.0</v>
      </c>
      <c r="U794" s="11">
        <v>0.0</v>
      </c>
      <c r="V794" s="11">
        <v>3.0</v>
      </c>
      <c r="W794" s="11">
        <v>2.0</v>
      </c>
      <c r="X794" s="11">
        <v>0.0</v>
      </c>
      <c r="Y794" s="11">
        <v>0.0</v>
      </c>
      <c r="Z794" s="11">
        <v>1.0</v>
      </c>
      <c r="AA794" s="11">
        <v>2.0</v>
      </c>
      <c r="AB794" s="11">
        <v>0.0</v>
      </c>
      <c r="AC794" s="11">
        <v>0.0</v>
      </c>
      <c r="AD794" s="11">
        <v>0.0</v>
      </c>
      <c r="AE794" s="11">
        <v>0.0</v>
      </c>
      <c r="AF794" s="11">
        <v>0.0</v>
      </c>
      <c r="AG794" s="11">
        <v>6.0</v>
      </c>
      <c r="AH794" s="11">
        <v>2.0</v>
      </c>
      <c r="AI794" s="11">
        <v>8.0</v>
      </c>
      <c r="AJ794" s="11">
        <v>10.0</v>
      </c>
      <c r="AK794" s="11">
        <v>0.0</v>
      </c>
      <c r="AL794" s="11">
        <v>0.0</v>
      </c>
      <c r="AM794" s="11">
        <v>0.0</v>
      </c>
      <c r="AN794" s="11">
        <v>3.0</v>
      </c>
      <c r="AO794" s="11">
        <v>2.0</v>
      </c>
      <c r="AP794" s="11">
        <v>5.0</v>
      </c>
      <c r="AQ794" s="11">
        <v>5.0</v>
      </c>
      <c r="AR794" s="11">
        <v>0.09677419</v>
      </c>
      <c r="AS794" s="11">
        <v>-0.4809836</v>
      </c>
      <c r="AT794" s="11">
        <v>0.25144205</v>
      </c>
      <c r="AU794" s="11">
        <v>116.43</v>
      </c>
      <c r="AV794" s="11">
        <v>0.05742596</v>
      </c>
      <c r="AW794" s="11">
        <v>0.97026642</v>
      </c>
      <c r="AX794" s="11">
        <v>7.7297E-4</v>
      </c>
      <c r="AY794" s="11">
        <v>6.53719337</v>
      </c>
      <c r="AZ794" s="11">
        <v>0.05840259</v>
      </c>
      <c r="BA794" s="10" t="s">
        <v>2907</v>
      </c>
    </row>
    <row r="795" ht="14.25" customHeight="1">
      <c r="A795" s="10" t="s">
        <v>2908</v>
      </c>
      <c r="B795" s="14"/>
      <c r="C795" s="14"/>
      <c r="D795" s="14"/>
      <c r="E795" s="11">
        <v>559.19414</v>
      </c>
      <c r="F795" s="15"/>
      <c r="G795" s="10" t="s">
        <v>2909</v>
      </c>
      <c r="I795" s="4" t="s">
        <v>55</v>
      </c>
      <c r="J795" s="6" t="s">
        <v>146</v>
      </c>
      <c r="K795" s="10" t="s">
        <v>2910</v>
      </c>
      <c r="L795" s="11">
        <v>7.4199</v>
      </c>
      <c r="M795" s="11">
        <v>1.0</v>
      </c>
      <c r="N795" s="11">
        <v>0.0</v>
      </c>
      <c r="O795" s="11">
        <v>0.0</v>
      </c>
      <c r="P795" s="11">
        <v>0.0</v>
      </c>
      <c r="Q795" s="11">
        <v>1.0</v>
      </c>
      <c r="R795" s="11">
        <v>1.0</v>
      </c>
      <c r="S795" s="11">
        <v>0.0</v>
      </c>
      <c r="T795" s="11">
        <v>2.0</v>
      </c>
      <c r="U795" s="11">
        <v>0.0</v>
      </c>
      <c r="V795" s="11">
        <v>5.0</v>
      </c>
      <c r="W795" s="11">
        <v>1.0</v>
      </c>
      <c r="X795" s="11">
        <v>0.0</v>
      </c>
      <c r="Y795" s="11">
        <v>0.0</v>
      </c>
      <c r="Z795" s="11">
        <v>4.0</v>
      </c>
      <c r="AA795" s="11">
        <v>1.0</v>
      </c>
      <c r="AB795" s="11">
        <v>0.0</v>
      </c>
      <c r="AC795" s="11">
        <v>0.0</v>
      </c>
      <c r="AD795" s="11">
        <v>0.0</v>
      </c>
      <c r="AE795" s="11">
        <v>0.0</v>
      </c>
      <c r="AF795" s="11">
        <v>0.0</v>
      </c>
      <c r="AG795" s="11">
        <v>5.0</v>
      </c>
      <c r="AH795" s="11">
        <v>2.0</v>
      </c>
      <c r="AI795" s="11">
        <v>7.0</v>
      </c>
      <c r="AJ795" s="11">
        <v>8.0</v>
      </c>
      <c r="AK795" s="11">
        <v>0.0</v>
      </c>
      <c r="AL795" s="11">
        <v>0.0</v>
      </c>
      <c r="AM795" s="11">
        <v>0.0</v>
      </c>
      <c r="AN795" s="11">
        <v>5.0</v>
      </c>
      <c r="AO795" s="11">
        <v>2.0</v>
      </c>
      <c r="AP795" s="11">
        <v>7.0</v>
      </c>
      <c r="AQ795" s="11">
        <v>7.0</v>
      </c>
      <c r="AR795" s="11">
        <v>0.05405405</v>
      </c>
      <c r="AS795" s="11">
        <v>-0.4573838</v>
      </c>
      <c r="AT795" s="11">
        <v>0.25144205</v>
      </c>
      <c r="AU795" s="11">
        <v>107.45</v>
      </c>
      <c r="AV795" s="11">
        <v>0.09054845</v>
      </c>
      <c r="AW795" s="11">
        <v>0.97206406</v>
      </c>
      <c r="AX795" s="11">
        <v>4.3198E-4</v>
      </c>
      <c r="AY795" s="11">
        <v>6.66103676</v>
      </c>
      <c r="AZ795" s="11">
        <v>0.1127978</v>
      </c>
      <c r="BA795" s="10" t="s">
        <v>2911</v>
      </c>
    </row>
    <row r="796" ht="14.25" customHeight="1">
      <c r="A796" s="10" t="s">
        <v>2912</v>
      </c>
      <c r="B796" s="14"/>
      <c r="C796" s="14"/>
      <c r="D796" s="14"/>
      <c r="E796" s="11">
        <v>605.15834</v>
      </c>
      <c r="F796" s="15"/>
      <c r="G796" s="10" t="s">
        <v>2913</v>
      </c>
      <c r="I796" s="4" t="s">
        <v>55</v>
      </c>
      <c r="J796" s="6" t="s">
        <v>146</v>
      </c>
      <c r="K796" s="10" t="s">
        <v>2914</v>
      </c>
      <c r="L796" s="11">
        <v>7.5581</v>
      </c>
      <c r="M796" s="11">
        <v>1.0</v>
      </c>
      <c r="N796" s="11">
        <v>0.0</v>
      </c>
      <c r="O796" s="11">
        <v>0.0</v>
      </c>
      <c r="P796" s="11">
        <v>0.0</v>
      </c>
      <c r="Q796" s="11">
        <v>1.0</v>
      </c>
      <c r="R796" s="11">
        <v>1.0</v>
      </c>
      <c r="S796" s="11">
        <v>0.0</v>
      </c>
      <c r="T796" s="11">
        <v>2.0</v>
      </c>
      <c r="U796" s="11">
        <v>0.0</v>
      </c>
      <c r="V796" s="11">
        <v>4.0</v>
      </c>
      <c r="W796" s="11">
        <v>1.0</v>
      </c>
      <c r="X796" s="11">
        <v>0.0</v>
      </c>
      <c r="Y796" s="11">
        <v>0.0</v>
      </c>
      <c r="Z796" s="11">
        <v>1.0</v>
      </c>
      <c r="AA796" s="11">
        <v>1.0</v>
      </c>
      <c r="AB796" s="11">
        <v>0.0</v>
      </c>
      <c r="AC796" s="11">
        <v>6.0</v>
      </c>
      <c r="AD796" s="11">
        <v>0.0</v>
      </c>
      <c r="AE796" s="11">
        <v>0.0</v>
      </c>
      <c r="AF796" s="11">
        <v>0.0</v>
      </c>
      <c r="AG796" s="11">
        <v>4.0</v>
      </c>
      <c r="AH796" s="11">
        <v>2.0</v>
      </c>
      <c r="AI796" s="11">
        <v>12.0</v>
      </c>
      <c r="AJ796" s="11">
        <v>8.0</v>
      </c>
      <c r="AK796" s="11">
        <v>0.0</v>
      </c>
      <c r="AL796" s="11">
        <v>0.0</v>
      </c>
      <c r="AM796" s="11">
        <v>0.0</v>
      </c>
      <c r="AN796" s="11">
        <v>4.0</v>
      </c>
      <c r="AO796" s="11">
        <v>1.0</v>
      </c>
      <c r="AP796" s="11">
        <v>5.0</v>
      </c>
      <c r="AQ796" s="11">
        <v>5.0</v>
      </c>
      <c r="AR796" s="11">
        <v>0.12121212</v>
      </c>
      <c r="AS796" s="11">
        <v>-0.4573838</v>
      </c>
      <c r="AT796" s="11">
        <v>0.41594677</v>
      </c>
      <c r="AU796" s="11">
        <v>94.31</v>
      </c>
      <c r="AV796" s="11">
        <v>0.11357944</v>
      </c>
      <c r="AW796" s="11">
        <v>0.95965553</v>
      </c>
      <c r="AX796" s="11">
        <v>3.3469E-4</v>
      </c>
      <c r="AY796" s="11">
        <v>6.47823034</v>
      </c>
      <c r="AZ796" s="11">
        <v>0.16307351</v>
      </c>
      <c r="BA796" s="10" t="s">
        <v>2915</v>
      </c>
    </row>
    <row r="797" ht="14.25" customHeight="1">
      <c r="A797" s="10" t="s">
        <v>2916</v>
      </c>
      <c r="B797" s="14"/>
      <c r="C797" s="14"/>
      <c r="D797" s="14"/>
      <c r="E797" s="11">
        <v>515.17124</v>
      </c>
      <c r="F797" s="15"/>
      <c r="G797" s="10" t="s">
        <v>2917</v>
      </c>
      <c r="I797" s="4" t="s">
        <v>55</v>
      </c>
      <c r="J797" s="6" t="s">
        <v>146</v>
      </c>
      <c r="K797" s="10" t="s">
        <v>2918</v>
      </c>
      <c r="L797" s="11">
        <v>6.2424</v>
      </c>
      <c r="M797" s="11">
        <v>1.0</v>
      </c>
      <c r="N797" s="11">
        <v>0.0</v>
      </c>
      <c r="O797" s="11">
        <v>0.0</v>
      </c>
      <c r="P797" s="11">
        <v>0.0</v>
      </c>
      <c r="Q797" s="11">
        <v>1.0</v>
      </c>
      <c r="R797" s="11">
        <v>1.0</v>
      </c>
      <c r="S797" s="11">
        <v>0.0</v>
      </c>
      <c r="T797" s="11">
        <v>2.0</v>
      </c>
      <c r="U797" s="11">
        <v>0.0</v>
      </c>
      <c r="V797" s="11">
        <v>4.0</v>
      </c>
      <c r="W797" s="11">
        <v>1.0</v>
      </c>
      <c r="X797" s="11">
        <v>0.0</v>
      </c>
      <c r="Y797" s="11">
        <v>0.0</v>
      </c>
      <c r="Z797" s="11">
        <v>1.0</v>
      </c>
      <c r="AA797" s="11">
        <v>1.0</v>
      </c>
      <c r="AB797" s="11">
        <v>0.0</v>
      </c>
      <c r="AC797" s="11">
        <v>0.0</v>
      </c>
      <c r="AD797" s="11">
        <v>0.0</v>
      </c>
      <c r="AE797" s="11">
        <v>1.0</v>
      </c>
      <c r="AF797" s="11">
        <v>0.0</v>
      </c>
      <c r="AG797" s="11">
        <v>5.0</v>
      </c>
      <c r="AH797" s="11">
        <v>2.0</v>
      </c>
      <c r="AI797" s="11">
        <v>7.0</v>
      </c>
      <c r="AJ797" s="11">
        <v>10.0</v>
      </c>
      <c r="AK797" s="11">
        <v>0.0</v>
      </c>
      <c r="AL797" s="11">
        <v>0.0</v>
      </c>
      <c r="AM797" s="11">
        <v>0.0</v>
      </c>
      <c r="AN797" s="11">
        <v>4.0</v>
      </c>
      <c r="AO797" s="11">
        <v>1.0</v>
      </c>
      <c r="AP797" s="11">
        <v>5.0</v>
      </c>
      <c r="AQ797" s="11">
        <v>5.0</v>
      </c>
      <c r="AR797" s="11">
        <v>0.09375</v>
      </c>
      <c r="AS797" s="11">
        <v>-0.4573838</v>
      </c>
      <c r="AT797" s="11">
        <v>0.25144205</v>
      </c>
      <c r="AU797" s="11">
        <v>94.31</v>
      </c>
      <c r="AV797" s="11">
        <v>0.0679306</v>
      </c>
      <c r="AW797" s="11">
        <v>0.98317813</v>
      </c>
      <c r="AX797" s="11">
        <v>6.2052E-4</v>
      </c>
      <c r="AY797" s="11">
        <v>6.69505821</v>
      </c>
      <c r="AZ797" s="11">
        <v>0.09299987</v>
      </c>
      <c r="BA797" s="10" t="s">
        <v>2919</v>
      </c>
    </row>
    <row r="798" ht="14.25" customHeight="1">
      <c r="A798" s="10" t="s">
        <v>2920</v>
      </c>
      <c r="B798" s="14"/>
      <c r="C798" s="14"/>
      <c r="D798" s="14"/>
      <c r="E798" s="11">
        <v>469.18354</v>
      </c>
      <c r="F798" s="15"/>
      <c r="G798" s="10" t="s">
        <v>2921</v>
      </c>
      <c r="I798" s="4" t="s">
        <v>55</v>
      </c>
      <c r="J798" s="6" t="s">
        <v>146</v>
      </c>
      <c r="K798" s="10" t="s">
        <v>2922</v>
      </c>
      <c r="L798" s="11">
        <v>5.5205</v>
      </c>
      <c r="M798" s="11">
        <v>1.0</v>
      </c>
      <c r="N798" s="11">
        <v>0.0</v>
      </c>
      <c r="O798" s="11">
        <v>0.0</v>
      </c>
      <c r="P798" s="11">
        <v>0.0</v>
      </c>
      <c r="Q798" s="11">
        <v>1.0</v>
      </c>
      <c r="R798" s="11">
        <v>1.0</v>
      </c>
      <c r="S798" s="11">
        <v>0.0</v>
      </c>
      <c r="T798" s="11">
        <v>2.0</v>
      </c>
      <c r="U798" s="11">
        <v>0.0</v>
      </c>
      <c r="V798" s="11">
        <v>4.0</v>
      </c>
      <c r="W798" s="11">
        <v>1.0</v>
      </c>
      <c r="X798" s="11">
        <v>0.0</v>
      </c>
      <c r="Y798" s="11">
        <v>0.0</v>
      </c>
      <c r="Z798" s="11">
        <v>1.0</v>
      </c>
      <c r="AA798" s="11">
        <v>1.0</v>
      </c>
      <c r="AB798" s="11">
        <v>0.0</v>
      </c>
      <c r="AC798" s="11">
        <v>0.0</v>
      </c>
      <c r="AD798" s="11">
        <v>0.0</v>
      </c>
      <c r="AE798" s="11">
        <v>0.0</v>
      </c>
      <c r="AF798" s="11">
        <v>0.0</v>
      </c>
      <c r="AG798" s="11">
        <v>4.0</v>
      </c>
      <c r="AH798" s="11">
        <v>2.0</v>
      </c>
      <c r="AI798" s="11">
        <v>6.0</v>
      </c>
      <c r="AJ798" s="11">
        <v>8.0</v>
      </c>
      <c r="AK798" s="11">
        <v>0.0</v>
      </c>
      <c r="AL798" s="11">
        <v>0.0</v>
      </c>
      <c r="AM798" s="11">
        <v>0.0</v>
      </c>
      <c r="AN798" s="11">
        <v>4.0</v>
      </c>
      <c r="AO798" s="11">
        <v>1.0</v>
      </c>
      <c r="AP798" s="11">
        <v>5.0</v>
      </c>
      <c r="AQ798" s="11">
        <v>5.0</v>
      </c>
      <c r="AR798" s="11">
        <v>0.06451613</v>
      </c>
      <c r="AS798" s="11">
        <v>-0.4573838</v>
      </c>
      <c r="AT798" s="11">
        <v>0.25144205</v>
      </c>
      <c r="AU798" s="11">
        <v>94.31</v>
      </c>
      <c r="AV798" s="11">
        <v>0.07945114</v>
      </c>
      <c r="AW798" s="11">
        <v>0.96367448</v>
      </c>
      <c r="AX798" s="11">
        <v>6.9568E-4</v>
      </c>
      <c r="AY798" s="11">
        <v>6.04406795</v>
      </c>
      <c r="AZ798" s="11">
        <v>0.09164731</v>
      </c>
      <c r="BA798" s="10" t="s">
        <v>2923</v>
      </c>
    </row>
    <row r="799" ht="14.25" customHeight="1">
      <c r="A799" s="10" t="s">
        <v>2924</v>
      </c>
      <c r="B799" s="14"/>
      <c r="C799" s="14"/>
      <c r="D799" s="14"/>
      <c r="E799" s="11">
        <v>467.08894</v>
      </c>
      <c r="F799" s="15"/>
      <c r="G799" s="10" t="s">
        <v>2925</v>
      </c>
      <c r="I799" s="4" t="s">
        <v>55</v>
      </c>
      <c r="J799" s="6" t="s">
        <v>146</v>
      </c>
      <c r="K799" s="10" t="s">
        <v>2926</v>
      </c>
      <c r="L799" s="11">
        <v>3.1599</v>
      </c>
      <c r="M799" s="11">
        <v>1.0</v>
      </c>
      <c r="N799" s="11">
        <v>0.0</v>
      </c>
      <c r="O799" s="11">
        <v>0.0</v>
      </c>
      <c r="P799" s="11">
        <v>0.0</v>
      </c>
      <c r="Q799" s="11">
        <v>1.0</v>
      </c>
      <c r="R799" s="11">
        <v>1.0</v>
      </c>
      <c r="S799" s="11">
        <v>0.0</v>
      </c>
      <c r="T799" s="11">
        <v>2.0</v>
      </c>
      <c r="U799" s="11">
        <v>0.0</v>
      </c>
      <c r="V799" s="11">
        <v>2.0</v>
      </c>
      <c r="W799" s="11">
        <v>1.0</v>
      </c>
      <c r="X799" s="11">
        <v>0.0</v>
      </c>
      <c r="Y799" s="11">
        <v>0.0</v>
      </c>
      <c r="Z799" s="11">
        <v>1.0</v>
      </c>
      <c r="AA799" s="11">
        <v>2.0</v>
      </c>
      <c r="AB799" s="11">
        <v>0.0</v>
      </c>
      <c r="AC799" s="11">
        <v>1.0</v>
      </c>
      <c r="AD799" s="11">
        <v>0.0</v>
      </c>
      <c r="AE799" s="11">
        <v>0.0</v>
      </c>
      <c r="AF799" s="11">
        <v>0.0</v>
      </c>
      <c r="AG799" s="11">
        <v>5.0</v>
      </c>
      <c r="AH799" s="11">
        <v>2.0</v>
      </c>
      <c r="AI799" s="11">
        <v>8.0</v>
      </c>
      <c r="AJ799" s="11">
        <v>11.0</v>
      </c>
      <c r="AK799" s="11">
        <v>0.0</v>
      </c>
      <c r="AL799" s="11">
        <v>0.0</v>
      </c>
      <c r="AM799" s="11">
        <v>0.0</v>
      </c>
      <c r="AN799" s="11">
        <v>2.0</v>
      </c>
      <c r="AO799" s="11">
        <v>1.0</v>
      </c>
      <c r="AP799" s="11">
        <v>3.0</v>
      </c>
      <c r="AQ799" s="11">
        <v>3.0</v>
      </c>
      <c r="AR799" s="11">
        <v>0.26086957</v>
      </c>
      <c r="AS799" s="11">
        <v>-0.49287</v>
      </c>
      <c r="AT799" s="11">
        <v>0.23984743</v>
      </c>
      <c r="AU799" s="11">
        <v>103.54</v>
      </c>
      <c r="AV799" s="11">
        <v>0.07966834</v>
      </c>
      <c r="AW799" s="11">
        <v>0.97258669</v>
      </c>
      <c r="AX799" s="11">
        <v>7.0786E-4</v>
      </c>
      <c r="AY799" s="11">
        <v>6.03208121</v>
      </c>
      <c r="AZ799" s="11">
        <v>0.13646661</v>
      </c>
      <c r="BA799" s="10" t="s">
        <v>2927</v>
      </c>
    </row>
    <row r="800" ht="14.25" customHeight="1">
      <c r="A800" s="10" t="s">
        <v>2928</v>
      </c>
      <c r="B800" s="14"/>
      <c r="C800" s="14"/>
      <c r="D800" s="14"/>
      <c r="E800" s="11">
        <v>496.21554</v>
      </c>
      <c r="F800" s="15"/>
      <c r="G800" s="10" t="s">
        <v>2929</v>
      </c>
      <c r="I800" s="4" t="s">
        <v>55</v>
      </c>
      <c r="J800" s="6" t="s">
        <v>146</v>
      </c>
      <c r="K800" s="10" t="s">
        <v>2930</v>
      </c>
      <c r="L800" s="11">
        <v>3.468</v>
      </c>
      <c r="M800" s="11">
        <v>2.0</v>
      </c>
      <c r="N800" s="11">
        <v>0.0</v>
      </c>
      <c r="O800" s="11">
        <v>0.0</v>
      </c>
      <c r="P800" s="11">
        <v>0.0</v>
      </c>
      <c r="Q800" s="11">
        <v>1.0</v>
      </c>
      <c r="R800" s="11">
        <v>1.0</v>
      </c>
      <c r="S800" s="11">
        <v>0.0</v>
      </c>
      <c r="T800" s="11">
        <v>2.0</v>
      </c>
      <c r="U800" s="11">
        <v>0.0</v>
      </c>
      <c r="V800" s="11">
        <v>2.0</v>
      </c>
      <c r="W800" s="11">
        <v>2.0</v>
      </c>
      <c r="X800" s="11">
        <v>0.0</v>
      </c>
      <c r="Y800" s="11">
        <v>0.0</v>
      </c>
      <c r="Z800" s="11">
        <v>1.0</v>
      </c>
      <c r="AA800" s="11">
        <v>3.0</v>
      </c>
      <c r="AB800" s="11">
        <v>0.0</v>
      </c>
      <c r="AC800" s="11">
        <v>0.0</v>
      </c>
      <c r="AD800" s="11">
        <v>0.0</v>
      </c>
      <c r="AE800" s="11">
        <v>0.0</v>
      </c>
      <c r="AF800" s="11">
        <v>0.0</v>
      </c>
      <c r="AG800" s="11">
        <v>7.0</v>
      </c>
      <c r="AH800" s="11">
        <v>2.0</v>
      </c>
      <c r="AI800" s="11">
        <v>9.0</v>
      </c>
      <c r="AJ800" s="11">
        <v>14.0</v>
      </c>
      <c r="AK800" s="11">
        <v>0.0</v>
      </c>
      <c r="AL800" s="11">
        <v>0.0</v>
      </c>
      <c r="AM800" s="11">
        <v>0.0</v>
      </c>
      <c r="AN800" s="11">
        <v>2.0</v>
      </c>
      <c r="AO800" s="11">
        <v>2.0</v>
      </c>
      <c r="AP800" s="11">
        <v>4.0</v>
      </c>
      <c r="AQ800" s="11">
        <v>4.0</v>
      </c>
      <c r="AR800" s="11">
        <v>0.24137931</v>
      </c>
      <c r="AS800" s="11">
        <v>-0.49287</v>
      </c>
      <c r="AT800" s="11">
        <v>0.23984743</v>
      </c>
      <c r="AU800" s="11">
        <v>125.66</v>
      </c>
      <c r="AV800" s="11">
        <v>0.14171713</v>
      </c>
      <c r="AW800" s="11">
        <v>0.93507303</v>
      </c>
      <c r="AX800" s="11">
        <v>3.8111E-4</v>
      </c>
      <c r="AY800" s="11">
        <v>5.91071488</v>
      </c>
      <c r="AZ800" s="11">
        <v>0.15478937</v>
      </c>
      <c r="BA800" s="10" t="s">
        <v>2931</v>
      </c>
    </row>
    <row r="801" ht="14.25" customHeight="1">
      <c r="A801" s="10" t="s">
        <v>2932</v>
      </c>
      <c r="B801" s="14"/>
      <c r="C801" s="14"/>
      <c r="D801" s="14"/>
      <c r="E801" s="11">
        <v>555.22034</v>
      </c>
      <c r="F801" s="15"/>
      <c r="G801" s="10" t="s">
        <v>2933</v>
      </c>
      <c r="I801" s="4" t="s">
        <v>55</v>
      </c>
      <c r="J801" s="6" t="s">
        <v>146</v>
      </c>
      <c r="K801" s="10" t="s">
        <v>2934</v>
      </c>
      <c r="L801" s="11">
        <v>5.9638</v>
      </c>
      <c r="M801" s="11">
        <v>1.0</v>
      </c>
      <c r="N801" s="11">
        <v>0.0</v>
      </c>
      <c r="O801" s="11">
        <v>0.0</v>
      </c>
      <c r="P801" s="11">
        <v>0.0</v>
      </c>
      <c r="Q801" s="11">
        <v>1.0</v>
      </c>
      <c r="R801" s="11">
        <v>1.0</v>
      </c>
      <c r="S801" s="11">
        <v>0.0</v>
      </c>
      <c r="T801" s="11">
        <v>2.0</v>
      </c>
      <c r="U801" s="11">
        <v>0.0</v>
      </c>
      <c r="V801" s="11">
        <v>4.0</v>
      </c>
      <c r="W801" s="11">
        <v>1.0</v>
      </c>
      <c r="X801" s="11">
        <v>0.0</v>
      </c>
      <c r="Y801" s="11">
        <v>0.0</v>
      </c>
      <c r="Z801" s="11">
        <v>4.0</v>
      </c>
      <c r="AA801" s="11">
        <v>2.0</v>
      </c>
      <c r="AB801" s="11">
        <v>0.0</v>
      </c>
      <c r="AC801" s="11">
        <v>0.0</v>
      </c>
      <c r="AD801" s="11">
        <v>0.0</v>
      </c>
      <c r="AE801" s="11">
        <v>0.0</v>
      </c>
      <c r="AF801" s="11">
        <v>0.0</v>
      </c>
      <c r="AG801" s="11">
        <v>6.0</v>
      </c>
      <c r="AH801" s="11">
        <v>2.0</v>
      </c>
      <c r="AI801" s="11">
        <v>8.0</v>
      </c>
      <c r="AJ801" s="11">
        <v>12.0</v>
      </c>
      <c r="AK801" s="11">
        <v>0.0</v>
      </c>
      <c r="AL801" s="11">
        <v>0.0</v>
      </c>
      <c r="AM801" s="11">
        <v>0.0</v>
      </c>
      <c r="AN801" s="11">
        <v>4.0</v>
      </c>
      <c r="AO801" s="11">
        <v>2.0</v>
      </c>
      <c r="AP801" s="11">
        <v>6.0</v>
      </c>
      <c r="AQ801" s="11">
        <v>6.0</v>
      </c>
      <c r="AR801" s="11">
        <v>0.17142857</v>
      </c>
      <c r="AS801" s="11">
        <v>-0.49287</v>
      </c>
      <c r="AT801" s="11">
        <v>0.23984743</v>
      </c>
      <c r="AU801" s="11">
        <v>116.68</v>
      </c>
      <c r="AV801" s="11">
        <v>0.08286504</v>
      </c>
      <c r="AW801" s="11">
        <v>0.98598756</v>
      </c>
      <c r="AX801" s="11">
        <v>4.4843E-4</v>
      </c>
      <c r="AY801" s="11">
        <v>6.91715757</v>
      </c>
      <c r="AZ801" s="11">
        <v>0.13443564</v>
      </c>
      <c r="BA801" s="10" t="s">
        <v>2935</v>
      </c>
    </row>
    <row r="802" ht="14.25" customHeight="1">
      <c r="A802" s="10" t="s">
        <v>2936</v>
      </c>
      <c r="B802" s="14"/>
      <c r="C802" s="14"/>
      <c r="D802" s="14"/>
      <c r="E802" s="11">
        <v>601.18454</v>
      </c>
      <c r="F802" s="15"/>
      <c r="G802" s="10" t="s">
        <v>2937</v>
      </c>
      <c r="I802" s="4" t="s">
        <v>55</v>
      </c>
      <c r="J802" s="6" t="s">
        <v>146</v>
      </c>
      <c r="K802" s="10" t="s">
        <v>2938</v>
      </c>
      <c r="L802" s="11">
        <v>6.102</v>
      </c>
      <c r="M802" s="11">
        <v>1.0</v>
      </c>
      <c r="N802" s="11">
        <v>0.0</v>
      </c>
      <c r="O802" s="11">
        <v>0.0</v>
      </c>
      <c r="P802" s="11">
        <v>0.0</v>
      </c>
      <c r="Q802" s="11">
        <v>1.0</v>
      </c>
      <c r="R802" s="11">
        <v>1.0</v>
      </c>
      <c r="S802" s="11">
        <v>0.0</v>
      </c>
      <c r="T802" s="11">
        <v>2.0</v>
      </c>
      <c r="U802" s="11">
        <v>0.0</v>
      </c>
      <c r="V802" s="11">
        <v>3.0</v>
      </c>
      <c r="W802" s="11">
        <v>1.0</v>
      </c>
      <c r="X802" s="11">
        <v>0.0</v>
      </c>
      <c r="Y802" s="11">
        <v>0.0</v>
      </c>
      <c r="Z802" s="11">
        <v>1.0</v>
      </c>
      <c r="AA802" s="11">
        <v>2.0</v>
      </c>
      <c r="AB802" s="11">
        <v>0.0</v>
      </c>
      <c r="AC802" s="11">
        <v>6.0</v>
      </c>
      <c r="AD802" s="11">
        <v>0.0</v>
      </c>
      <c r="AE802" s="11">
        <v>0.0</v>
      </c>
      <c r="AF802" s="11">
        <v>0.0</v>
      </c>
      <c r="AG802" s="11">
        <v>5.0</v>
      </c>
      <c r="AH802" s="11">
        <v>2.0</v>
      </c>
      <c r="AI802" s="11">
        <v>13.0</v>
      </c>
      <c r="AJ802" s="11">
        <v>12.0</v>
      </c>
      <c r="AK802" s="11">
        <v>0.0</v>
      </c>
      <c r="AL802" s="11">
        <v>0.0</v>
      </c>
      <c r="AM802" s="11">
        <v>0.0</v>
      </c>
      <c r="AN802" s="11">
        <v>3.0</v>
      </c>
      <c r="AO802" s="11">
        <v>1.0</v>
      </c>
      <c r="AP802" s="11">
        <v>4.0</v>
      </c>
      <c r="AQ802" s="11">
        <v>4.0</v>
      </c>
      <c r="AR802" s="11">
        <v>0.25806452</v>
      </c>
      <c r="AS802" s="11">
        <v>-0.49287</v>
      </c>
      <c r="AT802" s="11">
        <v>0.41594677</v>
      </c>
      <c r="AU802" s="11">
        <v>103.54</v>
      </c>
      <c r="AV802" s="11">
        <v>0.13793423</v>
      </c>
      <c r="AW802" s="11">
        <v>0.98023575</v>
      </c>
      <c r="AX802" s="11">
        <v>2.7653E-4</v>
      </c>
      <c r="AY802" s="11">
        <v>6.62795557</v>
      </c>
      <c r="AZ802" s="11">
        <v>0.21090879</v>
      </c>
      <c r="BA802" s="10" t="s">
        <v>2939</v>
      </c>
    </row>
    <row r="803" ht="14.25" customHeight="1">
      <c r="A803" s="10" t="s">
        <v>2940</v>
      </c>
      <c r="B803" s="14"/>
      <c r="C803" s="14"/>
      <c r="D803" s="14"/>
      <c r="E803" s="11">
        <v>511.19744</v>
      </c>
      <c r="F803" s="15"/>
      <c r="G803" s="10" t="s">
        <v>2941</v>
      </c>
      <c r="I803" s="4" t="s">
        <v>55</v>
      </c>
      <c r="J803" s="6" t="s">
        <v>146</v>
      </c>
      <c r="K803" s="10" t="s">
        <v>2942</v>
      </c>
      <c r="L803" s="11">
        <v>4.7863</v>
      </c>
      <c r="M803" s="11">
        <v>1.0</v>
      </c>
      <c r="N803" s="11">
        <v>0.0</v>
      </c>
      <c r="O803" s="11">
        <v>0.0</v>
      </c>
      <c r="P803" s="11">
        <v>0.0</v>
      </c>
      <c r="Q803" s="11">
        <v>1.0</v>
      </c>
      <c r="R803" s="11">
        <v>1.0</v>
      </c>
      <c r="S803" s="11">
        <v>0.0</v>
      </c>
      <c r="T803" s="11">
        <v>2.0</v>
      </c>
      <c r="U803" s="11">
        <v>0.0</v>
      </c>
      <c r="V803" s="11">
        <v>3.0</v>
      </c>
      <c r="W803" s="11">
        <v>1.0</v>
      </c>
      <c r="X803" s="11">
        <v>0.0</v>
      </c>
      <c r="Y803" s="11">
        <v>0.0</v>
      </c>
      <c r="Z803" s="11">
        <v>1.0</v>
      </c>
      <c r="AA803" s="11">
        <v>2.0</v>
      </c>
      <c r="AB803" s="11">
        <v>0.0</v>
      </c>
      <c r="AC803" s="11">
        <v>0.0</v>
      </c>
      <c r="AD803" s="11">
        <v>0.0</v>
      </c>
      <c r="AE803" s="11">
        <v>1.0</v>
      </c>
      <c r="AF803" s="11">
        <v>0.0</v>
      </c>
      <c r="AG803" s="11">
        <v>6.0</v>
      </c>
      <c r="AH803" s="11">
        <v>2.0</v>
      </c>
      <c r="AI803" s="11">
        <v>8.0</v>
      </c>
      <c r="AJ803" s="11">
        <v>14.0</v>
      </c>
      <c r="AK803" s="11">
        <v>0.0</v>
      </c>
      <c r="AL803" s="11">
        <v>0.0</v>
      </c>
      <c r="AM803" s="11">
        <v>0.0</v>
      </c>
      <c r="AN803" s="11">
        <v>3.0</v>
      </c>
      <c r="AO803" s="11">
        <v>1.0</v>
      </c>
      <c r="AP803" s="11">
        <v>4.0</v>
      </c>
      <c r="AQ803" s="11">
        <v>4.0</v>
      </c>
      <c r="AR803" s="11">
        <v>0.23333333</v>
      </c>
      <c r="AS803" s="11">
        <v>-0.49287</v>
      </c>
      <c r="AT803" s="11">
        <v>0.23984743</v>
      </c>
      <c r="AU803" s="11">
        <v>103.54</v>
      </c>
      <c r="AV803" s="11">
        <v>0.0780558</v>
      </c>
      <c r="AW803" s="11">
        <v>0.96037866</v>
      </c>
      <c r="AX803" s="11">
        <v>5.1755E-4</v>
      </c>
      <c r="AY803" s="11">
        <v>6.76358199</v>
      </c>
      <c r="AZ803" s="11">
        <v>0.08293894</v>
      </c>
      <c r="BA803" s="10" t="s">
        <v>2943</v>
      </c>
    </row>
    <row r="804" ht="14.25" customHeight="1">
      <c r="A804" s="10" t="s">
        <v>2944</v>
      </c>
      <c r="B804" s="14"/>
      <c r="C804" s="14"/>
      <c r="D804" s="14"/>
      <c r="E804" s="11">
        <v>465.20974</v>
      </c>
      <c r="F804" s="15"/>
      <c r="G804" s="10" t="s">
        <v>2945</v>
      </c>
      <c r="I804" s="4" t="s">
        <v>55</v>
      </c>
      <c r="J804" s="6" t="s">
        <v>146</v>
      </c>
      <c r="K804" s="10" t="s">
        <v>2946</v>
      </c>
      <c r="L804" s="11">
        <v>4.0644</v>
      </c>
      <c r="M804" s="11">
        <v>1.0</v>
      </c>
      <c r="N804" s="11">
        <v>0.0</v>
      </c>
      <c r="O804" s="11">
        <v>0.0</v>
      </c>
      <c r="P804" s="11">
        <v>0.0</v>
      </c>
      <c r="Q804" s="11">
        <v>1.0</v>
      </c>
      <c r="R804" s="11">
        <v>1.0</v>
      </c>
      <c r="S804" s="11">
        <v>0.0</v>
      </c>
      <c r="T804" s="11">
        <v>2.0</v>
      </c>
      <c r="U804" s="11">
        <v>0.0</v>
      </c>
      <c r="V804" s="11">
        <v>3.0</v>
      </c>
      <c r="W804" s="11">
        <v>1.0</v>
      </c>
      <c r="X804" s="11">
        <v>0.0</v>
      </c>
      <c r="Y804" s="11">
        <v>0.0</v>
      </c>
      <c r="Z804" s="11">
        <v>1.0</v>
      </c>
      <c r="AA804" s="11">
        <v>2.0</v>
      </c>
      <c r="AB804" s="11">
        <v>0.0</v>
      </c>
      <c r="AC804" s="11">
        <v>0.0</v>
      </c>
      <c r="AD804" s="11">
        <v>0.0</v>
      </c>
      <c r="AE804" s="11">
        <v>0.0</v>
      </c>
      <c r="AF804" s="11">
        <v>0.0</v>
      </c>
      <c r="AG804" s="11">
        <v>5.0</v>
      </c>
      <c r="AH804" s="11">
        <v>2.0</v>
      </c>
      <c r="AI804" s="11">
        <v>7.0</v>
      </c>
      <c r="AJ804" s="11">
        <v>12.0</v>
      </c>
      <c r="AK804" s="11">
        <v>0.0</v>
      </c>
      <c r="AL804" s="11">
        <v>0.0</v>
      </c>
      <c r="AM804" s="11">
        <v>0.0</v>
      </c>
      <c r="AN804" s="11">
        <v>3.0</v>
      </c>
      <c r="AO804" s="11">
        <v>1.0</v>
      </c>
      <c r="AP804" s="11">
        <v>4.0</v>
      </c>
      <c r="AQ804" s="11">
        <v>4.0</v>
      </c>
      <c r="AR804" s="11">
        <v>0.20689655</v>
      </c>
      <c r="AS804" s="11">
        <v>-0.49287</v>
      </c>
      <c r="AT804" s="11">
        <v>0.23984743</v>
      </c>
      <c r="AU804" s="11">
        <v>103.54</v>
      </c>
      <c r="AV804" s="11">
        <v>0.15085459</v>
      </c>
      <c r="AW804" s="11">
        <v>0.96536664</v>
      </c>
      <c r="AX804" s="11">
        <v>4.6866E-4</v>
      </c>
      <c r="AY804" s="11">
        <v>5.46607229</v>
      </c>
      <c r="AZ804" s="11">
        <v>0.19642317</v>
      </c>
      <c r="BA804" s="10" t="s">
        <v>2947</v>
      </c>
    </row>
    <row r="805" ht="14.25" customHeight="1">
      <c r="A805" s="10" t="s">
        <v>2948</v>
      </c>
      <c r="B805" s="14"/>
      <c r="C805" s="14"/>
      <c r="D805" s="14"/>
      <c r="E805" s="11">
        <v>478.99594</v>
      </c>
      <c r="F805" s="15"/>
      <c r="G805" s="10" t="s">
        <v>2949</v>
      </c>
      <c r="I805" s="4" t="s">
        <v>55</v>
      </c>
      <c r="J805" s="6" t="s">
        <v>146</v>
      </c>
      <c r="K805" s="10" t="s">
        <v>2950</v>
      </c>
      <c r="L805" s="11">
        <v>4.4356</v>
      </c>
      <c r="M805" s="11">
        <v>1.0</v>
      </c>
      <c r="N805" s="11">
        <v>0.0</v>
      </c>
      <c r="O805" s="11">
        <v>0.0</v>
      </c>
      <c r="P805" s="11">
        <v>0.0</v>
      </c>
      <c r="Q805" s="11">
        <v>1.0</v>
      </c>
      <c r="R805" s="11">
        <v>1.0</v>
      </c>
      <c r="S805" s="11">
        <v>0.0</v>
      </c>
      <c r="T805" s="11">
        <v>2.0</v>
      </c>
      <c r="U805" s="11">
        <v>0.0</v>
      </c>
      <c r="V805" s="11">
        <v>2.0</v>
      </c>
      <c r="W805" s="11">
        <v>1.0</v>
      </c>
      <c r="X805" s="11">
        <v>0.0</v>
      </c>
      <c r="Y805" s="11">
        <v>0.0</v>
      </c>
      <c r="Z805" s="11">
        <v>1.0</v>
      </c>
      <c r="AA805" s="11">
        <v>0.0</v>
      </c>
      <c r="AB805" s="11">
        <v>0.0</v>
      </c>
      <c r="AC805" s="11">
        <v>4.0</v>
      </c>
      <c r="AD805" s="11">
        <v>0.0</v>
      </c>
      <c r="AE805" s="11">
        <v>1.0</v>
      </c>
      <c r="AF805" s="11">
        <v>0.0</v>
      </c>
      <c r="AG805" s="11">
        <v>4.0</v>
      </c>
      <c r="AH805" s="11">
        <v>2.0</v>
      </c>
      <c r="AI805" s="11">
        <v>10.0</v>
      </c>
      <c r="AJ805" s="11">
        <v>6.0</v>
      </c>
      <c r="AK805" s="11">
        <v>0.0</v>
      </c>
      <c r="AL805" s="11">
        <v>0.0</v>
      </c>
      <c r="AM805" s="11">
        <v>0.0</v>
      </c>
      <c r="AN805" s="11">
        <v>2.0</v>
      </c>
      <c r="AO805" s="11">
        <v>1.0</v>
      </c>
      <c r="AP805" s="11">
        <v>3.0</v>
      </c>
      <c r="AQ805" s="11">
        <v>3.0</v>
      </c>
      <c r="AR805" s="11">
        <v>0.15</v>
      </c>
      <c r="AS805" s="11">
        <v>-0.3678777</v>
      </c>
      <c r="AT805" s="11">
        <v>0.44592234</v>
      </c>
      <c r="AU805" s="11">
        <v>85.08</v>
      </c>
      <c r="AV805" s="11">
        <v>0.06576025</v>
      </c>
      <c r="AW805" s="11">
        <v>0.96563001</v>
      </c>
      <c r="AX805" s="11">
        <v>8.9216E-4</v>
      </c>
      <c r="AY805" s="11">
        <v>5.79200053</v>
      </c>
      <c r="AZ805" s="11">
        <v>0.0909775</v>
      </c>
      <c r="BA805" s="10" t="s">
        <v>2951</v>
      </c>
    </row>
    <row r="806" ht="14.25" customHeight="1">
      <c r="A806" s="10" t="s">
        <v>2952</v>
      </c>
      <c r="B806" s="14"/>
      <c r="C806" s="14"/>
      <c r="D806" s="14"/>
      <c r="E806" s="11">
        <v>508.12254</v>
      </c>
      <c r="F806" s="15"/>
      <c r="G806" s="10" t="s">
        <v>2953</v>
      </c>
      <c r="I806" s="4" t="s">
        <v>55</v>
      </c>
      <c r="J806" s="6" t="s">
        <v>146</v>
      </c>
      <c r="K806" s="10" t="s">
        <v>2954</v>
      </c>
      <c r="L806" s="11">
        <v>4.7437</v>
      </c>
      <c r="M806" s="11">
        <v>2.0</v>
      </c>
      <c r="N806" s="11">
        <v>0.0</v>
      </c>
      <c r="O806" s="11">
        <v>0.0</v>
      </c>
      <c r="P806" s="11">
        <v>0.0</v>
      </c>
      <c r="Q806" s="11">
        <v>1.0</v>
      </c>
      <c r="R806" s="11">
        <v>1.0</v>
      </c>
      <c r="S806" s="11">
        <v>0.0</v>
      </c>
      <c r="T806" s="11">
        <v>2.0</v>
      </c>
      <c r="U806" s="11">
        <v>0.0</v>
      </c>
      <c r="V806" s="11">
        <v>2.0</v>
      </c>
      <c r="W806" s="11">
        <v>2.0</v>
      </c>
      <c r="X806" s="11">
        <v>0.0</v>
      </c>
      <c r="Y806" s="11">
        <v>0.0</v>
      </c>
      <c r="Z806" s="11">
        <v>1.0</v>
      </c>
      <c r="AA806" s="11">
        <v>1.0</v>
      </c>
      <c r="AB806" s="11">
        <v>0.0</v>
      </c>
      <c r="AC806" s="11">
        <v>3.0</v>
      </c>
      <c r="AD806" s="11">
        <v>0.0</v>
      </c>
      <c r="AE806" s="11">
        <v>1.0</v>
      </c>
      <c r="AF806" s="11">
        <v>0.0</v>
      </c>
      <c r="AG806" s="11">
        <v>6.0</v>
      </c>
      <c r="AH806" s="11">
        <v>2.0</v>
      </c>
      <c r="AI806" s="11">
        <v>11.0</v>
      </c>
      <c r="AJ806" s="11">
        <v>9.0</v>
      </c>
      <c r="AK806" s="11">
        <v>0.0</v>
      </c>
      <c r="AL806" s="11">
        <v>0.0</v>
      </c>
      <c r="AM806" s="11">
        <v>0.0</v>
      </c>
      <c r="AN806" s="11">
        <v>2.0</v>
      </c>
      <c r="AO806" s="11">
        <v>2.0</v>
      </c>
      <c r="AP806" s="11">
        <v>4.0</v>
      </c>
      <c r="AQ806" s="11">
        <v>4.0</v>
      </c>
      <c r="AR806" s="11">
        <v>0.15384615</v>
      </c>
      <c r="AS806" s="11">
        <v>-0.4809836</v>
      </c>
      <c r="AT806" s="11">
        <v>0.44592234</v>
      </c>
      <c r="AU806" s="11">
        <v>107.2</v>
      </c>
      <c r="AV806" s="11">
        <v>0.06591696</v>
      </c>
      <c r="AW806" s="11">
        <v>0.97387121</v>
      </c>
      <c r="AX806" s="11">
        <v>7.0922E-4</v>
      </c>
      <c r="AY806" s="11">
        <v>6.35218604</v>
      </c>
      <c r="AZ806" s="11">
        <v>0.07851413</v>
      </c>
      <c r="BA806" s="10" t="s">
        <v>2955</v>
      </c>
    </row>
    <row r="807" ht="14.25" customHeight="1">
      <c r="A807" s="10" t="s">
        <v>2956</v>
      </c>
      <c r="B807" s="14"/>
      <c r="C807" s="14"/>
      <c r="D807" s="14"/>
      <c r="E807" s="11">
        <v>567.12734</v>
      </c>
      <c r="F807" s="15"/>
      <c r="G807" s="10" t="s">
        <v>2957</v>
      </c>
      <c r="I807" s="4" t="s">
        <v>55</v>
      </c>
      <c r="J807" s="6" t="s">
        <v>146</v>
      </c>
      <c r="K807" s="10" t="s">
        <v>2958</v>
      </c>
      <c r="L807" s="11">
        <v>7.2395</v>
      </c>
      <c r="M807" s="11">
        <v>1.0</v>
      </c>
      <c r="N807" s="11">
        <v>0.0</v>
      </c>
      <c r="O807" s="11">
        <v>0.0</v>
      </c>
      <c r="P807" s="11">
        <v>0.0</v>
      </c>
      <c r="Q807" s="11">
        <v>1.0</v>
      </c>
      <c r="R807" s="11">
        <v>1.0</v>
      </c>
      <c r="S807" s="11">
        <v>0.0</v>
      </c>
      <c r="T807" s="11">
        <v>2.0</v>
      </c>
      <c r="U807" s="11">
        <v>0.0</v>
      </c>
      <c r="V807" s="11">
        <v>4.0</v>
      </c>
      <c r="W807" s="11">
        <v>1.0</v>
      </c>
      <c r="X807" s="11">
        <v>0.0</v>
      </c>
      <c r="Y807" s="11">
        <v>0.0</v>
      </c>
      <c r="Z807" s="11">
        <v>4.0</v>
      </c>
      <c r="AA807" s="11">
        <v>0.0</v>
      </c>
      <c r="AB807" s="11">
        <v>0.0</v>
      </c>
      <c r="AC807" s="11">
        <v>3.0</v>
      </c>
      <c r="AD807" s="11">
        <v>0.0</v>
      </c>
      <c r="AE807" s="11">
        <v>1.0</v>
      </c>
      <c r="AF807" s="11">
        <v>0.0</v>
      </c>
      <c r="AG807" s="11">
        <v>5.0</v>
      </c>
      <c r="AH807" s="11">
        <v>2.0</v>
      </c>
      <c r="AI807" s="11">
        <v>10.0</v>
      </c>
      <c r="AJ807" s="11">
        <v>7.0</v>
      </c>
      <c r="AK807" s="11">
        <v>0.0</v>
      </c>
      <c r="AL807" s="11">
        <v>0.0</v>
      </c>
      <c r="AM807" s="11">
        <v>0.0</v>
      </c>
      <c r="AN807" s="11">
        <v>4.0</v>
      </c>
      <c r="AO807" s="11">
        <v>2.0</v>
      </c>
      <c r="AP807" s="11">
        <v>6.0</v>
      </c>
      <c r="AQ807" s="11">
        <v>6.0</v>
      </c>
      <c r="AR807" s="11">
        <v>0.09375</v>
      </c>
      <c r="AS807" s="11">
        <v>-0.4554089</v>
      </c>
      <c r="AT807" s="11">
        <v>0.44592234</v>
      </c>
      <c r="AU807" s="11">
        <v>98.22</v>
      </c>
      <c r="AV807" s="11">
        <v>0.31642188</v>
      </c>
      <c r="AW807" s="11">
        <v>0.81953304</v>
      </c>
      <c r="AX807" s="11">
        <v>1.4793E-4</v>
      </c>
      <c r="AY807" s="11">
        <v>5.65069796</v>
      </c>
      <c r="AZ807" s="11">
        <v>0.31062267</v>
      </c>
      <c r="BA807" s="10" t="s">
        <v>2959</v>
      </c>
    </row>
    <row r="808" ht="14.25" customHeight="1">
      <c r="A808" s="10" t="s">
        <v>2960</v>
      </c>
      <c r="B808" s="14"/>
      <c r="C808" s="14"/>
      <c r="D808" s="14"/>
      <c r="E808" s="11">
        <v>613.09154</v>
      </c>
      <c r="F808" s="15"/>
      <c r="G808" s="10" t="s">
        <v>2961</v>
      </c>
      <c r="I808" s="4" t="s">
        <v>55</v>
      </c>
      <c r="J808" s="6" t="s">
        <v>146</v>
      </c>
      <c r="K808" s="10" t="s">
        <v>2962</v>
      </c>
      <c r="L808" s="11">
        <v>7.3777</v>
      </c>
      <c r="M808" s="11">
        <v>1.0</v>
      </c>
      <c r="N808" s="11">
        <v>0.0</v>
      </c>
      <c r="O808" s="11">
        <v>0.0</v>
      </c>
      <c r="P808" s="11">
        <v>0.0</v>
      </c>
      <c r="Q808" s="11">
        <v>1.0</v>
      </c>
      <c r="R808" s="11">
        <v>1.0</v>
      </c>
      <c r="S808" s="11">
        <v>0.0</v>
      </c>
      <c r="T808" s="11">
        <v>2.0</v>
      </c>
      <c r="U808" s="11">
        <v>0.0</v>
      </c>
      <c r="V808" s="11">
        <v>3.0</v>
      </c>
      <c r="W808" s="11">
        <v>1.0</v>
      </c>
      <c r="X808" s="11">
        <v>0.0</v>
      </c>
      <c r="Y808" s="11">
        <v>0.0</v>
      </c>
      <c r="Z808" s="11">
        <v>1.0</v>
      </c>
      <c r="AA808" s="11">
        <v>0.0</v>
      </c>
      <c r="AB808" s="11">
        <v>0.0</v>
      </c>
      <c r="AC808" s="11">
        <v>9.0</v>
      </c>
      <c r="AD808" s="11">
        <v>0.0</v>
      </c>
      <c r="AE808" s="11">
        <v>1.0</v>
      </c>
      <c r="AF808" s="11">
        <v>0.0</v>
      </c>
      <c r="AG808" s="11">
        <v>4.0</v>
      </c>
      <c r="AH808" s="11">
        <v>2.0</v>
      </c>
      <c r="AI808" s="11">
        <v>15.0</v>
      </c>
      <c r="AJ808" s="11">
        <v>7.0</v>
      </c>
      <c r="AK808" s="11">
        <v>0.0</v>
      </c>
      <c r="AL808" s="11">
        <v>0.0</v>
      </c>
      <c r="AM808" s="11">
        <v>0.0</v>
      </c>
      <c r="AN808" s="11">
        <v>3.0</v>
      </c>
      <c r="AO808" s="11">
        <v>1.0</v>
      </c>
      <c r="AP808" s="11">
        <v>4.0</v>
      </c>
      <c r="AQ808" s="11">
        <v>4.0</v>
      </c>
      <c r="AR808" s="11">
        <v>0.17857143</v>
      </c>
      <c r="AS808" s="11">
        <v>-0.3678777</v>
      </c>
      <c r="AT808" s="11">
        <v>0.44592234</v>
      </c>
      <c r="AU808" s="11">
        <v>85.08</v>
      </c>
      <c r="AV808" s="11">
        <v>0.24233087</v>
      </c>
      <c r="AW808" s="11">
        <v>0.8134536</v>
      </c>
      <c r="AX808" s="11">
        <v>1.5629E-4</v>
      </c>
      <c r="AY808" s="11">
        <v>5.91248487</v>
      </c>
      <c r="AZ808" s="11">
        <v>0.1333379</v>
      </c>
      <c r="BA808" s="10" t="s">
        <v>2963</v>
      </c>
    </row>
    <row r="809" ht="14.25" customHeight="1">
      <c r="A809" s="10" t="s">
        <v>2964</v>
      </c>
      <c r="B809" s="14"/>
      <c r="C809" s="14"/>
      <c r="D809" s="14"/>
      <c r="E809" s="11">
        <v>523.10444</v>
      </c>
      <c r="F809" s="15"/>
      <c r="G809" s="10" t="s">
        <v>2965</v>
      </c>
      <c r="I809" s="4" t="s">
        <v>55</v>
      </c>
      <c r="J809" s="6" t="s">
        <v>146</v>
      </c>
      <c r="K809" s="10" t="s">
        <v>2966</v>
      </c>
      <c r="L809" s="11">
        <v>6.062</v>
      </c>
      <c r="M809" s="11">
        <v>1.0</v>
      </c>
      <c r="N809" s="11">
        <v>0.0</v>
      </c>
      <c r="O809" s="11">
        <v>0.0</v>
      </c>
      <c r="P809" s="11">
        <v>0.0</v>
      </c>
      <c r="Q809" s="11">
        <v>1.0</v>
      </c>
      <c r="R809" s="11">
        <v>1.0</v>
      </c>
      <c r="S809" s="11">
        <v>0.0</v>
      </c>
      <c r="T809" s="11">
        <v>2.0</v>
      </c>
      <c r="U809" s="11">
        <v>0.0</v>
      </c>
      <c r="V809" s="11">
        <v>3.0</v>
      </c>
      <c r="W809" s="11">
        <v>1.0</v>
      </c>
      <c r="X809" s="11">
        <v>0.0</v>
      </c>
      <c r="Y809" s="11">
        <v>0.0</v>
      </c>
      <c r="Z809" s="11">
        <v>1.0</v>
      </c>
      <c r="AA809" s="11">
        <v>0.0</v>
      </c>
      <c r="AB809" s="11">
        <v>0.0</v>
      </c>
      <c r="AC809" s="11">
        <v>3.0</v>
      </c>
      <c r="AD809" s="11">
        <v>0.0</v>
      </c>
      <c r="AE809" s="11">
        <v>2.0</v>
      </c>
      <c r="AF809" s="11">
        <v>0.0</v>
      </c>
      <c r="AG809" s="11">
        <v>5.0</v>
      </c>
      <c r="AH809" s="11">
        <v>2.0</v>
      </c>
      <c r="AI809" s="11">
        <v>10.0</v>
      </c>
      <c r="AJ809" s="11">
        <v>9.0</v>
      </c>
      <c r="AK809" s="11">
        <v>0.0</v>
      </c>
      <c r="AL809" s="11">
        <v>0.0</v>
      </c>
      <c r="AM809" s="11">
        <v>0.0</v>
      </c>
      <c r="AN809" s="11">
        <v>3.0</v>
      </c>
      <c r="AO809" s="11">
        <v>1.0</v>
      </c>
      <c r="AP809" s="11">
        <v>4.0</v>
      </c>
      <c r="AQ809" s="11">
        <v>4.0</v>
      </c>
      <c r="AR809" s="11">
        <v>0.14814815</v>
      </c>
      <c r="AS809" s="11">
        <v>-0.3678777</v>
      </c>
      <c r="AT809" s="11">
        <v>0.44592234</v>
      </c>
      <c r="AU809" s="11">
        <v>85.08</v>
      </c>
      <c r="AV809" s="11">
        <v>0.08682906</v>
      </c>
      <c r="AW809" s="11">
        <v>0.9543728</v>
      </c>
      <c r="AX809" s="11">
        <v>5.2879E-4</v>
      </c>
      <c r="AY809" s="11">
        <v>6.25841832</v>
      </c>
      <c r="AZ809" s="11">
        <v>0.09909769</v>
      </c>
      <c r="BA809" s="10" t="s">
        <v>2967</v>
      </c>
    </row>
    <row r="810" ht="14.25" customHeight="1">
      <c r="A810" s="10" t="s">
        <v>2968</v>
      </c>
      <c r="B810" s="14"/>
      <c r="C810" s="14"/>
      <c r="D810" s="14"/>
      <c r="E810" s="11">
        <v>477.11674</v>
      </c>
      <c r="F810" s="15"/>
      <c r="G810" s="10" t="s">
        <v>2969</v>
      </c>
      <c r="I810" s="4" t="s">
        <v>55</v>
      </c>
      <c r="J810" s="6" t="s">
        <v>146</v>
      </c>
      <c r="K810" s="10" t="s">
        <v>2970</v>
      </c>
      <c r="L810" s="11">
        <v>5.3401</v>
      </c>
      <c r="M810" s="11">
        <v>1.0</v>
      </c>
      <c r="N810" s="11">
        <v>0.0</v>
      </c>
      <c r="O810" s="11">
        <v>0.0</v>
      </c>
      <c r="P810" s="11">
        <v>0.0</v>
      </c>
      <c r="Q810" s="11">
        <v>1.0</v>
      </c>
      <c r="R810" s="11">
        <v>1.0</v>
      </c>
      <c r="S810" s="11">
        <v>0.0</v>
      </c>
      <c r="T810" s="11">
        <v>2.0</v>
      </c>
      <c r="U810" s="11">
        <v>0.0</v>
      </c>
      <c r="V810" s="11">
        <v>3.0</v>
      </c>
      <c r="W810" s="11">
        <v>1.0</v>
      </c>
      <c r="X810" s="11">
        <v>0.0</v>
      </c>
      <c r="Y810" s="11">
        <v>0.0</v>
      </c>
      <c r="Z810" s="11">
        <v>1.0</v>
      </c>
      <c r="AA810" s="11">
        <v>0.0</v>
      </c>
      <c r="AB810" s="11">
        <v>0.0</v>
      </c>
      <c r="AC810" s="11">
        <v>3.0</v>
      </c>
      <c r="AD810" s="11">
        <v>0.0</v>
      </c>
      <c r="AE810" s="11">
        <v>1.0</v>
      </c>
      <c r="AF810" s="11">
        <v>0.0</v>
      </c>
      <c r="AG810" s="11">
        <v>4.0</v>
      </c>
      <c r="AH810" s="11">
        <v>2.0</v>
      </c>
      <c r="AI810" s="11">
        <v>9.0</v>
      </c>
      <c r="AJ810" s="11">
        <v>7.0</v>
      </c>
      <c r="AK810" s="11">
        <v>0.0</v>
      </c>
      <c r="AL810" s="11">
        <v>0.0</v>
      </c>
      <c r="AM810" s="11">
        <v>0.0</v>
      </c>
      <c r="AN810" s="11">
        <v>3.0</v>
      </c>
      <c r="AO810" s="11">
        <v>1.0</v>
      </c>
      <c r="AP810" s="11">
        <v>4.0</v>
      </c>
      <c r="AQ810" s="11">
        <v>4.0</v>
      </c>
      <c r="AR810" s="11">
        <v>0.11538462</v>
      </c>
      <c r="AS810" s="11">
        <v>-0.3678777</v>
      </c>
      <c r="AT810" s="11">
        <v>0.44592234</v>
      </c>
      <c r="AU810" s="11">
        <v>85.08</v>
      </c>
      <c r="AV810" s="11">
        <v>0.22654093</v>
      </c>
      <c r="AW810" s="11">
        <v>0.84808841</v>
      </c>
      <c r="AX810" s="11">
        <v>2.9909E-4</v>
      </c>
      <c r="AY810" s="11">
        <v>5.11876887</v>
      </c>
      <c r="AZ810" s="11">
        <v>0.14173329</v>
      </c>
      <c r="BA810" s="10" t="s">
        <v>2971</v>
      </c>
    </row>
    <row r="811" ht="14.25" customHeight="1">
      <c r="A811" s="10" t="s">
        <v>2972</v>
      </c>
      <c r="B811" s="14"/>
      <c r="C811" s="14"/>
      <c r="D811" s="14"/>
      <c r="E811" s="11">
        <v>422.07864</v>
      </c>
      <c r="F811" s="15"/>
      <c r="G811" s="10" t="s">
        <v>2973</v>
      </c>
      <c r="I811" s="4" t="s">
        <v>55</v>
      </c>
      <c r="J811" s="6" t="s">
        <v>146</v>
      </c>
      <c r="K811" s="10" t="s">
        <v>2974</v>
      </c>
      <c r="L811" s="11">
        <v>2.8897</v>
      </c>
      <c r="M811" s="11">
        <v>1.0</v>
      </c>
      <c r="N811" s="11">
        <v>0.0</v>
      </c>
      <c r="O811" s="11">
        <v>0.0</v>
      </c>
      <c r="P811" s="11">
        <v>1.0</v>
      </c>
      <c r="Q811" s="11">
        <v>1.0</v>
      </c>
      <c r="R811" s="11">
        <v>1.0</v>
      </c>
      <c r="S811" s="11">
        <v>0.0</v>
      </c>
      <c r="T811" s="11">
        <v>2.0</v>
      </c>
      <c r="U811" s="11">
        <v>0.0</v>
      </c>
      <c r="V811" s="11">
        <v>2.0</v>
      </c>
      <c r="W811" s="11">
        <v>1.0</v>
      </c>
      <c r="X811" s="11">
        <v>0.0</v>
      </c>
      <c r="Y811" s="11">
        <v>0.0</v>
      </c>
      <c r="Z811" s="11">
        <v>1.0</v>
      </c>
      <c r="AA811" s="11">
        <v>0.0</v>
      </c>
      <c r="AB811" s="11">
        <v>0.0</v>
      </c>
      <c r="AC811" s="11">
        <v>1.0</v>
      </c>
      <c r="AD811" s="11">
        <v>0.0</v>
      </c>
      <c r="AE811" s="11">
        <v>0.0</v>
      </c>
      <c r="AF811" s="11">
        <v>0.0</v>
      </c>
      <c r="AG811" s="11">
        <v>4.0</v>
      </c>
      <c r="AH811" s="11">
        <v>2.0</v>
      </c>
      <c r="AI811" s="11">
        <v>7.0</v>
      </c>
      <c r="AJ811" s="11">
        <v>8.0</v>
      </c>
      <c r="AK811" s="11">
        <v>0.0</v>
      </c>
      <c r="AL811" s="11">
        <v>0.0</v>
      </c>
      <c r="AM811" s="11">
        <v>0.0</v>
      </c>
      <c r="AN811" s="11">
        <v>2.0</v>
      </c>
      <c r="AO811" s="11">
        <v>1.0</v>
      </c>
      <c r="AP811" s="11">
        <v>3.0</v>
      </c>
      <c r="AQ811" s="11">
        <v>3.0</v>
      </c>
      <c r="AR811" s="11">
        <v>0.19047619</v>
      </c>
      <c r="AS811" s="11">
        <v>-0.3776414</v>
      </c>
      <c r="AT811" s="11">
        <v>0.25151526</v>
      </c>
      <c r="AU811" s="11">
        <v>88.32</v>
      </c>
      <c r="AV811" s="11">
        <v>0.10789763</v>
      </c>
      <c r="AW811" s="11">
        <v>0.93019434</v>
      </c>
      <c r="AX811" s="11">
        <v>7.8434E-4</v>
      </c>
      <c r="AY811" s="11">
        <v>5.03782537</v>
      </c>
      <c r="AZ811" s="11">
        <v>0.08687442</v>
      </c>
      <c r="BA811" s="10" t="s">
        <v>2975</v>
      </c>
    </row>
    <row r="812" ht="14.25" customHeight="1">
      <c r="A812" s="10" t="s">
        <v>2976</v>
      </c>
      <c r="B812" s="14"/>
      <c r="C812" s="14"/>
      <c r="D812" s="14"/>
      <c r="E812" s="11">
        <v>451.20524</v>
      </c>
      <c r="F812" s="15"/>
      <c r="G812" s="10" t="s">
        <v>2977</v>
      </c>
      <c r="I812" s="4" t="s">
        <v>55</v>
      </c>
      <c r="J812" s="6" t="s">
        <v>146</v>
      </c>
      <c r="K812" s="10" t="s">
        <v>2978</v>
      </c>
      <c r="L812" s="11">
        <v>3.1978</v>
      </c>
      <c r="M812" s="11">
        <v>2.0</v>
      </c>
      <c r="N812" s="11">
        <v>0.0</v>
      </c>
      <c r="O812" s="11">
        <v>0.0</v>
      </c>
      <c r="P812" s="11">
        <v>1.0</v>
      </c>
      <c r="Q812" s="11">
        <v>1.0</v>
      </c>
      <c r="R812" s="11">
        <v>1.0</v>
      </c>
      <c r="S812" s="11">
        <v>0.0</v>
      </c>
      <c r="T812" s="11">
        <v>2.0</v>
      </c>
      <c r="U812" s="11">
        <v>0.0</v>
      </c>
      <c r="V812" s="11">
        <v>2.0</v>
      </c>
      <c r="W812" s="11">
        <v>2.0</v>
      </c>
      <c r="X812" s="11">
        <v>0.0</v>
      </c>
      <c r="Y812" s="11">
        <v>0.0</v>
      </c>
      <c r="Z812" s="11">
        <v>1.0</v>
      </c>
      <c r="AA812" s="11">
        <v>1.0</v>
      </c>
      <c r="AB812" s="11">
        <v>0.0</v>
      </c>
      <c r="AC812" s="11">
        <v>0.0</v>
      </c>
      <c r="AD812" s="11">
        <v>0.0</v>
      </c>
      <c r="AE812" s="11">
        <v>0.0</v>
      </c>
      <c r="AF812" s="11">
        <v>0.0</v>
      </c>
      <c r="AG812" s="11">
        <v>6.0</v>
      </c>
      <c r="AH812" s="11">
        <v>2.0</v>
      </c>
      <c r="AI812" s="11">
        <v>8.0</v>
      </c>
      <c r="AJ812" s="11">
        <v>11.0</v>
      </c>
      <c r="AK812" s="11">
        <v>0.0</v>
      </c>
      <c r="AL812" s="11">
        <v>0.0</v>
      </c>
      <c r="AM812" s="11">
        <v>0.0</v>
      </c>
      <c r="AN812" s="11">
        <v>2.0</v>
      </c>
      <c r="AO812" s="11">
        <v>2.0</v>
      </c>
      <c r="AP812" s="11">
        <v>4.0</v>
      </c>
      <c r="AQ812" s="11">
        <v>4.0</v>
      </c>
      <c r="AR812" s="11">
        <v>0.18518519</v>
      </c>
      <c r="AS812" s="11">
        <v>-0.4809836</v>
      </c>
      <c r="AT812" s="11">
        <v>0.25151526</v>
      </c>
      <c r="AU812" s="11">
        <v>110.44</v>
      </c>
      <c r="AV812" s="11">
        <v>0.09478421</v>
      </c>
      <c r="AW812" s="11">
        <v>0.95199892</v>
      </c>
      <c r="AX812" s="11">
        <v>6.9791E-4</v>
      </c>
      <c r="AY812" s="11">
        <v>5.6005601</v>
      </c>
      <c r="AZ812" s="11">
        <v>0.07493889</v>
      </c>
      <c r="BA812" s="10" t="s">
        <v>2979</v>
      </c>
    </row>
    <row r="813" ht="14.25" customHeight="1">
      <c r="A813" s="10" t="s">
        <v>2980</v>
      </c>
      <c r="B813" s="14"/>
      <c r="C813" s="14"/>
      <c r="D813" s="14"/>
      <c r="E813" s="11">
        <v>510.21004</v>
      </c>
      <c r="F813" s="15"/>
      <c r="G813" s="10" t="s">
        <v>2981</v>
      </c>
      <c r="I813" s="4" t="s">
        <v>55</v>
      </c>
      <c r="J813" s="6" t="s">
        <v>146</v>
      </c>
      <c r="K813" s="10" t="s">
        <v>2982</v>
      </c>
      <c r="L813" s="11">
        <v>5.6936</v>
      </c>
      <c r="M813" s="11">
        <v>1.0</v>
      </c>
      <c r="N813" s="11">
        <v>0.0</v>
      </c>
      <c r="O813" s="11">
        <v>0.0</v>
      </c>
      <c r="P813" s="11">
        <v>1.0</v>
      </c>
      <c r="Q813" s="11">
        <v>1.0</v>
      </c>
      <c r="R813" s="11">
        <v>1.0</v>
      </c>
      <c r="S813" s="11">
        <v>0.0</v>
      </c>
      <c r="T813" s="11">
        <v>2.0</v>
      </c>
      <c r="U813" s="11">
        <v>0.0</v>
      </c>
      <c r="V813" s="11">
        <v>4.0</v>
      </c>
      <c r="W813" s="11">
        <v>1.0</v>
      </c>
      <c r="X813" s="11">
        <v>0.0</v>
      </c>
      <c r="Y813" s="11">
        <v>0.0</v>
      </c>
      <c r="Z813" s="11">
        <v>4.0</v>
      </c>
      <c r="AA813" s="11">
        <v>0.0</v>
      </c>
      <c r="AB813" s="11">
        <v>0.0</v>
      </c>
      <c r="AC813" s="11">
        <v>0.0</v>
      </c>
      <c r="AD813" s="11">
        <v>0.0</v>
      </c>
      <c r="AE813" s="11">
        <v>0.0</v>
      </c>
      <c r="AF813" s="11">
        <v>0.0</v>
      </c>
      <c r="AG813" s="11">
        <v>5.0</v>
      </c>
      <c r="AH813" s="11">
        <v>2.0</v>
      </c>
      <c r="AI813" s="11">
        <v>7.0</v>
      </c>
      <c r="AJ813" s="11">
        <v>9.0</v>
      </c>
      <c r="AK813" s="11">
        <v>0.0</v>
      </c>
      <c r="AL813" s="11">
        <v>0.0</v>
      </c>
      <c r="AM813" s="11">
        <v>0.0</v>
      </c>
      <c r="AN813" s="11">
        <v>4.0</v>
      </c>
      <c r="AO813" s="11">
        <v>2.0</v>
      </c>
      <c r="AP813" s="11">
        <v>6.0</v>
      </c>
      <c r="AQ813" s="11">
        <v>6.0</v>
      </c>
      <c r="AR813" s="11">
        <v>0.12121212</v>
      </c>
      <c r="AS813" s="11">
        <v>-0.4554089</v>
      </c>
      <c r="AT813" s="11">
        <v>0.25151526</v>
      </c>
      <c r="AU813" s="11">
        <v>101.46</v>
      </c>
      <c r="AV813" s="11">
        <v>0.1418072</v>
      </c>
      <c r="AW813" s="11">
        <v>0.93289514</v>
      </c>
      <c r="AX813" s="11">
        <v>3.7847E-4</v>
      </c>
      <c r="AY813" s="11">
        <v>5.84046295</v>
      </c>
      <c r="AZ813" s="11">
        <v>0.12754859</v>
      </c>
      <c r="BA813" s="10" t="s">
        <v>2983</v>
      </c>
    </row>
    <row r="814" ht="14.25" customHeight="1">
      <c r="A814" s="10" t="s">
        <v>2984</v>
      </c>
      <c r="B814" s="14"/>
      <c r="C814" s="14"/>
      <c r="D814" s="14"/>
      <c r="E814" s="11">
        <v>556.17424</v>
      </c>
      <c r="F814" s="15"/>
      <c r="G814" s="10" t="s">
        <v>2985</v>
      </c>
      <c r="I814" s="4" t="s">
        <v>55</v>
      </c>
      <c r="J814" s="6" t="s">
        <v>146</v>
      </c>
      <c r="K814" s="10" t="s">
        <v>2986</v>
      </c>
      <c r="L814" s="11">
        <v>5.8318</v>
      </c>
      <c r="M814" s="11">
        <v>1.0</v>
      </c>
      <c r="N814" s="11">
        <v>0.0</v>
      </c>
      <c r="O814" s="11">
        <v>0.0</v>
      </c>
      <c r="P814" s="11">
        <v>1.0</v>
      </c>
      <c r="Q814" s="11">
        <v>1.0</v>
      </c>
      <c r="R814" s="11">
        <v>1.0</v>
      </c>
      <c r="S814" s="11">
        <v>0.0</v>
      </c>
      <c r="T814" s="11">
        <v>2.0</v>
      </c>
      <c r="U814" s="11">
        <v>0.0</v>
      </c>
      <c r="V814" s="11">
        <v>3.0</v>
      </c>
      <c r="W814" s="11">
        <v>1.0</v>
      </c>
      <c r="X814" s="11">
        <v>0.0</v>
      </c>
      <c r="Y814" s="11">
        <v>0.0</v>
      </c>
      <c r="Z814" s="11">
        <v>1.0</v>
      </c>
      <c r="AA814" s="11">
        <v>0.0</v>
      </c>
      <c r="AB814" s="11">
        <v>0.0</v>
      </c>
      <c r="AC814" s="11">
        <v>6.0</v>
      </c>
      <c r="AD814" s="11">
        <v>0.0</v>
      </c>
      <c r="AE814" s="11">
        <v>0.0</v>
      </c>
      <c r="AF814" s="11">
        <v>0.0</v>
      </c>
      <c r="AG814" s="11">
        <v>4.0</v>
      </c>
      <c r="AH814" s="11">
        <v>2.0</v>
      </c>
      <c r="AI814" s="11">
        <v>12.0</v>
      </c>
      <c r="AJ814" s="11">
        <v>9.0</v>
      </c>
      <c r="AK814" s="11">
        <v>0.0</v>
      </c>
      <c r="AL814" s="11">
        <v>0.0</v>
      </c>
      <c r="AM814" s="11">
        <v>0.0</v>
      </c>
      <c r="AN814" s="11">
        <v>3.0</v>
      </c>
      <c r="AO814" s="11">
        <v>1.0</v>
      </c>
      <c r="AP814" s="11">
        <v>4.0</v>
      </c>
      <c r="AQ814" s="11">
        <v>4.0</v>
      </c>
      <c r="AR814" s="11">
        <v>0.20689655</v>
      </c>
      <c r="AS814" s="11">
        <v>-0.3776414</v>
      </c>
      <c r="AT814" s="11">
        <v>0.41594677</v>
      </c>
      <c r="AU814" s="11">
        <v>88.32</v>
      </c>
      <c r="AV814" s="11">
        <v>0.15744567</v>
      </c>
      <c r="AW814" s="11">
        <v>0.90347142</v>
      </c>
      <c r="AX814" s="11">
        <v>2.9127E-4</v>
      </c>
      <c r="AY814" s="11">
        <v>5.94435622</v>
      </c>
      <c r="AZ814" s="11">
        <v>0.10144657</v>
      </c>
      <c r="BA814" s="10" t="s">
        <v>2987</v>
      </c>
    </row>
    <row r="815" ht="14.25" customHeight="1">
      <c r="A815" s="10" t="s">
        <v>2988</v>
      </c>
      <c r="B815" s="14"/>
      <c r="C815" s="14"/>
      <c r="D815" s="14"/>
      <c r="E815" s="11">
        <v>466.18714</v>
      </c>
      <c r="F815" s="15"/>
      <c r="G815" s="10" t="s">
        <v>2989</v>
      </c>
      <c r="I815" s="4" t="s">
        <v>55</v>
      </c>
      <c r="J815" s="6" t="s">
        <v>146</v>
      </c>
      <c r="K815" s="10" t="s">
        <v>2990</v>
      </c>
      <c r="L815" s="11">
        <v>4.5161</v>
      </c>
      <c r="M815" s="11">
        <v>1.0</v>
      </c>
      <c r="N815" s="11">
        <v>0.0</v>
      </c>
      <c r="O815" s="11">
        <v>0.0</v>
      </c>
      <c r="P815" s="11">
        <v>1.0</v>
      </c>
      <c r="Q815" s="11">
        <v>1.0</v>
      </c>
      <c r="R815" s="11">
        <v>1.0</v>
      </c>
      <c r="S815" s="11">
        <v>0.0</v>
      </c>
      <c r="T815" s="11">
        <v>2.0</v>
      </c>
      <c r="U815" s="11">
        <v>0.0</v>
      </c>
      <c r="V815" s="11">
        <v>3.0</v>
      </c>
      <c r="W815" s="11">
        <v>1.0</v>
      </c>
      <c r="X815" s="11">
        <v>0.0</v>
      </c>
      <c r="Y815" s="11">
        <v>0.0</v>
      </c>
      <c r="Z815" s="11">
        <v>1.0</v>
      </c>
      <c r="AA815" s="11">
        <v>0.0</v>
      </c>
      <c r="AB815" s="11">
        <v>0.0</v>
      </c>
      <c r="AC815" s="11">
        <v>0.0</v>
      </c>
      <c r="AD815" s="11">
        <v>0.0</v>
      </c>
      <c r="AE815" s="11">
        <v>1.0</v>
      </c>
      <c r="AF815" s="11">
        <v>0.0</v>
      </c>
      <c r="AG815" s="11">
        <v>5.0</v>
      </c>
      <c r="AH815" s="11">
        <v>2.0</v>
      </c>
      <c r="AI815" s="11">
        <v>7.0</v>
      </c>
      <c r="AJ815" s="11">
        <v>11.0</v>
      </c>
      <c r="AK815" s="11">
        <v>0.0</v>
      </c>
      <c r="AL815" s="11">
        <v>0.0</v>
      </c>
      <c r="AM815" s="11">
        <v>0.0</v>
      </c>
      <c r="AN815" s="11">
        <v>3.0</v>
      </c>
      <c r="AO815" s="11">
        <v>1.0</v>
      </c>
      <c r="AP815" s="11">
        <v>4.0</v>
      </c>
      <c r="AQ815" s="11">
        <v>4.0</v>
      </c>
      <c r="AR815" s="11">
        <v>0.17857143</v>
      </c>
      <c r="AS815" s="11">
        <v>-0.3776414</v>
      </c>
      <c r="AT815" s="11">
        <v>0.25151526</v>
      </c>
      <c r="AU815" s="11">
        <v>88.32</v>
      </c>
      <c r="AV815" s="11">
        <v>0.08388444</v>
      </c>
      <c r="AW815" s="11">
        <v>0.95602597</v>
      </c>
      <c r="AX815" s="11">
        <v>7.1304E-4</v>
      </c>
      <c r="AY815" s="11">
        <v>5.7999609</v>
      </c>
      <c r="AZ815" s="11">
        <v>0.07227899</v>
      </c>
      <c r="BA815" s="10" t="s">
        <v>2991</v>
      </c>
    </row>
    <row r="816" ht="14.25" customHeight="1">
      <c r="A816" s="10" t="s">
        <v>2992</v>
      </c>
      <c r="B816" s="14"/>
      <c r="C816" s="14"/>
      <c r="D816" s="14"/>
      <c r="E816" s="11">
        <v>420.19944</v>
      </c>
      <c r="F816" s="15"/>
      <c r="G816" s="10" t="s">
        <v>2993</v>
      </c>
      <c r="I816" s="4" t="s">
        <v>55</v>
      </c>
      <c r="J816" s="6" t="s">
        <v>146</v>
      </c>
      <c r="K816" s="10" t="s">
        <v>2994</v>
      </c>
      <c r="L816" s="11">
        <v>3.7942</v>
      </c>
      <c r="M816" s="11">
        <v>1.0</v>
      </c>
      <c r="N816" s="11">
        <v>0.0</v>
      </c>
      <c r="O816" s="11">
        <v>0.0</v>
      </c>
      <c r="P816" s="11">
        <v>1.0</v>
      </c>
      <c r="Q816" s="11">
        <v>1.0</v>
      </c>
      <c r="R816" s="11">
        <v>1.0</v>
      </c>
      <c r="S816" s="11">
        <v>0.0</v>
      </c>
      <c r="T816" s="11">
        <v>2.0</v>
      </c>
      <c r="U816" s="11">
        <v>0.0</v>
      </c>
      <c r="V816" s="11">
        <v>3.0</v>
      </c>
      <c r="W816" s="11">
        <v>1.0</v>
      </c>
      <c r="X816" s="11">
        <v>0.0</v>
      </c>
      <c r="Y816" s="11">
        <v>0.0</v>
      </c>
      <c r="Z816" s="11">
        <v>1.0</v>
      </c>
      <c r="AA816" s="11">
        <v>0.0</v>
      </c>
      <c r="AB816" s="11">
        <v>0.0</v>
      </c>
      <c r="AC816" s="11">
        <v>0.0</v>
      </c>
      <c r="AD816" s="11">
        <v>0.0</v>
      </c>
      <c r="AE816" s="11">
        <v>0.0</v>
      </c>
      <c r="AF816" s="11">
        <v>0.0</v>
      </c>
      <c r="AG816" s="11">
        <v>4.0</v>
      </c>
      <c r="AH816" s="11">
        <v>2.0</v>
      </c>
      <c r="AI816" s="11">
        <v>6.0</v>
      </c>
      <c r="AJ816" s="11">
        <v>9.0</v>
      </c>
      <c r="AK816" s="11">
        <v>0.0</v>
      </c>
      <c r="AL816" s="11">
        <v>0.0</v>
      </c>
      <c r="AM816" s="11">
        <v>0.0</v>
      </c>
      <c r="AN816" s="11">
        <v>3.0</v>
      </c>
      <c r="AO816" s="11">
        <v>1.0</v>
      </c>
      <c r="AP816" s="11">
        <v>4.0</v>
      </c>
      <c r="AQ816" s="11">
        <v>4.0</v>
      </c>
      <c r="AR816" s="11">
        <v>0.14814815</v>
      </c>
      <c r="AS816" s="11">
        <v>-0.3776414</v>
      </c>
      <c r="AT816" s="11">
        <v>0.25151526</v>
      </c>
      <c r="AU816" s="11">
        <v>88.32</v>
      </c>
      <c r="AV816" s="11">
        <v>0.11233724</v>
      </c>
      <c r="AW816" s="11">
        <v>0.95008288</v>
      </c>
      <c r="AX816" s="11">
        <v>7.2104E-4</v>
      </c>
      <c r="AY816" s="11">
        <v>5.25184848</v>
      </c>
      <c r="AZ816" s="11">
        <v>0.0934033</v>
      </c>
      <c r="BA816" s="10" t="s">
        <v>2995</v>
      </c>
    </row>
    <row r="817" ht="14.25" customHeight="1">
      <c r="A817" s="10" t="s">
        <v>2996</v>
      </c>
      <c r="B817" s="14"/>
      <c r="C817" s="14"/>
      <c r="D817" s="14"/>
      <c r="E817" s="11">
        <v>275.01027</v>
      </c>
      <c r="F817" s="15"/>
      <c r="G817" s="10" t="s">
        <v>2997</v>
      </c>
      <c r="I817" s="4" t="s">
        <v>55</v>
      </c>
      <c r="J817" s="6" t="s">
        <v>146</v>
      </c>
      <c r="K817" s="10" t="s">
        <v>2998</v>
      </c>
      <c r="L817" s="11">
        <v>1.3524</v>
      </c>
      <c r="M817" s="11">
        <v>1.0</v>
      </c>
      <c r="N817" s="11">
        <v>1.0</v>
      </c>
      <c r="O817" s="11">
        <v>0.0</v>
      </c>
      <c r="P817" s="11">
        <v>0.0</v>
      </c>
      <c r="Q817" s="11">
        <v>1.0</v>
      </c>
      <c r="R817" s="11">
        <v>0.0</v>
      </c>
      <c r="S817" s="11">
        <v>0.0</v>
      </c>
      <c r="T817" s="11">
        <v>1.0</v>
      </c>
      <c r="U817" s="11">
        <v>0.0</v>
      </c>
      <c r="V817" s="11">
        <v>1.0</v>
      </c>
      <c r="W817" s="11">
        <v>1.0</v>
      </c>
      <c r="X817" s="11">
        <v>0.0</v>
      </c>
      <c r="Y817" s="11">
        <v>0.0</v>
      </c>
      <c r="Z817" s="11">
        <v>1.0</v>
      </c>
      <c r="AA817" s="11">
        <v>0.0</v>
      </c>
      <c r="AB817" s="11">
        <v>0.0</v>
      </c>
      <c r="AC817" s="11">
        <v>1.0</v>
      </c>
      <c r="AD817" s="11">
        <v>0.0</v>
      </c>
      <c r="AE817" s="11">
        <v>0.0</v>
      </c>
      <c r="AF817" s="11">
        <v>0.0</v>
      </c>
      <c r="AG817" s="11">
        <v>3.0</v>
      </c>
      <c r="AH817" s="11">
        <v>2.0</v>
      </c>
      <c r="AI817" s="11">
        <v>5.0</v>
      </c>
      <c r="AJ817" s="11">
        <v>4.0</v>
      </c>
      <c r="AK817" s="11">
        <v>0.0</v>
      </c>
      <c r="AL817" s="11">
        <v>0.0</v>
      </c>
      <c r="AM817" s="11">
        <v>0.0</v>
      </c>
      <c r="AN817" s="11">
        <v>1.0</v>
      </c>
      <c r="AO817" s="11">
        <v>1.0</v>
      </c>
      <c r="AP817" s="11">
        <v>2.0</v>
      </c>
      <c r="AQ817" s="11">
        <v>2.0</v>
      </c>
      <c r="AR817" s="11">
        <v>0.16666667</v>
      </c>
      <c r="AS817" s="11">
        <v>-0.368315</v>
      </c>
      <c r="AT817" s="11">
        <v>0.23418187</v>
      </c>
      <c r="AU817" s="11">
        <v>82.0</v>
      </c>
      <c r="AV817" s="11">
        <v>0.18453133</v>
      </c>
      <c r="AW817" s="11">
        <v>0.86521644</v>
      </c>
      <c r="AX817" s="11">
        <v>0.00142316</v>
      </c>
      <c r="AY817" s="11">
        <v>3.38805448</v>
      </c>
      <c r="AZ817" s="11">
        <v>0.16218025</v>
      </c>
      <c r="BA817" s="10" t="s">
        <v>2999</v>
      </c>
    </row>
    <row r="818" ht="14.25" customHeight="1">
      <c r="A818" s="10" t="s">
        <v>3000</v>
      </c>
      <c r="B818" s="14"/>
      <c r="C818" s="14"/>
      <c r="D818" s="14"/>
      <c r="E818" s="11">
        <v>281.11647</v>
      </c>
      <c r="F818" s="15"/>
      <c r="G818" s="10" t="s">
        <v>3001</v>
      </c>
      <c r="I818" s="4" t="s">
        <v>55</v>
      </c>
      <c r="J818" s="6" t="s">
        <v>146</v>
      </c>
      <c r="K818" s="10" t="s">
        <v>3002</v>
      </c>
      <c r="L818" s="11">
        <v>0.9405</v>
      </c>
      <c r="M818" s="11">
        <v>2.0</v>
      </c>
      <c r="N818" s="11">
        <v>0.0</v>
      </c>
      <c r="O818" s="11">
        <v>1.0</v>
      </c>
      <c r="P818" s="11">
        <v>0.0</v>
      </c>
      <c r="Q818" s="11">
        <v>1.0</v>
      </c>
      <c r="R818" s="11">
        <v>0.0</v>
      </c>
      <c r="S818" s="11">
        <v>0.0</v>
      </c>
      <c r="T818" s="11">
        <v>1.0</v>
      </c>
      <c r="U818" s="11">
        <v>0.0</v>
      </c>
      <c r="V818" s="11">
        <v>0.0</v>
      </c>
      <c r="W818" s="11">
        <v>2.0</v>
      </c>
      <c r="X818" s="11">
        <v>0.0</v>
      </c>
      <c r="Y818" s="11">
        <v>0.0</v>
      </c>
      <c r="Z818" s="11">
        <v>0.0</v>
      </c>
      <c r="AA818" s="11">
        <v>1.0</v>
      </c>
      <c r="AB818" s="11">
        <v>0.0</v>
      </c>
      <c r="AC818" s="11">
        <v>0.0</v>
      </c>
      <c r="AD818" s="11">
        <v>0.0</v>
      </c>
      <c r="AE818" s="11">
        <v>0.0</v>
      </c>
      <c r="AF818" s="11">
        <v>0.0</v>
      </c>
      <c r="AG818" s="11">
        <v>5.0</v>
      </c>
      <c r="AH818" s="11">
        <v>2.0</v>
      </c>
      <c r="AI818" s="11">
        <v>6.0</v>
      </c>
      <c r="AJ818" s="11">
        <v>5.0</v>
      </c>
      <c r="AK818" s="11">
        <v>0.0</v>
      </c>
      <c r="AL818" s="11">
        <v>1.0</v>
      </c>
      <c r="AM818" s="11">
        <v>1.0</v>
      </c>
      <c r="AN818" s="11">
        <v>0.0</v>
      </c>
      <c r="AO818" s="11">
        <v>2.0</v>
      </c>
      <c r="AP818" s="11">
        <v>2.0</v>
      </c>
      <c r="AQ818" s="11">
        <v>3.0</v>
      </c>
      <c r="AR818" s="11">
        <v>0.3125</v>
      </c>
      <c r="AS818" s="11">
        <v>-0.4809836</v>
      </c>
      <c r="AT818" s="11">
        <v>0.22204461</v>
      </c>
      <c r="AU818" s="11">
        <v>90.13</v>
      </c>
      <c r="AV818" s="11">
        <v>0.10056445</v>
      </c>
      <c r="AW818" s="11">
        <v>0.94099983</v>
      </c>
      <c r="AX818" s="11">
        <v>0.00173543</v>
      </c>
      <c r="AY818" s="11">
        <v>4.29511784</v>
      </c>
      <c r="AZ818" s="11">
        <v>0.10393326</v>
      </c>
      <c r="BA818" s="10" t="s">
        <v>3003</v>
      </c>
    </row>
    <row r="819" ht="14.25" customHeight="1">
      <c r="A819" s="10" t="s">
        <v>3004</v>
      </c>
      <c r="B819" s="14"/>
      <c r="C819" s="14"/>
      <c r="D819" s="14"/>
      <c r="E819" s="11">
        <v>340.12127</v>
      </c>
      <c r="F819" s="15"/>
      <c r="G819" s="10" t="s">
        <v>3005</v>
      </c>
      <c r="I819" s="4" t="s">
        <v>55</v>
      </c>
      <c r="J819" s="6" t="s">
        <v>146</v>
      </c>
      <c r="K819" s="10" t="s">
        <v>3006</v>
      </c>
      <c r="L819" s="11">
        <v>3.4363</v>
      </c>
      <c r="M819" s="11">
        <v>1.0</v>
      </c>
      <c r="N819" s="11">
        <v>0.0</v>
      </c>
      <c r="O819" s="11">
        <v>1.0</v>
      </c>
      <c r="P819" s="11">
        <v>0.0</v>
      </c>
      <c r="Q819" s="11">
        <v>1.0</v>
      </c>
      <c r="R819" s="11">
        <v>0.0</v>
      </c>
      <c r="S819" s="11">
        <v>0.0</v>
      </c>
      <c r="T819" s="11">
        <v>1.0</v>
      </c>
      <c r="U819" s="11">
        <v>0.0</v>
      </c>
      <c r="V819" s="11">
        <v>2.0</v>
      </c>
      <c r="W819" s="11">
        <v>1.0</v>
      </c>
      <c r="X819" s="11">
        <v>0.0</v>
      </c>
      <c r="Y819" s="11">
        <v>0.0</v>
      </c>
      <c r="Z819" s="11">
        <v>3.0</v>
      </c>
      <c r="AA819" s="11">
        <v>0.0</v>
      </c>
      <c r="AB819" s="11">
        <v>0.0</v>
      </c>
      <c r="AC819" s="11">
        <v>0.0</v>
      </c>
      <c r="AD819" s="11">
        <v>0.0</v>
      </c>
      <c r="AE819" s="11">
        <v>0.0</v>
      </c>
      <c r="AF819" s="11">
        <v>0.0</v>
      </c>
      <c r="AG819" s="11">
        <v>4.0</v>
      </c>
      <c r="AH819" s="11">
        <v>2.0</v>
      </c>
      <c r="AI819" s="11">
        <v>5.0</v>
      </c>
      <c r="AJ819" s="11">
        <v>3.0</v>
      </c>
      <c r="AK819" s="11">
        <v>0.0</v>
      </c>
      <c r="AL819" s="11">
        <v>1.0</v>
      </c>
      <c r="AM819" s="11">
        <v>1.0</v>
      </c>
      <c r="AN819" s="11">
        <v>2.0</v>
      </c>
      <c r="AO819" s="11">
        <v>2.0</v>
      </c>
      <c r="AP819" s="11">
        <v>4.0</v>
      </c>
      <c r="AQ819" s="11">
        <v>5.0</v>
      </c>
      <c r="AR819" s="11">
        <v>0.18181818</v>
      </c>
      <c r="AS819" s="11">
        <v>-0.4554083</v>
      </c>
      <c r="AT819" s="11">
        <v>0.22204461</v>
      </c>
      <c r="AU819" s="11">
        <v>81.15</v>
      </c>
      <c r="AV819" s="11">
        <v>0.12017406</v>
      </c>
      <c r="AW819" s="11">
        <v>0.9373862</v>
      </c>
      <c r="AX819" s="11">
        <v>0.00105647</v>
      </c>
      <c r="AY819" s="11">
        <v>4.61000054</v>
      </c>
      <c r="AZ819" s="11">
        <v>0.10002754</v>
      </c>
      <c r="BA819" s="10" t="s">
        <v>3007</v>
      </c>
    </row>
    <row r="820" ht="14.25" customHeight="1">
      <c r="A820" s="10" t="s">
        <v>3008</v>
      </c>
      <c r="B820" s="14"/>
      <c r="C820" s="14"/>
      <c r="D820" s="14"/>
      <c r="E820" s="11">
        <v>386.08547</v>
      </c>
      <c r="F820" s="15"/>
      <c r="G820" s="10" t="s">
        <v>3009</v>
      </c>
      <c r="I820" s="4" t="s">
        <v>55</v>
      </c>
      <c r="J820" s="6" t="s">
        <v>146</v>
      </c>
      <c r="K820" s="10" t="s">
        <v>3010</v>
      </c>
      <c r="L820" s="11">
        <v>3.5745</v>
      </c>
      <c r="M820" s="11">
        <v>1.0</v>
      </c>
      <c r="N820" s="11">
        <v>0.0</v>
      </c>
      <c r="O820" s="11">
        <v>1.0</v>
      </c>
      <c r="P820" s="11">
        <v>0.0</v>
      </c>
      <c r="Q820" s="11">
        <v>1.0</v>
      </c>
      <c r="R820" s="11">
        <v>0.0</v>
      </c>
      <c r="S820" s="11">
        <v>0.0</v>
      </c>
      <c r="T820" s="11">
        <v>1.0</v>
      </c>
      <c r="U820" s="11">
        <v>0.0</v>
      </c>
      <c r="V820" s="11">
        <v>1.0</v>
      </c>
      <c r="W820" s="11">
        <v>1.0</v>
      </c>
      <c r="X820" s="11">
        <v>0.0</v>
      </c>
      <c r="Y820" s="11">
        <v>0.0</v>
      </c>
      <c r="Z820" s="11">
        <v>0.0</v>
      </c>
      <c r="AA820" s="11">
        <v>0.0</v>
      </c>
      <c r="AB820" s="11">
        <v>0.0</v>
      </c>
      <c r="AC820" s="11">
        <v>6.0</v>
      </c>
      <c r="AD820" s="11">
        <v>0.0</v>
      </c>
      <c r="AE820" s="11">
        <v>0.0</v>
      </c>
      <c r="AF820" s="11">
        <v>0.0</v>
      </c>
      <c r="AG820" s="11">
        <v>3.0</v>
      </c>
      <c r="AH820" s="11">
        <v>2.0</v>
      </c>
      <c r="AI820" s="11">
        <v>10.0</v>
      </c>
      <c r="AJ820" s="11">
        <v>3.0</v>
      </c>
      <c r="AK820" s="11">
        <v>0.0</v>
      </c>
      <c r="AL820" s="11">
        <v>1.0</v>
      </c>
      <c r="AM820" s="11">
        <v>1.0</v>
      </c>
      <c r="AN820" s="11">
        <v>1.0</v>
      </c>
      <c r="AO820" s="11">
        <v>1.0</v>
      </c>
      <c r="AP820" s="11">
        <v>2.0</v>
      </c>
      <c r="AQ820" s="11">
        <v>3.0</v>
      </c>
      <c r="AR820" s="11">
        <v>0.33333333</v>
      </c>
      <c r="AS820" s="11">
        <v>-0.3693747</v>
      </c>
      <c r="AT820" s="11">
        <v>0.41594677</v>
      </c>
      <c r="AU820" s="11">
        <v>68.01</v>
      </c>
      <c r="AV820" s="11">
        <v>0.21904555</v>
      </c>
      <c r="AW820" s="11">
        <v>0.88625721</v>
      </c>
      <c r="AX820" s="11">
        <v>5.0439E-4</v>
      </c>
      <c r="AY820" s="11">
        <v>4.57554111</v>
      </c>
      <c r="AZ820" s="11">
        <v>0.19076637</v>
      </c>
      <c r="BA820" s="10" t="s">
        <v>3011</v>
      </c>
    </row>
    <row r="821" ht="14.25" customHeight="1">
      <c r="A821" s="10" t="s">
        <v>3012</v>
      </c>
      <c r="B821" s="14"/>
      <c r="C821" s="14"/>
      <c r="D821" s="14"/>
      <c r="E821" s="11">
        <v>296.09837</v>
      </c>
      <c r="F821" s="15"/>
      <c r="G821" s="10" t="s">
        <v>3013</v>
      </c>
      <c r="I821" s="4" t="s">
        <v>55</v>
      </c>
      <c r="J821" s="6" t="s">
        <v>146</v>
      </c>
      <c r="K821" s="10" t="s">
        <v>3014</v>
      </c>
      <c r="L821" s="11">
        <v>2.2588</v>
      </c>
      <c r="M821" s="11">
        <v>1.0</v>
      </c>
      <c r="N821" s="11">
        <v>0.0</v>
      </c>
      <c r="O821" s="11">
        <v>1.0</v>
      </c>
      <c r="P821" s="11">
        <v>0.0</v>
      </c>
      <c r="Q821" s="11">
        <v>1.0</v>
      </c>
      <c r="R821" s="11">
        <v>0.0</v>
      </c>
      <c r="S821" s="11">
        <v>0.0</v>
      </c>
      <c r="T821" s="11">
        <v>1.0</v>
      </c>
      <c r="U821" s="11">
        <v>0.0</v>
      </c>
      <c r="V821" s="11">
        <v>1.0</v>
      </c>
      <c r="W821" s="11">
        <v>1.0</v>
      </c>
      <c r="X821" s="11">
        <v>0.0</v>
      </c>
      <c r="Y821" s="11">
        <v>0.0</v>
      </c>
      <c r="Z821" s="11">
        <v>0.0</v>
      </c>
      <c r="AA821" s="11">
        <v>0.0</v>
      </c>
      <c r="AB821" s="11">
        <v>0.0</v>
      </c>
      <c r="AC821" s="11">
        <v>0.0</v>
      </c>
      <c r="AD821" s="11">
        <v>0.0</v>
      </c>
      <c r="AE821" s="11">
        <v>1.0</v>
      </c>
      <c r="AF821" s="11">
        <v>0.0</v>
      </c>
      <c r="AG821" s="11">
        <v>4.0</v>
      </c>
      <c r="AH821" s="11">
        <v>2.0</v>
      </c>
      <c r="AI821" s="11">
        <v>5.0</v>
      </c>
      <c r="AJ821" s="11">
        <v>5.0</v>
      </c>
      <c r="AK821" s="11">
        <v>0.0</v>
      </c>
      <c r="AL821" s="11">
        <v>1.0</v>
      </c>
      <c r="AM821" s="11">
        <v>1.0</v>
      </c>
      <c r="AN821" s="11">
        <v>1.0</v>
      </c>
      <c r="AO821" s="11">
        <v>1.0</v>
      </c>
      <c r="AP821" s="11">
        <v>2.0</v>
      </c>
      <c r="AQ821" s="11">
        <v>3.0</v>
      </c>
      <c r="AR821" s="11">
        <v>0.29411765</v>
      </c>
      <c r="AS821" s="11">
        <v>-0.3693747</v>
      </c>
      <c r="AT821" s="11">
        <v>0.22204461</v>
      </c>
      <c r="AU821" s="11">
        <v>68.01</v>
      </c>
      <c r="AV821" s="11">
        <v>0.09417021</v>
      </c>
      <c r="AW821" s="11">
        <v>0.95071734</v>
      </c>
      <c r="AX821" s="11">
        <v>0.00164581</v>
      </c>
      <c r="AY821" s="11">
        <v>4.4733342</v>
      </c>
      <c r="AZ821" s="11">
        <v>0.12680041</v>
      </c>
      <c r="BA821" s="10" t="s">
        <v>3015</v>
      </c>
    </row>
    <row r="822" ht="14.25" customHeight="1">
      <c r="A822" s="10" t="s">
        <v>3016</v>
      </c>
      <c r="B822" s="14"/>
      <c r="C822" s="14"/>
      <c r="D822" s="14"/>
      <c r="E822" s="11">
        <v>250.11067</v>
      </c>
      <c r="F822" s="15"/>
      <c r="G822" s="10" t="s">
        <v>3017</v>
      </c>
      <c r="I822" s="4" t="s">
        <v>55</v>
      </c>
      <c r="J822" s="6" t="s">
        <v>146</v>
      </c>
      <c r="K822" s="10" t="s">
        <v>3018</v>
      </c>
      <c r="L822" s="11">
        <v>1.5369</v>
      </c>
      <c r="M822" s="11">
        <v>1.0</v>
      </c>
      <c r="N822" s="11">
        <v>0.0</v>
      </c>
      <c r="O822" s="11">
        <v>1.0</v>
      </c>
      <c r="P822" s="11">
        <v>0.0</v>
      </c>
      <c r="Q822" s="11">
        <v>1.0</v>
      </c>
      <c r="R822" s="11">
        <v>0.0</v>
      </c>
      <c r="S822" s="11">
        <v>0.0</v>
      </c>
      <c r="T822" s="11">
        <v>1.0</v>
      </c>
      <c r="U822" s="11">
        <v>0.0</v>
      </c>
      <c r="V822" s="11">
        <v>1.0</v>
      </c>
      <c r="W822" s="11">
        <v>1.0</v>
      </c>
      <c r="X822" s="11">
        <v>0.0</v>
      </c>
      <c r="Y822" s="11">
        <v>0.0</v>
      </c>
      <c r="Z822" s="11">
        <v>0.0</v>
      </c>
      <c r="AA822" s="11">
        <v>0.0</v>
      </c>
      <c r="AB822" s="11">
        <v>0.0</v>
      </c>
      <c r="AC822" s="11">
        <v>0.0</v>
      </c>
      <c r="AD822" s="11">
        <v>0.0</v>
      </c>
      <c r="AE822" s="11">
        <v>0.0</v>
      </c>
      <c r="AF822" s="11">
        <v>0.0</v>
      </c>
      <c r="AG822" s="11">
        <v>3.0</v>
      </c>
      <c r="AH822" s="11">
        <v>2.0</v>
      </c>
      <c r="AI822" s="11">
        <v>4.0</v>
      </c>
      <c r="AJ822" s="11">
        <v>3.0</v>
      </c>
      <c r="AK822" s="11">
        <v>0.0</v>
      </c>
      <c r="AL822" s="11">
        <v>1.0</v>
      </c>
      <c r="AM822" s="11">
        <v>1.0</v>
      </c>
      <c r="AN822" s="11">
        <v>1.0</v>
      </c>
      <c r="AO822" s="11">
        <v>1.0</v>
      </c>
      <c r="AP822" s="11">
        <v>2.0</v>
      </c>
      <c r="AQ822" s="11">
        <v>3.0</v>
      </c>
      <c r="AR822" s="11">
        <v>0.25</v>
      </c>
      <c r="AS822" s="11">
        <v>-0.3693747</v>
      </c>
      <c r="AT822" s="11">
        <v>0.22204461</v>
      </c>
      <c r="AU822" s="11">
        <v>68.01</v>
      </c>
      <c r="AV822" s="11">
        <v>0.11723045</v>
      </c>
      <c r="AW822" s="11">
        <v>0.94592192</v>
      </c>
      <c r="AX822" s="11">
        <v>0.00208595</v>
      </c>
      <c r="AY822" s="11">
        <v>3.86349321</v>
      </c>
      <c r="AZ822" s="11">
        <v>0.1314944</v>
      </c>
      <c r="BA822" s="10" t="s">
        <v>3019</v>
      </c>
    </row>
    <row r="823" ht="14.25" customHeight="1">
      <c r="A823" s="10" t="s">
        <v>3020</v>
      </c>
      <c r="B823" s="14"/>
      <c r="C823" s="14"/>
      <c r="D823" s="14"/>
      <c r="E823" s="11">
        <v>358.00654</v>
      </c>
      <c r="F823" s="15"/>
      <c r="G823" s="10" t="s">
        <v>3021</v>
      </c>
      <c r="I823" s="4" t="s">
        <v>55</v>
      </c>
      <c r="J823" s="6" t="s">
        <v>146</v>
      </c>
      <c r="K823" s="10" t="s">
        <v>3022</v>
      </c>
      <c r="L823" s="11">
        <v>0.9752</v>
      </c>
      <c r="M823" s="11">
        <v>3.0</v>
      </c>
      <c r="N823" s="11">
        <v>0.0</v>
      </c>
      <c r="O823" s="11">
        <v>0.0</v>
      </c>
      <c r="P823" s="11">
        <v>0.0</v>
      </c>
      <c r="Q823" s="11">
        <v>1.0</v>
      </c>
      <c r="R823" s="11">
        <v>0.0</v>
      </c>
      <c r="S823" s="11">
        <v>1.0</v>
      </c>
      <c r="T823" s="11">
        <v>2.0</v>
      </c>
      <c r="U823" s="11">
        <v>0.0</v>
      </c>
      <c r="V823" s="11">
        <v>0.0</v>
      </c>
      <c r="W823" s="11">
        <v>1.0</v>
      </c>
      <c r="X823" s="11">
        <v>0.0</v>
      </c>
      <c r="Y823" s="11">
        <v>0.0</v>
      </c>
      <c r="Z823" s="11">
        <v>0.0</v>
      </c>
      <c r="AA823" s="11">
        <v>0.0</v>
      </c>
      <c r="AB823" s="11">
        <v>0.0</v>
      </c>
      <c r="AC823" s="11">
        <v>1.0</v>
      </c>
      <c r="AD823" s="11">
        <v>0.0</v>
      </c>
      <c r="AE823" s="11">
        <v>0.0</v>
      </c>
      <c r="AF823" s="11">
        <v>0.0</v>
      </c>
      <c r="AG823" s="11">
        <v>5.0</v>
      </c>
      <c r="AH823" s="11">
        <v>1.0</v>
      </c>
      <c r="AI823" s="11">
        <v>8.0</v>
      </c>
      <c r="AJ823" s="11">
        <v>3.0</v>
      </c>
      <c r="AK823" s="11">
        <v>0.0</v>
      </c>
      <c r="AL823" s="11">
        <v>1.0</v>
      </c>
      <c r="AM823" s="11">
        <v>1.0</v>
      </c>
      <c r="AN823" s="11">
        <v>0.0</v>
      </c>
      <c r="AO823" s="11">
        <v>2.0</v>
      </c>
      <c r="AP823" s="11">
        <v>2.0</v>
      </c>
      <c r="AQ823" s="11">
        <v>3.0</v>
      </c>
      <c r="AR823" s="11">
        <v>0.26666667</v>
      </c>
      <c r="AS823" s="11">
        <v>-0.3693578</v>
      </c>
      <c r="AT823" s="11">
        <v>0.25653507</v>
      </c>
      <c r="AU823" s="11">
        <v>102.07</v>
      </c>
      <c r="AV823" s="11">
        <v>0.23659448</v>
      </c>
      <c r="AW823" s="11">
        <v>0.80770114</v>
      </c>
      <c r="AX823" s="11">
        <v>4.8992E-4</v>
      </c>
      <c r="AY823" s="11">
        <v>4.35109375</v>
      </c>
      <c r="AZ823" s="11">
        <v>0.18770889</v>
      </c>
      <c r="BA823" s="10" t="s">
        <v>3023</v>
      </c>
    </row>
    <row r="824" ht="14.25" customHeight="1">
      <c r="A824" s="10" t="s">
        <v>3024</v>
      </c>
      <c r="B824" s="14"/>
      <c r="C824" s="14"/>
      <c r="D824" s="14"/>
      <c r="E824" s="11">
        <v>387.13314</v>
      </c>
      <c r="F824" s="15"/>
      <c r="G824" s="10" t="s">
        <v>3025</v>
      </c>
      <c r="I824" s="4" t="s">
        <v>55</v>
      </c>
      <c r="J824" s="6" t="s">
        <v>146</v>
      </c>
      <c r="K824" s="10" t="s">
        <v>3026</v>
      </c>
      <c r="L824" s="11">
        <v>1.2833</v>
      </c>
      <c r="M824" s="11">
        <v>4.0</v>
      </c>
      <c r="N824" s="11">
        <v>0.0</v>
      </c>
      <c r="O824" s="11">
        <v>0.0</v>
      </c>
      <c r="P824" s="11">
        <v>0.0</v>
      </c>
      <c r="Q824" s="11">
        <v>1.0</v>
      </c>
      <c r="R824" s="11">
        <v>0.0</v>
      </c>
      <c r="S824" s="11">
        <v>1.0</v>
      </c>
      <c r="T824" s="11">
        <v>2.0</v>
      </c>
      <c r="U824" s="11">
        <v>0.0</v>
      </c>
      <c r="V824" s="11">
        <v>0.0</v>
      </c>
      <c r="W824" s="11">
        <v>2.0</v>
      </c>
      <c r="X824" s="11">
        <v>0.0</v>
      </c>
      <c r="Y824" s="11">
        <v>0.0</v>
      </c>
      <c r="Z824" s="11">
        <v>0.0</v>
      </c>
      <c r="AA824" s="11">
        <v>1.0</v>
      </c>
      <c r="AB824" s="11">
        <v>0.0</v>
      </c>
      <c r="AC824" s="11">
        <v>0.0</v>
      </c>
      <c r="AD824" s="11">
        <v>0.0</v>
      </c>
      <c r="AE824" s="11">
        <v>0.0</v>
      </c>
      <c r="AF824" s="11">
        <v>0.0</v>
      </c>
      <c r="AG824" s="11">
        <v>7.0</v>
      </c>
      <c r="AH824" s="11">
        <v>1.0</v>
      </c>
      <c r="AI824" s="11">
        <v>9.0</v>
      </c>
      <c r="AJ824" s="11">
        <v>6.0</v>
      </c>
      <c r="AK824" s="11">
        <v>0.0</v>
      </c>
      <c r="AL824" s="11">
        <v>1.0</v>
      </c>
      <c r="AM824" s="11">
        <v>1.0</v>
      </c>
      <c r="AN824" s="11">
        <v>0.0</v>
      </c>
      <c r="AO824" s="11">
        <v>3.0</v>
      </c>
      <c r="AP824" s="11">
        <v>3.0</v>
      </c>
      <c r="AQ824" s="11">
        <v>4.0</v>
      </c>
      <c r="AR824" s="11">
        <v>0.23809524</v>
      </c>
      <c r="AS824" s="11">
        <v>-0.4809836</v>
      </c>
      <c r="AT824" s="11">
        <v>0.25653507</v>
      </c>
      <c r="AU824" s="11">
        <v>124.19</v>
      </c>
      <c r="AV824" s="11">
        <v>0.20729258</v>
      </c>
      <c r="AW824" s="11">
        <v>0.83530788</v>
      </c>
      <c r="AX824" s="11">
        <v>3.9699E-4</v>
      </c>
      <c r="AY824" s="11">
        <v>5.06288905</v>
      </c>
      <c r="AZ824" s="11">
        <v>0.09674255</v>
      </c>
      <c r="BA824" s="10" t="s">
        <v>3027</v>
      </c>
    </row>
    <row r="825" ht="14.25" customHeight="1">
      <c r="A825" s="10" t="s">
        <v>3028</v>
      </c>
      <c r="B825" s="14"/>
      <c r="C825" s="14"/>
      <c r="D825" s="14"/>
      <c r="E825" s="11">
        <v>446.13794</v>
      </c>
      <c r="F825" s="15"/>
      <c r="G825" s="10" t="s">
        <v>3029</v>
      </c>
      <c r="I825" s="4" t="s">
        <v>55</v>
      </c>
      <c r="J825" s="6" t="s">
        <v>146</v>
      </c>
      <c r="K825" s="10" t="s">
        <v>3030</v>
      </c>
      <c r="L825" s="11">
        <v>3.7791</v>
      </c>
      <c r="M825" s="11">
        <v>3.0</v>
      </c>
      <c r="N825" s="11">
        <v>0.0</v>
      </c>
      <c r="O825" s="11">
        <v>0.0</v>
      </c>
      <c r="P825" s="11">
        <v>0.0</v>
      </c>
      <c r="Q825" s="11">
        <v>1.0</v>
      </c>
      <c r="R825" s="11">
        <v>0.0</v>
      </c>
      <c r="S825" s="11">
        <v>1.0</v>
      </c>
      <c r="T825" s="11">
        <v>2.0</v>
      </c>
      <c r="U825" s="11">
        <v>0.0</v>
      </c>
      <c r="V825" s="11">
        <v>2.0</v>
      </c>
      <c r="W825" s="11">
        <v>1.0</v>
      </c>
      <c r="X825" s="11">
        <v>0.0</v>
      </c>
      <c r="Y825" s="11">
        <v>0.0</v>
      </c>
      <c r="Z825" s="11">
        <v>3.0</v>
      </c>
      <c r="AA825" s="11">
        <v>0.0</v>
      </c>
      <c r="AB825" s="11">
        <v>0.0</v>
      </c>
      <c r="AC825" s="11">
        <v>0.0</v>
      </c>
      <c r="AD825" s="11">
        <v>0.0</v>
      </c>
      <c r="AE825" s="11">
        <v>0.0</v>
      </c>
      <c r="AF825" s="11">
        <v>0.0</v>
      </c>
      <c r="AG825" s="11">
        <v>6.0</v>
      </c>
      <c r="AH825" s="11">
        <v>1.0</v>
      </c>
      <c r="AI825" s="11">
        <v>8.0</v>
      </c>
      <c r="AJ825" s="11">
        <v>4.0</v>
      </c>
      <c r="AK825" s="11">
        <v>0.0</v>
      </c>
      <c r="AL825" s="11">
        <v>1.0</v>
      </c>
      <c r="AM825" s="11">
        <v>1.0</v>
      </c>
      <c r="AN825" s="11">
        <v>2.0</v>
      </c>
      <c r="AO825" s="11">
        <v>3.0</v>
      </c>
      <c r="AP825" s="11">
        <v>5.0</v>
      </c>
      <c r="AQ825" s="11">
        <v>6.0</v>
      </c>
      <c r="AR825" s="11">
        <v>0.14814815</v>
      </c>
      <c r="AS825" s="11">
        <v>-0.4554083</v>
      </c>
      <c r="AT825" s="11">
        <v>0.25653507</v>
      </c>
      <c r="AU825" s="11">
        <v>115.21</v>
      </c>
      <c r="AV825" s="11">
        <v>0.21875308</v>
      </c>
      <c r="AW825" s="11">
        <v>0.83357266</v>
      </c>
      <c r="AX825" s="11">
        <v>3.097E-4</v>
      </c>
      <c r="AY825" s="11">
        <v>5.21929454</v>
      </c>
      <c r="AZ825" s="11">
        <v>0.10562311</v>
      </c>
      <c r="BA825" s="10" t="s">
        <v>3031</v>
      </c>
    </row>
    <row r="826" ht="14.25" customHeight="1">
      <c r="A826" s="10" t="s">
        <v>3032</v>
      </c>
      <c r="B826" s="14"/>
      <c r="C826" s="14"/>
      <c r="D826" s="14"/>
      <c r="E826" s="11">
        <v>492.10214</v>
      </c>
      <c r="F826" s="15"/>
      <c r="G826" s="10" t="s">
        <v>3033</v>
      </c>
      <c r="I826" s="4" t="s">
        <v>55</v>
      </c>
      <c r="J826" s="6" t="s">
        <v>146</v>
      </c>
      <c r="K826" s="10" t="s">
        <v>3034</v>
      </c>
      <c r="L826" s="11">
        <v>3.9173</v>
      </c>
      <c r="M826" s="11">
        <v>3.0</v>
      </c>
      <c r="N826" s="11">
        <v>0.0</v>
      </c>
      <c r="O826" s="11">
        <v>0.0</v>
      </c>
      <c r="P826" s="11">
        <v>0.0</v>
      </c>
      <c r="Q826" s="11">
        <v>1.0</v>
      </c>
      <c r="R826" s="11">
        <v>0.0</v>
      </c>
      <c r="S826" s="11">
        <v>1.0</v>
      </c>
      <c r="T826" s="11">
        <v>2.0</v>
      </c>
      <c r="U826" s="11">
        <v>0.0</v>
      </c>
      <c r="V826" s="11">
        <v>1.0</v>
      </c>
      <c r="W826" s="11">
        <v>1.0</v>
      </c>
      <c r="X826" s="11">
        <v>0.0</v>
      </c>
      <c r="Y826" s="11">
        <v>0.0</v>
      </c>
      <c r="Z826" s="11">
        <v>0.0</v>
      </c>
      <c r="AA826" s="11">
        <v>0.0</v>
      </c>
      <c r="AB826" s="11">
        <v>0.0</v>
      </c>
      <c r="AC826" s="11">
        <v>6.0</v>
      </c>
      <c r="AD826" s="11">
        <v>0.0</v>
      </c>
      <c r="AE826" s="11">
        <v>0.0</v>
      </c>
      <c r="AF826" s="11">
        <v>0.0</v>
      </c>
      <c r="AG826" s="11">
        <v>5.0</v>
      </c>
      <c r="AH826" s="11">
        <v>1.0</v>
      </c>
      <c r="AI826" s="11">
        <v>13.0</v>
      </c>
      <c r="AJ826" s="11">
        <v>4.0</v>
      </c>
      <c r="AK826" s="11">
        <v>0.0</v>
      </c>
      <c r="AL826" s="11">
        <v>1.0</v>
      </c>
      <c r="AM826" s="11">
        <v>1.0</v>
      </c>
      <c r="AN826" s="11">
        <v>1.0</v>
      </c>
      <c r="AO826" s="11">
        <v>2.0</v>
      </c>
      <c r="AP826" s="11">
        <v>3.0</v>
      </c>
      <c r="AQ826" s="11">
        <v>4.0</v>
      </c>
      <c r="AR826" s="11">
        <v>0.26086957</v>
      </c>
      <c r="AS826" s="11">
        <v>-0.3693578</v>
      </c>
      <c r="AT826" s="11">
        <v>0.41594677</v>
      </c>
      <c r="AU826" s="11">
        <v>102.07</v>
      </c>
      <c r="AV826" s="11">
        <v>0.15223069</v>
      </c>
      <c r="AW826" s="11">
        <v>0.90861372</v>
      </c>
      <c r="AX826" s="11">
        <v>3.7072E-4</v>
      </c>
      <c r="AY826" s="11">
        <v>5.70678843</v>
      </c>
      <c r="AZ826" s="11">
        <v>0.11725442</v>
      </c>
      <c r="BA826" s="10" t="s">
        <v>3035</v>
      </c>
    </row>
    <row r="827" ht="14.25" customHeight="1">
      <c r="A827" s="10" t="s">
        <v>3036</v>
      </c>
      <c r="B827" s="14"/>
      <c r="C827" s="14"/>
      <c r="D827" s="14"/>
      <c r="E827" s="11">
        <v>402.11504</v>
      </c>
      <c r="F827" s="15"/>
      <c r="G827" s="10" t="s">
        <v>3037</v>
      </c>
      <c r="I827" s="4" t="s">
        <v>55</v>
      </c>
      <c r="J827" s="6" t="s">
        <v>146</v>
      </c>
      <c r="K827" s="10" t="s">
        <v>3038</v>
      </c>
      <c r="L827" s="11">
        <v>2.6016</v>
      </c>
      <c r="M827" s="11">
        <v>3.0</v>
      </c>
      <c r="N827" s="11">
        <v>0.0</v>
      </c>
      <c r="O827" s="11">
        <v>0.0</v>
      </c>
      <c r="P827" s="11">
        <v>0.0</v>
      </c>
      <c r="Q827" s="11">
        <v>1.0</v>
      </c>
      <c r="R827" s="11">
        <v>0.0</v>
      </c>
      <c r="S827" s="11">
        <v>1.0</v>
      </c>
      <c r="T827" s="11">
        <v>2.0</v>
      </c>
      <c r="U827" s="11">
        <v>0.0</v>
      </c>
      <c r="V827" s="11">
        <v>1.0</v>
      </c>
      <c r="W827" s="11">
        <v>1.0</v>
      </c>
      <c r="X827" s="11">
        <v>0.0</v>
      </c>
      <c r="Y827" s="11">
        <v>0.0</v>
      </c>
      <c r="Z827" s="11">
        <v>0.0</v>
      </c>
      <c r="AA827" s="11">
        <v>0.0</v>
      </c>
      <c r="AB827" s="11">
        <v>0.0</v>
      </c>
      <c r="AC827" s="11">
        <v>0.0</v>
      </c>
      <c r="AD827" s="11">
        <v>0.0</v>
      </c>
      <c r="AE827" s="11">
        <v>1.0</v>
      </c>
      <c r="AF827" s="11">
        <v>0.0</v>
      </c>
      <c r="AG827" s="11">
        <v>6.0</v>
      </c>
      <c r="AH827" s="11">
        <v>1.0</v>
      </c>
      <c r="AI827" s="11">
        <v>8.0</v>
      </c>
      <c r="AJ827" s="11">
        <v>6.0</v>
      </c>
      <c r="AK827" s="11">
        <v>0.0</v>
      </c>
      <c r="AL827" s="11">
        <v>1.0</v>
      </c>
      <c r="AM827" s="11">
        <v>1.0</v>
      </c>
      <c r="AN827" s="11">
        <v>1.0</v>
      </c>
      <c r="AO827" s="11">
        <v>2.0</v>
      </c>
      <c r="AP827" s="11">
        <v>3.0</v>
      </c>
      <c r="AQ827" s="11">
        <v>4.0</v>
      </c>
      <c r="AR827" s="11">
        <v>0.22727273</v>
      </c>
      <c r="AS827" s="11">
        <v>-0.3693578</v>
      </c>
      <c r="AT827" s="11">
        <v>0.25653507</v>
      </c>
      <c r="AU827" s="11">
        <v>102.07</v>
      </c>
      <c r="AV827" s="11">
        <v>0.08321489</v>
      </c>
      <c r="AW827" s="11">
        <v>0.9488172</v>
      </c>
      <c r="AX827" s="11">
        <v>8.7232E-4</v>
      </c>
      <c r="AY827" s="11">
        <v>5.62642731</v>
      </c>
      <c r="AZ827" s="11">
        <v>0.09810731</v>
      </c>
      <c r="BA827" s="10" t="s">
        <v>3039</v>
      </c>
    </row>
    <row r="828" ht="14.25" customHeight="1">
      <c r="A828" s="10" t="s">
        <v>3040</v>
      </c>
      <c r="B828" s="14"/>
      <c r="C828" s="14"/>
      <c r="D828" s="14"/>
      <c r="E828" s="11">
        <v>356.12734</v>
      </c>
      <c r="F828" s="15"/>
      <c r="G828" s="10" t="s">
        <v>3041</v>
      </c>
      <c r="I828" s="4" t="s">
        <v>55</v>
      </c>
      <c r="J828" s="6" t="s">
        <v>146</v>
      </c>
      <c r="K828" s="10" t="s">
        <v>3042</v>
      </c>
      <c r="L828" s="11">
        <v>1.8797</v>
      </c>
      <c r="M828" s="11">
        <v>3.0</v>
      </c>
      <c r="N828" s="11">
        <v>0.0</v>
      </c>
      <c r="O828" s="11">
        <v>0.0</v>
      </c>
      <c r="P828" s="11">
        <v>0.0</v>
      </c>
      <c r="Q828" s="11">
        <v>1.0</v>
      </c>
      <c r="R828" s="11">
        <v>0.0</v>
      </c>
      <c r="S828" s="11">
        <v>1.0</v>
      </c>
      <c r="T828" s="11">
        <v>2.0</v>
      </c>
      <c r="U828" s="11">
        <v>0.0</v>
      </c>
      <c r="V828" s="11">
        <v>1.0</v>
      </c>
      <c r="W828" s="11">
        <v>1.0</v>
      </c>
      <c r="X828" s="11">
        <v>0.0</v>
      </c>
      <c r="Y828" s="11">
        <v>0.0</v>
      </c>
      <c r="Z828" s="11">
        <v>0.0</v>
      </c>
      <c r="AA828" s="11">
        <v>0.0</v>
      </c>
      <c r="AB828" s="11">
        <v>0.0</v>
      </c>
      <c r="AC828" s="11">
        <v>0.0</v>
      </c>
      <c r="AD828" s="11">
        <v>0.0</v>
      </c>
      <c r="AE828" s="11">
        <v>0.0</v>
      </c>
      <c r="AF828" s="11">
        <v>0.0</v>
      </c>
      <c r="AG828" s="11">
        <v>5.0</v>
      </c>
      <c r="AH828" s="11">
        <v>1.0</v>
      </c>
      <c r="AI828" s="11">
        <v>7.0</v>
      </c>
      <c r="AJ828" s="11">
        <v>4.0</v>
      </c>
      <c r="AK828" s="11">
        <v>0.0</v>
      </c>
      <c r="AL828" s="11">
        <v>1.0</v>
      </c>
      <c r="AM828" s="11">
        <v>1.0</v>
      </c>
      <c r="AN828" s="11">
        <v>1.0</v>
      </c>
      <c r="AO828" s="11">
        <v>2.0</v>
      </c>
      <c r="AP828" s="11">
        <v>3.0</v>
      </c>
      <c r="AQ828" s="11">
        <v>4.0</v>
      </c>
      <c r="AR828" s="11">
        <v>0.19047619</v>
      </c>
      <c r="AS828" s="11">
        <v>-0.3693578</v>
      </c>
      <c r="AT828" s="11">
        <v>0.25653507</v>
      </c>
      <c r="AU828" s="11">
        <v>102.07</v>
      </c>
      <c r="AV828" s="11">
        <v>0.11342426</v>
      </c>
      <c r="AW828" s="11">
        <v>0.92953179</v>
      </c>
      <c r="AX828" s="11">
        <v>9.5224E-4</v>
      </c>
      <c r="AY828" s="11">
        <v>4.85203677</v>
      </c>
      <c r="AZ828" s="11">
        <v>0.09565295</v>
      </c>
      <c r="BA828" s="10" t="s">
        <v>3043</v>
      </c>
    </row>
    <row r="829" ht="14.25" customHeight="1">
      <c r="A829" s="10" t="s">
        <v>3044</v>
      </c>
      <c r="B829" s="14"/>
      <c r="C829" s="14"/>
      <c r="D829" s="14"/>
      <c r="E829" s="11">
        <v>448.04234</v>
      </c>
      <c r="F829" s="15"/>
      <c r="G829" s="10" t="s">
        <v>3045</v>
      </c>
      <c r="I829" s="4" t="s">
        <v>55</v>
      </c>
      <c r="J829" s="6" t="s">
        <v>146</v>
      </c>
      <c r="K829" s="10" t="s">
        <v>3046</v>
      </c>
      <c r="L829" s="11">
        <v>3.9775</v>
      </c>
      <c r="M829" s="11">
        <v>1.0</v>
      </c>
      <c r="N829" s="11">
        <v>0.0</v>
      </c>
      <c r="O829" s="11">
        <v>0.0</v>
      </c>
      <c r="P829" s="11">
        <v>0.0</v>
      </c>
      <c r="Q829" s="11">
        <v>1.0</v>
      </c>
      <c r="R829" s="11">
        <v>0.0</v>
      </c>
      <c r="S829" s="11">
        <v>1.0</v>
      </c>
      <c r="T829" s="11">
        <v>2.0</v>
      </c>
      <c r="U829" s="11">
        <v>0.0</v>
      </c>
      <c r="V829" s="11">
        <v>2.0</v>
      </c>
      <c r="W829" s="11">
        <v>1.0</v>
      </c>
      <c r="X829" s="11">
        <v>0.0</v>
      </c>
      <c r="Y829" s="11">
        <v>0.0</v>
      </c>
      <c r="Z829" s="11">
        <v>0.0</v>
      </c>
      <c r="AA829" s="11">
        <v>1.0</v>
      </c>
      <c r="AB829" s="11">
        <v>0.0</v>
      </c>
      <c r="AC829" s="11">
        <v>1.0</v>
      </c>
      <c r="AD829" s="11">
        <v>0.0</v>
      </c>
      <c r="AE829" s="11">
        <v>0.0</v>
      </c>
      <c r="AF829" s="11">
        <v>0.0</v>
      </c>
      <c r="AG829" s="11">
        <v>4.0</v>
      </c>
      <c r="AH829" s="11">
        <v>1.0</v>
      </c>
      <c r="AI829" s="11">
        <v>7.0</v>
      </c>
      <c r="AJ829" s="11">
        <v>5.0</v>
      </c>
      <c r="AK829" s="11">
        <v>0.0</v>
      </c>
      <c r="AL829" s="11">
        <v>1.0</v>
      </c>
      <c r="AM829" s="11">
        <v>1.0</v>
      </c>
      <c r="AN829" s="11">
        <v>2.0</v>
      </c>
      <c r="AO829" s="11">
        <v>1.0</v>
      </c>
      <c r="AP829" s="11">
        <v>3.0</v>
      </c>
      <c r="AQ829" s="11">
        <v>4.0</v>
      </c>
      <c r="AR829" s="11">
        <v>0.17391304</v>
      </c>
      <c r="AS829" s="11">
        <v>-0.4573838</v>
      </c>
      <c r="AT829" s="11">
        <v>0.25339907</v>
      </c>
      <c r="AU829" s="11">
        <v>85.52</v>
      </c>
      <c r="AV829" s="11">
        <v>0.07080506</v>
      </c>
      <c r="AW829" s="11">
        <v>0.97606877</v>
      </c>
      <c r="AX829" s="11">
        <v>8.6493E-4</v>
      </c>
      <c r="AY829" s="11">
        <v>5.91423908</v>
      </c>
      <c r="AZ829" s="11">
        <v>0.14043705</v>
      </c>
      <c r="BA829" s="10" t="s">
        <v>3047</v>
      </c>
    </row>
    <row r="830" ht="14.25" customHeight="1">
      <c r="A830" s="10" t="s">
        <v>3048</v>
      </c>
      <c r="B830" s="14"/>
      <c r="C830" s="14"/>
      <c r="D830" s="14"/>
      <c r="E830" s="11">
        <v>477.16894</v>
      </c>
      <c r="F830" s="15"/>
      <c r="G830" s="10" t="s">
        <v>3049</v>
      </c>
      <c r="I830" s="4" t="s">
        <v>55</v>
      </c>
      <c r="J830" s="6" t="s">
        <v>146</v>
      </c>
      <c r="K830" s="10" t="s">
        <v>3050</v>
      </c>
      <c r="L830" s="11">
        <v>4.2856</v>
      </c>
      <c r="M830" s="11">
        <v>2.0</v>
      </c>
      <c r="N830" s="11">
        <v>0.0</v>
      </c>
      <c r="O830" s="11">
        <v>0.0</v>
      </c>
      <c r="P830" s="11">
        <v>0.0</v>
      </c>
      <c r="Q830" s="11">
        <v>1.0</v>
      </c>
      <c r="R830" s="11">
        <v>0.0</v>
      </c>
      <c r="S830" s="11">
        <v>1.0</v>
      </c>
      <c r="T830" s="11">
        <v>2.0</v>
      </c>
      <c r="U830" s="11">
        <v>0.0</v>
      </c>
      <c r="V830" s="11">
        <v>2.0</v>
      </c>
      <c r="W830" s="11">
        <v>2.0</v>
      </c>
      <c r="X830" s="11">
        <v>0.0</v>
      </c>
      <c r="Y830" s="11">
        <v>0.0</v>
      </c>
      <c r="Z830" s="11">
        <v>0.0</v>
      </c>
      <c r="AA830" s="11">
        <v>2.0</v>
      </c>
      <c r="AB830" s="11">
        <v>0.0</v>
      </c>
      <c r="AC830" s="11">
        <v>0.0</v>
      </c>
      <c r="AD830" s="11">
        <v>0.0</v>
      </c>
      <c r="AE830" s="11">
        <v>0.0</v>
      </c>
      <c r="AF830" s="11">
        <v>0.0</v>
      </c>
      <c r="AG830" s="11">
        <v>6.0</v>
      </c>
      <c r="AH830" s="11">
        <v>1.0</v>
      </c>
      <c r="AI830" s="11">
        <v>8.0</v>
      </c>
      <c r="AJ830" s="11">
        <v>8.0</v>
      </c>
      <c r="AK830" s="11">
        <v>0.0</v>
      </c>
      <c r="AL830" s="11">
        <v>1.0</v>
      </c>
      <c r="AM830" s="11">
        <v>1.0</v>
      </c>
      <c r="AN830" s="11">
        <v>2.0</v>
      </c>
      <c r="AO830" s="11">
        <v>2.0</v>
      </c>
      <c r="AP830" s="11">
        <v>4.0</v>
      </c>
      <c r="AQ830" s="11">
        <v>5.0</v>
      </c>
      <c r="AR830" s="11">
        <v>0.17241379</v>
      </c>
      <c r="AS830" s="11">
        <v>-0.4809836</v>
      </c>
      <c r="AT830" s="11">
        <v>0.25339907</v>
      </c>
      <c r="AU830" s="11">
        <v>107.64</v>
      </c>
      <c r="AV830" s="11">
        <v>0.06768468</v>
      </c>
      <c r="AW830" s="11">
        <v>0.9789347</v>
      </c>
      <c r="AX830" s="11">
        <v>7.0364E-4</v>
      </c>
      <c r="AY830" s="11">
        <v>6.52161016</v>
      </c>
      <c r="AZ830" s="11">
        <v>0.09406954</v>
      </c>
      <c r="BA830" s="10" t="s">
        <v>3051</v>
      </c>
    </row>
    <row r="831" ht="14.25" customHeight="1">
      <c r="A831" s="10" t="s">
        <v>3052</v>
      </c>
      <c r="B831" s="14"/>
      <c r="C831" s="14"/>
      <c r="D831" s="14"/>
      <c r="E831" s="11">
        <v>536.17374</v>
      </c>
      <c r="F831" s="15"/>
      <c r="G831" s="10" t="s">
        <v>3053</v>
      </c>
      <c r="I831" s="4" t="s">
        <v>55</v>
      </c>
      <c r="J831" s="6" t="s">
        <v>146</v>
      </c>
      <c r="K831" s="10" t="s">
        <v>3054</v>
      </c>
      <c r="L831" s="11">
        <v>6.7814</v>
      </c>
      <c r="M831" s="11">
        <v>1.0</v>
      </c>
      <c r="N831" s="11">
        <v>0.0</v>
      </c>
      <c r="O831" s="11">
        <v>0.0</v>
      </c>
      <c r="P831" s="11">
        <v>0.0</v>
      </c>
      <c r="Q831" s="11">
        <v>1.0</v>
      </c>
      <c r="R831" s="11">
        <v>0.0</v>
      </c>
      <c r="S831" s="11">
        <v>1.0</v>
      </c>
      <c r="T831" s="11">
        <v>2.0</v>
      </c>
      <c r="U831" s="11">
        <v>0.0</v>
      </c>
      <c r="V831" s="11">
        <v>4.0</v>
      </c>
      <c r="W831" s="11">
        <v>1.0</v>
      </c>
      <c r="X831" s="11">
        <v>0.0</v>
      </c>
      <c r="Y831" s="11">
        <v>0.0</v>
      </c>
      <c r="Z831" s="11">
        <v>3.0</v>
      </c>
      <c r="AA831" s="11">
        <v>1.0</v>
      </c>
      <c r="AB831" s="11">
        <v>0.0</v>
      </c>
      <c r="AC831" s="11">
        <v>0.0</v>
      </c>
      <c r="AD831" s="11">
        <v>0.0</v>
      </c>
      <c r="AE831" s="11">
        <v>0.0</v>
      </c>
      <c r="AF831" s="11">
        <v>0.0</v>
      </c>
      <c r="AG831" s="11">
        <v>5.0</v>
      </c>
      <c r="AH831" s="11">
        <v>1.0</v>
      </c>
      <c r="AI831" s="11">
        <v>7.0</v>
      </c>
      <c r="AJ831" s="11">
        <v>6.0</v>
      </c>
      <c r="AK831" s="11">
        <v>0.0</v>
      </c>
      <c r="AL831" s="11">
        <v>1.0</v>
      </c>
      <c r="AM831" s="11">
        <v>1.0</v>
      </c>
      <c r="AN831" s="11">
        <v>4.0</v>
      </c>
      <c r="AO831" s="11">
        <v>2.0</v>
      </c>
      <c r="AP831" s="11">
        <v>6.0</v>
      </c>
      <c r="AQ831" s="11">
        <v>7.0</v>
      </c>
      <c r="AR831" s="11">
        <v>0.11428571</v>
      </c>
      <c r="AS831" s="11">
        <v>-0.4573838</v>
      </c>
      <c r="AT831" s="11">
        <v>0.25339907</v>
      </c>
      <c r="AU831" s="11">
        <v>98.66</v>
      </c>
      <c r="AV831" s="11">
        <v>0.27749546</v>
      </c>
      <c r="AW831" s="11">
        <v>0.81080301</v>
      </c>
      <c r="AX831" s="11">
        <v>1.5661E-4</v>
      </c>
      <c r="AY831" s="11">
        <v>5.93194105</v>
      </c>
      <c r="AZ831" s="11">
        <v>0.15506112</v>
      </c>
      <c r="BA831" s="10" t="s">
        <v>3055</v>
      </c>
    </row>
    <row r="832" ht="14.25" customHeight="1">
      <c r="A832" s="10" t="s">
        <v>3056</v>
      </c>
      <c r="B832" s="14"/>
      <c r="C832" s="14"/>
      <c r="D832" s="14"/>
      <c r="E832" s="11">
        <v>582.13794</v>
      </c>
      <c r="F832" s="15"/>
      <c r="G832" s="10" t="s">
        <v>3057</v>
      </c>
      <c r="I832" s="4" t="s">
        <v>55</v>
      </c>
      <c r="J832" s="6" t="s">
        <v>146</v>
      </c>
      <c r="K832" s="10" t="s">
        <v>3058</v>
      </c>
      <c r="L832" s="11">
        <v>6.9196</v>
      </c>
      <c r="M832" s="11">
        <v>1.0</v>
      </c>
      <c r="N832" s="11">
        <v>0.0</v>
      </c>
      <c r="O832" s="11">
        <v>0.0</v>
      </c>
      <c r="P832" s="11">
        <v>0.0</v>
      </c>
      <c r="Q832" s="11">
        <v>1.0</v>
      </c>
      <c r="R832" s="11">
        <v>0.0</v>
      </c>
      <c r="S832" s="11">
        <v>1.0</v>
      </c>
      <c r="T832" s="11">
        <v>2.0</v>
      </c>
      <c r="U832" s="11">
        <v>0.0</v>
      </c>
      <c r="V832" s="11">
        <v>3.0</v>
      </c>
      <c r="W832" s="11">
        <v>1.0</v>
      </c>
      <c r="X832" s="11">
        <v>0.0</v>
      </c>
      <c r="Y832" s="11">
        <v>0.0</v>
      </c>
      <c r="Z832" s="11">
        <v>0.0</v>
      </c>
      <c r="AA832" s="11">
        <v>1.0</v>
      </c>
      <c r="AB832" s="11">
        <v>0.0</v>
      </c>
      <c r="AC832" s="11">
        <v>6.0</v>
      </c>
      <c r="AD832" s="11">
        <v>0.0</v>
      </c>
      <c r="AE832" s="11">
        <v>0.0</v>
      </c>
      <c r="AF832" s="11">
        <v>0.0</v>
      </c>
      <c r="AG832" s="11">
        <v>4.0</v>
      </c>
      <c r="AH832" s="11">
        <v>1.0</v>
      </c>
      <c r="AI832" s="11">
        <v>12.0</v>
      </c>
      <c r="AJ832" s="11">
        <v>6.0</v>
      </c>
      <c r="AK832" s="11">
        <v>0.0</v>
      </c>
      <c r="AL832" s="11">
        <v>1.0</v>
      </c>
      <c r="AM832" s="11">
        <v>1.0</v>
      </c>
      <c r="AN832" s="11">
        <v>3.0</v>
      </c>
      <c r="AO832" s="11">
        <v>1.0</v>
      </c>
      <c r="AP832" s="11">
        <v>4.0</v>
      </c>
      <c r="AQ832" s="11">
        <v>5.0</v>
      </c>
      <c r="AR832" s="11">
        <v>0.19354839</v>
      </c>
      <c r="AS832" s="11">
        <v>-0.4573838</v>
      </c>
      <c r="AT832" s="11">
        <v>0.41594677</v>
      </c>
      <c r="AU832" s="11">
        <v>85.52</v>
      </c>
      <c r="AV832" s="11">
        <v>0.08958048</v>
      </c>
      <c r="AW832" s="11">
        <v>0.97838153</v>
      </c>
      <c r="AX832" s="11">
        <v>4.2131E-4</v>
      </c>
      <c r="AY832" s="11">
        <v>6.68643465</v>
      </c>
      <c r="AZ832" s="11">
        <v>0.13564391</v>
      </c>
      <c r="BA832" s="10" t="s">
        <v>3059</v>
      </c>
    </row>
    <row r="833" ht="14.25" customHeight="1">
      <c r="A833" s="10" t="s">
        <v>3060</v>
      </c>
      <c r="B833" s="14"/>
      <c r="C833" s="14"/>
      <c r="D833" s="14"/>
      <c r="E833" s="11">
        <v>492.15084</v>
      </c>
      <c r="F833" s="15"/>
      <c r="G833" s="10" t="s">
        <v>3061</v>
      </c>
      <c r="I833" s="4" t="s">
        <v>55</v>
      </c>
      <c r="J833" s="6" t="s">
        <v>146</v>
      </c>
      <c r="K833" s="10" t="s">
        <v>3062</v>
      </c>
      <c r="L833" s="11">
        <v>5.6039</v>
      </c>
      <c r="M833" s="11">
        <v>1.0</v>
      </c>
      <c r="N833" s="11">
        <v>0.0</v>
      </c>
      <c r="O833" s="11">
        <v>0.0</v>
      </c>
      <c r="P833" s="11">
        <v>0.0</v>
      </c>
      <c r="Q833" s="11">
        <v>1.0</v>
      </c>
      <c r="R833" s="11">
        <v>0.0</v>
      </c>
      <c r="S833" s="11">
        <v>1.0</v>
      </c>
      <c r="T833" s="11">
        <v>2.0</v>
      </c>
      <c r="U833" s="11">
        <v>0.0</v>
      </c>
      <c r="V833" s="11">
        <v>3.0</v>
      </c>
      <c r="W833" s="11">
        <v>1.0</v>
      </c>
      <c r="X833" s="11">
        <v>0.0</v>
      </c>
      <c r="Y833" s="11">
        <v>0.0</v>
      </c>
      <c r="Z833" s="11">
        <v>0.0</v>
      </c>
      <c r="AA833" s="11">
        <v>1.0</v>
      </c>
      <c r="AB833" s="11">
        <v>0.0</v>
      </c>
      <c r="AC833" s="11">
        <v>0.0</v>
      </c>
      <c r="AD833" s="11">
        <v>0.0</v>
      </c>
      <c r="AE833" s="11">
        <v>1.0</v>
      </c>
      <c r="AF833" s="11">
        <v>0.0</v>
      </c>
      <c r="AG833" s="11">
        <v>5.0</v>
      </c>
      <c r="AH833" s="11">
        <v>1.0</v>
      </c>
      <c r="AI833" s="11">
        <v>7.0</v>
      </c>
      <c r="AJ833" s="11">
        <v>8.0</v>
      </c>
      <c r="AK833" s="11">
        <v>0.0</v>
      </c>
      <c r="AL833" s="11">
        <v>1.0</v>
      </c>
      <c r="AM833" s="11">
        <v>1.0</v>
      </c>
      <c r="AN833" s="11">
        <v>3.0</v>
      </c>
      <c r="AO833" s="11">
        <v>1.0</v>
      </c>
      <c r="AP833" s="11">
        <v>4.0</v>
      </c>
      <c r="AQ833" s="11">
        <v>5.0</v>
      </c>
      <c r="AR833" s="11">
        <v>0.16666667</v>
      </c>
      <c r="AS833" s="11">
        <v>-0.4573838</v>
      </c>
      <c r="AT833" s="11">
        <v>0.25339907</v>
      </c>
      <c r="AU833" s="11">
        <v>85.52</v>
      </c>
      <c r="AV833" s="11">
        <v>0.09624574</v>
      </c>
      <c r="AW833" s="11">
        <v>0.96356486</v>
      </c>
      <c r="AX833" s="11">
        <v>4.6093E-4</v>
      </c>
      <c r="AY833" s="11">
        <v>6.62525476</v>
      </c>
      <c r="AZ833" s="11">
        <v>0.12097775</v>
      </c>
      <c r="BA833" s="10" t="s">
        <v>3063</v>
      </c>
    </row>
    <row r="834" ht="14.25" customHeight="1">
      <c r="A834" s="10" t="s">
        <v>3064</v>
      </c>
      <c r="B834" s="14"/>
      <c r="C834" s="14"/>
      <c r="D834" s="14"/>
      <c r="E834" s="11">
        <v>446.16314</v>
      </c>
      <c r="F834" s="15"/>
      <c r="G834" s="10" t="s">
        <v>3065</v>
      </c>
      <c r="I834" s="4" t="s">
        <v>55</v>
      </c>
      <c r="J834" s="6" t="s">
        <v>146</v>
      </c>
      <c r="K834" s="10" t="s">
        <v>3066</v>
      </c>
      <c r="L834" s="11">
        <v>4.882</v>
      </c>
      <c r="M834" s="11">
        <v>1.0</v>
      </c>
      <c r="N834" s="11">
        <v>0.0</v>
      </c>
      <c r="O834" s="11">
        <v>0.0</v>
      </c>
      <c r="P834" s="11">
        <v>0.0</v>
      </c>
      <c r="Q834" s="11">
        <v>1.0</v>
      </c>
      <c r="R834" s="11">
        <v>0.0</v>
      </c>
      <c r="S834" s="11">
        <v>1.0</v>
      </c>
      <c r="T834" s="11">
        <v>2.0</v>
      </c>
      <c r="U834" s="11">
        <v>0.0</v>
      </c>
      <c r="V834" s="11">
        <v>3.0</v>
      </c>
      <c r="W834" s="11">
        <v>1.0</v>
      </c>
      <c r="X834" s="11">
        <v>0.0</v>
      </c>
      <c r="Y834" s="11">
        <v>0.0</v>
      </c>
      <c r="Z834" s="11">
        <v>0.0</v>
      </c>
      <c r="AA834" s="11">
        <v>1.0</v>
      </c>
      <c r="AB834" s="11">
        <v>0.0</v>
      </c>
      <c r="AC834" s="11">
        <v>0.0</v>
      </c>
      <c r="AD834" s="11">
        <v>0.0</v>
      </c>
      <c r="AE834" s="11">
        <v>0.0</v>
      </c>
      <c r="AF834" s="11">
        <v>0.0</v>
      </c>
      <c r="AG834" s="11">
        <v>4.0</v>
      </c>
      <c r="AH834" s="11">
        <v>1.0</v>
      </c>
      <c r="AI834" s="11">
        <v>6.0</v>
      </c>
      <c r="AJ834" s="11">
        <v>6.0</v>
      </c>
      <c r="AK834" s="11">
        <v>0.0</v>
      </c>
      <c r="AL834" s="11">
        <v>1.0</v>
      </c>
      <c r="AM834" s="11">
        <v>1.0</v>
      </c>
      <c r="AN834" s="11">
        <v>3.0</v>
      </c>
      <c r="AO834" s="11">
        <v>1.0</v>
      </c>
      <c r="AP834" s="11">
        <v>4.0</v>
      </c>
      <c r="AQ834" s="11">
        <v>5.0</v>
      </c>
      <c r="AR834" s="11">
        <v>0.13793103</v>
      </c>
      <c r="AS834" s="11">
        <v>-0.4573838</v>
      </c>
      <c r="AT834" s="11">
        <v>0.25339907</v>
      </c>
      <c r="AU834" s="11">
        <v>85.52</v>
      </c>
      <c r="AV834" s="11">
        <v>0.23622974</v>
      </c>
      <c r="AW834" s="11">
        <v>0.83046207</v>
      </c>
      <c r="AX834" s="11">
        <v>2.4506E-4</v>
      </c>
      <c r="AY834" s="11">
        <v>5.65501726</v>
      </c>
      <c r="AZ834" s="11">
        <v>0.1358552</v>
      </c>
      <c r="BA834" s="10" t="s">
        <v>3067</v>
      </c>
    </row>
    <row r="835" ht="14.25" customHeight="1">
      <c r="A835" s="10" t="s">
        <v>3068</v>
      </c>
      <c r="B835" s="14"/>
      <c r="C835" s="14"/>
      <c r="D835" s="14"/>
      <c r="E835" s="11">
        <v>444.06854</v>
      </c>
      <c r="F835" s="15"/>
      <c r="G835" s="10" t="s">
        <v>3069</v>
      </c>
      <c r="I835" s="4" t="s">
        <v>55</v>
      </c>
      <c r="J835" s="6" t="s">
        <v>146</v>
      </c>
      <c r="K835" s="10" t="s">
        <v>3070</v>
      </c>
      <c r="L835" s="11">
        <v>2.5214</v>
      </c>
      <c r="M835" s="11">
        <v>1.0</v>
      </c>
      <c r="N835" s="11">
        <v>0.0</v>
      </c>
      <c r="O835" s="11">
        <v>0.0</v>
      </c>
      <c r="P835" s="11">
        <v>0.0</v>
      </c>
      <c r="Q835" s="11">
        <v>1.0</v>
      </c>
      <c r="R835" s="11">
        <v>0.0</v>
      </c>
      <c r="S835" s="11">
        <v>1.0</v>
      </c>
      <c r="T835" s="11">
        <v>2.0</v>
      </c>
      <c r="U835" s="11">
        <v>0.0</v>
      </c>
      <c r="V835" s="11">
        <v>1.0</v>
      </c>
      <c r="W835" s="11">
        <v>1.0</v>
      </c>
      <c r="X835" s="11">
        <v>0.0</v>
      </c>
      <c r="Y835" s="11">
        <v>0.0</v>
      </c>
      <c r="Z835" s="11">
        <v>0.0</v>
      </c>
      <c r="AA835" s="11">
        <v>2.0</v>
      </c>
      <c r="AB835" s="11">
        <v>0.0</v>
      </c>
      <c r="AC835" s="11">
        <v>1.0</v>
      </c>
      <c r="AD835" s="11">
        <v>0.0</v>
      </c>
      <c r="AE835" s="11">
        <v>0.0</v>
      </c>
      <c r="AF835" s="11">
        <v>0.0</v>
      </c>
      <c r="AG835" s="11">
        <v>5.0</v>
      </c>
      <c r="AH835" s="11">
        <v>1.0</v>
      </c>
      <c r="AI835" s="11">
        <v>8.0</v>
      </c>
      <c r="AJ835" s="11">
        <v>9.0</v>
      </c>
      <c r="AK835" s="11">
        <v>0.0</v>
      </c>
      <c r="AL835" s="11">
        <v>1.0</v>
      </c>
      <c r="AM835" s="11">
        <v>1.0</v>
      </c>
      <c r="AN835" s="11">
        <v>1.0</v>
      </c>
      <c r="AO835" s="11">
        <v>1.0</v>
      </c>
      <c r="AP835" s="11">
        <v>2.0</v>
      </c>
      <c r="AQ835" s="11">
        <v>3.0</v>
      </c>
      <c r="AR835" s="11">
        <v>0.38095238</v>
      </c>
      <c r="AS835" s="11">
        <v>-0.49287</v>
      </c>
      <c r="AT835" s="11">
        <v>0.22257124</v>
      </c>
      <c r="AU835" s="11">
        <v>94.75</v>
      </c>
      <c r="AV835" s="11">
        <v>0.19513085</v>
      </c>
      <c r="AW835" s="11">
        <v>0.89650405</v>
      </c>
      <c r="AX835" s="11">
        <v>3.6402E-4</v>
      </c>
      <c r="AY835" s="11">
        <v>5.34311375</v>
      </c>
      <c r="AZ835" s="11">
        <v>0.30754882</v>
      </c>
      <c r="BA835" s="10" t="s">
        <v>3071</v>
      </c>
    </row>
    <row r="836" ht="14.25" customHeight="1">
      <c r="A836" s="10" t="s">
        <v>3072</v>
      </c>
      <c r="B836" s="14"/>
      <c r="C836" s="14"/>
      <c r="D836" s="14"/>
      <c r="E836" s="11">
        <v>473.19514</v>
      </c>
      <c r="F836" s="15"/>
      <c r="G836" s="10" t="s">
        <v>3073</v>
      </c>
      <c r="I836" s="4" t="s">
        <v>55</v>
      </c>
      <c r="J836" s="6" t="s">
        <v>146</v>
      </c>
      <c r="K836" s="10" t="s">
        <v>3074</v>
      </c>
      <c r="L836" s="11">
        <v>2.8295</v>
      </c>
      <c r="M836" s="11">
        <v>2.0</v>
      </c>
      <c r="N836" s="11">
        <v>0.0</v>
      </c>
      <c r="O836" s="11">
        <v>0.0</v>
      </c>
      <c r="P836" s="11">
        <v>0.0</v>
      </c>
      <c r="Q836" s="11">
        <v>1.0</v>
      </c>
      <c r="R836" s="11">
        <v>0.0</v>
      </c>
      <c r="S836" s="11">
        <v>1.0</v>
      </c>
      <c r="T836" s="11">
        <v>2.0</v>
      </c>
      <c r="U836" s="11">
        <v>0.0</v>
      </c>
      <c r="V836" s="11">
        <v>1.0</v>
      </c>
      <c r="W836" s="11">
        <v>2.0</v>
      </c>
      <c r="X836" s="11">
        <v>0.0</v>
      </c>
      <c r="Y836" s="11">
        <v>0.0</v>
      </c>
      <c r="Z836" s="11">
        <v>0.0</v>
      </c>
      <c r="AA836" s="11">
        <v>3.0</v>
      </c>
      <c r="AB836" s="11">
        <v>0.0</v>
      </c>
      <c r="AC836" s="11">
        <v>0.0</v>
      </c>
      <c r="AD836" s="11">
        <v>0.0</v>
      </c>
      <c r="AE836" s="11">
        <v>0.0</v>
      </c>
      <c r="AF836" s="11">
        <v>0.0</v>
      </c>
      <c r="AG836" s="11">
        <v>7.0</v>
      </c>
      <c r="AH836" s="11">
        <v>1.0</v>
      </c>
      <c r="AI836" s="11">
        <v>9.0</v>
      </c>
      <c r="AJ836" s="11">
        <v>12.0</v>
      </c>
      <c r="AK836" s="11">
        <v>0.0</v>
      </c>
      <c r="AL836" s="11">
        <v>1.0</v>
      </c>
      <c r="AM836" s="11">
        <v>1.0</v>
      </c>
      <c r="AN836" s="11">
        <v>1.0</v>
      </c>
      <c r="AO836" s="11">
        <v>2.0</v>
      </c>
      <c r="AP836" s="11">
        <v>3.0</v>
      </c>
      <c r="AQ836" s="11">
        <v>4.0</v>
      </c>
      <c r="AR836" s="11">
        <v>0.33333333</v>
      </c>
      <c r="AS836" s="11">
        <v>-0.49287</v>
      </c>
      <c r="AT836" s="11">
        <v>0.22257124</v>
      </c>
      <c r="AU836" s="11">
        <v>116.87</v>
      </c>
      <c r="AV836" s="11">
        <v>0.2159621</v>
      </c>
      <c r="AW836" s="11">
        <v>0.85205574</v>
      </c>
      <c r="AX836" s="11">
        <v>2.4011E-4</v>
      </c>
      <c r="AY836" s="11">
        <v>5.88508253</v>
      </c>
      <c r="AZ836" s="11">
        <v>0.1609273</v>
      </c>
      <c r="BA836" s="10" t="s">
        <v>3075</v>
      </c>
    </row>
    <row r="837" ht="14.25" customHeight="1">
      <c r="A837" s="10" t="s">
        <v>3076</v>
      </c>
      <c r="B837" s="14"/>
      <c r="C837" s="14"/>
      <c r="D837" s="14"/>
      <c r="E837" s="11">
        <v>532.19994</v>
      </c>
      <c r="F837" s="15"/>
      <c r="G837" s="10" t="s">
        <v>3077</v>
      </c>
      <c r="I837" s="4" t="s">
        <v>55</v>
      </c>
      <c r="J837" s="6" t="s">
        <v>146</v>
      </c>
      <c r="K837" s="10" t="s">
        <v>3078</v>
      </c>
      <c r="L837" s="11">
        <v>5.3253</v>
      </c>
      <c r="M837" s="11">
        <v>1.0</v>
      </c>
      <c r="N837" s="11">
        <v>0.0</v>
      </c>
      <c r="O837" s="11">
        <v>0.0</v>
      </c>
      <c r="P837" s="11">
        <v>0.0</v>
      </c>
      <c r="Q837" s="11">
        <v>1.0</v>
      </c>
      <c r="R837" s="11">
        <v>0.0</v>
      </c>
      <c r="S837" s="11">
        <v>1.0</v>
      </c>
      <c r="T837" s="11">
        <v>2.0</v>
      </c>
      <c r="U837" s="11">
        <v>0.0</v>
      </c>
      <c r="V837" s="11">
        <v>3.0</v>
      </c>
      <c r="W837" s="11">
        <v>1.0</v>
      </c>
      <c r="X837" s="11">
        <v>0.0</v>
      </c>
      <c r="Y837" s="11">
        <v>0.0</v>
      </c>
      <c r="Z837" s="11">
        <v>3.0</v>
      </c>
      <c r="AA837" s="11">
        <v>2.0</v>
      </c>
      <c r="AB837" s="11">
        <v>0.0</v>
      </c>
      <c r="AC837" s="11">
        <v>0.0</v>
      </c>
      <c r="AD837" s="11">
        <v>0.0</v>
      </c>
      <c r="AE837" s="11">
        <v>0.0</v>
      </c>
      <c r="AF837" s="11">
        <v>0.0</v>
      </c>
      <c r="AG837" s="11">
        <v>6.0</v>
      </c>
      <c r="AH837" s="11">
        <v>1.0</v>
      </c>
      <c r="AI837" s="11">
        <v>8.0</v>
      </c>
      <c r="AJ837" s="11">
        <v>10.0</v>
      </c>
      <c r="AK837" s="11">
        <v>0.0</v>
      </c>
      <c r="AL837" s="11">
        <v>1.0</v>
      </c>
      <c r="AM837" s="11">
        <v>1.0</v>
      </c>
      <c r="AN837" s="11">
        <v>3.0</v>
      </c>
      <c r="AO837" s="11">
        <v>2.0</v>
      </c>
      <c r="AP837" s="11">
        <v>5.0</v>
      </c>
      <c r="AQ837" s="11">
        <v>6.0</v>
      </c>
      <c r="AR837" s="11">
        <v>0.24242424</v>
      </c>
      <c r="AS837" s="11">
        <v>-0.49287</v>
      </c>
      <c r="AT837" s="11">
        <v>0.22257124</v>
      </c>
      <c r="AU837" s="11">
        <v>107.89</v>
      </c>
      <c r="AV837" s="11">
        <v>0.08686673</v>
      </c>
      <c r="AW837" s="11">
        <v>0.98127769</v>
      </c>
      <c r="AX837" s="11">
        <v>4.5879E-4</v>
      </c>
      <c r="AY837" s="11">
        <v>6.80614851</v>
      </c>
      <c r="AZ837" s="11">
        <v>0.13501874</v>
      </c>
      <c r="BA837" s="10" t="s">
        <v>3079</v>
      </c>
    </row>
    <row r="838" ht="14.25" customHeight="1">
      <c r="A838" s="10" t="s">
        <v>3080</v>
      </c>
      <c r="B838" s="14"/>
      <c r="C838" s="14"/>
      <c r="D838" s="14"/>
      <c r="E838" s="11">
        <v>578.16414</v>
      </c>
      <c r="F838" s="15"/>
      <c r="G838" s="10" t="s">
        <v>3081</v>
      </c>
      <c r="I838" s="4" t="s">
        <v>55</v>
      </c>
      <c r="J838" s="6" t="s">
        <v>146</v>
      </c>
      <c r="K838" s="10" t="s">
        <v>3082</v>
      </c>
      <c r="L838" s="11">
        <v>5.4635</v>
      </c>
      <c r="M838" s="11">
        <v>1.0</v>
      </c>
      <c r="N838" s="11">
        <v>0.0</v>
      </c>
      <c r="O838" s="11">
        <v>0.0</v>
      </c>
      <c r="P838" s="11">
        <v>0.0</v>
      </c>
      <c r="Q838" s="11">
        <v>1.0</v>
      </c>
      <c r="R838" s="11">
        <v>0.0</v>
      </c>
      <c r="S838" s="11">
        <v>1.0</v>
      </c>
      <c r="T838" s="11">
        <v>2.0</v>
      </c>
      <c r="U838" s="11">
        <v>0.0</v>
      </c>
      <c r="V838" s="11">
        <v>2.0</v>
      </c>
      <c r="W838" s="11">
        <v>1.0</v>
      </c>
      <c r="X838" s="11">
        <v>0.0</v>
      </c>
      <c r="Y838" s="11">
        <v>0.0</v>
      </c>
      <c r="Z838" s="11">
        <v>0.0</v>
      </c>
      <c r="AA838" s="11">
        <v>2.0</v>
      </c>
      <c r="AB838" s="11">
        <v>0.0</v>
      </c>
      <c r="AC838" s="11">
        <v>6.0</v>
      </c>
      <c r="AD838" s="11">
        <v>0.0</v>
      </c>
      <c r="AE838" s="11">
        <v>0.0</v>
      </c>
      <c r="AF838" s="11">
        <v>0.0</v>
      </c>
      <c r="AG838" s="11">
        <v>5.0</v>
      </c>
      <c r="AH838" s="11">
        <v>1.0</v>
      </c>
      <c r="AI838" s="11">
        <v>13.0</v>
      </c>
      <c r="AJ838" s="11">
        <v>10.0</v>
      </c>
      <c r="AK838" s="11">
        <v>0.0</v>
      </c>
      <c r="AL838" s="11">
        <v>1.0</v>
      </c>
      <c r="AM838" s="11">
        <v>1.0</v>
      </c>
      <c r="AN838" s="11">
        <v>2.0</v>
      </c>
      <c r="AO838" s="11">
        <v>1.0</v>
      </c>
      <c r="AP838" s="11">
        <v>3.0</v>
      </c>
      <c r="AQ838" s="11">
        <v>4.0</v>
      </c>
      <c r="AR838" s="11">
        <v>0.34482759</v>
      </c>
      <c r="AS838" s="11">
        <v>-0.49287</v>
      </c>
      <c r="AT838" s="11">
        <v>0.41594677</v>
      </c>
      <c r="AU838" s="11">
        <v>94.75</v>
      </c>
      <c r="AV838" s="11">
        <v>0.13566226</v>
      </c>
      <c r="AW838" s="11">
        <v>0.92075043</v>
      </c>
      <c r="AX838" s="11">
        <v>2.6223E-4</v>
      </c>
      <c r="AY838" s="11">
        <v>6.68475114</v>
      </c>
      <c r="AZ838" s="11">
        <v>0.13068509</v>
      </c>
      <c r="BA838" s="10" t="s">
        <v>3083</v>
      </c>
    </row>
    <row r="839" ht="14.25" customHeight="1">
      <c r="A839" s="10" t="s">
        <v>3084</v>
      </c>
      <c r="B839" s="14"/>
      <c r="C839" s="14"/>
      <c r="D839" s="14"/>
      <c r="E839" s="11">
        <v>488.17704</v>
      </c>
      <c r="F839" s="15"/>
      <c r="G839" s="10" t="s">
        <v>3085</v>
      </c>
      <c r="I839" s="4" t="s">
        <v>55</v>
      </c>
      <c r="J839" s="6" t="s">
        <v>146</v>
      </c>
      <c r="K839" s="10" t="s">
        <v>3086</v>
      </c>
      <c r="L839" s="11">
        <v>4.1478</v>
      </c>
      <c r="M839" s="11">
        <v>1.0</v>
      </c>
      <c r="N839" s="11">
        <v>0.0</v>
      </c>
      <c r="O839" s="11">
        <v>0.0</v>
      </c>
      <c r="P839" s="11">
        <v>0.0</v>
      </c>
      <c r="Q839" s="11">
        <v>1.0</v>
      </c>
      <c r="R839" s="11">
        <v>0.0</v>
      </c>
      <c r="S839" s="11">
        <v>1.0</v>
      </c>
      <c r="T839" s="11">
        <v>2.0</v>
      </c>
      <c r="U839" s="11">
        <v>0.0</v>
      </c>
      <c r="V839" s="11">
        <v>2.0</v>
      </c>
      <c r="W839" s="11">
        <v>1.0</v>
      </c>
      <c r="X839" s="11">
        <v>0.0</v>
      </c>
      <c r="Y839" s="11">
        <v>0.0</v>
      </c>
      <c r="Z839" s="11">
        <v>0.0</v>
      </c>
      <c r="AA839" s="11">
        <v>2.0</v>
      </c>
      <c r="AB839" s="11">
        <v>0.0</v>
      </c>
      <c r="AC839" s="11">
        <v>0.0</v>
      </c>
      <c r="AD839" s="11">
        <v>0.0</v>
      </c>
      <c r="AE839" s="11">
        <v>1.0</v>
      </c>
      <c r="AF839" s="11">
        <v>0.0</v>
      </c>
      <c r="AG839" s="11">
        <v>6.0</v>
      </c>
      <c r="AH839" s="11">
        <v>1.0</v>
      </c>
      <c r="AI839" s="11">
        <v>8.0</v>
      </c>
      <c r="AJ839" s="11">
        <v>12.0</v>
      </c>
      <c r="AK839" s="11">
        <v>0.0</v>
      </c>
      <c r="AL839" s="11">
        <v>1.0</v>
      </c>
      <c r="AM839" s="11">
        <v>1.0</v>
      </c>
      <c r="AN839" s="11">
        <v>2.0</v>
      </c>
      <c r="AO839" s="11">
        <v>1.0</v>
      </c>
      <c r="AP839" s="11">
        <v>3.0</v>
      </c>
      <c r="AQ839" s="11">
        <v>4.0</v>
      </c>
      <c r="AR839" s="11">
        <v>0.32142857</v>
      </c>
      <c r="AS839" s="11">
        <v>-0.49287</v>
      </c>
      <c r="AT839" s="11">
        <v>0.22257124</v>
      </c>
      <c r="AU839" s="11">
        <v>94.75</v>
      </c>
      <c r="AV839" s="11">
        <v>0.07439527</v>
      </c>
      <c r="AW839" s="11">
        <v>0.98816444</v>
      </c>
      <c r="AX839" s="11">
        <v>6.7633E-4</v>
      </c>
      <c r="AY839" s="11">
        <v>6.3289217</v>
      </c>
      <c r="AZ839" s="11">
        <v>0.15253831</v>
      </c>
      <c r="BA839" s="10" t="s">
        <v>3087</v>
      </c>
    </row>
    <row r="840" ht="14.25" customHeight="1">
      <c r="A840" s="10" t="s">
        <v>3088</v>
      </c>
      <c r="B840" s="14"/>
      <c r="C840" s="14"/>
      <c r="D840" s="14"/>
      <c r="E840" s="11">
        <v>442.18934</v>
      </c>
      <c r="F840" s="15"/>
      <c r="G840" s="10" t="s">
        <v>3089</v>
      </c>
      <c r="I840" s="4" t="s">
        <v>55</v>
      </c>
      <c r="J840" s="6" t="s">
        <v>146</v>
      </c>
      <c r="K840" s="10" t="s">
        <v>3090</v>
      </c>
      <c r="L840" s="11">
        <v>3.4259</v>
      </c>
      <c r="M840" s="11">
        <v>1.0</v>
      </c>
      <c r="N840" s="11">
        <v>0.0</v>
      </c>
      <c r="O840" s="11">
        <v>0.0</v>
      </c>
      <c r="P840" s="11">
        <v>0.0</v>
      </c>
      <c r="Q840" s="11">
        <v>1.0</v>
      </c>
      <c r="R840" s="11">
        <v>0.0</v>
      </c>
      <c r="S840" s="11">
        <v>1.0</v>
      </c>
      <c r="T840" s="11">
        <v>2.0</v>
      </c>
      <c r="U840" s="11">
        <v>0.0</v>
      </c>
      <c r="V840" s="11">
        <v>2.0</v>
      </c>
      <c r="W840" s="11">
        <v>1.0</v>
      </c>
      <c r="X840" s="11">
        <v>0.0</v>
      </c>
      <c r="Y840" s="11">
        <v>0.0</v>
      </c>
      <c r="Z840" s="11">
        <v>0.0</v>
      </c>
      <c r="AA840" s="11">
        <v>2.0</v>
      </c>
      <c r="AB840" s="11">
        <v>0.0</v>
      </c>
      <c r="AC840" s="11">
        <v>0.0</v>
      </c>
      <c r="AD840" s="11">
        <v>0.0</v>
      </c>
      <c r="AE840" s="11">
        <v>0.0</v>
      </c>
      <c r="AF840" s="11">
        <v>0.0</v>
      </c>
      <c r="AG840" s="11">
        <v>5.0</v>
      </c>
      <c r="AH840" s="11">
        <v>1.0</v>
      </c>
      <c r="AI840" s="11">
        <v>7.0</v>
      </c>
      <c r="AJ840" s="11">
        <v>10.0</v>
      </c>
      <c r="AK840" s="11">
        <v>0.0</v>
      </c>
      <c r="AL840" s="11">
        <v>1.0</v>
      </c>
      <c r="AM840" s="11">
        <v>1.0</v>
      </c>
      <c r="AN840" s="11">
        <v>2.0</v>
      </c>
      <c r="AO840" s="11">
        <v>1.0</v>
      </c>
      <c r="AP840" s="11">
        <v>3.0</v>
      </c>
      <c r="AQ840" s="11">
        <v>4.0</v>
      </c>
      <c r="AR840" s="11">
        <v>0.2962963</v>
      </c>
      <c r="AS840" s="11">
        <v>-0.49287</v>
      </c>
      <c r="AT840" s="11">
        <v>0.22257124</v>
      </c>
      <c r="AU840" s="11">
        <v>94.75</v>
      </c>
      <c r="AV840" s="11">
        <v>0.22891828</v>
      </c>
      <c r="AW840" s="11">
        <v>0.8650364</v>
      </c>
      <c r="AX840" s="11">
        <v>2.8854E-4</v>
      </c>
      <c r="AY840" s="11">
        <v>5.46232815</v>
      </c>
      <c r="AZ840" s="11">
        <v>0.2031277</v>
      </c>
      <c r="BA840" s="10" t="s">
        <v>3091</v>
      </c>
    </row>
    <row r="841" ht="14.25" customHeight="1">
      <c r="A841" s="10" t="s">
        <v>3092</v>
      </c>
      <c r="B841" s="14"/>
      <c r="C841" s="14"/>
      <c r="D841" s="14"/>
      <c r="E841" s="11">
        <v>455.97554</v>
      </c>
      <c r="F841" s="15"/>
      <c r="G841" s="10" t="s">
        <v>3093</v>
      </c>
      <c r="I841" s="4" t="s">
        <v>55</v>
      </c>
      <c r="J841" s="6" t="s">
        <v>146</v>
      </c>
      <c r="K841" s="10" t="s">
        <v>3094</v>
      </c>
      <c r="L841" s="11">
        <v>3.7971</v>
      </c>
      <c r="M841" s="11">
        <v>1.0</v>
      </c>
      <c r="N841" s="11">
        <v>0.0</v>
      </c>
      <c r="O841" s="11">
        <v>0.0</v>
      </c>
      <c r="P841" s="11">
        <v>0.0</v>
      </c>
      <c r="Q841" s="11">
        <v>1.0</v>
      </c>
      <c r="R841" s="11">
        <v>0.0</v>
      </c>
      <c r="S841" s="11">
        <v>1.0</v>
      </c>
      <c r="T841" s="11">
        <v>2.0</v>
      </c>
      <c r="U841" s="11">
        <v>0.0</v>
      </c>
      <c r="V841" s="11">
        <v>1.0</v>
      </c>
      <c r="W841" s="11">
        <v>1.0</v>
      </c>
      <c r="X841" s="11">
        <v>0.0</v>
      </c>
      <c r="Y841" s="11">
        <v>0.0</v>
      </c>
      <c r="Z841" s="11">
        <v>0.0</v>
      </c>
      <c r="AA841" s="11">
        <v>0.0</v>
      </c>
      <c r="AB841" s="11">
        <v>0.0</v>
      </c>
      <c r="AC841" s="11">
        <v>4.0</v>
      </c>
      <c r="AD841" s="11">
        <v>0.0</v>
      </c>
      <c r="AE841" s="11">
        <v>1.0</v>
      </c>
      <c r="AF841" s="11">
        <v>0.0</v>
      </c>
      <c r="AG841" s="11">
        <v>4.0</v>
      </c>
      <c r="AH841" s="11">
        <v>1.0</v>
      </c>
      <c r="AI841" s="11">
        <v>10.0</v>
      </c>
      <c r="AJ841" s="11">
        <v>4.0</v>
      </c>
      <c r="AK841" s="11">
        <v>0.0</v>
      </c>
      <c r="AL841" s="11">
        <v>1.0</v>
      </c>
      <c r="AM841" s="11">
        <v>1.0</v>
      </c>
      <c r="AN841" s="11">
        <v>1.0</v>
      </c>
      <c r="AO841" s="11">
        <v>1.0</v>
      </c>
      <c r="AP841" s="11">
        <v>2.0</v>
      </c>
      <c r="AQ841" s="11">
        <v>3.0</v>
      </c>
      <c r="AR841" s="11">
        <v>0.27777778</v>
      </c>
      <c r="AS841" s="11">
        <v>-0.3693578</v>
      </c>
      <c r="AT841" s="11">
        <v>0.44592234</v>
      </c>
      <c r="AU841" s="11">
        <v>76.29</v>
      </c>
      <c r="AV841" s="11">
        <v>0.23668063</v>
      </c>
      <c r="AW841" s="11">
        <v>0.80609715</v>
      </c>
      <c r="AX841" s="11">
        <v>2.6581E-4</v>
      </c>
      <c r="AY841" s="11">
        <v>5.25283859</v>
      </c>
      <c r="AZ841" s="11">
        <v>0.1314582</v>
      </c>
      <c r="BA841" s="10" t="s">
        <v>3095</v>
      </c>
    </row>
    <row r="842" ht="14.25" customHeight="1">
      <c r="A842" s="10" t="s">
        <v>3096</v>
      </c>
      <c r="B842" s="14"/>
      <c r="C842" s="14"/>
      <c r="D842" s="14"/>
      <c r="E842" s="11">
        <v>485.10214</v>
      </c>
      <c r="F842" s="15"/>
      <c r="G842" s="10" t="s">
        <v>3097</v>
      </c>
      <c r="I842" s="4" t="s">
        <v>55</v>
      </c>
      <c r="J842" s="6" t="s">
        <v>146</v>
      </c>
      <c r="K842" s="10" t="s">
        <v>3098</v>
      </c>
      <c r="L842" s="11">
        <v>4.1052</v>
      </c>
      <c r="M842" s="11">
        <v>2.0</v>
      </c>
      <c r="N842" s="11">
        <v>0.0</v>
      </c>
      <c r="O842" s="11">
        <v>0.0</v>
      </c>
      <c r="P842" s="11">
        <v>0.0</v>
      </c>
      <c r="Q842" s="11">
        <v>1.0</v>
      </c>
      <c r="R842" s="11">
        <v>0.0</v>
      </c>
      <c r="S842" s="11">
        <v>1.0</v>
      </c>
      <c r="T842" s="11">
        <v>2.0</v>
      </c>
      <c r="U842" s="11">
        <v>0.0</v>
      </c>
      <c r="V842" s="11">
        <v>1.0</v>
      </c>
      <c r="W842" s="11">
        <v>2.0</v>
      </c>
      <c r="X842" s="11">
        <v>0.0</v>
      </c>
      <c r="Y842" s="11">
        <v>0.0</v>
      </c>
      <c r="Z842" s="11">
        <v>0.0</v>
      </c>
      <c r="AA842" s="11">
        <v>1.0</v>
      </c>
      <c r="AB842" s="11">
        <v>0.0</v>
      </c>
      <c r="AC842" s="11">
        <v>3.0</v>
      </c>
      <c r="AD842" s="11">
        <v>0.0</v>
      </c>
      <c r="AE842" s="11">
        <v>1.0</v>
      </c>
      <c r="AF842" s="11">
        <v>0.0</v>
      </c>
      <c r="AG842" s="11">
        <v>6.0</v>
      </c>
      <c r="AH842" s="11">
        <v>1.0</v>
      </c>
      <c r="AI842" s="11">
        <v>11.0</v>
      </c>
      <c r="AJ842" s="11">
        <v>7.0</v>
      </c>
      <c r="AK842" s="11">
        <v>0.0</v>
      </c>
      <c r="AL842" s="11">
        <v>1.0</v>
      </c>
      <c r="AM842" s="11">
        <v>1.0</v>
      </c>
      <c r="AN842" s="11">
        <v>1.0</v>
      </c>
      <c r="AO842" s="11">
        <v>2.0</v>
      </c>
      <c r="AP842" s="11">
        <v>3.0</v>
      </c>
      <c r="AQ842" s="11">
        <v>4.0</v>
      </c>
      <c r="AR842" s="11">
        <v>0.25</v>
      </c>
      <c r="AS842" s="11">
        <v>-0.4809836</v>
      </c>
      <c r="AT842" s="11">
        <v>0.44592234</v>
      </c>
      <c r="AU842" s="11">
        <v>98.41</v>
      </c>
      <c r="AV842" s="11">
        <v>0.06368464</v>
      </c>
      <c r="AW842" s="11">
        <v>0.97048197</v>
      </c>
      <c r="AX842" s="11">
        <v>7.3196E-4</v>
      </c>
      <c r="AY842" s="11">
        <v>6.49137356</v>
      </c>
      <c r="AZ842" s="11">
        <v>0.0840101</v>
      </c>
      <c r="BA842" s="10" t="s">
        <v>3099</v>
      </c>
    </row>
    <row r="843" ht="14.25" customHeight="1">
      <c r="A843" s="10" t="s">
        <v>3100</v>
      </c>
      <c r="B843" s="14"/>
      <c r="C843" s="14"/>
      <c r="D843" s="14"/>
      <c r="E843" s="11">
        <v>544.10694</v>
      </c>
      <c r="F843" s="15"/>
      <c r="G843" s="10" t="s">
        <v>3101</v>
      </c>
      <c r="I843" s="4" t="s">
        <v>55</v>
      </c>
      <c r="J843" s="6" t="s">
        <v>146</v>
      </c>
      <c r="K843" s="10" t="s">
        <v>3102</v>
      </c>
      <c r="L843" s="11">
        <v>6.601</v>
      </c>
      <c r="M843" s="11">
        <v>1.0</v>
      </c>
      <c r="N843" s="11">
        <v>0.0</v>
      </c>
      <c r="O843" s="11">
        <v>0.0</v>
      </c>
      <c r="P843" s="11">
        <v>0.0</v>
      </c>
      <c r="Q843" s="11">
        <v>1.0</v>
      </c>
      <c r="R843" s="11">
        <v>0.0</v>
      </c>
      <c r="S843" s="11">
        <v>1.0</v>
      </c>
      <c r="T843" s="11">
        <v>2.0</v>
      </c>
      <c r="U843" s="11">
        <v>0.0</v>
      </c>
      <c r="V843" s="11">
        <v>3.0</v>
      </c>
      <c r="W843" s="11">
        <v>1.0</v>
      </c>
      <c r="X843" s="11">
        <v>0.0</v>
      </c>
      <c r="Y843" s="11">
        <v>0.0</v>
      </c>
      <c r="Z843" s="11">
        <v>3.0</v>
      </c>
      <c r="AA843" s="11">
        <v>0.0</v>
      </c>
      <c r="AB843" s="11">
        <v>0.0</v>
      </c>
      <c r="AC843" s="11">
        <v>3.0</v>
      </c>
      <c r="AD843" s="11">
        <v>0.0</v>
      </c>
      <c r="AE843" s="11">
        <v>1.0</v>
      </c>
      <c r="AF843" s="11">
        <v>0.0</v>
      </c>
      <c r="AG843" s="11">
        <v>5.0</v>
      </c>
      <c r="AH843" s="11">
        <v>1.0</v>
      </c>
      <c r="AI843" s="11">
        <v>10.0</v>
      </c>
      <c r="AJ843" s="11">
        <v>5.0</v>
      </c>
      <c r="AK843" s="11">
        <v>0.0</v>
      </c>
      <c r="AL843" s="11">
        <v>1.0</v>
      </c>
      <c r="AM843" s="11">
        <v>1.0</v>
      </c>
      <c r="AN843" s="11">
        <v>3.0</v>
      </c>
      <c r="AO843" s="11">
        <v>2.0</v>
      </c>
      <c r="AP843" s="11">
        <v>5.0</v>
      </c>
      <c r="AQ843" s="11">
        <v>6.0</v>
      </c>
      <c r="AR843" s="11">
        <v>0.16666667</v>
      </c>
      <c r="AS843" s="11">
        <v>-0.4554083</v>
      </c>
      <c r="AT843" s="11">
        <v>0.44592234</v>
      </c>
      <c r="AU843" s="11">
        <v>89.43</v>
      </c>
      <c r="AV843" s="11">
        <v>0.08241649</v>
      </c>
      <c r="AW843" s="11">
        <v>0.96829177</v>
      </c>
      <c r="AX843" s="11">
        <v>4.647E-4</v>
      </c>
      <c r="AY843" s="11">
        <v>6.79421796</v>
      </c>
      <c r="AZ843" s="11">
        <v>0.12390954</v>
      </c>
      <c r="BA843" s="10" t="s">
        <v>3103</v>
      </c>
    </row>
    <row r="844" ht="14.25" customHeight="1">
      <c r="A844" s="10" t="s">
        <v>3104</v>
      </c>
      <c r="B844" s="14"/>
      <c r="C844" s="14"/>
      <c r="D844" s="14"/>
      <c r="E844" s="11">
        <v>590.07114</v>
      </c>
      <c r="F844" s="15"/>
      <c r="G844" s="10" t="s">
        <v>3105</v>
      </c>
      <c r="I844" s="4" t="s">
        <v>55</v>
      </c>
      <c r="J844" s="6" t="s">
        <v>146</v>
      </c>
      <c r="K844" s="10" t="s">
        <v>3106</v>
      </c>
      <c r="L844" s="11">
        <v>6.7392</v>
      </c>
      <c r="M844" s="11">
        <v>1.0</v>
      </c>
      <c r="N844" s="11">
        <v>0.0</v>
      </c>
      <c r="O844" s="11">
        <v>0.0</v>
      </c>
      <c r="P844" s="11">
        <v>0.0</v>
      </c>
      <c r="Q844" s="11">
        <v>1.0</v>
      </c>
      <c r="R844" s="11">
        <v>0.0</v>
      </c>
      <c r="S844" s="11">
        <v>1.0</v>
      </c>
      <c r="T844" s="11">
        <v>2.0</v>
      </c>
      <c r="U844" s="11">
        <v>0.0</v>
      </c>
      <c r="V844" s="11">
        <v>2.0</v>
      </c>
      <c r="W844" s="11">
        <v>1.0</v>
      </c>
      <c r="X844" s="11">
        <v>0.0</v>
      </c>
      <c r="Y844" s="11">
        <v>0.0</v>
      </c>
      <c r="Z844" s="11">
        <v>0.0</v>
      </c>
      <c r="AA844" s="11">
        <v>0.0</v>
      </c>
      <c r="AB844" s="11">
        <v>0.0</v>
      </c>
      <c r="AC844" s="11">
        <v>9.0</v>
      </c>
      <c r="AD844" s="11">
        <v>0.0</v>
      </c>
      <c r="AE844" s="11">
        <v>1.0</v>
      </c>
      <c r="AF844" s="11">
        <v>0.0</v>
      </c>
      <c r="AG844" s="11">
        <v>4.0</v>
      </c>
      <c r="AH844" s="11">
        <v>1.0</v>
      </c>
      <c r="AI844" s="11">
        <v>15.0</v>
      </c>
      <c r="AJ844" s="11">
        <v>5.0</v>
      </c>
      <c r="AK844" s="11">
        <v>0.0</v>
      </c>
      <c r="AL844" s="11">
        <v>1.0</v>
      </c>
      <c r="AM844" s="11">
        <v>1.0</v>
      </c>
      <c r="AN844" s="11">
        <v>2.0</v>
      </c>
      <c r="AO844" s="11">
        <v>1.0</v>
      </c>
      <c r="AP844" s="11">
        <v>3.0</v>
      </c>
      <c r="AQ844" s="11">
        <v>4.0</v>
      </c>
      <c r="AR844" s="11">
        <v>0.26923077</v>
      </c>
      <c r="AS844" s="11">
        <v>-0.3693578</v>
      </c>
      <c r="AT844" s="11">
        <v>0.44592234</v>
      </c>
      <c r="AU844" s="11">
        <v>76.29</v>
      </c>
      <c r="AV844" s="11">
        <v>0.15270607</v>
      </c>
      <c r="AW844" s="11">
        <v>0.95761642</v>
      </c>
      <c r="AX844" s="11">
        <v>2.4039E-4</v>
      </c>
      <c r="AY844" s="11">
        <v>6.73131761</v>
      </c>
      <c r="AZ844" s="11">
        <v>0.18116588</v>
      </c>
      <c r="BA844" s="10" t="s">
        <v>3107</v>
      </c>
    </row>
    <row r="845" ht="14.25" customHeight="1">
      <c r="A845" s="10" t="s">
        <v>3108</v>
      </c>
      <c r="B845" s="14"/>
      <c r="C845" s="14"/>
      <c r="D845" s="14"/>
      <c r="E845" s="11">
        <v>500.08404</v>
      </c>
      <c r="F845" s="15"/>
      <c r="G845" s="10" t="s">
        <v>3109</v>
      </c>
      <c r="I845" s="4" t="s">
        <v>55</v>
      </c>
      <c r="J845" s="6" t="s">
        <v>146</v>
      </c>
      <c r="K845" s="10" t="s">
        <v>3110</v>
      </c>
      <c r="L845" s="11">
        <v>5.4235</v>
      </c>
      <c r="M845" s="11">
        <v>1.0</v>
      </c>
      <c r="N845" s="11">
        <v>0.0</v>
      </c>
      <c r="O845" s="11">
        <v>0.0</v>
      </c>
      <c r="P845" s="11">
        <v>0.0</v>
      </c>
      <c r="Q845" s="11">
        <v>1.0</v>
      </c>
      <c r="R845" s="11">
        <v>0.0</v>
      </c>
      <c r="S845" s="11">
        <v>1.0</v>
      </c>
      <c r="T845" s="11">
        <v>2.0</v>
      </c>
      <c r="U845" s="11">
        <v>0.0</v>
      </c>
      <c r="V845" s="11">
        <v>2.0</v>
      </c>
      <c r="W845" s="11">
        <v>1.0</v>
      </c>
      <c r="X845" s="11">
        <v>0.0</v>
      </c>
      <c r="Y845" s="11">
        <v>0.0</v>
      </c>
      <c r="Z845" s="11">
        <v>0.0</v>
      </c>
      <c r="AA845" s="11">
        <v>0.0</v>
      </c>
      <c r="AB845" s="11">
        <v>0.0</v>
      </c>
      <c r="AC845" s="11">
        <v>3.0</v>
      </c>
      <c r="AD845" s="11">
        <v>0.0</v>
      </c>
      <c r="AE845" s="11">
        <v>2.0</v>
      </c>
      <c r="AF845" s="11">
        <v>0.0</v>
      </c>
      <c r="AG845" s="11">
        <v>5.0</v>
      </c>
      <c r="AH845" s="11">
        <v>1.0</v>
      </c>
      <c r="AI845" s="11">
        <v>10.0</v>
      </c>
      <c r="AJ845" s="11">
        <v>7.0</v>
      </c>
      <c r="AK845" s="11">
        <v>0.0</v>
      </c>
      <c r="AL845" s="11">
        <v>1.0</v>
      </c>
      <c r="AM845" s="11">
        <v>1.0</v>
      </c>
      <c r="AN845" s="11">
        <v>2.0</v>
      </c>
      <c r="AO845" s="11">
        <v>1.0</v>
      </c>
      <c r="AP845" s="11">
        <v>3.0</v>
      </c>
      <c r="AQ845" s="11">
        <v>4.0</v>
      </c>
      <c r="AR845" s="11">
        <v>0.24</v>
      </c>
      <c r="AS845" s="11">
        <v>-0.3693578</v>
      </c>
      <c r="AT845" s="11">
        <v>0.44592234</v>
      </c>
      <c r="AU845" s="11">
        <v>76.29</v>
      </c>
      <c r="AV845" s="11">
        <v>0.06293122</v>
      </c>
      <c r="AW845" s="11">
        <v>0.96835724</v>
      </c>
      <c r="AX845" s="11">
        <v>6.5807E-4</v>
      </c>
      <c r="AY845" s="11">
        <v>6.77367923</v>
      </c>
      <c r="AZ845" s="11">
        <v>0.09829999</v>
      </c>
      <c r="BA845" s="10" t="s">
        <v>3111</v>
      </c>
    </row>
    <row r="846" ht="14.25" customHeight="1">
      <c r="A846" s="10" t="s">
        <v>3112</v>
      </c>
      <c r="B846" s="14"/>
      <c r="C846" s="14"/>
      <c r="D846" s="14"/>
      <c r="E846" s="11">
        <v>454.09634</v>
      </c>
      <c r="F846" s="15"/>
      <c r="G846" s="10" t="s">
        <v>3113</v>
      </c>
      <c r="I846" s="4" t="s">
        <v>55</v>
      </c>
      <c r="J846" s="6" t="s">
        <v>146</v>
      </c>
      <c r="K846" s="10" t="s">
        <v>3114</v>
      </c>
      <c r="L846" s="11">
        <v>4.7016</v>
      </c>
      <c r="M846" s="11">
        <v>1.0</v>
      </c>
      <c r="N846" s="11">
        <v>0.0</v>
      </c>
      <c r="O846" s="11">
        <v>0.0</v>
      </c>
      <c r="P846" s="11">
        <v>0.0</v>
      </c>
      <c r="Q846" s="11">
        <v>1.0</v>
      </c>
      <c r="R846" s="11">
        <v>0.0</v>
      </c>
      <c r="S846" s="11">
        <v>1.0</v>
      </c>
      <c r="T846" s="11">
        <v>2.0</v>
      </c>
      <c r="U846" s="11">
        <v>0.0</v>
      </c>
      <c r="V846" s="11">
        <v>2.0</v>
      </c>
      <c r="W846" s="11">
        <v>1.0</v>
      </c>
      <c r="X846" s="11">
        <v>0.0</v>
      </c>
      <c r="Y846" s="11">
        <v>0.0</v>
      </c>
      <c r="Z846" s="11">
        <v>0.0</v>
      </c>
      <c r="AA846" s="11">
        <v>0.0</v>
      </c>
      <c r="AB846" s="11">
        <v>0.0</v>
      </c>
      <c r="AC846" s="11">
        <v>3.0</v>
      </c>
      <c r="AD846" s="11">
        <v>0.0</v>
      </c>
      <c r="AE846" s="11">
        <v>1.0</v>
      </c>
      <c r="AF846" s="11">
        <v>0.0</v>
      </c>
      <c r="AG846" s="11">
        <v>4.0</v>
      </c>
      <c r="AH846" s="11">
        <v>1.0</v>
      </c>
      <c r="AI846" s="11">
        <v>9.0</v>
      </c>
      <c r="AJ846" s="11">
        <v>5.0</v>
      </c>
      <c r="AK846" s="11">
        <v>0.0</v>
      </c>
      <c r="AL846" s="11">
        <v>1.0</v>
      </c>
      <c r="AM846" s="11">
        <v>1.0</v>
      </c>
      <c r="AN846" s="11">
        <v>2.0</v>
      </c>
      <c r="AO846" s="11">
        <v>1.0</v>
      </c>
      <c r="AP846" s="11">
        <v>3.0</v>
      </c>
      <c r="AQ846" s="11">
        <v>4.0</v>
      </c>
      <c r="AR846" s="11">
        <v>0.20833333</v>
      </c>
      <c r="AS846" s="11">
        <v>-0.3693578</v>
      </c>
      <c r="AT846" s="11">
        <v>0.44592234</v>
      </c>
      <c r="AU846" s="11">
        <v>76.29</v>
      </c>
      <c r="AV846" s="11">
        <v>0.189037</v>
      </c>
      <c r="AW846" s="11">
        <v>0.89124378</v>
      </c>
      <c r="AX846" s="11">
        <v>3.3465E-4</v>
      </c>
      <c r="AY846" s="11">
        <v>5.57488249</v>
      </c>
      <c r="AZ846" s="11">
        <v>0.18805307</v>
      </c>
      <c r="BA846" s="10" t="s">
        <v>3115</v>
      </c>
    </row>
    <row r="847" ht="14.25" customHeight="1">
      <c r="A847" s="10" t="s">
        <v>3116</v>
      </c>
      <c r="B847" s="14"/>
      <c r="C847" s="14"/>
      <c r="D847" s="14"/>
      <c r="E847" s="11">
        <v>399.05824</v>
      </c>
      <c r="F847" s="15"/>
      <c r="G847" s="10" t="s">
        <v>3117</v>
      </c>
      <c r="I847" s="4" t="s">
        <v>55</v>
      </c>
      <c r="J847" s="6" t="s">
        <v>146</v>
      </c>
      <c r="K847" s="10" t="s">
        <v>3118</v>
      </c>
      <c r="L847" s="11">
        <v>2.2512</v>
      </c>
      <c r="M847" s="11">
        <v>1.0</v>
      </c>
      <c r="N847" s="11">
        <v>0.0</v>
      </c>
      <c r="O847" s="11">
        <v>0.0</v>
      </c>
      <c r="P847" s="11">
        <v>1.0</v>
      </c>
      <c r="Q847" s="11">
        <v>1.0</v>
      </c>
      <c r="R847" s="11">
        <v>0.0</v>
      </c>
      <c r="S847" s="11">
        <v>1.0</v>
      </c>
      <c r="T847" s="11">
        <v>2.0</v>
      </c>
      <c r="U847" s="11">
        <v>0.0</v>
      </c>
      <c r="V847" s="11">
        <v>1.0</v>
      </c>
      <c r="W847" s="11">
        <v>1.0</v>
      </c>
      <c r="X847" s="11">
        <v>0.0</v>
      </c>
      <c r="Y847" s="11">
        <v>0.0</v>
      </c>
      <c r="Z847" s="11">
        <v>0.0</v>
      </c>
      <c r="AA847" s="11">
        <v>0.0</v>
      </c>
      <c r="AB847" s="11">
        <v>0.0</v>
      </c>
      <c r="AC847" s="11">
        <v>1.0</v>
      </c>
      <c r="AD847" s="11">
        <v>0.0</v>
      </c>
      <c r="AE847" s="11">
        <v>0.0</v>
      </c>
      <c r="AF847" s="11">
        <v>0.0</v>
      </c>
      <c r="AG847" s="11">
        <v>4.0</v>
      </c>
      <c r="AH847" s="11">
        <v>1.0</v>
      </c>
      <c r="AI847" s="11">
        <v>7.0</v>
      </c>
      <c r="AJ847" s="11">
        <v>6.0</v>
      </c>
      <c r="AK847" s="11">
        <v>0.0</v>
      </c>
      <c r="AL847" s="11">
        <v>1.0</v>
      </c>
      <c r="AM847" s="11">
        <v>1.0</v>
      </c>
      <c r="AN847" s="11">
        <v>1.0</v>
      </c>
      <c r="AO847" s="11">
        <v>1.0</v>
      </c>
      <c r="AP847" s="11">
        <v>2.0</v>
      </c>
      <c r="AQ847" s="11">
        <v>3.0</v>
      </c>
      <c r="AR847" s="11">
        <v>0.31578947</v>
      </c>
      <c r="AS847" s="11">
        <v>-0.3776414</v>
      </c>
      <c r="AT847" s="11">
        <v>0.25347228</v>
      </c>
      <c r="AU847" s="11">
        <v>79.53</v>
      </c>
      <c r="AV847" s="11">
        <v>0.19882342</v>
      </c>
      <c r="AW847" s="11">
        <v>0.84083878</v>
      </c>
      <c r="AX847" s="11">
        <v>4.3557E-4</v>
      </c>
      <c r="AY847" s="11">
        <v>4.87110866</v>
      </c>
      <c r="AZ847" s="11">
        <v>0.11305178</v>
      </c>
      <c r="BA847" s="10" t="s">
        <v>3119</v>
      </c>
    </row>
    <row r="848" ht="14.25" customHeight="1">
      <c r="A848" s="10" t="s">
        <v>3120</v>
      </c>
      <c r="B848" s="14"/>
      <c r="C848" s="14"/>
      <c r="D848" s="14"/>
      <c r="E848" s="11">
        <v>428.18484</v>
      </c>
      <c r="F848" s="15"/>
      <c r="G848" s="10" t="s">
        <v>3121</v>
      </c>
      <c r="I848" s="4" t="s">
        <v>55</v>
      </c>
      <c r="J848" s="6" t="s">
        <v>146</v>
      </c>
      <c r="K848" s="10" t="s">
        <v>3122</v>
      </c>
      <c r="L848" s="11">
        <v>2.5593</v>
      </c>
      <c r="M848" s="11">
        <v>2.0</v>
      </c>
      <c r="N848" s="11">
        <v>0.0</v>
      </c>
      <c r="O848" s="11">
        <v>0.0</v>
      </c>
      <c r="P848" s="11">
        <v>1.0</v>
      </c>
      <c r="Q848" s="11">
        <v>1.0</v>
      </c>
      <c r="R848" s="11">
        <v>0.0</v>
      </c>
      <c r="S848" s="11">
        <v>1.0</v>
      </c>
      <c r="T848" s="11">
        <v>2.0</v>
      </c>
      <c r="U848" s="11">
        <v>0.0</v>
      </c>
      <c r="V848" s="11">
        <v>1.0</v>
      </c>
      <c r="W848" s="11">
        <v>2.0</v>
      </c>
      <c r="X848" s="11">
        <v>0.0</v>
      </c>
      <c r="Y848" s="11">
        <v>0.0</v>
      </c>
      <c r="Z848" s="11">
        <v>0.0</v>
      </c>
      <c r="AA848" s="11">
        <v>1.0</v>
      </c>
      <c r="AB848" s="11">
        <v>0.0</v>
      </c>
      <c r="AC848" s="11">
        <v>0.0</v>
      </c>
      <c r="AD848" s="11">
        <v>0.0</v>
      </c>
      <c r="AE848" s="11">
        <v>0.0</v>
      </c>
      <c r="AF848" s="11">
        <v>0.0</v>
      </c>
      <c r="AG848" s="11">
        <v>6.0</v>
      </c>
      <c r="AH848" s="11">
        <v>1.0</v>
      </c>
      <c r="AI848" s="11">
        <v>8.0</v>
      </c>
      <c r="AJ848" s="11">
        <v>9.0</v>
      </c>
      <c r="AK848" s="11">
        <v>0.0</v>
      </c>
      <c r="AL848" s="11">
        <v>1.0</v>
      </c>
      <c r="AM848" s="11">
        <v>1.0</v>
      </c>
      <c r="AN848" s="11">
        <v>1.0</v>
      </c>
      <c r="AO848" s="11">
        <v>2.0</v>
      </c>
      <c r="AP848" s="11">
        <v>3.0</v>
      </c>
      <c r="AQ848" s="11">
        <v>4.0</v>
      </c>
      <c r="AR848" s="11">
        <v>0.28</v>
      </c>
      <c r="AS848" s="11">
        <v>-0.4809836</v>
      </c>
      <c r="AT848" s="11">
        <v>0.25347228</v>
      </c>
      <c r="AU848" s="11">
        <v>101.65</v>
      </c>
      <c r="AV848" s="11">
        <v>0.1808655</v>
      </c>
      <c r="AW848" s="11">
        <v>0.8793852</v>
      </c>
      <c r="AX848" s="11">
        <v>3.6822E-4</v>
      </c>
      <c r="AY848" s="11">
        <v>5.52546596</v>
      </c>
      <c r="AZ848" s="11">
        <v>0.13174164</v>
      </c>
      <c r="BA848" s="10" t="s">
        <v>3123</v>
      </c>
    </row>
    <row r="849" ht="14.25" customHeight="1">
      <c r="A849" s="10" t="s">
        <v>3124</v>
      </c>
      <c r="B849" s="14"/>
      <c r="C849" s="14"/>
      <c r="D849" s="14"/>
      <c r="E849" s="11">
        <v>487.18964</v>
      </c>
      <c r="F849" s="15"/>
      <c r="G849" s="10" t="s">
        <v>3125</v>
      </c>
      <c r="I849" s="4" t="s">
        <v>55</v>
      </c>
      <c r="J849" s="6" t="s">
        <v>146</v>
      </c>
      <c r="K849" s="10" t="s">
        <v>3126</v>
      </c>
      <c r="L849" s="11">
        <v>5.0551</v>
      </c>
      <c r="M849" s="11">
        <v>1.0</v>
      </c>
      <c r="N849" s="11">
        <v>0.0</v>
      </c>
      <c r="O849" s="11">
        <v>0.0</v>
      </c>
      <c r="P849" s="11">
        <v>1.0</v>
      </c>
      <c r="Q849" s="11">
        <v>1.0</v>
      </c>
      <c r="R849" s="11">
        <v>0.0</v>
      </c>
      <c r="S849" s="11">
        <v>1.0</v>
      </c>
      <c r="T849" s="11">
        <v>2.0</v>
      </c>
      <c r="U849" s="11">
        <v>0.0</v>
      </c>
      <c r="V849" s="11">
        <v>3.0</v>
      </c>
      <c r="W849" s="11">
        <v>1.0</v>
      </c>
      <c r="X849" s="11">
        <v>0.0</v>
      </c>
      <c r="Y849" s="11">
        <v>0.0</v>
      </c>
      <c r="Z849" s="11">
        <v>3.0</v>
      </c>
      <c r="AA849" s="11">
        <v>0.0</v>
      </c>
      <c r="AB849" s="11">
        <v>0.0</v>
      </c>
      <c r="AC849" s="11">
        <v>0.0</v>
      </c>
      <c r="AD849" s="11">
        <v>0.0</v>
      </c>
      <c r="AE849" s="11">
        <v>0.0</v>
      </c>
      <c r="AF849" s="11">
        <v>0.0</v>
      </c>
      <c r="AG849" s="11">
        <v>5.0</v>
      </c>
      <c r="AH849" s="11">
        <v>1.0</v>
      </c>
      <c r="AI849" s="11">
        <v>7.0</v>
      </c>
      <c r="AJ849" s="11">
        <v>7.0</v>
      </c>
      <c r="AK849" s="11">
        <v>0.0</v>
      </c>
      <c r="AL849" s="11">
        <v>1.0</v>
      </c>
      <c r="AM849" s="11">
        <v>1.0</v>
      </c>
      <c r="AN849" s="11">
        <v>3.0</v>
      </c>
      <c r="AO849" s="11">
        <v>2.0</v>
      </c>
      <c r="AP849" s="11">
        <v>5.0</v>
      </c>
      <c r="AQ849" s="11">
        <v>6.0</v>
      </c>
      <c r="AR849" s="11">
        <v>0.19354839</v>
      </c>
      <c r="AS849" s="11">
        <v>-0.4554083</v>
      </c>
      <c r="AT849" s="11">
        <v>0.25347228</v>
      </c>
      <c r="AU849" s="11">
        <v>92.67</v>
      </c>
      <c r="AV849" s="11">
        <v>0.20444236</v>
      </c>
      <c r="AW849" s="11">
        <v>0.85383074</v>
      </c>
      <c r="AX849" s="11">
        <v>2.723E-4</v>
      </c>
      <c r="AY849" s="11">
        <v>5.59303117</v>
      </c>
      <c r="AZ849" s="11">
        <v>0.12313322</v>
      </c>
      <c r="BA849" s="10" t="s">
        <v>3127</v>
      </c>
    </row>
    <row r="850" ht="14.25" customHeight="1">
      <c r="A850" s="10" t="s">
        <v>3128</v>
      </c>
      <c r="B850" s="14"/>
      <c r="C850" s="14"/>
      <c r="D850" s="14"/>
      <c r="E850" s="11">
        <v>533.15384</v>
      </c>
      <c r="F850" s="15"/>
      <c r="G850" s="10" t="s">
        <v>3129</v>
      </c>
      <c r="I850" s="4" t="s">
        <v>55</v>
      </c>
      <c r="J850" s="6" t="s">
        <v>146</v>
      </c>
      <c r="K850" s="10" t="s">
        <v>3130</v>
      </c>
      <c r="L850" s="11">
        <v>5.1933</v>
      </c>
      <c r="M850" s="11">
        <v>1.0</v>
      </c>
      <c r="N850" s="11">
        <v>0.0</v>
      </c>
      <c r="O850" s="11">
        <v>0.0</v>
      </c>
      <c r="P850" s="11">
        <v>1.0</v>
      </c>
      <c r="Q850" s="11">
        <v>1.0</v>
      </c>
      <c r="R850" s="11">
        <v>0.0</v>
      </c>
      <c r="S850" s="11">
        <v>1.0</v>
      </c>
      <c r="T850" s="11">
        <v>2.0</v>
      </c>
      <c r="U850" s="11">
        <v>0.0</v>
      </c>
      <c r="V850" s="11">
        <v>2.0</v>
      </c>
      <c r="W850" s="11">
        <v>1.0</v>
      </c>
      <c r="X850" s="11">
        <v>0.0</v>
      </c>
      <c r="Y850" s="11">
        <v>0.0</v>
      </c>
      <c r="Z850" s="11">
        <v>0.0</v>
      </c>
      <c r="AA850" s="11">
        <v>0.0</v>
      </c>
      <c r="AB850" s="11">
        <v>0.0</v>
      </c>
      <c r="AC850" s="11">
        <v>6.0</v>
      </c>
      <c r="AD850" s="11">
        <v>0.0</v>
      </c>
      <c r="AE850" s="11">
        <v>0.0</v>
      </c>
      <c r="AF850" s="11">
        <v>0.0</v>
      </c>
      <c r="AG850" s="11">
        <v>4.0</v>
      </c>
      <c r="AH850" s="11">
        <v>1.0</v>
      </c>
      <c r="AI850" s="11">
        <v>12.0</v>
      </c>
      <c r="AJ850" s="11">
        <v>7.0</v>
      </c>
      <c r="AK850" s="11">
        <v>0.0</v>
      </c>
      <c r="AL850" s="11">
        <v>1.0</v>
      </c>
      <c r="AM850" s="11">
        <v>1.0</v>
      </c>
      <c r="AN850" s="11">
        <v>2.0</v>
      </c>
      <c r="AO850" s="11">
        <v>1.0</v>
      </c>
      <c r="AP850" s="11">
        <v>3.0</v>
      </c>
      <c r="AQ850" s="11">
        <v>4.0</v>
      </c>
      <c r="AR850" s="11">
        <v>0.2962963</v>
      </c>
      <c r="AS850" s="11">
        <v>-0.3776414</v>
      </c>
      <c r="AT850" s="11">
        <v>0.41594677</v>
      </c>
      <c r="AU850" s="11">
        <v>79.53</v>
      </c>
      <c r="AV850" s="11">
        <v>0.17356437</v>
      </c>
      <c r="AW850" s="11">
        <v>0.95466736</v>
      </c>
      <c r="AX850" s="11">
        <v>2.8661E-4</v>
      </c>
      <c r="AY850" s="11">
        <v>6.09068533</v>
      </c>
      <c r="AZ850" s="11">
        <v>0.19480621</v>
      </c>
      <c r="BA850" s="10" t="s">
        <v>3131</v>
      </c>
    </row>
    <row r="851" ht="14.25" customHeight="1">
      <c r="A851" s="10" t="s">
        <v>3132</v>
      </c>
      <c r="B851" s="14"/>
      <c r="C851" s="14"/>
      <c r="D851" s="14"/>
      <c r="E851" s="11">
        <v>443.16674</v>
      </c>
      <c r="F851" s="15"/>
      <c r="G851" s="10" t="s">
        <v>3133</v>
      </c>
      <c r="I851" s="4" t="s">
        <v>55</v>
      </c>
      <c r="J851" s="6" t="s">
        <v>146</v>
      </c>
      <c r="K851" s="10" t="s">
        <v>3134</v>
      </c>
      <c r="L851" s="11">
        <v>3.8776</v>
      </c>
      <c r="M851" s="11">
        <v>1.0</v>
      </c>
      <c r="N851" s="11">
        <v>0.0</v>
      </c>
      <c r="O851" s="11">
        <v>0.0</v>
      </c>
      <c r="P851" s="11">
        <v>1.0</v>
      </c>
      <c r="Q851" s="11">
        <v>1.0</v>
      </c>
      <c r="R851" s="11">
        <v>0.0</v>
      </c>
      <c r="S851" s="11">
        <v>1.0</v>
      </c>
      <c r="T851" s="11">
        <v>2.0</v>
      </c>
      <c r="U851" s="11">
        <v>0.0</v>
      </c>
      <c r="V851" s="11">
        <v>2.0</v>
      </c>
      <c r="W851" s="11">
        <v>1.0</v>
      </c>
      <c r="X851" s="11">
        <v>0.0</v>
      </c>
      <c r="Y851" s="11">
        <v>0.0</v>
      </c>
      <c r="Z851" s="11">
        <v>0.0</v>
      </c>
      <c r="AA851" s="11">
        <v>0.0</v>
      </c>
      <c r="AB851" s="11">
        <v>0.0</v>
      </c>
      <c r="AC851" s="11">
        <v>0.0</v>
      </c>
      <c r="AD851" s="11">
        <v>0.0</v>
      </c>
      <c r="AE851" s="11">
        <v>1.0</v>
      </c>
      <c r="AF851" s="11">
        <v>0.0</v>
      </c>
      <c r="AG851" s="11">
        <v>5.0</v>
      </c>
      <c r="AH851" s="11">
        <v>1.0</v>
      </c>
      <c r="AI851" s="11">
        <v>7.0</v>
      </c>
      <c r="AJ851" s="11">
        <v>9.0</v>
      </c>
      <c r="AK851" s="11">
        <v>0.0</v>
      </c>
      <c r="AL851" s="11">
        <v>1.0</v>
      </c>
      <c r="AM851" s="11">
        <v>1.0</v>
      </c>
      <c r="AN851" s="11">
        <v>2.0</v>
      </c>
      <c r="AO851" s="11">
        <v>1.0</v>
      </c>
      <c r="AP851" s="11">
        <v>3.0</v>
      </c>
      <c r="AQ851" s="11">
        <v>4.0</v>
      </c>
      <c r="AR851" s="11">
        <v>0.26923077</v>
      </c>
      <c r="AS851" s="11">
        <v>-0.3776414</v>
      </c>
      <c r="AT851" s="11">
        <v>0.25347228</v>
      </c>
      <c r="AU851" s="11">
        <v>79.53</v>
      </c>
      <c r="AV851" s="11">
        <v>0.08216095</v>
      </c>
      <c r="AW851" s="11">
        <v>0.9666481</v>
      </c>
      <c r="AX851" s="11">
        <v>7.5791E-4</v>
      </c>
      <c r="AY851" s="11">
        <v>5.87575503</v>
      </c>
      <c r="AZ851" s="11">
        <v>0.12709274</v>
      </c>
      <c r="BA851" s="10" t="s">
        <v>3135</v>
      </c>
    </row>
    <row r="852" ht="14.25" customHeight="1">
      <c r="A852" s="10" t="s">
        <v>3136</v>
      </c>
      <c r="B852" s="14"/>
      <c r="C852" s="14"/>
      <c r="D852" s="14"/>
      <c r="E852" s="11">
        <v>397.17904</v>
      </c>
      <c r="F852" s="15"/>
      <c r="G852" s="10" t="s">
        <v>3137</v>
      </c>
      <c r="I852" s="4" t="s">
        <v>55</v>
      </c>
      <c r="J852" s="6" t="s">
        <v>146</v>
      </c>
      <c r="K852" s="10" t="s">
        <v>3138</v>
      </c>
      <c r="L852" s="11">
        <v>3.1557</v>
      </c>
      <c r="M852" s="11">
        <v>1.0</v>
      </c>
      <c r="N852" s="11">
        <v>0.0</v>
      </c>
      <c r="O852" s="11">
        <v>0.0</v>
      </c>
      <c r="P852" s="11">
        <v>1.0</v>
      </c>
      <c r="Q852" s="11">
        <v>1.0</v>
      </c>
      <c r="R852" s="11">
        <v>0.0</v>
      </c>
      <c r="S852" s="11">
        <v>1.0</v>
      </c>
      <c r="T852" s="11">
        <v>2.0</v>
      </c>
      <c r="U852" s="11">
        <v>0.0</v>
      </c>
      <c r="V852" s="11">
        <v>2.0</v>
      </c>
      <c r="W852" s="11">
        <v>1.0</v>
      </c>
      <c r="X852" s="11">
        <v>0.0</v>
      </c>
      <c r="Y852" s="11">
        <v>0.0</v>
      </c>
      <c r="Z852" s="11">
        <v>0.0</v>
      </c>
      <c r="AA852" s="11">
        <v>0.0</v>
      </c>
      <c r="AB852" s="11">
        <v>0.0</v>
      </c>
      <c r="AC852" s="11">
        <v>0.0</v>
      </c>
      <c r="AD852" s="11">
        <v>0.0</v>
      </c>
      <c r="AE852" s="11">
        <v>0.0</v>
      </c>
      <c r="AF852" s="11">
        <v>0.0</v>
      </c>
      <c r="AG852" s="11">
        <v>4.0</v>
      </c>
      <c r="AH852" s="11">
        <v>1.0</v>
      </c>
      <c r="AI852" s="11">
        <v>6.0</v>
      </c>
      <c r="AJ852" s="11">
        <v>7.0</v>
      </c>
      <c r="AK852" s="11">
        <v>0.0</v>
      </c>
      <c r="AL852" s="11">
        <v>1.0</v>
      </c>
      <c r="AM852" s="11">
        <v>1.0</v>
      </c>
      <c r="AN852" s="11">
        <v>2.0</v>
      </c>
      <c r="AO852" s="11">
        <v>1.0</v>
      </c>
      <c r="AP852" s="11">
        <v>3.0</v>
      </c>
      <c r="AQ852" s="11">
        <v>4.0</v>
      </c>
      <c r="AR852" s="11">
        <v>0.24</v>
      </c>
      <c r="AS852" s="11">
        <v>-0.3776414</v>
      </c>
      <c r="AT852" s="11">
        <v>0.25347228</v>
      </c>
      <c r="AU852" s="11">
        <v>79.53</v>
      </c>
      <c r="AV852" s="11">
        <v>0.10548292</v>
      </c>
      <c r="AW852" s="11">
        <v>0.92841741</v>
      </c>
      <c r="AX852" s="11">
        <v>7.2842E-4</v>
      </c>
      <c r="AY852" s="11">
        <v>5.44468129</v>
      </c>
      <c r="AZ852" s="11">
        <v>0.08356631</v>
      </c>
      <c r="BA852" s="10" t="s">
        <v>3139</v>
      </c>
    </row>
    <row r="853" ht="14.25" customHeight="1">
      <c r="A853" s="10" t="s">
        <v>3140</v>
      </c>
      <c r="B853" s="14"/>
      <c r="C853" s="14"/>
      <c r="D853" s="14"/>
      <c r="E853" s="11">
        <v>251.98987</v>
      </c>
      <c r="F853" s="15"/>
      <c r="G853" s="10" t="s">
        <v>3141</v>
      </c>
      <c r="I853" s="4" t="s">
        <v>55</v>
      </c>
      <c r="J853" s="6" t="s">
        <v>146</v>
      </c>
      <c r="K853" s="10" t="s">
        <v>3142</v>
      </c>
      <c r="L853" s="11">
        <v>0.6324</v>
      </c>
      <c r="M853" s="11">
        <v>1.0</v>
      </c>
      <c r="N853" s="11">
        <v>0.0</v>
      </c>
      <c r="O853" s="11">
        <v>1.0</v>
      </c>
      <c r="P853" s="11">
        <v>0.0</v>
      </c>
      <c r="Q853" s="11">
        <v>1.0</v>
      </c>
      <c r="R853" s="11">
        <v>0.0</v>
      </c>
      <c r="S853" s="11">
        <v>0.0</v>
      </c>
      <c r="T853" s="11">
        <v>1.0</v>
      </c>
      <c r="U853" s="11">
        <v>0.0</v>
      </c>
      <c r="V853" s="11">
        <v>0.0</v>
      </c>
      <c r="W853" s="11">
        <v>1.0</v>
      </c>
      <c r="X853" s="11">
        <v>0.0</v>
      </c>
      <c r="Y853" s="11">
        <v>0.0</v>
      </c>
      <c r="Z853" s="11">
        <v>0.0</v>
      </c>
      <c r="AA853" s="11">
        <v>0.0</v>
      </c>
      <c r="AB853" s="11">
        <v>0.0</v>
      </c>
      <c r="AC853" s="11">
        <v>1.0</v>
      </c>
      <c r="AD853" s="11">
        <v>0.0</v>
      </c>
      <c r="AE853" s="11">
        <v>0.0</v>
      </c>
      <c r="AF853" s="11">
        <v>0.0</v>
      </c>
      <c r="AG853" s="11">
        <v>3.0</v>
      </c>
      <c r="AH853" s="11">
        <v>2.0</v>
      </c>
      <c r="AI853" s="11">
        <v>5.0</v>
      </c>
      <c r="AJ853" s="11">
        <v>2.0</v>
      </c>
      <c r="AK853" s="11">
        <v>0.0</v>
      </c>
      <c r="AL853" s="11">
        <v>1.0</v>
      </c>
      <c r="AM853" s="11">
        <v>1.0</v>
      </c>
      <c r="AN853" s="11">
        <v>0.0</v>
      </c>
      <c r="AO853" s="11">
        <v>1.0</v>
      </c>
      <c r="AP853" s="11">
        <v>1.0</v>
      </c>
      <c r="AQ853" s="11">
        <v>2.0</v>
      </c>
      <c r="AR853" s="11">
        <v>0.4</v>
      </c>
      <c r="AS853" s="11">
        <v>-0.3693747</v>
      </c>
      <c r="AT853" s="11">
        <v>0.22204461</v>
      </c>
      <c r="AU853" s="11">
        <v>68.01</v>
      </c>
      <c r="AV853" s="11">
        <v>0.11639874</v>
      </c>
      <c r="AW853" s="11">
        <v>0.94126915</v>
      </c>
      <c r="AX853" s="11">
        <v>0.00259238</v>
      </c>
      <c r="AY853" s="11">
        <v>3.44683121</v>
      </c>
      <c r="AZ853" s="11">
        <v>0.28107213</v>
      </c>
      <c r="BA853" s="10" t="s">
        <v>3143</v>
      </c>
    </row>
    <row r="854" ht="14.25" customHeight="1">
      <c r="A854" s="10" t="s">
        <v>3144</v>
      </c>
      <c r="B854" s="14"/>
      <c r="C854" s="14"/>
      <c r="D854" s="14"/>
      <c r="E854" s="11">
        <v>340.15357</v>
      </c>
      <c r="F854" s="15"/>
      <c r="G854" s="10" t="s">
        <v>3145</v>
      </c>
      <c r="I854" s="4" t="s">
        <v>55</v>
      </c>
      <c r="J854" s="6" t="s">
        <v>146</v>
      </c>
      <c r="K854" s="10" t="s">
        <v>3146</v>
      </c>
      <c r="L854" s="11">
        <v>0.5713</v>
      </c>
      <c r="M854" s="11">
        <v>3.0</v>
      </c>
      <c r="N854" s="11">
        <v>0.0</v>
      </c>
      <c r="O854" s="11">
        <v>1.0</v>
      </c>
      <c r="P854" s="11">
        <v>0.0</v>
      </c>
      <c r="Q854" s="11">
        <v>1.0</v>
      </c>
      <c r="R854" s="11">
        <v>0.0</v>
      </c>
      <c r="S854" s="11">
        <v>0.0</v>
      </c>
      <c r="T854" s="11">
        <v>1.0</v>
      </c>
      <c r="U854" s="11">
        <v>0.0</v>
      </c>
      <c r="V854" s="11">
        <v>0.0</v>
      </c>
      <c r="W854" s="11">
        <v>1.0</v>
      </c>
      <c r="X854" s="11">
        <v>0.0</v>
      </c>
      <c r="Y854" s="11">
        <v>0.0</v>
      </c>
      <c r="Z854" s="11">
        <v>0.0</v>
      </c>
      <c r="AA854" s="11">
        <v>2.0</v>
      </c>
      <c r="AB854" s="11">
        <v>0.0</v>
      </c>
      <c r="AC854" s="11">
        <v>0.0</v>
      </c>
      <c r="AD854" s="11">
        <v>0.0</v>
      </c>
      <c r="AE854" s="11">
        <v>0.0</v>
      </c>
      <c r="AF854" s="11">
        <v>0.0</v>
      </c>
      <c r="AG854" s="11">
        <v>7.0</v>
      </c>
      <c r="AH854" s="11">
        <v>2.0</v>
      </c>
      <c r="AI854" s="11">
        <v>8.0</v>
      </c>
      <c r="AJ854" s="11">
        <v>8.0</v>
      </c>
      <c r="AK854" s="11">
        <v>1.0</v>
      </c>
      <c r="AL854" s="11">
        <v>1.0</v>
      </c>
      <c r="AM854" s="11">
        <v>2.0</v>
      </c>
      <c r="AN854" s="11">
        <v>0.0</v>
      </c>
      <c r="AO854" s="11">
        <v>2.0</v>
      </c>
      <c r="AP854" s="11">
        <v>2.0</v>
      </c>
      <c r="AQ854" s="11">
        <v>4.0</v>
      </c>
      <c r="AR854" s="11">
        <v>0.5</v>
      </c>
      <c r="AS854" s="11">
        <v>-0.4809836</v>
      </c>
      <c r="AT854" s="11">
        <v>0.24297177</v>
      </c>
      <c r="AU854" s="11">
        <v>104.29</v>
      </c>
      <c r="AV854" s="11">
        <v>0.24990842</v>
      </c>
      <c r="AW854" s="11">
        <v>0.90105681</v>
      </c>
      <c r="AX854" s="11">
        <v>5.7172E-4</v>
      </c>
      <c r="AY854" s="11">
        <v>4.35621391</v>
      </c>
      <c r="AZ854" s="11">
        <v>0.30735034</v>
      </c>
      <c r="BA854" s="10" t="s">
        <v>3147</v>
      </c>
    </row>
    <row r="855" ht="14.25" customHeight="1">
      <c r="A855" s="10" t="s">
        <v>3148</v>
      </c>
      <c r="B855" s="14"/>
      <c r="C855" s="14"/>
      <c r="D855" s="14"/>
      <c r="E855" s="11">
        <v>399.15837</v>
      </c>
      <c r="F855" s="15"/>
      <c r="G855" s="10" t="s">
        <v>3149</v>
      </c>
      <c r="I855" s="4" t="s">
        <v>55</v>
      </c>
      <c r="J855" s="6" t="s">
        <v>146</v>
      </c>
      <c r="K855" s="10" t="s">
        <v>3150</v>
      </c>
      <c r="L855" s="11">
        <v>3.0671</v>
      </c>
      <c r="M855" s="11">
        <v>2.0</v>
      </c>
      <c r="N855" s="11">
        <v>0.0</v>
      </c>
      <c r="O855" s="11">
        <v>1.0</v>
      </c>
      <c r="P855" s="11">
        <v>0.0</v>
      </c>
      <c r="Q855" s="11">
        <v>1.0</v>
      </c>
      <c r="R855" s="11">
        <v>0.0</v>
      </c>
      <c r="S855" s="11">
        <v>0.0</v>
      </c>
      <c r="T855" s="11">
        <v>1.0</v>
      </c>
      <c r="U855" s="11">
        <v>0.0</v>
      </c>
      <c r="V855" s="11">
        <v>2.0</v>
      </c>
      <c r="W855" s="11">
        <v>0.0</v>
      </c>
      <c r="X855" s="11">
        <v>0.0</v>
      </c>
      <c r="Y855" s="11">
        <v>0.0</v>
      </c>
      <c r="Z855" s="11">
        <v>3.0</v>
      </c>
      <c r="AA855" s="11">
        <v>1.0</v>
      </c>
      <c r="AB855" s="11">
        <v>0.0</v>
      </c>
      <c r="AC855" s="11">
        <v>0.0</v>
      </c>
      <c r="AD855" s="11">
        <v>0.0</v>
      </c>
      <c r="AE855" s="11">
        <v>0.0</v>
      </c>
      <c r="AF855" s="11">
        <v>0.0</v>
      </c>
      <c r="AG855" s="11">
        <v>6.0</v>
      </c>
      <c r="AH855" s="11">
        <v>2.0</v>
      </c>
      <c r="AI855" s="11">
        <v>7.0</v>
      </c>
      <c r="AJ855" s="11">
        <v>6.0</v>
      </c>
      <c r="AK855" s="11">
        <v>1.0</v>
      </c>
      <c r="AL855" s="11">
        <v>1.0</v>
      </c>
      <c r="AM855" s="11">
        <v>2.0</v>
      </c>
      <c r="AN855" s="11">
        <v>2.0</v>
      </c>
      <c r="AO855" s="11">
        <v>2.0</v>
      </c>
      <c r="AP855" s="11">
        <v>4.0</v>
      </c>
      <c r="AQ855" s="11">
        <v>6.0</v>
      </c>
      <c r="AR855" s="11">
        <v>0.33333333</v>
      </c>
      <c r="AS855" s="11">
        <v>-0.4553476</v>
      </c>
      <c r="AT855" s="11">
        <v>0.24297177</v>
      </c>
      <c r="AU855" s="11">
        <v>95.31</v>
      </c>
      <c r="AV855" s="11">
        <v>0.21237759</v>
      </c>
      <c r="AW855" s="11">
        <v>0.91567218</v>
      </c>
      <c r="AX855" s="11">
        <v>5.1089E-4</v>
      </c>
      <c r="AY855" s="11">
        <v>4.64333006</v>
      </c>
      <c r="AZ855" s="11">
        <v>0.2746372</v>
      </c>
      <c r="BA855" s="10" t="s">
        <v>3151</v>
      </c>
    </row>
    <row r="856" ht="14.25" customHeight="1">
      <c r="A856" s="10" t="s">
        <v>3152</v>
      </c>
      <c r="B856" s="14"/>
      <c r="C856" s="14"/>
      <c r="D856" s="14"/>
      <c r="E856" s="11">
        <v>445.12257</v>
      </c>
      <c r="F856" s="15"/>
      <c r="G856" s="10" t="s">
        <v>3153</v>
      </c>
      <c r="I856" s="4" t="s">
        <v>55</v>
      </c>
      <c r="J856" s="6" t="s">
        <v>146</v>
      </c>
      <c r="K856" s="10" t="s">
        <v>3154</v>
      </c>
      <c r="L856" s="11">
        <v>3.2053</v>
      </c>
      <c r="M856" s="11">
        <v>2.0</v>
      </c>
      <c r="N856" s="11">
        <v>0.0</v>
      </c>
      <c r="O856" s="11">
        <v>1.0</v>
      </c>
      <c r="P856" s="11">
        <v>0.0</v>
      </c>
      <c r="Q856" s="11">
        <v>1.0</v>
      </c>
      <c r="R856" s="11">
        <v>0.0</v>
      </c>
      <c r="S856" s="11">
        <v>0.0</v>
      </c>
      <c r="T856" s="11">
        <v>1.0</v>
      </c>
      <c r="U856" s="11">
        <v>0.0</v>
      </c>
      <c r="V856" s="11">
        <v>1.0</v>
      </c>
      <c r="W856" s="11">
        <v>0.0</v>
      </c>
      <c r="X856" s="11">
        <v>0.0</v>
      </c>
      <c r="Y856" s="11">
        <v>0.0</v>
      </c>
      <c r="Z856" s="11">
        <v>0.0</v>
      </c>
      <c r="AA856" s="11">
        <v>1.0</v>
      </c>
      <c r="AB856" s="11">
        <v>0.0</v>
      </c>
      <c r="AC856" s="11">
        <v>6.0</v>
      </c>
      <c r="AD856" s="11">
        <v>0.0</v>
      </c>
      <c r="AE856" s="11">
        <v>0.0</v>
      </c>
      <c r="AF856" s="11">
        <v>0.0</v>
      </c>
      <c r="AG856" s="11">
        <v>5.0</v>
      </c>
      <c r="AH856" s="11">
        <v>2.0</v>
      </c>
      <c r="AI856" s="11">
        <v>12.0</v>
      </c>
      <c r="AJ856" s="11">
        <v>6.0</v>
      </c>
      <c r="AK856" s="11">
        <v>1.0</v>
      </c>
      <c r="AL856" s="11">
        <v>1.0</v>
      </c>
      <c r="AM856" s="11">
        <v>2.0</v>
      </c>
      <c r="AN856" s="11">
        <v>1.0</v>
      </c>
      <c r="AO856" s="11">
        <v>1.0</v>
      </c>
      <c r="AP856" s="11">
        <v>2.0</v>
      </c>
      <c r="AQ856" s="11">
        <v>4.0</v>
      </c>
      <c r="AR856" s="11">
        <v>0.5</v>
      </c>
      <c r="AS856" s="11">
        <v>-0.3676693</v>
      </c>
      <c r="AT856" s="11">
        <v>0.41594772</v>
      </c>
      <c r="AU856" s="11">
        <v>82.17</v>
      </c>
      <c r="AV856" s="11">
        <v>0.27388966</v>
      </c>
      <c r="AW856" s="11">
        <v>0.88071176</v>
      </c>
      <c r="AX856" s="11">
        <v>3.3387E-4</v>
      </c>
      <c r="AY856" s="11">
        <v>4.73698986</v>
      </c>
      <c r="AZ856" s="11">
        <v>0.25900358</v>
      </c>
      <c r="BA856" s="10" t="s">
        <v>3155</v>
      </c>
    </row>
    <row r="857" ht="14.25" customHeight="1">
      <c r="A857" s="10" t="s">
        <v>3156</v>
      </c>
      <c r="B857" s="14"/>
      <c r="C857" s="14"/>
      <c r="D857" s="14"/>
      <c r="E857" s="11">
        <v>355.13547</v>
      </c>
      <c r="F857" s="15"/>
      <c r="G857" s="10" t="s">
        <v>3157</v>
      </c>
      <c r="I857" s="4" t="s">
        <v>55</v>
      </c>
      <c r="J857" s="6" t="s">
        <v>146</v>
      </c>
      <c r="K857" s="10" t="s">
        <v>3158</v>
      </c>
      <c r="L857" s="11">
        <v>1.8896</v>
      </c>
      <c r="M857" s="11">
        <v>2.0</v>
      </c>
      <c r="N857" s="11">
        <v>0.0</v>
      </c>
      <c r="O857" s="11">
        <v>1.0</v>
      </c>
      <c r="P857" s="11">
        <v>0.0</v>
      </c>
      <c r="Q857" s="11">
        <v>1.0</v>
      </c>
      <c r="R857" s="11">
        <v>0.0</v>
      </c>
      <c r="S857" s="11">
        <v>0.0</v>
      </c>
      <c r="T857" s="11">
        <v>1.0</v>
      </c>
      <c r="U857" s="11">
        <v>0.0</v>
      </c>
      <c r="V857" s="11">
        <v>1.0</v>
      </c>
      <c r="W857" s="11">
        <v>0.0</v>
      </c>
      <c r="X857" s="11">
        <v>0.0</v>
      </c>
      <c r="Y857" s="11">
        <v>0.0</v>
      </c>
      <c r="Z857" s="11">
        <v>0.0</v>
      </c>
      <c r="AA857" s="11">
        <v>1.0</v>
      </c>
      <c r="AB857" s="11">
        <v>0.0</v>
      </c>
      <c r="AC857" s="11">
        <v>0.0</v>
      </c>
      <c r="AD857" s="11">
        <v>0.0</v>
      </c>
      <c r="AE857" s="11">
        <v>1.0</v>
      </c>
      <c r="AF857" s="11">
        <v>0.0</v>
      </c>
      <c r="AG857" s="11">
        <v>6.0</v>
      </c>
      <c r="AH857" s="11">
        <v>2.0</v>
      </c>
      <c r="AI857" s="11">
        <v>7.0</v>
      </c>
      <c r="AJ857" s="11">
        <v>8.0</v>
      </c>
      <c r="AK857" s="11">
        <v>1.0</v>
      </c>
      <c r="AL857" s="11">
        <v>1.0</v>
      </c>
      <c r="AM857" s="11">
        <v>2.0</v>
      </c>
      <c r="AN857" s="11">
        <v>1.0</v>
      </c>
      <c r="AO857" s="11">
        <v>1.0</v>
      </c>
      <c r="AP857" s="11">
        <v>2.0</v>
      </c>
      <c r="AQ857" s="11">
        <v>4.0</v>
      </c>
      <c r="AR857" s="11">
        <v>0.47368421</v>
      </c>
      <c r="AS857" s="11">
        <v>-0.3676693</v>
      </c>
      <c r="AT857" s="11">
        <v>0.24297177</v>
      </c>
      <c r="AU857" s="11">
        <v>82.17</v>
      </c>
      <c r="AV857" s="11">
        <v>0.20250749</v>
      </c>
      <c r="AW857" s="11">
        <v>0.85256715</v>
      </c>
      <c r="AX857" s="11">
        <v>5.5365E-4</v>
      </c>
      <c r="AY857" s="11">
        <v>4.5800075</v>
      </c>
      <c r="AZ857" s="11">
        <v>0.1245993</v>
      </c>
      <c r="BA857" s="10" t="s">
        <v>3159</v>
      </c>
    </row>
    <row r="858" ht="14.25" customHeight="1">
      <c r="A858" s="10" t="s">
        <v>3160</v>
      </c>
      <c r="B858" s="14"/>
      <c r="C858" s="14"/>
      <c r="D858" s="14"/>
      <c r="E858" s="11">
        <v>309.14777</v>
      </c>
      <c r="F858" s="15"/>
      <c r="G858" s="10" t="s">
        <v>3161</v>
      </c>
      <c r="I858" s="4" t="s">
        <v>55</v>
      </c>
      <c r="J858" s="6" t="s">
        <v>146</v>
      </c>
      <c r="K858" s="10" t="s">
        <v>3162</v>
      </c>
      <c r="L858" s="11">
        <v>1.1677</v>
      </c>
      <c r="M858" s="11">
        <v>2.0</v>
      </c>
      <c r="N858" s="11">
        <v>0.0</v>
      </c>
      <c r="O858" s="11">
        <v>1.0</v>
      </c>
      <c r="P858" s="11">
        <v>0.0</v>
      </c>
      <c r="Q858" s="11">
        <v>1.0</v>
      </c>
      <c r="R858" s="11">
        <v>0.0</v>
      </c>
      <c r="S858" s="11">
        <v>0.0</v>
      </c>
      <c r="T858" s="11">
        <v>1.0</v>
      </c>
      <c r="U858" s="11">
        <v>0.0</v>
      </c>
      <c r="V858" s="11">
        <v>1.0</v>
      </c>
      <c r="W858" s="11">
        <v>0.0</v>
      </c>
      <c r="X858" s="11">
        <v>0.0</v>
      </c>
      <c r="Y858" s="11">
        <v>0.0</v>
      </c>
      <c r="Z858" s="11">
        <v>0.0</v>
      </c>
      <c r="AA858" s="11">
        <v>1.0</v>
      </c>
      <c r="AB858" s="11">
        <v>0.0</v>
      </c>
      <c r="AC858" s="11">
        <v>0.0</v>
      </c>
      <c r="AD858" s="11">
        <v>0.0</v>
      </c>
      <c r="AE858" s="11">
        <v>0.0</v>
      </c>
      <c r="AF858" s="11">
        <v>0.0</v>
      </c>
      <c r="AG858" s="11">
        <v>5.0</v>
      </c>
      <c r="AH858" s="11">
        <v>2.0</v>
      </c>
      <c r="AI858" s="11">
        <v>6.0</v>
      </c>
      <c r="AJ858" s="11">
        <v>6.0</v>
      </c>
      <c r="AK858" s="11">
        <v>1.0</v>
      </c>
      <c r="AL858" s="11">
        <v>1.0</v>
      </c>
      <c r="AM858" s="11">
        <v>2.0</v>
      </c>
      <c r="AN858" s="11">
        <v>1.0</v>
      </c>
      <c r="AO858" s="11">
        <v>1.0</v>
      </c>
      <c r="AP858" s="11">
        <v>2.0</v>
      </c>
      <c r="AQ858" s="11">
        <v>4.0</v>
      </c>
      <c r="AR858" s="11">
        <v>0.44444444</v>
      </c>
      <c r="AS858" s="11">
        <v>-0.3676693</v>
      </c>
      <c r="AT858" s="11">
        <v>0.24297177</v>
      </c>
      <c r="AU858" s="11">
        <v>82.17</v>
      </c>
      <c r="AV858" s="11">
        <v>0.30848131</v>
      </c>
      <c r="AW858" s="11">
        <v>0.77598637</v>
      </c>
      <c r="AX858" s="11">
        <v>5.3537E-4</v>
      </c>
      <c r="AY858" s="11">
        <v>3.87339508</v>
      </c>
      <c r="AZ858" s="11">
        <v>0.20717424</v>
      </c>
      <c r="BA858" s="10" t="s">
        <v>3163</v>
      </c>
    </row>
    <row r="859" ht="14.25" customHeight="1">
      <c r="A859" s="10" t="s">
        <v>3164</v>
      </c>
      <c r="B859" s="14"/>
      <c r="C859" s="14"/>
      <c r="D859" s="14"/>
      <c r="E859" s="11">
        <v>417.04364</v>
      </c>
      <c r="F859" s="15"/>
      <c r="G859" s="10" t="s">
        <v>3165</v>
      </c>
      <c r="I859" s="4" t="s">
        <v>55</v>
      </c>
      <c r="J859" s="6" t="s">
        <v>146</v>
      </c>
      <c r="K859" s="10" t="s">
        <v>3166</v>
      </c>
      <c r="L859" s="11">
        <v>0.606</v>
      </c>
      <c r="M859" s="11">
        <v>4.0</v>
      </c>
      <c r="N859" s="11">
        <v>0.0</v>
      </c>
      <c r="O859" s="11">
        <v>0.0</v>
      </c>
      <c r="P859" s="11">
        <v>0.0</v>
      </c>
      <c r="Q859" s="11">
        <v>1.0</v>
      </c>
      <c r="R859" s="11">
        <v>0.0</v>
      </c>
      <c r="S859" s="11">
        <v>1.0</v>
      </c>
      <c r="T859" s="11">
        <v>2.0</v>
      </c>
      <c r="U859" s="11">
        <v>0.0</v>
      </c>
      <c r="V859" s="11">
        <v>0.0</v>
      </c>
      <c r="W859" s="11">
        <v>0.0</v>
      </c>
      <c r="X859" s="11">
        <v>0.0</v>
      </c>
      <c r="Y859" s="11">
        <v>0.0</v>
      </c>
      <c r="Z859" s="11">
        <v>0.0</v>
      </c>
      <c r="AA859" s="11">
        <v>1.0</v>
      </c>
      <c r="AB859" s="11">
        <v>0.0</v>
      </c>
      <c r="AC859" s="11">
        <v>1.0</v>
      </c>
      <c r="AD859" s="11">
        <v>0.0</v>
      </c>
      <c r="AE859" s="11">
        <v>0.0</v>
      </c>
      <c r="AF859" s="11">
        <v>0.0</v>
      </c>
      <c r="AG859" s="11">
        <v>7.0</v>
      </c>
      <c r="AH859" s="11">
        <v>1.0</v>
      </c>
      <c r="AI859" s="11">
        <v>10.0</v>
      </c>
      <c r="AJ859" s="11">
        <v>6.0</v>
      </c>
      <c r="AK859" s="11">
        <v>1.0</v>
      </c>
      <c r="AL859" s="11">
        <v>1.0</v>
      </c>
      <c r="AM859" s="11">
        <v>2.0</v>
      </c>
      <c r="AN859" s="11">
        <v>0.0</v>
      </c>
      <c r="AO859" s="11">
        <v>2.0</v>
      </c>
      <c r="AP859" s="11">
        <v>2.0</v>
      </c>
      <c r="AQ859" s="11">
        <v>4.0</v>
      </c>
      <c r="AR859" s="11">
        <v>0.47058824</v>
      </c>
      <c r="AS859" s="11">
        <v>-0.3676693</v>
      </c>
      <c r="AT859" s="11">
        <v>0.2565305</v>
      </c>
      <c r="AU859" s="11">
        <v>116.23</v>
      </c>
      <c r="AV859" s="11">
        <v>0.2008577</v>
      </c>
      <c r="AW859" s="11">
        <v>0.87989164</v>
      </c>
      <c r="AX859" s="11">
        <v>4.9273E-4</v>
      </c>
      <c r="AY859" s="11">
        <v>4.60971232</v>
      </c>
      <c r="AZ859" s="11">
        <v>0.2575433</v>
      </c>
      <c r="BA859" s="10" t="s">
        <v>3167</v>
      </c>
    </row>
    <row r="860" ht="14.25" customHeight="1">
      <c r="A860" s="10" t="s">
        <v>3168</v>
      </c>
      <c r="B860" s="14"/>
      <c r="C860" s="14"/>
      <c r="D860" s="14"/>
      <c r="E860" s="11">
        <v>446.17024</v>
      </c>
      <c r="F860" s="15"/>
      <c r="G860" s="10" t="s">
        <v>3169</v>
      </c>
      <c r="I860" s="4" t="s">
        <v>55</v>
      </c>
      <c r="J860" s="6" t="s">
        <v>146</v>
      </c>
      <c r="K860" s="10" t="s">
        <v>3170</v>
      </c>
      <c r="L860" s="11">
        <v>0.9141</v>
      </c>
      <c r="M860" s="11">
        <v>5.0</v>
      </c>
      <c r="N860" s="11">
        <v>0.0</v>
      </c>
      <c r="O860" s="11">
        <v>0.0</v>
      </c>
      <c r="P860" s="11">
        <v>0.0</v>
      </c>
      <c r="Q860" s="11">
        <v>1.0</v>
      </c>
      <c r="R860" s="11">
        <v>0.0</v>
      </c>
      <c r="S860" s="11">
        <v>1.0</v>
      </c>
      <c r="T860" s="11">
        <v>2.0</v>
      </c>
      <c r="U860" s="11">
        <v>0.0</v>
      </c>
      <c r="V860" s="11">
        <v>0.0</v>
      </c>
      <c r="W860" s="11">
        <v>1.0</v>
      </c>
      <c r="X860" s="11">
        <v>0.0</v>
      </c>
      <c r="Y860" s="11">
        <v>0.0</v>
      </c>
      <c r="Z860" s="11">
        <v>0.0</v>
      </c>
      <c r="AA860" s="11">
        <v>2.0</v>
      </c>
      <c r="AB860" s="11">
        <v>0.0</v>
      </c>
      <c r="AC860" s="11">
        <v>0.0</v>
      </c>
      <c r="AD860" s="11">
        <v>0.0</v>
      </c>
      <c r="AE860" s="11">
        <v>0.0</v>
      </c>
      <c r="AF860" s="11">
        <v>0.0</v>
      </c>
      <c r="AG860" s="11">
        <v>9.0</v>
      </c>
      <c r="AH860" s="11">
        <v>1.0</v>
      </c>
      <c r="AI860" s="11">
        <v>11.0</v>
      </c>
      <c r="AJ860" s="11">
        <v>9.0</v>
      </c>
      <c r="AK860" s="11">
        <v>1.0</v>
      </c>
      <c r="AL860" s="11">
        <v>1.0</v>
      </c>
      <c r="AM860" s="11">
        <v>2.0</v>
      </c>
      <c r="AN860" s="11">
        <v>0.0</v>
      </c>
      <c r="AO860" s="11">
        <v>3.0</v>
      </c>
      <c r="AP860" s="11">
        <v>3.0</v>
      </c>
      <c r="AQ860" s="11">
        <v>5.0</v>
      </c>
      <c r="AR860" s="11">
        <v>0.39130435</v>
      </c>
      <c r="AS860" s="11">
        <v>-0.4809836</v>
      </c>
      <c r="AT860" s="11">
        <v>0.2565305</v>
      </c>
      <c r="AU860" s="11">
        <v>138.35</v>
      </c>
      <c r="AV860" s="11">
        <v>0.21967661</v>
      </c>
      <c r="AW860" s="11">
        <v>0.84489219</v>
      </c>
      <c r="AX860" s="11">
        <v>2.949E-4</v>
      </c>
      <c r="AY860" s="11">
        <v>5.38949333</v>
      </c>
      <c r="AZ860" s="11">
        <v>0.1548746</v>
      </c>
      <c r="BA860" s="10" t="s">
        <v>3171</v>
      </c>
    </row>
    <row r="861" ht="14.25" customHeight="1">
      <c r="A861" s="10" t="s">
        <v>3172</v>
      </c>
      <c r="B861" s="14"/>
      <c r="C861" s="14"/>
      <c r="D861" s="14"/>
      <c r="E861" s="11">
        <v>505.17504</v>
      </c>
      <c r="F861" s="15"/>
      <c r="G861" s="10" t="s">
        <v>3173</v>
      </c>
      <c r="I861" s="4" t="s">
        <v>55</v>
      </c>
      <c r="J861" s="6" t="s">
        <v>146</v>
      </c>
      <c r="K861" s="10" t="s">
        <v>3174</v>
      </c>
      <c r="L861" s="11">
        <v>3.4099</v>
      </c>
      <c r="M861" s="11">
        <v>4.0</v>
      </c>
      <c r="N861" s="11">
        <v>0.0</v>
      </c>
      <c r="O861" s="11">
        <v>0.0</v>
      </c>
      <c r="P861" s="11">
        <v>0.0</v>
      </c>
      <c r="Q861" s="11">
        <v>1.0</v>
      </c>
      <c r="R861" s="11">
        <v>0.0</v>
      </c>
      <c r="S861" s="11">
        <v>1.0</v>
      </c>
      <c r="T861" s="11">
        <v>2.0</v>
      </c>
      <c r="U861" s="11">
        <v>0.0</v>
      </c>
      <c r="V861" s="11">
        <v>2.0</v>
      </c>
      <c r="W861" s="11">
        <v>0.0</v>
      </c>
      <c r="X861" s="11">
        <v>0.0</v>
      </c>
      <c r="Y861" s="11">
        <v>0.0</v>
      </c>
      <c r="Z861" s="11">
        <v>3.0</v>
      </c>
      <c r="AA861" s="11">
        <v>1.0</v>
      </c>
      <c r="AB861" s="11">
        <v>0.0</v>
      </c>
      <c r="AC861" s="11">
        <v>0.0</v>
      </c>
      <c r="AD861" s="11">
        <v>0.0</v>
      </c>
      <c r="AE861" s="11">
        <v>0.0</v>
      </c>
      <c r="AF861" s="11">
        <v>0.0</v>
      </c>
      <c r="AG861" s="11">
        <v>8.0</v>
      </c>
      <c r="AH861" s="11">
        <v>1.0</v>
      </c>
      <c r="AI861" s="11">
        <v>10.0</v>
      </c>
      <c r="AJ861" s="11">
        <v>7.0</v>
      </c>
      <c r="AK861" s="11">
        <v>1.0</v>
      </c>
      <c r="AL861" s="11">
        <v>1.0</v>
      </c>
      <c r="AM861" s="11">
        <v>2.0</v>
      </c>
      <c r="AN861" s="11">
        <v>2.0</v>
      </c>
      <c r="AO861" s="11">
        <v>3.0</v>
      </c>
      <c r="AP861" s="11">
        <v>5.0</v>
      </c>
      <c r="AQ861" s="11">
        <v>7.0</v>
      </c>
      <c r="AR861" s="11">
        <v>0.27586207</v>
      </c>
      <c r="AS861" s="11">
        <v>-0.4553476</v>
      </c>
      <c r="AT861" s="11">
        <v>0.2565305</v>
      </c>
      <c r="AU861" s="11">
        <v>129.37</v>
      </c>
      <c r="AV861" s="11">
        <v>0.22853882</v>
      </c>
      <c r="AW861" s="11">
        <v>0.87090625</v>
      </c>
      <c r="AX861" s="11">
        <v>2.3691E-4</v>
      </c>
      <c r="AY861" s="11">
        <v>5.6843679</v>
      </c>
      <c r="AZ861" s="11">
        <v>0.24039797</v>
      </c>
      <c r="BA861" s="10" t="s">
        <v>3175</v>
      </c>
    </row>
    <row r="862" ht="14.25" customHeight="1">
      <c r="A862" s="10" t="s">
        <v>3176</v>
      </c>
      <c r="B862" s="14"/>
      <c r="C862" s="14"/>
      <c r="D862" s="14"/>
      <c r="E862" s="11">
        <v>551.13924</v>
      </c>
      <c r="F862" s="15"/>
      <c r="G862" s="10" t="s">
        <v>3177</v>
      </c>
      <c r="I862" s="4" t="s">
        <v>55</v>
      </c>
      <c r="J862" s="6" t="s">
        <v>146</v>
      </c>
      <c r="K862" s="10" t="s">
        <v>3178</v>
      </c>
      <c r="L862" s="11">
        <v>3.5481</v>
      </c>
      <c r="M862" s="11">
        <v>4.0</v>
      </c>
      <c r="N862" s="11">
        <v>0.0</v>
      </c>
      <c r="O862" s="11">
        <v>0.0</v>
      </c>
      <c r="P862" s="11">
        <v>0.0</v>
      </c>
      <c r="Q862" s="11">
        <v>1.0</v>
      </c>
      <c r="R862" s="11">
        <v>0.0</v>
      </c>
      <c r="S862" s="11">
        <v>1.0</v>
      </c>
      <c r="T862" s="11">
        <v>2.0</v>
      </c>
      <c r="U862" s="11">
        <v>0.0</v>
      </c>
      <c r="V862" s="11">
        <v>1.0</v>
      </c>
      <c r="W862" s="11">
        <v>0.0</v>
      </c>
      <c r="X862" s="11">
        <v>0.0</v>
      </c>
      <c r="Y862" s="11">
        <v>0.0</v>
      </c>
      <c r="Z862" s="11">
        <v>0.0</v>
      </c>
      <c r="AA862" s="11">
        <v>1.0</v>
      </c>
      <c r="AB862" s="11">
        <v>0.0</v>
      </c>
      <c r="AC862" s="11">
        <v>6.0</v>
      </c>
      <c r="AD862" s="11">
        <v>0.0</v>
      </c>
      <c r="AE862" s="11">
        <v>0.0</v>
      </c>
      <c r="AF862" s="11">
        <v>0.0</v>
      </c>
      <c r="AG862" s="11">
        <v>7.0</v>
      </c>
      <c r="AH862" s="11">
        <v>1.0</v>
      </c>
      <c r="AI862" s="11">
        <v>15.0</v>
      </c>
      <c r="AJ862" s="11">
        <v>7.0</v>
      </c>
      <c r="AK862" s="11">
        <v>1.0</v>
      </c>
      <c r="AL862" s="11">
        <v>1.0</v>
      </c>
      <c r="AM862" s="11">
        <v>2.0</v>
      </c>
      <c r="AN862" s="11">
        <v>1.0</v>
      </c>
      <c r="AO862" s="11">
        <v>2.0</v>
      </c>
      <c r="AP862" s="11">
        <v>3.0</v>
      </c>
      <c r="AQ862" s="11">
        <v>5.0</v>
      </c>
      <c r="AR862" s="11">
        <v>0.4</v>
      </c>
      <c r="AS862" s="11">
        <v>-0.3676693</v>
      </c>
      <c r="AT862" s="11">
        <v>0.41594772</v>
      </c>
      <c r="AU862" s="11">
        <v>116.23</v>
      </c>
      <c r="AV862" s="11">
        <v>0.26847707</v>
      </c>
      <c r="AW862" s="11">
        <v>0.76244278</v>
      </c>
      <c r="AX862" s="11">
        <v>1.613E-4</v>
      </c>
      <c r="AY862" s="11">
        <v>5.60802334</v>
      </c>
      <c r="AZ862" s="11">
        <v>0.08581275</v>
      </c>
      <c r="BA862" s="10" t="s">
        <v>3179</v>
      </c>
    </row>
    <row r="863" ht="14.25" customHeight="1">
      <c r="A863" s="10" t="s">
        <v>3180</v>
      </c>
      <c r="B863" s="14"/>
      <c r="C863" s="14"/>
      <c r="D863" s="14"/>
      <c r="E863" s="11">
        <v>461.15214</v>
      </c>
      <c r="F863" s="15"/>
      <c r="G863" s="10" t="s">
        <v>3181</v>
      </c>
      <c r="I863" s="4" t="s">
        <v>55</v>
      </c>
      <c r="J863" s="6" t="s">
        <v>146</v>
      </c>
      <c r="K863" s="10" t="s">
        <v>3182</v>
      </c>
      <c r="L863" s="11">
        <v>2.2324</v>
      </c>
      <c r="M863" s="11">
        <v>4.0</v>
      </c>
      <c r="N863" s="11">
        <v>0.0</v>
      </c>
      <c r="O863" s="11">
        <v>0.0</v>
      </c>
      <c r="P863" s="11">
        <v>0.0</v>
      </c>
      <c r="Q863" s="11">
        <v>1.0</v>
      </c>
      <c r="R863" s="11">
        <v>0.0</v>
      </c>
      <c r="S863" s="11">
        <v>1.0</v>
      </c>
      <c r="T863" s="11">
        <v>2.0</v>
      </c>
      <c r="U863" s="11">
        <v>0.0</v>
      </c>
      <c r="V863" s="11">
        <v>1.0</v>
      </c>
      <c r="W863" s="11">
        <v>0.0</v>
      </c>
      <c r="X863" s="11">
        <v>0.0</v>
      </c>
      <c r="Y863" s="11">
        <v>0.0</v>
      </c>
      <c r="Z863" s="11">
        <v>0.0</v>
      </c>
      <c r="AA863" s="11">
        <v>1.0</v>
      </c>
      <c r="AB863" s="11">
        <v>0.0</v>
      </c>
      <c r="AC863" s="11">
        <v>0.0</v>
      </c>
      <c r="AD863" s="11">
        <v>0.0</v>
      </c>
      <c r="AE863" s="11">
        <v>1.0</v>
      </c>
      <c r="AF863" s="11">
        <v>0.0</v>
      </c>
      <c r="AG863" s="11">
        <v>8.0</v>
      </c>
      <c r="AH863" s="11">
        <v>1.0</v>
      </c>
      <c r="AI863" s="11">
        <v>10.0</v>
      </c>
      <c r="AJ863" s="11">
        <v>9.0</v>
      </c>
      <c r="AK863" s="11">
        <v>1.0</v>
      </c>
      <c r="AL863" s="11">
        <v>1.0</v>
      </c>
      <c r="AM863" s="11">
        <v>2.0</v>
      </c>
      <c r="AN863" s="11">
        <v>1.0</v>
      </c>
      <c r="AO863" s="11">
        <v>2.0</v>
      </c>
      <c r="AP863" s="11">
        <v>3.0</v>
      </c>
      <c r="AQ863" s="11">
        <v>5.0</v>
      </c>
      <c r="AR863" s="11">
        <v>0.375</v>
      </c>
      <c r="AS863" s="11">
        <v>-0.3676693</v>
      </c>
      <c r="AT863" s="11">
        <v>0.2565305</v>
      </c>
      <c r="AU863" s="11">
        <v>116.23</v>
      </c>
      <c r="AV863" s="11">
        <v>0.36328742</v>
      </c>
      <c r="AW863" s="11">
        <v>0.69221616</v>
      </c>
      <c r="AX863" s="11">
        <v>1.499E-4</v>
      </c>
      <c r="AY863" s="11">
        <v>5.22468747</v>
      </c>
      <c r="AZ863" s="11">
        <v>0.1167201</v>
      </c>
      <c r="BA863" s="10" t="s">
        <v>3183</v>
      </c>
    </row>
    <row r="864" ht="14.25" customHeight="1">
      <c r="A864" s="10" t="s">
        <v>3184</v>
      </c>
      <c r="B864" s="14"/>
      <c r="C864" s="14"/>
      <c r="D864" s="14"/>
      <c r="E864" s="11">
        <v>415.16444</v>
      </c>
      <c r="F864" s="15"/>
      <c r="G864" s="10" t="s">
        <v>3185</v>
      </c>
      <c r="I864" s="4" t="s">
        <v>55</v>
      </c>
      <c r="J864" s="6" t="s">
        <v>146</v>
      </c>
      <c r="K864" s="10" t="s">
        <v>3186</v>
      </c>
      <c r="L864" s="11">
        <v>1.5105</v>
      </c>
      <c r="M864" s="11">
        <v>4.0</v>
      </c>
      <c r="N864" s="11">
        <v>0.0</v>
      </c>
      <c r="O864" s="11">
        <v>0.0</v>
      </c>
      <c r="P864" s="11">
        <v>0.0</v>
      </c>
      <c r="Q864" s="11">
        <v>1.0</v>
      </c>
      <c r="R864" s="11">
        <v>0.0</v>
      </c>
      <c r="S864" s="11">
        <v>1.0</v>
      </c>
      <c r="T864" s="11">
        <v>2.0</v>
      </c>
      <c r="U864" s="11">
        <v>0.0</v>
      </c>
      <c r="V864" s="11">
        <v>1.0</v>
      </c>
      <c r="W864" s="11">
        <v>0.0</v>
      </c>
      <c r="X864" s="11">
        <v>0.0</v>
      </c>
      <c r="Y864" s="11">
        <v>0.0</v>
      </c>
      <c r="Z864" s="11">
        <v>0.0</v>
      </c>
      <c r="AA864" s="11">
        <v>1.0</v>
      </c>
      <c r="AB864" s="11">
        <v>0.0</v>
      </c>
      <c r="AC864" s="11">
        <v>0.0</v>
      </c>
      <c r="AD864" s="11">
        <v>0.0</v>
      </c>
      <c r="AE864" s="11">
        <v>0.0</v>
      </c>
      <c r="AF864" s="11">
        <v>0.0</v>
      </c>
      <c r="AG864" s="11">
        <v>7.0</v>
      </c>
      <c r="AH864" s="11">
        <v>1.0</v>
      </c>
      <c r="AI864" s="11">
        <v>9.0</v>
      </c>
      <c r="AJ864" s="11">
        <v>7.0</v>
      </c>
      <c r="AK864" s="11">
        <v>1.0</v>
      </c>
      <c r="AL864" s="11">
        <v>1.0</v>
      </c>
      <c r="AM864" s="11">
        <v>2.0</v>
      </c>
      <c r="AN864" s="11">
        <v>1.0</v>
      </c>
      <c r="AO864" s="11">
        <v>2.0</v>
      </c>
      <c r="AP864" s="11">
        <v>3.0</v>
      </c>
      <c r="AQ864" s="11">
        <v>5.0</v>
      </c>
      <c r="AR864" s="11">
        <v>0.34782609</v>
      </c>
      <c r="AS864" s="11">
        <v>-0.3676693</v>
      </c>
      <c r="AT864" s="11">
        <v>0.2565305</v>
      </c>
      <c r="AU864" s="11">
        <v>116.23</v>
      </c>
      <c r="AV864" s="11">
        <v>0.34672408</v>
      </c>
      <c r="AW864" s="11">
        <v>0.76215727</v>
      </c>
      <c r="AX864" s="11">
        <v>2.4158E-4</v>
      </c>
      <c r="AY864" s="11">
        <v>4.71009588</v>
      </c>
      <c r="AZ864" s="11">
        <v>0.25927592</v>
      </c>
      <c r="BA864" s="10" t="s">
        <v>3187</v>
      </c>
    </row>
    <row r="865" ht="14.25" customHeight="1">
      <c r="A865" s="10" t="s">
        <v>3188</v>
      </c>
      <c r="B865" s="14"/>
      <c r="C865" s="14"/>
      <c r="D865" s="14"/>
      <c r="E865" s="11">
        <v>507.07944</v>
      </c>
      <c r="F865" s="15"/>
      <c r="G865" s="10" t="s">
        <v>3189</v>
      </c>
      <c r="I865" s="4" t="s">
        <v>55</v>
      </c>
      <c r="J865" s="6" t="s">
        <v>146</v>
      </c>
      <c r="K865" s="10" t="s">
        <v>3190</v>
      </c>
      <c r="L865" s="11">
        <v>3.6083</v>
      </c>
      <c r="M865" s="11">
        <v>2.0</v>
      </c>
      <c r="N865" s="11">
        <v>0.0</v>
      </c>
      <c r="O865" s="11">
        <v>0.0</v>
      </c>
      <c r="P865" s="11">
        <v>0.0</v>
      </c>
      <c r="Q865" s="11">
        <v>1.0</v>
      </c>
      <c r="R865" s="11">
        <v>0.0</v>
      </c>
      <c r="S865" s="11">
        <v>1.0</v>
      </c>
      <c r="T865" s="11">
        <v>2.0</v>
      </c>
      <c r="U865" s="11">
        <v>0.0</v>
      </c>
      <c r="V865" s="11">
        <v>2.0</v>
      </c>
      <c r="W865" s="11">
        <v>0.0</v>
      </c>
      <c r="X865" s="11">
        <v>0.0</v>
      </c>
      <c r="Y865" s="11">
        <v>0.0</v>
      </c>
      <c r="Z865" s="11">
        <v>0.0</v>
      </c>
      <c r="AA865" s="11">
        <v>2.0</v>
      </c>
      <c r="AB865" s="11">
        <v>0.0</v>
      </c>
      <c r="AC865" s="11">
        <v>1.0</v>
      </c>
      <c r="AD865" s="11">
        <v>0.0</v>
      </c>
      <c r="AE865" s="11">
        <v>0.0</v>
      </c>
      <c r="AF865" s="11">
        <v>0.0</v>
      </c>
      <c r="AG865" s="11">
        <v>6.0</v>
      </c>
      <c r="AH865" s="11">
        <v>1.0</v>
      </c>
      <c r="AI865" s="11">
        <v>9.0</v>
      </c>
      <c r="AJ865" s="11">
        <v>8.0</v>
      </c>
      <c r="AK865" s="11">
        <v>1.0</v>
      </c>
      <c r="AL865" s="11">
        <v>1.0</v>
      </c>
      <c r="AM865" s="11">
        <v>2.0</v>
      </c>
      <c r="AN865" s="11">
        <v>2.0</v>
      </c>
      <c r="AO865" s="11">
        <v>1.0</v>
      </c>
      <c r="AP865" s="11">
        <v>3.0</v>
      </c>
      <c r="AQ865" s="11">
        <v>5.0</v>
      </c>
      <c r="AR865" s="11">
        <v>0.32</v>
      </c>
      <c r="AS865" s="11">
        <v>-0.4573838</v>
      </c>
      <c r="AT865" s="11">
        <v>0.2533945</v>
      </c>
      <c r="AU865" s="11">
        <v>99.68</v>
      </c>
      <c r="AV865" s="11">
        <v>0.17832315</v>
      </c>
      <c r="AW865" s="11">
        <v>0.86999527</v>
      </c>
      <c r="AX865" s="11">
        <v>3.0936E-4</v>
      </c>
      <c r="AY865" s="11">
        <v>5.54445323</v>
      </c>
      <c r="AZ865" s="11">
        <v>0.11919732</v>
      </c>
      <c r="BA865" s="10" t="s">
        <v>3191</v>
      </c>
    </row>
    <row r="866" ht="14.25" customHeight="1">
      <c r="A866" s="10" t="s">
        <v>3192</v>
      </c>
      <c r="B866" s="14"/>
      <c r="C866" s="14"/>
      <c r="D866" s="14"/>
      <c r="E866" s="11">
        <v>536.20604</v>
      </c>
      <c r="F866" s="15"/>
      <c r="G866" s="10" t="s">
        <v>3193</v>
      </c>
      <c r="I866" s="4" t="s">
        <v>55</v>
      </c>
      <c r="J866" s="6" t="s">
        <v>146</v>
      </c>
      <c r="K866" s="10" t="s">
        <v>3194</v>
      </c>
      <c r="L866" s="11">
        <v>3.9164</v>
      </c>
      <c r="M866" s="11">
        <v>3.0</v>
      </c>
      <c r="N866" s="11">
        <v>0.0</v>
      </c>
      <c r="O866" s="11">
        <v>0.0</v>
      </c>
      <c r="P866" s="11">
        <v>0.0</v>
      </c>
      <c r="Q866" s="11">
        <v>1.0</v>
      </c>
      <c r="R866" s="11">
        <v>0.0</v>
      </c>
      <c r="S866" s="11">
        <v>1.0</v>
      </c>
      <c r="T866" s="11">
        <v>2.0</v>
      </c>
      <c r="U866" s="11">
        <v>0.0</v>
      </c>
      <c r="V866" s="11">
        <v>2.0</v>
      </c>
      <c r="W866" s="11">
        <v>1.0</v>
      </c>
      <c r="X866" s="11">
        <v>0.0</v>
      </c>
      <c r="Y866" s="11">
        <v>0.0</v>
      </c>
      <c r="Z866" s="11">
        <v>0.0</v>
      </c>
      <c r="AA866" s="11">
        <v>3.0</v>
      </c>
      <c r="AB866" s="11">
        <v>0.0</v>
      </c>
      <c r="AC866" s="11">
        <v>0.0</v>
      </c>
      <c r="AD866" s="11">
        <v>0.0</v>
      </c>
      <c r="AE866" s="11">
        <v>0.0</v>
      </c>
      <c r="AF866" s="11">
        <v>0.0</v>
      </c>
      <c r="AG866" s="11">
        <v>8.0</v>
      </c>
      <c r="AH866" s="11">
        <v>1.0</v>
      </c>
      <c r="AI866" s="11">
        <v>10.0</v>
      </c>
      <c r="AJ866" s="11">
        <v>11.0</v>
      </c>
      <c r="AK866" s="11">
        <v>1.0</v>
      </c>
      <c r="AL866" s="11">
        <v>1.0</v>
      </c>
      <c r="AM866" s="11">
        <v>2.0</v>
      </c>
      <c r="AN866" s="11">
        <v>2.0</v>
      </c>
      <c r="AO866" s="11">
        <v>2.0</v>
      </c>
      <c r="AP866" s="11">
        <v>4.0</v>
      </c>
      <c r="AQ866" s="11">
        <v>6.0</v>
      </c>
      <c r="AR866" s="11">
        <v>0.29032258</v>
      </c>
      <c r="AS866" s="11">
        <v>-0.4809836</v>
      </c>
      <c r="AT866" s="11">
        <v>0.2533945</v>
      </c>
      <c r="AU866" s="11">
        <v>121.8</v>
      </c>
      <c r="AV866" s="11">
        <v>0.24316567</v>
      </c>
      <c r="AW866" s="11">
        <v>0.79483545</v>
      </c>
      <c r="AX866" s="11">
        <v>1.5576E-4</v>
      </c>
      <c r="AY866" s="11">
        <v>6.21496564</v>
      </c>
      <c r="AZ866" s="11">
        <v>0.09288144</v>
      </c>
      <c r="BA866" s="10" t="s">
        <v>3195</v>
      </c>
    </row>
    <row r="867" ht="14.25" customHeight="1">
      <c r="A867" s="10" t="s">
        <v>3196</v>
      </c>
      <c r="B867" s="14"/>
      <c r="C867" s="14"/>
      <c r="D867" s="14"/>
      <c r="E867" s="11">
        <v>595.21084</v>
      </c>
      <c r="F867" s="15"/>
      <c r="G867" s="10" t="s">
        <v>3197</v>
      </c>
      <c r="I867" s="4" t="s">
        <v>55</v>
      </c>
      <c r="J867" s="6" t="s">
        <v>146</v>
      </c>
      <c r="K867" s="10" t="s">
        <v>3198</v>
      </c>
      <c r="L867" s="11">
        <v>6.4122</v>
      </c>
      <c r="M867" s="11">
        <v>2.0</v>
      </c>
      <c r="N867" s="11">
        <v>0.0</v>
      </c>
      <c r="O867" s="11">
        <v>0.0</v>
      </c>
      <c r="P867" s="11">
        <v>0.0</v>
      </c>
      <c r="Q867" s="11">
        <v>1.0</v>
      </c>
      <c r="R867" s="11">
        <v>0.0</v>
      </c>
      <c r="S867" s="11">
        <v>1.0</v>
      </c>
      <c r="T867" s="11">
        <v>2.0</v>
      </c>
      <c r="U867" s="11">
        <v>0.0</v>
      </c>
      <c r="V867" s="11">
        <v>4.0</v>
      </c>
      <c r="W867" s="11">
        <v>0.0</v>
      </c>
      <c r="X867" s="11">
        <v>0.0</v>
      </c>
      <c r="Y867" s="11">
        <v>0.0</v>
      </c>
      <c r="Z867" s="11">
        <v>3.0</v>
      </c>
      <c r="AA867" s="11">
        <v>2.0</v>
      </c>
      <c r="AB867" s="11">
        <v>0.0</v>
      </c>
      <c r="AC867" s="11">
        <v>0.0</v>
      </c>
      <c r="AD867" s="11">
        <v>0.0</v>
      </c>
      <c r="AE867" s="11">
        <v>0.0</v>
      </c>
      <c r="AF867" s="11">
        <v>0.0</v>
      </c>
      <c r="AG867" s="11">
        <v>7.0</v>
      </c>
      <c r="AH867" s="11">
        <v>1.0</v>
      </c>
      <c r="AI867" s="11">
        <v>9.0</v>
      </c>
      <c r="AJ867" s="11">
        <v>9.0</v>
      </c>
      <c r="AK867" s="11">
        <v>1.0</v>
      </c>
      <c r="AL867" s="11">
        <v>1.0</v>
      </c>
      <c r="AM867" s="11">
        <v>2.0</v>
      </c>
      <c r="AN867" s="11">
        <v>4.0</v>
      </c>
      <c r="AO867" s="11">
        <v>2.0</v>
      </c>
      <c r="AP867" s="11">
        <v>6.0</v>
      </c>
      <c r="AQ867" s="11">
        <v>8.0</v>
      </c>
      <c r="AR867" s="11">
        <v>0.21621622</v>
      </c>
      <c r="AS867" s="11">
        <v>-0.4573838</v>
      </c>
      <c r="AT867" s="11">
        <v>0.2533945</v>
      </c>
      <c r="AU867" s="11">
        <v>112.82</v>
      </c>
      <c r="AV867" s="11">
        <v>0.11145905</v>
      </c>
      <c r="AW867" s="11">
        <v>0.97906204</v>
      </c>
      <c r="AX867" s="11">
        <v>3.2792E-4</v>
      </c>
      <c r="AY867" s="11">
        <v>6.7601135</v>
      </c>
      <c r="AZ867" s="11">
        <v>0.13876547</v>
      </c>
      <c r="BA867" s="10" t="s">
        <v>3199</v>
      </c>
    </row>
    <row r="868" ht="14.25" customHeight="1">
      <c r="A868" s="10" t="s">
        <v>3200</v>
      </c>
      <c r="B868" s="14"/>
      <c r="C868" s="14"/>
      <c r="D868" s="14"/>
      <c r="E868" s="11">
        <v>641.17504</v>
      </c>
      <c r="F868" s="15"/>
      <c r="G868" s="10" t="s">
        <v>3201</v>
      </c>
      <c r="I868" s="4" t="s">
        <v>55</v>
      </c>
      <c r="J868" s="6" t="s">
        <v>146</v>
      </c>
      <c r="K868" s="10" t="s">
        <v>3202</v>
      </c>
      <c r="L868" s="11">
        <v>6.5504</v>
      </c>
      <c r="M868" s="11">
        <v>2.0</v>
      </c>
      <c r="N868" s="11">
        <v>0.0</v>
      </c>
      <c r="O868" s="11">
        <v>0.0</v>
      </c>
      <c r="P868" s="11">
        <v>0.0</v>
      </c>
      <c r="Q868" s="11">
        <v>1.0</v>
      </c>
      <c r="R868" s="11">
        <v>0.0</v>
      </c>
      <c r="S868" s="11">
        <v>1.0</v>
      </c>
      <c r="T868" s="11">
        <v>2.0</v>
      </c>
      <c r="U868" s="11">
        <v>0.0</v>
      </c>
      <c r="V868" s="11">
        <v>3.0</v>
      </c>
      <c r="W868" s="11">
        <v>0.0</v>
      </c>
      <c r="X868" s="11">
        <v>0.0</v>
      </c>
      <c r="Y868" s="11">
        <v>0.0</v>
      </c>
      <c r="Z868" s="11">
        <v>0.0</v>
      </c>
      <c r="AA868" s="11">
        <v>2.0</v>
      </c>
      <c r="AB868" s="11">
        <v>0.0</v>
      </c>
      <c r="AC868" s="11">
        <v>6.0</v>
      </c>
      <c r="AD868" s="11">
        <v>0.0</v>
      </c>
      <c r="AE868" s="11">
        <v>0.0</v>
      </c>
      <c r="AF868" s="11">
        <v>0.0</v>
      </c>
      <c r="AG868" s="11">
        <v>6.0</v>
      </c>
      <c r="AH868" s="11">
        <v>1.0</v>
      </c>
      <c r="AI868" s="11">
        <v>14.0</v>
      </c>
      <c r="AJ868" s="11">
        <v>9.0</v>
      </c>
      <c r="AK868" s="11">
        <v>1.0</v>
      </c>
      <c r="AL868" s="11">
        <v>1.0</v>
      </c>
      <c r="AM868" s="11">
        <v>2.0</v>
      </c>
      <c r="AN868" s="11">
        <v>3.0</v>
      </c>
      <c r="AO868" s="11">
        <v>1.0</v>
      </c>
      <c r="AP868" s="11">
        <v>4.0</v>
      </c>
      <c r="AQ868" s="11">
        <v>6.0</v>
      </c>
      <c r="AR868" s="11">
        <v>0.3030303</v>
      </c>
      <c r="AS868" s="11">
        <v>-0.4573838</v>
      </c>
      <c r="AT868" s="11">
        <v>0.41594772</v>
      </c>
      <c r="AU868" s="11">
        <v>99.68</v>
      </c>
      <c r="AV868" s="11">
        <v>0.16299095</v>
      </c>
      <c r="AW868" s="11">
        <v>0.87419838</v>
      </c>
      <c r="AX868" s="11">
        <v>1.796E-4</v>
      </c>
      <c r="AY868" s="11">
        <v>6.79610116</v>
      </c>
      <c r="AZ868" s="11">
        <v>0.07913409</v>
      </c>
      <c r="BA868" s="10" t="s">
        <v>3203</v>
      </c>
    </row>
    <row r="869" ht="14.25" customHeight="1">
      <c r="A869" s="10" t="s">
        <v>3204</v>
      </c>
      <c r="B869" s="14"/>
      <c r="C869" s="14"/>
      <c r="D869" s="14"/>
      <c r="E869" s="11">
        <v>551.18794</v>
      </c>
      <c r="F869" s="15"/>
      <c r="G869" s="10" t="s">
        <v>3205</v>
      </c>
      <c r="I869" s="4" t="s">
        <v>55</v>
      </c>
      <c r="J869" s="6" t="s">
        <v>146</v>
      </c>
      <c r="K869" s="10" t="s">
        <v>3206</v>
      </c>
      <c r="L869" s="11">
        <v>5.2347</v>
      </c>
      <c r="M869" s="11">
        <v>2.0</v>
      </c>
      <c r="N869" s="11">
        <v>0.0</v>
      </c>
      <c r="O869" s="11">
        <v>0.0</v>
      </c>
      <c r="P869" s="11">
        <v>0.0</v>
      </c>
      <c r="Q869" s="11">
        <v>1.0</v>
      </c>
      <c r="R869" s="11">
        <v>0.0</v>
      </c>
      <c r="S869" s="11">
        <v>1.0</v>
      </c>
      <c r="T869" s="11">
        <v>2.0</v>
      </c>
      <c r="U869" s="11">
        <v>0.0</v>
      </c>
      <c r="V869" s="11">
        <v>3.0</v>
      </c>
      <c r="W869" s="11">
        <v>0.0</v>
      </c>
      <c r="X869" s="11">
        <v>0.0</v>
      </c>
      <c r="Y869" s="11">
        <v>0.0</v>
      </c>
      <c r="Z869" s="11">
        <v>0.0</v>
      </c>
      <c r="AA869" s="11">
        <v>2.0</v>
      </c>
      <c r="AB869" s="11">
        <v>0.0</v>
      </c>
      <c r="AC869" s="11">
        <v>0.0</v>
      </c>
      <c r="AD869" s="11">
        <v>0.0</v>
      </c>
      <c r="AE869" s="11">
        <v>1.0</v>
      </c>
      <c r="AF869" s="11">
        <v>0.0</v>
      </c>
      <c r="AG869" s="11">
        <v>7.0</v>
      </c>
      <c r="AH869" s="11">
        <v>1.0</v>
      </c>
      <c r="AI869" s="11">
        <v>9.0</v>
      </c>
      <c r="AJ869" s="11">
        <v>11.0</v>
      </c>
      <c r="AK869" s="11">
        <v>1.0</v>
      </c>
      <c r="AL869" s="11">
        <v>1.0</v>
      </c>
      <c r="AM869" s="11">
        <v>2.0</v>
      </c>
      <c r="AN869" s="11">
        <v>3.0</v>
      </c>
      <c r="AO869" s="11">
        <v>1.0</v>
      </c>
      <c r="AP869" s="11">
        <v>4.0</v>
      </c>
      <c r="AQ869" s="11">
        <v>6.0</v>
      </c>
      <c r="AR869" s="11">
        <v>0.28125</v>
      </c>
      <c r="AS869" s="11">
        <v>-0.4573838</v>
      </c>
      <c r="AT869" s="11">
        <v>0.2533945</v>
      </c>
      <c r="AU869" s="11">
        <v>99.68</v>
      </c>
      <c r="AV869" s="11">
        <v>0.19507691</v>
      </c>
      <c r="AW869" s="11">
        <v>0.8508855</v>
      </c>
      <c r="AX869" s="11">
        <v>1.9159E-4</v>
      </c>
      <c r="AY869" s="11">
        <v>6.39936092</v>
      </c>
      <c r="AZ869" s="11">
        <v>0.11171996</v>
      </c>
      <c r="BA869" s="10" t="s">
        <v>3207</v>
      </c>
    </row>
    <row r="870" ht="14.25" customHeight="1">
      <c r="A870" s="10" t="s">
        <v>3208</v>
      </c>
      <c r="B870" s="14"/>
      <c r="C870" s="14"/>
      <c r="D870" s="14"/>
      <c r="E870" s="11">
        <v>505.20024</v>
      </c>
      <c r="F870" s="15"/>
      <c r="G870" s="10" t="s">
        <v>3209</v>
      </c>
      <c r="I870" s="4" t="s">
        <v>55</v>
      </c>
      <c r="J870" s="6" t="s">
        <v>146</v>
      </c>
      <c r="K870" s="10" t="s">
        <v>3210</v>
      </c>
      <c r="L870" s="11">
        <v>4.5128</v>
      </c>
      <c r="M870" s="11">
        <v>2.0</v>
      </c>
      <c r="N870" s="11">
        <v>0.0</v>
      </c>
      <c r="O870" s="11">
        <v>0.0</v>
      </c>
      <c r="P870" s="11">
        <v>0.0</v>
      </c>
      <c r="Q870" s="11">
        <v>1.0</v>
      </c>
      <c r="R870" s="11">
        <v>0.0</v>
      </c>
      <c r="S870" s="11">
        <v>1.0</v>
      </c>
      <c r="T870" s="11">
        <v>2.0</v>
      </c>
      <c r="U870" s="11">
        <v>0.0</v>
      </c>
      <c r="V870" s="11">
        <v>3.0</v>
      </c>
      <c r="W870" s="11">
        <v>0.0</v>
      </c>
      <c r="X870" s="11">
        <v>0.0</v>
      </c>
      <c r="Y870" s="11">
        <v>0.0</v>
      </c>
      <c r="Z870" s="11">
        <v>0.0</v>
      </c>
      <c r="AA870" s="11">
        <v>2.0</v>
      </c>
      <c r="AB870" s="11">
        <v>0.0</v>
      </c>
      <c r="AC870" s="11">
        <v>0.0</v>
      </c>
      <c r="AD870" s="11">
        <v>0.0</v>
      </c>
      <c r="AE870" s="11">
        <v>0.0</v>
      </c>
      <c r="AF870" s="11">
        <v>0.0</v>
      </c>
      <c r="AG870" s="11">
        <v>6.0</v>
      </c>
      <c r="AH870" s="11">
        <v>1.0</v>
      </c>
      <c r="AI870" s="11">
        <v>8.0</v>
      </c>
      <c r="AJ870" s="11">
        <v>9.0</v>
      </c>
      <c r="AK870" s="11">
        <v>1.0</v>
      </c>
      <c r="AL870" s="11">
        <v>1.0</v>
      </c>
      <c r="AM870" s="11">
        <v>2.0</v>
      </c>
      <c r="AN870" s="11">
        <v>3.0</v>
      </c>
      <c r="AO870" s="11">
        <v>1.0</v>
      </c>
      <c r="AP870" s="11">
        <v>4.0</v>
      </c>
      <c r="AQ870" s="11">
        <v>6.0</v>
      </c>
      <c r="AR870" s="11">
        <v>0.25806452</v>
      </c>
      <c r="AS870" s="11">
        <v>-0.4573838</v>
      </c>
      <c r="AT870" s="11">
        <v>0.2533945</v>
      </c>
      <c r="AU870" s="11">
        <v>99.68</v>
      </c>
      <c r="AV870" s="11">
        <v>0.16346291</v>
      </c>
      <c r="AW870" s="11">
        <v>0.91070073</v>
      </c>
      <c r="AX870" s="11">
        <v>2.8557E-4</v>
      </c>
      <c r="AY870" s="11">
        <v>6.22218279</v>
      </c>
      <c r="AZ870" s="11">
        <v>0.16532937</v>
      </c>
      <c r="BA870" s="10" t="s">
        <v>3211</v>
      </c>
    </row>
    <row r="871" ht="14.25" customHeight="1">
      <c r="A871" s="10" t="s">
        <v>3212</v>
      </c>
      <c r="B871" s="14"/>
      <c r="C871" s="14"/>
      <c r="D871" s="14"/>
      <c r="E871" s="11">
        <v>503.10564</v>
      </c>
      <c r="F871" s="15"/>
      <c r="G871" s="10" t="s">
        <v>3213</v>
      </c>
      <c r="I871" s="4" t="s">
        <v>55</v>
      </c>
      <c r="J871" s="6" t="s">
        <v>146</v>
      </c>
      <c r="K871" s="10" t="s">
        <v>3214</v>
      </c>
      <c r="L871" s="11">
        <v>2.1522</v>
      </c>
      <c r="M871" s="11">
        <v>2.0</v>
      </c>
      <c r="N871" s="11">
        <v>0.0</v>
      </c>
      <c r="O871" s="11">
        <v>0.0</v>
      </c>
      <c r="P871" s="11">
        <v>0.0</v>
      </c>
      <c r="Q871" s="11">
        <v>1.0</v>
      </c>
      <c r="R871" s="11">
        <v>0.0</v>
      </c>
      <c r="S871" s="11">
        <v>1.0</v>
      </c>
      <c r="T871" s="11">
        <v>2.0</v>
      </c>
      <c r="U871" s="11">
        <v>0.0</v>
      </c>
      <c r="V871" s="11">
        <v>1.0</v>
      </c>
      <c r="W871" s="11">
        <v>0.0</v>
      </c>
      <c r="X871" s="11">
        <v>0.0</v>
      </c>
      <c r="Y871" s="11">
        <v>0.0</v>
      </c>
      <c r="Z871" s="11">
        <v>0.0</v>
      </c>
      <c r="AA871" s="11">
        <v>3.0</v>
      </c>
      <c r="AB871" s="11">
        <v>0.0</v>
      </c>
      <c r="AC871" s="11">
        <v>1.0</v>
      </c>
      <c r="AD871" s="11">
        <v>0.0</v>
      </c>
      <c r="AE871" s="11">
        <v>0.0</v>
      </c>
      <c r="AF871" s="11">
        <v>0.0</v>
      </c>
      <c r="AG871" s="11">
        <v>7.0</v>
      </c>
      <c r="AH871" s="11">
        <v>1.0</v>
      </c>
      <c r="AI871" s="11">
        <v>10.0</v>
      </c>
      <c r="AJ871" s="11">
        <v>12.0</v>
      </c>
      <c r="AK871" s="11">
        <v>1.0</v>
      </c>
      <c r="AL871" s="11">
        <v>1.0</v>
      </c>
      <c r="AM871" s="11">
        <v>2.0</v>
      </c>
      <c r="AN871" s="11">
        <v>1.0</v>
      </c>
      <c r="AO871" s="11">
        <v>1.0</v>
      </c>
      <c r="AP871" s="11">
        <v>2.0</v>
      </c>
      <c r="AQ871" s="11">
        <v>4.0</v>
      </c>
      <c r="AR871" s="11">
        <v>0.52173913</v>
      </c>
      <c r="AS871" s="11">
        <v>-0.49287</v>
      </c>
      <c r="AT871" s="11">
        <v>0.24297177</v>
      </c>
      <c r="AU871" s="11">
        <v>108.91</v>
      </c>
      <c r="AV871" s="11">
        <v>0.20334753</v>
      </c>
      <c r="AW871" s="11">
        <v>0.86272514</v>
      </c>
      <c r="AX871" s="11">
        <v>2.8292E-4</v>
      </c>
      <c r="AY871" s="11">
        <v>5.45067201</v>
      </c>
      <c r="AZ871" s="11">
        <v>0.18423008</v>
      </c>
      <c r="BA871" s="10" t="s">
        <v>3215</v>
      </c>
    </row>
    <row r="872" ht="14.25" customHeight="1">
      <c r="A872" s="10" t="s">
        <v>3216</v>
      </c>
      <c r="B872" s="14"/>
      <c r="C872" s="14"/>
      <c r="D872" s="14"/>
      <c r="E872" s="11">
        <v>532.23224</v>
      </c>
      <c r="F872" s="15"/>
      <c r="G872" s="10" t="s">
        <v>3217</v>
      </c>
      <c r="I872" s="4" t="s">
        <v>55</v>
      </c>
      <c r="J872" s="6" t="s">
        <v>146</v>
      </c>
      <c r="K872" s="10" t="s">
        <v>3218</v>
      </c>
      <c r="L872" s="11">
        <v>2.4603</v>
      </c>
      <c r="M872" s="11">
        <v>3.0</v>
      </c>
      <c r="N872" s="11">
        <v>0.0</v>
      </c>
      <c r="O872" s="11">
        <v>0.0</v>
      </c>
      <c r="P872" s="11">
        <v>0.0</v>
      </c>
      <c r="Q872" s="11">
        <v>1.0</v>
      </c>
      <c r="R872" s="11">
        <v>0.0</v>
      </c>
      <c r="S872" s="11">
        <v>1.0</v>
      </c>
      <c r="T872" s="11">
        <v>2.0</v>
      </c>
      <c r="U872" s="11">
        <v>0.0</v>
      </c>
      <c r="V872" s="11">
        <v>1.0</v>
      </c>
      <c r="W872" s="11">
        <v>1.0</v>
      </c>
      <c r="X872" s="11">
        <v>0.0</v>
      </c>
      <c r="Y872" s="11">
        <v>0.0</v>
      </c>
      <c r="Z872" s="11">
        <v>0.0</v>
      </c>
      <c r="AA872" s="11">
        <v>4.0</v>
      </c>
      <c r="AB872" s="11">
        <v>0.0</v>
      </c>
      <c r="AC872" s="11">
        <v>0.0</v>
      </c>
      <c r="AD872" s="11">
        <v>0.0</v>
      </c>
      <c r="AE872" s="11">
        <v>0.0</v>
      </c>
      <c r="AF872" s="11">
        <v>0.0</v>
      </c>
      <c r="AG872" s="11">
        <v>9.0</v>
      </c>
      <c r="AH872" s="11">
        <v>1.0</v>
      </c>
      <c r="AI872" s="11">
        <v>11.0</v>
      </c>
      <c r="AJ872" s="11">
        <v>15.0</v>
      </c>
      <c r="AK872" s="11">
        <v>1.0</v>
      </c>
      <c r="AL872" s="11">
        <v>1.0</v>
      </c>
      <c r="AM872" s="11">
        <v>2.0</v>
      </c>
      <c r="AN872" s="11">
        <v>1.0</v>
      </c>
      <c r="AO872" s="11">
        <v>2.0</v>
      </c>
      <c r="AP872" s="11">
        <v>3.0</v>
      </c>
      <c r="AQ872" s="11">
        <v>5.0</v>
      </c>
      <c r="AR872" s="11">
        <v>0.44827586</v>
      </c>
      <c r="AS872" s="11">
        <v>-0.49287</v>
      </c>
      <c r="AT872" s="11">
        <v>0.24297177</v>
      </c>
      <c r="AU872" s="11">
        <v>131.03</v>
      </c>
      <c r="AV872" s="11">
        <v>0.08741827</v>
      </c>
      <c r="AW872" s="11">
        <v>0.94434486</v>
      </c>
      <c r="AX872" s="11">
        <v>4.5396E-4</v>
      </c>
      <c r="AY872" s="11">
        <v>6.63198431</v>
      </c>
      <c r="AZ872" s="11">
        <v>0.08285068</v>
      </c>
      <c r="BA872" s="10" t="s">
        <v>3219</v>
      </c>
    </row>
    <row r="873" ht="14.25" customHeight="1">
      <c r="A873" s="10" t="s">
        <v>3220</v>
      </c>
      <c r="B873" s="14"/>
      <c r="C873" s="14"/>
      <c r="D873" s="14"/>
      <c r="E873" s="11">
        <v>591.23704</v>
      </c>
      <c r="F873" s="15"/>
      <c r="G873" s="10" t="s">
        <v>3221</v>
      </c>
      <c r="I873" s="4" t="s">
        <v>55</v>
      </c>
      <c r="J873" s="6" t="s">
        <v>146</v>
      </c>
      <c r="K873" s="10" t="s">
        <v>3222</v>
      </c>
      <c r="L873" s="11">
        <v>4.9561</v>
      </c>
      <c r="M873" s="11">
        <v>2.0</v>
      </c>
      <c r="N873" s="11">
        <v>0.0</v>
      </c>
      <c r="O873" s="11">
        <v>0.0</v>
      </c>
      <c r="P873" s="11">
        <v>0.0</v>
      </c>
      <c r="Q873" s="11">
        <v>1.0</v>
      </c>
      <c r="R873" s="11">
        <v>0.0</v>
      </c>
      <c r="S873" s="11">
        <v>1.0</v>
      </c>
      <c r="T873" s="11">
        <v>2.0</v>
      </c>
      <c r="U873" s="11">
        <v>0.0</v>
      </c>
      <c r="V873" s="11">
        <v>3.0</v>
      </c>
      <c r="W873" s="11">
        <v>0.0</v>
      </c>
      <c r="X873" s="11">
        <v>0.0</v>
      </c>
      <c r="Y873" s="11">
        <v>0.0</v>
      </c>
      <c r="Z873" s="11">
        <v>3.0</v>
      </c>
      <c r="AA873" s="11">
        <v>3.0</v>
      </c>
      <c r="AB873" s="11">
        <v>0.0</v>
      </c>
      <c r="AC873" s="11">
        <v>0.0</v>
      </c>
      <c r="AD873" s="11">
        <v>0.0</v>
      </c>
      <c r="AE873" s="11">
        <v>0.0</v>
      </c>
      <c r="AF873" s="11">
        <v>0.0</v>
      </c>
      <c r="AG873" s="11">
        <v>8.0</v>
      </c>
      <c r="AH873" s="11">
        <v>1.0</v>
      </c>
      <c r="AI873" s="11">
        <v>10.0</v>
      </c>
      <c r="AJ873" s="11">
        <v>13.0</v>
      </c>
      <c r="AK873" s="11">
        <v>1.0</v>
      </c>
      <c r="AL873" s="11">
        <v>1.0</v>
      </c>
      <c r="AM873" s="11">
        <v>2.0</v>
      </c>
      <c r="AN873" s="11">
        <v>3.0</v>
      </c>
      <c r="AO873" s="11">
        <v>2.0</v>
      </c>
      <c r="AP873" s="11">
        <v>5.0</v>
      </c>
      <c r="AQ873" s="11">
        <v>7.0</v>
      </c>
      <c r="AR873" s="11">
        <v>0.34285714</v>
      </c>
      <c r="AS873" s="11">
        <v>-0.49287</v>
      </c>
      <c r="AT873" s="11">
        <v>0.24297177</v>
      </c>
      <c r="AU873" s="11">
        <v>122.05</v>
      </c>
      <c r="AV873" s="11">
        <v>0.11061223</v>
      </c>
      <c r="AW873" s="11">
        <v>0.93415655</v>
      </c>
      <c r="AX873" s="11">
        <v>3.1041E-4</v>
      </c>
      <c r="AY873" s="11">
        <v>6.76002707</v>
      </c>
      <c r="AZ873" s="11">
        <v>0.10019918</v>
      </c>
      <c r="BA873" s="10" t="s">
        <v>3223</v>
      </c>
    </row>
    <row r="874" ht="14.25" customHeight="1">
      <c r="A874" s="10" t="s">
        <v>3224</v>
      </c>
      <c r="B874" s="14"/>
      <c r="C874" s="14"/>
      <c r="D874" s="14"/>
      <c r="E874" s="11">
        <v>637.20124</v>
      </c>
      <c r="F874" s="15"/>
      <c r="G874" s="10" t="s">
        <v>3225</v>
      </c>
      <c r="I874" s="4" t="s">
        <v>55</v>
      </c>
      <c r="J874" s="6" t="s">
        <v>146</v>
      </c>
      <c r="K874" s="10" t="s">
        <v>3226</v>
      </c>
      <c r="L874" s="11">
        <v>5.0943</v>
      </c>
      <c r="M874" s="11">
        <v>2.0</v>
      </c>
      <c r="N874" s="11">
        <v>0.0</v>
      </c>
      <c r="O874" s="11">
        <v>0.0</v>
      </c>
      <c r="P874" s="11">
        <v>0.0</v>
      </c>
      <c r="Q874" s="11">
        <v>1.0</v>
      </c>
      <c r="R874" s="11">
        <v>0.0</v>
      </c>
      <c r="S874" s="11">
        <v>1.0</v>
      </c>
      <c r="T874" s="11">
        <v>2.0</v>
      </c>
      <c r="U874" s="11">
        <v>0.0</v>
      </c>
      <c r="V874" s="11">
        <v>2.0</v>
      </c>
      <c r="W874" s="11">
        <v>0.0</v>
      </c>
      <c r="X874" s="11">
        <v>0.0</v>
      </c>
      <c r="Y874" s="11">
        <v>0.0</v>
      </c>
      <c r="Z874" s="11">
        <v>0.0</v>
      </c>
      <c r="AA874" s="11">
        <v>3.0</v>
      </c>
      <c r="AB874" s="11">
        <v>0.0</v>
      </c>
      <c r="AC874" s="11">
        <v>6.0</v>
      </c>
      <c r="AD874" s="11">
        <v>0.0</v>
      </c>
      <c r="AE874" s="11">
        <v>0.0</v>
      </c>
      <c r="AF874" s="11">
        <v>0.0</v>
      </c>
      <c r="AG874" s="11">
        <v>7.0</v>
      </c>
      <c r="AH874" s="11">
        <v>1.0</v>
      </c>
      <c r="AI874" s="11">
        <v>15.0</v>
      </c>
      <c r="AJ874" s="11">
        <v>13.0</v>
      </c>
      <c r="AK874" s="11">
        <v>1.0</v>
      </c>
      <c r="AL874" s="11">
        <v>1.0</v>
      </c>
      <c r="AM874" s="11">
        <v>2.0</v>
      </c>
      <c r="AN874" s="11">
        <v>2.0</v>
      </c>
      <c r="AO874" s="11">
        <v>1.0</v>
      </c>
      <c r="AP874" s="11">
        <v>3.0</v>
      </c>
      <c r="AQ874" s="11">
        <v>5.0</v>
      </c>
      <c r="AR874" s="11">
        <v>0.4516129</v>
      </c>
      <c r="AS874" s="11">
        <v>-0.49287</v>
      </c>
      <c r="AT874" s="11">
        <v>0.41594772</v>
      </c>
      <c r="AU874" s="11">
        <v>108.91</v>
      </c>
      <c r="AV874" s="11">
        <v>0.17616283</v>
      </c>
      <c r="AW874" s="11">
        <v>0.86799019</v>
      </c>
      <c r="AX874" s="11">
        <v>1.6105E-4</v>
      </c>
      <c r="AY874" s="11">
        <v>6.91144036</v>
      </c>
      <c r="AZ874" s="11">
        <v>0.0955841</v>
      </c>
      <c r="BA874" s="10" t="s">
        <v>3227</v>
      </c>
    </row>
    <row r="875" ht="14.25" customHeight="1">
      <c r="A875" s="10" t="s">
        <v>3228</v>
      </c>
      <c r="B875" s="14"/>
      <c r="C875" s="14"/>
      <c r="D875" s="14"/>
      <c r="E875" s="11">
        <v>547.21414</v>
      </c>
      <c r="F875" s="15"/>
      <c r="G875" s="10" t="s">
        <v>3229</v>
      </c>
      <c r="I875" s="4" t="s">
        <v>55</v>
      </c>
      <c r="J875" s="6" t="s">
        <v>146</v>
      </c>
      <c r="K875" s="10" t="s">
        <v>3230</v>
      </c>
      <c r="L875" s="11">
        <v>3.7786</v>
      </c>
      <c r="M875" s="11">
        <v>2.0</v>
      </c>
      <c r="N875" s="11">
        <v>0.0</v>
      </c>
      <c r="O875" s="11">
        <v>0.0</v>
      </c>
      <c r="P875" s="11">
        <v>0.0</v>
      </c>
      <c r="Q875" s="11">
        <v>1.0</v>
      </c>
      <c r="R875" s="11">
        <v>0.0</v>
      </c>
      <c r="S875" s="11">
        <v>1.0</v>
      </c>
      <c r="T875" s="11">
        <v>2.0</v>
      </c>
      <c r="U875" s="11">
        <v>0.0</v>
      </c>
      <c r="V875" s="11">
        <v>2.0</v>
      </c>
      <c r="W875" s="11">
        <v>0.0</v>
      </c>
      <c r="X875" s="11">
        <v>0.0</v>
      </c>
      <c r="Y875" s="11">
        <v>0.0</v>
      </c>
      <c r="Z875" s="11">
        <v>0.0</v>
      </c>
      <c r="AA875" s="11">
        <v>3.0</v>
      </c>
      <c r="AB875" s="11">
        <v>0.0</v>
      </c>
      <c r="AC875" s="11">
        <v>0.0</v>
      </c>
      <c r="AD875" s="11">
        <v>0.0</v>
      </c>
      <c r="AE875" s="11">
        <v>1.0</v>
      </c>
      <c r="AF875" s="11">
        <v>0.0</v>
      </c>
      <c r="AG875" s="11">
        <v>8.0</v>
      </c>
      <c r="AH875" s="11">
        <v>1.0</v>
      </c>
      <c r="AI875" s="11">
        <v>10.0</v>
      </c>
      <c r="AJ875" s="11">
        <v>15.0</v>
      </c>
      <c r="AK875" s="11">
        <v>1.0</v>
      </c>
      <c r="AL875" s="11">
        <v>1.0</v>
      </c>
      <c r="AM875" s="11">
        <v>2.0</v>
      </c>
      <c r="AN875" s="11">
        <v>2.0</v>
      </c>
      <c r="AO875" s="11">
        <v>1.0</v>
      </c>
      <c r="AP875" s="11">
        <v>3.0</v>
      </c>
      <c r="AQ875" s="11">
        <v>5.0</v>
      </c>
      <c r="AR875" s="11">
        <v>0.43333333</v>
      </c>
      <c r="AS875" s="11">
        <v>-0.49287</v>
      </c>
      <c r="AT875" s="11">
        <v>0.24297177</v>
      </c>
      <c r="AU875" s="11">
        <v>108.91</v>
      </c>
      <c r="AV875" s="11">
        <v>0.09756918</v>
      </c>
      <c r="AW875" s="11">
        <v>0.96685931</v>
      </c>
      <c r="AX875" s="11">
        <v>4.1376E-4</v>
      </c>
      <c r="AY875" s="11">
        <v>6.61640723</v>
      </c>
      <c r="AZ875" s="11">
        <v>0.15723332</v>
      </c>
      <c r="BA875" s="10" t="s">
        <v>3231</v>
      </c>
    </row>
    <row r="876" ht="14.25" customHeight="1">
      <c r="A876" s="10" t="s">
        <v>3232</v>
      </c>
      <c r="B876" s="14"/>
      <c r="C876" s="14"/>
      <c r="D876" s="14"/>
      <c r="E876" s="11">
        <v>501.22644</v>
      </c>
      <c r="F876" s="15"/>
      <c r="G876" s="10" t="s">
        <v>3233</v>
      </c>
      <c r="I876" s="4" t="s">
        <v>55</v>
      </c>
      <c r="J876" s="6" t="s">
        <v>146</v>
      </c>
      <c r="K876" s="10" t="s">
        <v>3234</v>
      </c>
      <c r="L876" s="11">
        <v>3.0567</v>
      </c>
      <c r="M876" s="11">
        <v>2.0</v>
      </c>
      <c r="N876" s="11">
        <v>0.0</v>
      </c>
      <c r="O876" s="11">
        <v>0.0</v>
      </c>
      <c r="P876" s="11">
        <v>0.0</v>
      </c>
      <c r="Q876" s="11">
        <v>1.0</v>
      </c>
      <c r="R876" s="11">
        <v>0.0</v>
      </c>
      <c r="S876" s="11">
        <v>1.0</v>
      </c>
      <c r="T876" s="11">
        <v>2.0</v>
      </c>
      <c r="U876" s="11">
        <v>0.0</v>
      </c>
      <c r="V876" s="11">
        <v>2.0</v>
      </c>
      <c r="W876" s="11">
        <v>0.0</v>
      </c>
      <c r="X876" s="11">
        <v>0.0</v>
      </c>
      <c r="Y876" s="11">
        <v>0.0</v>
      </c>
      <c r="Z876" s="11">
        <v>0.0</v>
      </c>
      <c r="AA876" s="11">
        <v>3.0</v>
      </c>
      <c r="AB876" s="11">
        <v>0.0</v>
      </c>
      <c r="AC876" s="11">
        <v>0.0</v>
      </c>
      <c r="AD876" s="11">
        <v>0.0</v>
      </c>
      <c r="AE876" s="11">
        <v>0.0</v>
      </c>
      <c r="AF876" s="11">
        <v>0.0</v>
      </c>
      <c r="AG876" s="11">
        <v>7.0</v>
      </c>
      <c r="AH876" s="11">
        <v>1.0</v>
      </c>
      <c r="AI876" s="11">
        <v>9.0</v>
      </c>
      <c r="AJ876" s="11">
        <v>13.0</v>
      </c>
      <c r="AK876" s="11">
        <v>1.0</v>
      </c>
      <c r="AL876" s="11">
        <v>1.0</v>
      </c>
      <c r="AM876" s="11">
        <v>2.0</v>
      </c>
      <c r="AN876" s="11">
        <v>2.0</v>
      </c>
      <c r="AO876" s="11">
        <v>1.0</v>
      </c>
      <c r="AP876" s="11">
        <v>3.0</v>
      </c>
      <c r="AQ876" s="11">
        <v>5.0</v>
      </c>
      <c r="AR876" s="11">
        <v>0.4137931</v>
      </c>
      <c r="AS876" s="11">
        <v>-0.49287</v>
      </c>
      <c r="AT876" s="11">
        <v>0.24297177</v>
      </c>
      <c r="AU876" s="11">
        <v>108.91</v>
      </c>
      <c r="AV876" s="11">
        <v>0.15021745</v>
      </c>
      <c r="AW876" s="11">
        <v>0.93279206</v>
      </c>
      <c r="AX876" s="11">
        <v>3.1325E-4</v>
      </c>
      <c r="AY876" s="11">
        <v>6.30953255</v>
      </c>
      <c r="AZ876" s="11">
        <v>0.18487434</v>
      </c>
      <c r="BA876" s="10" t="s">
        <v>3235</v>
      </c>
    </row>
    <row r="877" ht="14.25" customHeight="1">
      <c r="A877" s="10" t="s">
        <v>3236</v>
      </c>
      <c r="B877" s="14"/>
      <c r="C877" s="14"/>
      <c r="D877" s="14"/>
      <c r="E877" s="11">
        <v>515.01264</v>
      </c>
      <c r="F877" s="15"/>
      <c r="G877" s="10" t="s">
        <v>3237</v>
      </c>
      <c r="I877" s="4" t="s">
        <v>55</v>
      </c>
      <c r="J877" s="6" t="s">
        <v>146</v>
      </c>
      <c r="K877" s="10" t="s">
        <v>3238</v>
      </c>
      <c r="L877" s="11">
        <v>3.4279</v>
      </c>
      <c r="M877" s="11">
        <v>2.0</v>
      </c>
      <c r="N877" s="11">
        <v>0.0</v>
      </c>
      <c r="O877" s="11">
        <v>0.0</v>
      </c>
      <c r="P877" s="11">
        <v>0.0</v>
      </c>
      <c r="Q877" s="11">
        <v>1.0</v>
      </c>
      <c r="R877" s="11">
        <v>0.0</v>
      </c>
      <c r="S877" s="11">
        <v>1.0</v>
      </c>
      <c r="T877" s="11">
        <v>2.0</v>
      </c>
      <c r="U877" s="11">
        <v>0.0</v>
      </c>
      <c r="V877" s="11">
        <v>1.0</v>
      </c>
      <c r="W877" s="11">
        <v>0.0</v>
      </c>
      <c r="X877" s="11">
        <v>0.0</v>
      </c>
      <c r="Y877" s="11">
        <v>0.0</v>
      </c>
      <c r="Z877" s="11">
        <v>0.0</v>
      </c>
      <c r="AA877" s="11">
        <v>1.0</v>
      </c>
      <c r="AB877" s="11">
        <v>0.0</v>
      </c>
      <c r="AC877" s="11">
        <v>4.0</v>
      </c>
      <c r="AD877" s="11">
        <v>0.0</v>
      </c>
      <c r="AE877" s="11">
        <v>1.0</v>
      </c>
      <c r="AF877" s="11">
        <v>0.0</v>
      </c>
      <c r="AG877" s="11">
        <v>6.0</v>
      </c>
      <c r="AH877" s="11">
        <v>1.0</v>
      </c>
      <c r="AI877" s="11">
        <v>12.0</v>
      </c>
      <c r="AJ877" s="11">
        <v>7.0</v>
      </c>
      <c r="AK877" s="11">
        <v>1.0</v>
      </c>
      <c r="AL877" s="11">
        <v>1.0</v>
      </c>
      <c r="AM877" s="11">
        <v>2.0</v>
      </c>
      <c r="AN877" s="11">
        <v>1.0</v>
      </c>
      <c r="AO877" s="11">
        <v>1.0</v>
      </c>
      <c r="AP877" s="11">
        <v>2.0</v>
      </c>
      <c r="AQ877" s="11">
        <v>4.0</v>
      </c>
      <c r="AR877" s="11">
        <v>0.45</v>
      </c>
      <c r="AS877" s="11">
        <v>-0.3676693</v>
      </c>
      <c r="AT877" s="11">
        <v>0.44592234</v>
      </c>
      <c r="AU877" s="11">
        <v>90.45</v>
      </c>
      <c r="AV877" s="11">
        <v>0.13388637</v>
      </c>
      <c r="AW877" s="11">
        <v>0.91802169</v>
      </c>
      <c r="AX877" s="11">
        <v>3.9999E-4</v>
      </c>
      <c r="AY877" s="11">
        <v>5.74226333</v>
      </c>
      <c r="AZ877" s="11">
        <v>0.13373237</v>
      </c>
      <c r="BA877" s="10" t="s">
        <v>3239</v>
      </c>
    </row>
    <row r="878" ht="14.25" customHeight="1">
      <c r="A878" s="10" t="s">
        <v>3240</v>
      </c>
      <c r="B878" s="14"/>
      <c r="C878" s="14"/>
      <c r="D878" s="14"/>
      <c r="E878" s="11">
        <v>544.13924</v>
      </c>
      <c r="F878" s="15"/>
      <c r="G878" s="10" t="s">
        <v>3241</v>
      </c>
      <c r="I878" s="4" t="s">
        <v>55</v>
      </c>
      <c r="J878" s="6" t="s">
        <v>146</v>
      </c>
      <c r="K878" s="10" t="s">
        <v>3242</v>
      </c>
      <c r="L878" s="11">
        <v>3.736</v>
      </c>
      <c r="M878" s="11">
        <v>3.0</v>
      </c>
      <c r="N878" s="11">
        <v>0.0</v>
      </c>
      <c r="O878" s="11">
        <v>0.0</v>
      </c>
      <c r="P878" s="11">
        <v>0.0</v>
      </c>
      <c r="Q878" s="11">
        <v>1.0</v>
      </c>
      <c r="R878" s="11">
        <v>0.0</v>
      </c>
      <c r="S878" s="11">
        <v>1.0</v>
      </c>
      <c r="T878" s="11">
        <v>2.0</v>
      </c>
      <c r="U878" s="11">
        <v>0.0</v>
      </c>
      <c r="V878" s="11">
        <v>1.0</v>
      </c>
      <c r="W878" s="11">
        <v>1.0</v>
      </c>
      <c r="X878" s="11">
        <v>0.0</v>
      </c>
      <c r="Y878" s="11">
        <v>0.0</v>
      </c>
      <c r="Z878" s="11">
        <v>0.0</v>
      </c>
      <c r="AA878" s="11">
        <v>2.0</v>
      </c>
      <c r="AB878" s="11">
        <v>0.0</v>
      </c>
      <c r="AC878" s="11">
        <v>3.0</v>
      </c>
      <c r="AD878" s="11">
        <v>0.0</v>
      </c>
      <c r="AE878" s="11">
        <v>1.0</v>
      </c>
      <c r="AF878" s="11">
        <v>0.0</v>
      </c>
      <c r="AG878" s="11">
        <v>8.0</v>
      </c>
      <c r="AH878" s="11">
        <v>1.0</v>
      </c>
      <c r="AI878" s="11">
        <v>13.0</v>
      </c>
      <c r="AJ878" s="11">
        <v>10.0</v>
      </c>
      <c r="AK878" s="11">
        <v>1.0</v>
      </c>
      <c r="AL878" s="11">
        <v>1.0</v>
      </c>
      <c r="AM878" s="11">
        <v>2.0</v>
      </c>
      <c r="AN878" s="11">
        <v>1.0</v>
      </c>
      <c r="AO878" s="11">
        <v>2.0</v>
      </c>
      <c r="AP878" s="11">
        <v>3.0</v>
      </c>
      <c r="AQ878" s="11">
        <v>5.0</v>
      </c>
      <c r="AR878" s="11">
        <v>0.38461538</v>
      </c>
      <c r="AS878" s="11">
        <v>-0.4809836</v>
      </c>
      <c r="AT878" s="11">
        <v>0.44592234</v>
      </c>
      <c r="AU878" s="11">
        <v>112.57</v>
      </c>
      <c r="AV878" s="11">
        <v>0.14169218</v>
      </c>
      <c r="AW878" s="11">
        <v>0.91040106</v>
      </c>
      <c r="AX878" s="11">
        <v>2.8468E-4</v>
      </c>
      <c r="AY878" s="11">
        <v>6.42154045</v>
      </c>
      <c r="AZ878" s="11">
        <v>0.15111171</v>
      </c>
      <c r="BA878" s="10" t="s">
        <v>3243</v>
      </c>
    </row>
    <row r="879" ht="14.25" customHeight="1">
      <c r="A879" s="10" t="s">
        <v>3244</v>
      </c>
      <c r="B879" s="14"/>
      <c r="C879" s="14"/>
      <c r="D879" s="14"/>
      <c r="E879" s="11">
        <v>603.14404</v>
      </c>
      <c r="F879" s="15"/>
      <c r="G879" s="10" t="s">
        <v>3245</v>
      </c>
      <c r="I879" s="4" t="s">
        <v>55</v>
      </c>
      <c r="J879" s="6" t="s">
        <v>146</v>
      </c>
      <c r="K879" s="10" t="s">
        <v>3246</v>
      </c>
      <c r="L879" s="11">
        <v>6.2318</v>
      </c>
      <c r="M879" s="11">
        <v>2.0</v>
      </c>
      <c r="N879" s="11">
        <v>0.0</v>
      </c>
      <c r="O879" s="11">
        <v>0.0</v>
      </c>
      <c r="P879" s="11">
        <v>0.0</v>
      </c>
      <c r="Q879" s="11">
        <v>1.0</v>
      </c>
      <c r="R879" s="11">
        <v>0.0</v>
      </c>
      <c r="S879" s="11">
        <v>1.0</v>
      </c>
      <c r="T879" s="11">
        <v>2.0</v>
      </c>
      <c r="U879" s="11">
        <v>0.0</v>
      </c>
      <c r="V879" s="11">
        <v>3.0</v>
      </c>
      <c r="W879" s="11">
        <v>0.0</v>
      </c>
      <c r="X879" s="11">
        <v>0.0</v>
      </c>
      <c r="Y879" s="11">
        <v>0.0</v>
      </c>
      <c r="Z879" s="11">
        <v>3.0</v>
      </c>
      <c r="AA879" s="11">
        <v>1.0</v>
      </c>
      <c r="AB879" s="11">
        <v>0.0</v>
      </c>
      <c r="AC879" s="11">
        <v>3.0</v>
      </c>
      <c r="AD879" s="11">
        <v>0.0</v>
      </c>
      <c r="AE879" s="11">
        <v>1.0</v>
      </c>
      <c r="AF879" s="11">
        <v>0.0</v>
      </c>
      <c r="AG879" s="11">
        <v>7.0</v>
      </c>
      <c r="AH879" s="11">
        <v>1.0</v>
      </c>
      <c r="AI879" s="11">
        <v>12.0</v>
      </c>
      <c r="AJ879" s="11">
        <v>8.0</v>
      </c>
      <c r="AK879" s="11">
        <v>1.0</v>
      </c>
      <c r="AL879" s="11">
        <v>1.0</v>
      </c>
      <c r="AM879" s="11">
        <v>2.0</v>
      </c>
      <c r="AN879" s="11">
        <v>3.0</v>
      </c>
      <c r="AO879" s="11">
        <v>2.0</v>
      </c>
      <c r="AP879" s="11">
        <v>5.0</v>
      </c>
      <c r="AQ879" s="11">
        <v>7.0</v>
      </c>
      <c r="AR879" s="11">
        <v>0.28125</v>
      </c>
      <c r="AS879" s="11">
        <v>-0.4553476</v>
      </c>
      <c r="AT879" s="11">
        <v>0.44592234</v>
      </c>
      <c r="AU879" s="11">
        <v>103.59</v>
      </c>
      <c r="AV879" s="11">
        <v>0.08074833</v>
      </c>
      <c r="AW879" s="11">
        <v>0.94741324</v>
      </c>
      <c r="AX879" s="11">
        <v>3.8872E-4</v>
      </c>
      <c r="AY879" s="11">
        <v>7.02256645</v>
      </c>
      <c r="AZ879" s="11">
        <v>0.06581957</v>
      </c>
      <c r="BA879" s="10" t="s">
        <v>3247</v>
      </c>
    </row>
    <row r="880" ht="14.25" customHeight="1">
      <c r="A880" s="10" t="s">
        <v>3248</v>
      </c>
      <c r="B880" s="14"/>
      <c r="C880" s="14"/>
      <c r="D880" s="14"/>
      <c r="E880" s="11">
        <v>649.10824</v>
      </c>
      <c r="F880" s="15"/>
      <c r="G880" s="10" t="s">
        <v>3249</v>
      </c>
      <c r="I880" s="4" t="s">
        <v>55</v>
      </c>
      <c r="J880" s="6" t="s">
        <v>146</v>
      </c>
      <c r="K880" s="10" t="s">
        <v>3250</v>
      </c>
      <c r="L880" s="11">
        <v>6.37</v>
      </c>
      <c r="M880" s="11">
        <v>2.0</v>
      </c>
      <c r="N880" s="11">
        <v>0.0</v>
      </c>
      <c r="O880" s="11">
        <v>0.0</v>
      </c>
      <c r="P880" s="11">
        <v>0.0</v>
      </c>
      <c r="Q880" s="11">
        <v>1.0</v>
      </c>
      <c r="R880" s="11">
        <v>0.0</v>
      </c>
      <c r="S880" s="11">
        <v>1.0</v>
      </c>
      <c r="T880" s="11">
        <v>2.0</v>
      </c>
      <c r="U880" s="11">
        <v>0.0</v>
      </c>
      <c r="V880" s="11">
        <v>2.0</v>
      </c>
      <c r="W880" s="11">
        <v>0.0</v>
      </c>
      <c r="X880" s="11">
        <v>0.0</v>
      </c>
      <c r="Y880" s="11">
        <v>0.0</v>
      </c>
      <c r="Z880" s="11">
        <v>0.0</v>
      </c>
      <c r="AA880" s="11">
        <v>1.0</v>
      </c>
      <c r="AB880" s="11">
        <v>0.0</v>
      </c>
      <c r="AC880" s="11">
        <v>9.0</v>
      </c>
      <c r="AD880" s="11">
        <v>0.0</v>
      </c>
      <c r="AE880" s="11">
        <v>1.0</v>
      </c>
      <c r="AF880" s="11">
        <v>0.0</v>
      </c>
      <c r="AG880" s="11">
        <v>6.0</v>
      </c>
      <c r="AH880" s="11">
        <v>1.0</v>
      </c>
      <c r="AI880" s="11">
        <v>17.0</v>
      </c>
      <c r="AJ880" s="11">
        <v>8.0</v>
      </c>
      <c r="AK880" s="11">
        <v>1.0</v>
      </c>
      <c r="AL880" s="11">
        <v>1.0</v>
      </c>
      <c r="AM880" s="11">
        <v>2.0</v>
      </c>
      <c r="AN880" s="11">
        <v>2.0</v>
      </c>
      <c r="AO880" s="11">
        <v>1.0</v>
      </c>
      <c r="AP880" s="11">
        <v>3.0</v>
      </c>
      <c r="AQ880" s="11">
        <v>5.0</v>
      </c>
      <c r="AR880" s="11">
        <v>0.39285714</v>
      </c>
      <c r="AS880" s="11">
        <v>-0.3676693</v>
      </c>
      <c r="AT880" s="11">
        <v>0.44592234</v>
      </c>
      <c r="AU880" s="11">
        <v>90.45</v>
      </c>
      <c r="AV880" s="11">
        <v>0.08852696</v>
      </c>
      <c r="AW880" s="11">
        <v>0.94512272</v>
      </c>
      <c r="AX880" s="11">
        <v>3.2092E-4</v>
      </c>
      <c r="AY880" s="11">
        <v>7.12380935</v>
      </c>
      <c r="AZ880" s="11">
        <v>0.076685</v>
      </c>
      <c r="BA880" s="10" t="s">
        <v>3251</v>
      </c>
    </row>
    <row r="881" ht="14.25" customHeight="1">
      <c r="A881" s="10" t="s">
        <v>3252</v>
      </c>
      <c r="B881" s="14"/>
      <c r="C881" s="14"/>
      <c r="D881" s="14"/>
      <c r="E881" s="11">
        <v>559.12114</v>
      </c>
      <c r="F881" s="15"/>
      <c r="G881" s="10" t="s">
        <v>3253</v>
      </c>
      <c r="I881" s="4" t="s">
        <v>55</v>
      </c>
      <c r="J881" s="6" t="s">
        <v>146</v>
      </c>
      <c r="K881" s="10" t="s">
        <v>3254</v>
      </c>
      <c r="L881" s="11">
        <v>5.0543</v>
      </c>
      <c r="M881" s="11">
        <v>2.0</v>
      </c>
      <c r="N881" s="11">
        <v>0.0</v>
      </c>
      <c r="O881" s="11">
        <v>0.0</v>
      </c>
      <c r="P881" s="11">
        <v>0.0</v>
      </c>
      <c r="Q881" s="11">
        <v>1.0</v>
      </c>
      <c r="R881" s="11">
        <v>0.0</v>
      </c>
      <c r="S881" s="11">
        <v>1.0</v>
      </c>
      <c r="T881" s="11">
        <v>2.0</v>
      </c>
      <c r="U881" s="11">
        <v>0.0</v>
      </c>
      <c r="V881" s="11">
        <v>2.0</v>
      </c>
      <c r="W881" s="11">
        <v>0.0</v>
      </c>
      <c r="X881" s="11">
        <v>0.0</v>
      </c>
      <c r="Y881" s="11">
        <v>0.0</v>
      </c>
      <c r="Z881" s="11">
        <v>0.0</v>
      </c>
      <c r="AA881" s="11">
        <v>1.0</v>
      </c>
      <c r="AB881" s="11">
        <v>0.0</v>
      </c>
      <c r="AC881" s="11">
        <v>3.0</v>
      </c>
      <c r="AD881" s="11">
        <v>0.0</v>
      </c>
      <c r="AE881" s="11">
        <v>2.0</v>
      </c>
      <c r="AF881" s="11">
        <v>0.0</v>
      </c>
      <c r="AG881" s="11">
        <v>7.0</v>
      </c>
      <c r="AH881" s="11">
        <v>1.0</v>
      </c>
      <c r="AI881" s="11">
        <v>12.0</v>
      </c>
      <c r="AJ881" s="11">
        <v>10.0</v>
      </c>
      <c r="AK881" s="11">
        <v>1.0</v>
      </c>
      <c r="AL881" s="11">
        <v>1.0</v>
      </c>
      <c r="AM881" s="11">
        <v>2.0</v>
      </c>
      <c r="AN881" s="11">
        <v>2.0</v>
      </c>
      <c r="AO881" s="11">
        <v>1.0</v>
      </c>
      <c r="AP881" s="11">
        <v>3.0</v>
      </c>
      <c r="AQ881" s="11">
        <v>5.0</v>
      </c>
      <c r="AR881" s="11">
        <v>0.37037037</v>
      </c>
      <c r="AS881" s="11">
        <v>-0.3676693</v>
      </c>
      <c r="AT881" s="11">
        <v>0.44592234</v>
      </c>
      <c r="AU881" s="11">
        <v>90.45</v>
      </c>
      <c r="AV881" s="11">
        <v>0.1380422</v>
      </c>
      <c r="AW881" s="11">
        <v>0.92895053</v>
      </c>
      <c r="AX881" s="11">
        <v>2.6928E-4</v>
      </c>
      <c r="AY881" s="11">
        <v>6.69237894</v>
      </c>
      <c r="AZ881" s="11">
        <v>0.15386775</v>
      </c>
      <c r="BA881" s="10" t="s">
        <v>3255</v>
      </c>
    </row>
    <row r="882" ht="14.25" customHeight="1">
      <c r="A882" s="10" t="s">
        <v>3256</v>
      </c>
      <c r="B882" s="14"/>
      <c r="C882" s="14"/>
      <c r="D882" s="14"/>
      <c r="E882" s="11">
        <v>513.13344</v>
      </c>
      <c r="F882" s="15"/>
      <c r="G882" s="10" t="s">
        <v>3257</v>
      </c>
      <c r="I882" s="4" t="s">
        <v>55</v>
      </c>
      <c r="J882" s="6" t="s">
        <v>146</v>
      </c>
      <c r="K882" s="10" t="s">
        <v>3258</v>
      </c>
      <c r="L882" s="11">
        <v>4.3324</v>
      </c>
      <c r="M882" s="11">
        <v>2.0</v>
      </c>
      <c r="N882" s="11">
        <v>0.0</v>
      </c>
      <c r="O882" s="11">
        <v>0.0</v>
      </c>
      <c r="P882" s="11">
        <v>0.0</v>
      </c>
      <c r="Q882" s="11">
        <v>1.0</v>
      </c>
      <c r="R882" s="11">
        <v>0.0</v>
      </c>
      <c r="S882" s="11">
        <v>1.0</v>
      </c>
      <c r="T882" s="11">
        <v>2.0</v>
      </c>
      <c r="U882" s="11">
        <v>0.0</v>
      </c>
      <c r="V882" s="11">
        <v>2.0</v>
      </c>
      <c r="W882" s="11">
        <v>0.0</v>
      </c>
      <c r="X882" s="11">
        <v>0.0</v>
      </c>
      <c r="Y882" s="11">
        <v>0.0</v>
      </c>
      <c r="Z882" s="11">
        <v>0.0</v>
      </c>
      <c r="AA882" s="11">
        <v>1.0</v>
      </c>
      <c r="AB882" s="11">
        <v>0.0</v>
      </c>
      <c r="AC882" s="11">
        <v>3.0</v>
      </c>
      <c r="AD882" s="11">
        <v>0.0</v>
      </c>
      <c r="AE882" s="11">
        <v>1.0</v>
      </c>
      <c r="AF882" s="11">
        <v>0.0</v>
      </c>
      <c r="AG882" s="11">
        <v>6.0</v>
      </c>
      <c r="AH882" s="11">
        <v>1.0</v>
      </c>
      <c r="AI882" s="11">
        <v>11.0</v>
      </c>
      <c r="AJ882" s="11">
        <v>8.0</v>
      </c>
      <c r="AK882" s="11">
        <v>1.0</v>
      </c>
      <c r="AL882" s="11">
        <v>1.0</v>
      </c>
      <c r="AM882" s="11">
        <v>2.0</v>
      </c>
      <c r="AN882" s="11">
        <v>2.0</v>
      </c>
      <c r="AO882" s="11">
        <v>1.0</v>
      </c>
      <c r="AP882" s="11">
        <v>3.0</v>
      </c>
      <c r="AQ882" s="11">
        <v>5.0</v>
      </c>
      <c r="AR882" s="11">
        <v>0.34615385</v>
      </c>
      <c r="AS882" s="11">
        <v>-0.3676693</v>
      </c>
      <c r="AT882" s="11">
        <v>0.44592234</v>
      </c>
      <c r="AU882" s="11">
        <v>90.45</v>
      </c>
      <c r="AV882" s="11">
        <v>0.16542023</v>
      </c>
      <c r="AW882" s="11">
        <v>0.88426907</v>
      </c>
      <c r="AX882" s="11">
        <v>2.8854E-4</v>
      </c>
      <c r="AY882" s="11">
        <v>5.98205788</v>
      </c>
      <c r="AZ882" s="11">
        <v>0.1604652</v>
      </c>
      <c r="BA882" s="10" t="s">
        <v>3259</v>
      </c>
    </row>
    <row r="883" ht="14.25" customHeight="1">
      <c r="A883" s="10" t="s">
        <v>3260</v>
      </c>
      <c r="B883" s="14"/>
      <c r="C883" s="14"/>
      <c r="D883" s="14"/>
      <c r="E883" s="11">
        <v>458.09534</v>
      </c>
      <c r="F883" s="15"/>
      <c r="G883" s="10" t="s">
        <v>3261</v>
      </c>
      <c r="I883" s="4" t="s">
        <v>55</v>
      </c>
      <c r="J883" s="6" t="s">
        <v>146</v>
      </c>
      <c r="K883" s="10" t="s">
        <v>3262</v>
      </c>
      <c r="L883" s="11">
        <v>1.882</v>
      </c>
      <c r="M883" s="11">
        <v>2.0</v>
      </c>
      <c r="N883" s="11">
        <v>0.0</v>
      </c>
      <c r="O883" s="11">
        <v>0.0</v>
      </c>
      <c r="P883" s="11">
        <v>1.0</v>
      </c>
      <c r="Q883" s="11">
        <v>1.0</v>
      </c>
      <c r="R883" s="11">
        <v>0.0</v>
      </c>
      <c r="S883" s="11">
        <v>1.0</v>
      </c>
      <c r="T883" s="11">
        <v>2.0</v>
      </c>
      <c r="U883" s="11">
        <v>0.0</v>
      </c>
      <c r="V883" s="11">
        <v>1.0</v>
      </c>
      <c r="W883" s="11">
        <v>0.0</v>
      </c>
      <c r="X883" s="11">
        <v>0.0</v>
      </c>
      <c r="Y883" s="11">
        <v>0.0</v>
      </c>
      <c r="Z883" s="11">
        <v>0.0</v>
      </c>
      <c r="AA883" s="11">
        <v>1.0</v>
      </c>
      <c r="AB883" s="11">
        <v>0.0</v>
      </c>
      <c r="AC883" s="11">
        <v>1.0</v>
      </c>
      <c r="AD883" s="11">
        <v>0.0</v>
      </c>
      <c r="AE883" s="11">
        <v>0.0</v>
      </c>
      <c r="AF883" s="11">
        <v>0.0</v>
      </c>
      <c r="AG883" s="11">
        <v>6.0</v>
      </c>
      <c r="AH883" s="11">
        <v>1.0</v>
      </c>
      <c r="AI883" s="11">
        <v>9.0</v>
      </c>
      <c r="AJ883" s="11">
        <v>9.0</v>
      </c>
      <c r="AK883" s="11">
        <v>1.0</v>
      </c>
      <c r="AL883" s="11">
        <v>1.0</v>
      </c>
      <c r="AM883" s="11">
        <v>2.0</v>
      </c>
      <c r="AN883" s="11">
        <v>1.0</v>
      </c>
      <c r="AO883" s="11">
        <v>1.0</v>
      </c>
      <c r="AP883" s="11">
        <v>2.0</v>
      </c>
      <c r="AQ883" s="11">
        <v>4.0</v>
      </c>
      <c r="AR883" s="11">
        <v>0.47619048</v>
      </c>
      <c r="AS883" s="11">
        <v>-0.3776414</v>
      </c>
      <c r="AT883" s="11">
        <v>0.25346771</v>
      </c>
      <c r="AU883" s="11">
        <v>93.69</v>
      </c>
      <c r="AV883" s="11">
        <v>0.12963923</v>
      </c>
      <c r="AW883" s="11">
        <v>0.88541394</v>
      </c>
      <c r="AX883" s="11">
        <v>4.8643E-4</v>
      </c>
      <c r="AY883" s="11">
        <v>5.44941368</v>
      </c>
      <c r="AZ883" s="11">
        <v>0.06327076</v>
      </c>
      <c r="BA883" s="10" t="s">
        <v>3263</v>
      </c>
    </row>
    <row r="884" ht="14.25" customHeight="1">
      <c r="A884" s="10" t="s">
        <v>3264</v>
      </c>
      <c r="B884" s="14"/>
      <c r="C884" s="14"/>
      <c r="D884" s="14"/>
      <c r="E884" s="11">
        <v>487.22194</v>
      </c>
      <c r="F884" s="15"/>
      <c r="G884" s="10" t="s">
        <v>3265</v>
      </c>
      <c r="I884" s="4" t="s">
        <v>55</v>
      </c>
      <c r="J884" s="6" t="s">
        <v>146</v>
      </c>
      <c r="K884" s="10" t="s">
        <v>3266</v>
      </c>
      <c r="L884" s="11">
        <v>2.1901</v>
      </c>
      <c r="M884" s="11">
        <v>3.0</v>
      </c>
      <c r="N884" s="11">
        <v>0.0</v>
      </c>
      <c r="O884" s="11">
        <v>0.0</v>
      </c>
      <c r="P884" s="11">
        <v>1.0</v>
      </c>
      <c r="Q884" s="11">
        <v>1.0</v>
      </c>
      <c r="R884" s="11">
        <v>0.0</v>
      </c>
      <c r="S884" s="11">
        <v>1.0</v>
      </c>
      <c r="T884" s="11">
        <v>2.0</v>
      </c>
      <c r="U884" s="11">
        <v>0.0</v>
      </c>
      <c r="V884" s="11">
        <v>1.0</v>
      </c>
      <c r="W884" s="11">
        <v>1.0</v>
      </c>
      <c r="X884" s="11">
        <v>0.0</v>
      </c>
      <c r="Y884" s="11">
        <v>0.0</v>
      </c>
      <c r="Z884" s="11">
        <v>0.0</v>
      </c>
      <c r="AA884" s="11">
        <v>2.0</v>
      </c>
      <c r="AB884" s="11">
        <v>0.0</v>
      </c>
      <c r="AC884" s="11">
        <v>0.0</v>
      </c>
      <c r="AD884" s="11">
        <v>0.0</v>
      </c>
      <c r="AE884" s="11">
        <v>0.0</v>
      </c>
      <c r="AF884" s="11">
        <v>0.0</v>
      </c>
      <c r="AG884" s="11">
        <v>8.0</v>
      </c>
      <c r="AH884" s="11">
        <v>1.0</v>
      </c>
      <c r="AI884" s="11">
        <v>10.0</v>
      </c>
      <c r="AJ884" s="11">
        <v>12.0</v>
      </c>
      <c r="AK884" s="11">
        <v>1.0</v>
      </c>
      <c r="AL884" s="11">
        <v>1.0</v>
      </c>
      <c r="AM884" s="11">
        <v>2.0</v>
      </c>
      <c r="AN884" s="11">
        <v>1.0</v>
      </c>
      <c r="AO884" s="11">
        <v>2.0</v>
      </c>
      <c r="AP884" s="11">
        <v>3.0</v>
      </c>
      <c r="AQ884" s="11">
        <v>5.0</v>
      </c>
      <c r="AR884" s="11">
        <v>0.40740741</v>
      </c>
      <c r="AS884" s="11">
        <v>-0.4809836</v>
      </c>
      <c r="AT884" s="11">
        <v>0.25346771</v>
      </c>
      <c r="AU884" s="11">
        <v>115.81</v>
      </c>
      <c r="AV884" s="11">
        <v>0.09645335</v>
      </c>
      <c r="AW884" s="11">
        <v>0.92095949</v>
      </c>
      <c r="AX884" s="11">
        <v>5.3152E-4</v>
      </c>
      <c r="AY884" s="11">
        <v>5.99256901</v>
      </c>
      <c r="AZ884" s="11">
        <v>0.05230172</v>
      </c>
      <c r="BA884" s="10" t="s">
        <v>3267</v>
      </c>
    </row>
    <row r="885" ht="14.25" customHeight="1">
      <c r="A885" s="10" t="s">
        <v>3268</v>
      </c>
      <c r="B885" s="14"/>
      <c r="C885" s="14"/>
      <c r="D885" s="14"/>
      <c r="E885" s="11">
        <v>546.22674</v>
      </c>
      <c r="F885" s="15"/>
      <c r="G885" s="10" t="s">
        <v>3269</v>
      </c>
      <c r="I885" s="4" t="s">
        <v>55</v>
      </c>
      <c r="J885" s="6" t="s">
        <v>146</v>
      </c>
      <c r="K885" s="10" t="s">
        <v>3270</v>
      </c>
      <c r="L885" s="11">
        <v>4.6859</v>
      </c>
      <c r="M885" s="11">
        <v>2.0</v>
      </c>
      <c r="N885" s="11">
        <v>0.0</v>
      </c>
      <c r="O885" s="11">
        <v>0.0</v>
      </c>
      <c r="P885" s="11">
        <v>1.0</v>
      </c>
      <c r="Q885" s="11">
        <v>1.0</v>
      </c>
      <c r="R885" s="11">
        <v>0.0</v>
      </c>
      <c r="S885" s="11">
        <v>1.0</v>
      </c>
      <c r="T885" s="11">
        <v>2.0</v>
      </c>
      <c r="U885" s="11">
        <v>0.0</v>
      </c>
      <c r="V885" s="11">
        <v>3.0</v>
      </c>
      <c r="W885" s="11">
        <v>0.0</v>
      </c>
      <c r="X885" s="11">
        <v>0.0</v>
      </c>
      <c r="Y885" s="11">
        <v>0.0</v>
      </c>
      <c r="Z885" s="11">
        <v>3.0</v>
      </c>
      <c r="AA885" s="11">
        <v>1.0</v>
      </c>
      <c r="AB885" s="11">
        <v>0.0</v>
      </c>
      <c r="AC885" s="11">
        <v>0.0</v>
      </c>
      <c r="AD885" s="11">
        <v>0.0</v>
      </c>
      <c r="AE885" s="11">
        <v>0.0</v>
      </c>
      <c r="AF885" s="11">
        <v>0.0</v>
      </c>
      <c r="AG885" s="11">
        <v>7.0</v>
      </c>
      <c r="AH885" s="11">
        <v>1.0</v>
      </c>
      <c r="AI885" s="11">
        <v>9.0</v>
      </c>
      <c r="AJ885" s="11">
        <v>10.0</v>
      </c>
      <c r="AK885" s="11">
        <v>1.0</v>
      </c>
      <c r="AL885" s="11">
        <v>1.0</v>
      </c>
      <c r="AM885" s="11">
        <v>2.0</v>
      </c>
      <c r="AN885" s="11">
        <v>3.0</v>
      </c>
      <c r="AO885" s="11">
        <v>2.0</v>
      </c>
      <c r="AP885" s="11">
        <v>5.0</v>
      </c>
      <c r="AQ885" s="11">
        <v>7.0</v>
      </c>
      <c r="AR885" s="11">
        <v>0.3030303</v>
      </c>
      <c r="AS885" s="11">
        <v>-0.4553476</v>
      </c>
      <c r="AT885" s="11">
        <v>0.25346771</v>
      </c>
      <c r="AU885" s="11">
        <v>106.83</v>
      </c>
      <c r="AV885" s="11">
        <v>0.09682278</v>
      </c>
      <c r="AW885" s="11">
        <v>0.9610863</v>
      </c>
      <c r="AX885" s="11">
        <v>4.6136E-4</v>
      </c>
      <c r="AY885" s="11">
        <v>6.26702096</v>
      </c>
      <c r="AZ885" s="11">
        <v>0.11315907</v>
      </c>
      <c r="BA885" s="10" t="s">
        <v>3271</v>
      </c>
    </row>
    <row r="886" ht="14.25" customHeight="1">
      <c r="A886" s="10" t="s">
        <v>3272</v>
      </c>
      <c r="B886" s="14"/>
      <c r="C886" s="14"/>
      <c r="D886" s="14"/>
      <c r="E886" s="11">
        <v>592.19094</v>
      </c>
      <c r="F886" s="15"/>
      <c r="G886" s="10" t="s">
        <v>3273</v>
      </c>
      <c r="I886" s="4" t="s">
        <v>55</v>
      </c>
      <c r="J886" s="6" t="s">
        <v>146</v>
      </c>
      <c r="K886" s="10" t="s">
        <v>3274</v>
      </c>
      <c r="L886" s="11">
        <v>4.8241</v>
      </c>
      <c r="M886" s="11">
        <v>2.0</v>
      </c>
      <c r="N886" s="11">
        <v>0.0</v>
      </c>
      <c r="O886" s="11">
        <v>0.0</v>
      </c>
      <c r="P886" s="11">
        <v>1.0</v>
      </c>
      <c r="Q886" s="11">
        <v>1.0</v>
      </c>
      <c r="R886" s="11">
        <v>0.0</v>
      </c>
      <c r="S886" s="11">
        <v>1.0</v>
      </c>
      <c r="T886" s="11">
        <v>2.0</v>
      </c>
      <c r="U886" s="11">
        <v>0.0</v>
      </c>
      <c r="V886" s="11">
        <v>2.0</v>
      </c>
      <c r="W886" s="11">
        <v>0.0</v>
      </c>
      <c r="X886" s="11">
        <v>0.0</v>
      </c>
      <c r="Y886" s="11">
        <v>0.0</v>
      </c>
      <c r="Z886" s="11">
        <v>0.0</v>
      </c>
      <c r="AA886" s="11">
        <v>1.0</v>
      </c>
      <c r="AB886" s="11">
        <v>0.0</v>
      </c>
      <c r="AC886" s="11">
        <v>6.0</v>
      </c>
      <c r="AD886" s="11">
        <v>0.0</v>
      </c>
      <c r="AE886" s="11">
        <v>0.0</v>
      </c>
      <c r="AF886" s="11">
        <v>0.0</v>
      </c>
      <c r="AG886" s="11">
        <v>6.0</v>
      </c>
      <c r="AH886" s="11">
        <v>1.0</v>
      </c>
      <c r="AI886" s="11">
        <v>14.0</v>
      </c>
      <c r="AJ886" s="11">
        <v>10.0</v>
      </c>
      <c r="AK886" s="11">
        <v>1.0</v>
      </c>
      <c r="AL886" s="11">
        <v>1.0</v>
      </c>
      <c r="AM886" s="11">
        <v>2.0</v>
      </c>
      <c r="AN886" s="11">
        <v>2.0</v>
      </c>
      <c r="AO886" s="11">
        <v>1.0</v>
      </c>
      <c r="AP886" s="11">
        <v>3.0</v>
      </c>
      <c r="AQ886" s="11">
        <v>5.0</v>
      </c>
      <c r="AR886" s="11">
        <v>0.4137931</v>
      </c>
      <c r="AS886" s="11">
        <v>-0.3776414</v>
      </c>
      <c r="AT886" s="11">
        <v>0.41594772</v>
      </c>
      <c r="AU886" s="11">
        <v>93.69</v>
      </c>
      <c r="AV886" s="11">
        <v>0.13572893</v>
      </c>
      <c r="AW886" s="11">
        <v>0.88939156</v>
      </c>
      <c r="AX886" s="11">
        <v>2.6472E-4</v>
      </c>
      <c r="AY886" s="11">
        <v>6.41230339</v>
      </c>
      <c r="AZ886" s="11">
        <v>0.05722631</v>
      </c>
      <c r="BA886" s="10" t="s">
        <v>3275</v>
      </c>
    </row>
    <row r="887" ht="14.25" customHeight="1">
      <c r="A887" s="10" t="s">
        <v>3276</v>
      </c>
      <c r="B887" s="14"/>
      <c r="C887" s="14"/>
      <c r="D887" s="14"/>
      <c r="E887" s="11">
        <v>502.20384</v>
      </c>
      <c r="F887" s="15"/>
      <c r="G887" s="10" t="s">
        <v>3277</v>
      </c>
      <c r="I887" s="4" t="s">
        <v>55</v>
      </c>
      <c r="J887" s="6" t="s">
        <v>146</v>
      </c>
      <c r="K887" s="10" t="s">
        <v>3278</v>
      </c>
      <c r="L887" s="11">
        <v>3.5084</v>
      </c>
      <c r="M887" s="11">
        <v>2.0</v>
      </c>
      <c r="N887" s="11">
        <v>0.0</v>
      </c>
      <c r="O887" s="11">
        <v>0.0</v>
      </c>
      <c r="P887" s="11">
        <v>1.0</v>
      </c>
      <c r="Q887" s="11">
        <v>1.0</v>
      </c>
      <c r="R887" s="11">
        <v>0.0</v>
      </c>
      <c r="S887" s="11">
        <v>1.0</v>
      </c>
      <c r="T887" s="11">
        <v>2.0</v>
      </c>
      <c r="U887" s="11">
        <v>0.0</v>
      </c>
      <c r="V887" s="11">
        <v>2.0</v>
      </c>
      <c r="W887" s="11">
        <v>0.0</v>
      </c>
      <c r="X887" s="11">
        <v>0.0</v>
      </c>
      <c r="Y887" s="11">
        <v>0.0</v>
      </c>
      <c r="Z887" s="11">
        <v>0.0</v>
      </c>
      <c r="AA887" s="11">
        <v>1.0</v>
      </c>
      <c r="AB887" s="11">
        <v>0.0</v>
      </c>
      <c r="AC887" s="11">
        <v>0.0</v>
      </c>
      <c r="AD887" s="11">
        <v>0.0</v>
      </c>
      <c r="AE887" s="11">
        <v>1.0</v>
      </c>
      <c r="AF887" s="11">
        <v>0.0</v>
      </c>
      <c r="AG887" s="11">
        <v>7.0</v>
      </c>
      <c r="AH887" s="11">
        <v>1.0</v>
      </c>
      <c r="AI887" s="11">
        <v>9.0</v>
      </c>
      <c r="AJ887" s="11">
        <v>12.0</v>
      </c>
      <c r="AK887" s="11">
        <v>1.0</v>
      </c>
      <c r="AL887" s="11">
        <v>1.0</v>
      </c>
      <c r="AM887" s="11">
        <v>2.0</v>
      </c>
      <c r="AN887" s="11">
        <v>2.0</v>
      </c>
      <c r="AO887" s="11">
        <v>1.0</v>
      </c>
      <c r="AP887" s="11">
        <v>3.0</v>
      </c>
      <c r="AQ887" s="11">
        <v>5.0</v>
      </c>
      <c r="AR887" s="11">
        <v>0.39285714</v>
      </c>
      <c r="AS887" s="11">
        <v>-0.3776414</v>
      </c>
      <c r="AT887" s="11">
        <v>0.25346771</v>
      </c>
      <c r="AU887" s="11">
        <v>93.69</v>
      </c>
      <c r="AV887" s="11">
        <v>0.22403765</v>
      </c>
      <c r="AW887" s="11">
        <v>0.84584429</v>
      </c>
      <c r="AX887" s="11">
        <v>2.3163E-4</v>
      </c>
      <c r="AY887" s="11">
        <v>5.69742774</v>
      </c>
      <c r="AZ887" s="11">
        <v>0.1668285</v>
      </c>
      <c r="BA887" s="10" t="s">
        <v>3279</v>
      </c>
    </row>
    <row r="888" ht="14.25" customHeight="1">
      <c r="A888" s="10" t="s">
        <v>3280</v>
      </c>
      <c r="B888" s="14"/>
      <c r="C888" s="14"/>
      <c r="D888" s="14"/>
      <c r="E888" s="11">
        <v>456.21614</v>
      </c>
      <c r="F888" s="15"/>
      <c r="G888" s="10" t="s">
        <v>3281</v>
      </c>
      <c r="I888" s="4" t="s">
        <v>55</v>
      </c>
      <c r="J888" s="6" t="s">
        <v>146</v>
      </c>
      <c r="K888" s="10" t="s">
        <v>3282</v>
      </c>
      <c r="L888" s="11">
        <v>2.7865</v>
      </c>
      <c r="M888" s="11">
        <v>2.0</v>
      </c>
      <c r="N888" s="11">
        <v>0.0</v>
      </c>
      <c r="O888" s="11">
        <v>0.0</v>
      </c>
      <c r="P888" s="11">
        <v>1.0</v>
      </c>
      <c r="Q888" s="11">
        <v>1.0</v>
      </c>
      <c r="R888" s="11">
        <v>0.0</v>
      </c>
      <c r="S888" s="11">
        <v>1.0</v>
      </c>
      <c r="T888" s="11">
        <v>2.0</v>
      </c>
      <c r="U888" s="11">
        <v>0.0</v>
      </c>
      <c r="V888" s="11">
        <v>2.0</v>
      </c>
      <c r="W888" s="11">
        <v>0.0</v>
      </c>
      <c r="X888" s="11">
        <v>0.0</v>
      </c>
      <c r="Y888" s="11">
        <v>0.0</v>
      </c>
      <c r="Z888" s="11">
        <v>0.0</v>
      </c>
      <c r="AA888" s="11">
        <v>1.0</v>
      </c>
      <c r="AB888" s="11">
        <v>0.0</v>
      </c>
      <c r="AC888" s="11">
        <v>0.0</v>
      </c>
      <c r="AD888" s="11">
        <v>0.0</v>
      </c>
      <c r="AE888" s="11">
        <v>0.0</v>
      </c>
      <c r="AF888" s="11">
        <v>0.0</v>
      </c>
      <c r="AG888" s="11">
        <v>6.0</v>
      </c>
      <c r="AH888" s="11">
        <v>1.0</v>
      </c>
      <c r="AI888" s="11">
        <v>8.0</v>
      </c>
      <c r="AJ888" s="11">
        <v>10.0</v>
      </c>
      <c r="AK888" s="11">
        <v>1.0</v>
      </c>
      <c r="AL888" s="11">
        <v>1.0</v>
      </c>
      <c r="AM888" s="11">
        <v>2.0</v>
      </c>
      <c r="AN888" s="11">
        <v>2.0</v>
      </c>
      <c r="AO888" s="11">
        <v>1.0</v>
      </c>
      <c r="AP888" s="11">
        <v>3.0</v>
      </c>
      <c r="AQ888" s="11">
        <v>5.0</v>
      </c>
      <c r="AR888" s="11">
        <v>0.37037037</v>
      </c>
      <c r="AS888" s="11">
        <v>-0.3776414</v>
      </c>
      <c r="AT888" s="11">
        <v>0.25346771</v>
      </c>
      <c r="AU888" s="11">
        <v>93.69</v>
      </c>
      <c r="AV888" s="11">
        <v>0.26722281</v>
      </c>
      <c r="AW888" s="11">
        <v>0.81581345</v>
      </c>
      <c r="AX888" s="11">
        <v>2.3171E-4</v>
      </c>
      <c r="AY888" s="11">
        <v>5.38297472</v>
      </c>
      <c r="AZ888" s="11">
        <v>0.1882699</v>
      </c>
      <c r="BA888" s="10" t="s">
        <v>3283</v>
      </c>
    </row>
    <row r="889" ht="14.25" customHeight="1">
      <c r="A889" s="10" t="s">
        <v>3284</v>
      </c>
      <c r="B889" s="14"/>
      <c r="C889" s="14"/>
      <c r="D889" s="14"/>
      <c r="E889" s="11">
        <v>311.02697</v>
      </c>
      <c r="F889" s="15"/>
      <c r="G889" s="10" t="s">
        <v>3285</v>
      </c>
      <c r="I889" s="4" t="s">
        <v>55</v>
      </c>
      <c r="J889" s="6" t="s">
        <v>146</v>
      </c>
      <c r="K889" s="10" t="s">
        <v>3286</v>
      </c>
      <c r="L889" s="11">
        <v>0.2632</v>
      </c>
      <c r="M889" s="11">
        <v>2.0</v>
      </c>
      <c r="N889" s="11">
        <v>0.0</v>
      </c>
      <c r="O889" s="11">
        <v>1.0</v>
      </c>
      <c r="P889" s="11">
        <v>0.0</v>
      </c>
      <c r="Q889" s="11">
        <v>1.0</v>
      </c>
      <c r="R889" s="11">
        <v>0.0</v>
      </c>
      <c r="S889" s="11">
        <v>0.0</v>
      </c>
      <c r="T889" s="11">
        <v>1.0</v>
      </c>
      <c r="U889" s="11">
        <v>0.0</v>
      </c>
      <c r="V889" s="11">
        <v>0.0</v>
      </c>
      <c r="W889" s="11">
        <v>0.0</v>
      </c>
      <c r="X889" s="11">
        <v>0.0</v>
      </c>
      <c r="Y889" s="11">
        <v>0.0</v>
      </c>
      <c r="Z889" s="11">
        <v>0.0</v>
      </c>
      <c r="AA889" s="11">
        <v>1.0</v>
      </c>
      <c r="AB889" s="11">
        <v>0.0</v>
      </c>
      <c r="AC889" s="11">
        <v>1.0</v>
      </c>
      <c r="AD889" s="11">
        <v>0.0</v>
      </c>
      <c r="AE889" s="11">
        <v>0.0</v>
      </c>
      <c r="AF889" s="11">
        <v>0.0</v>
      </c>
      <c r="AG889" s="11">
        <v>5.0</v>
      </c>
      <c r="AH889" s="11">
        <v>2.0</v>
      </c>
      <c r="AI889" s="11">
        <v>7.0</v>
      </c>
      <c r="AJ889" s="11">
        <v>5.0</v>
      </c>
      <c r="AK889" s="11">
        <v>1.0</v>
      </c>
      <c r="AL889" s="11">
        <v>1.0</v>
      </c>
      <c r="AM889" s="11">
        <v>2.0</v>
      </c>
      <c r="AN889" s="11">
        <v>0.0</v>
      </c>
      <c r="AO889" s="11">
        <v>1.0</v>
      </c>
      <c r="AP889" s="11">
        <v>1.0</v>
      </c>
      <c r="AQ889" s="11">
        <v>3.0</v>
      </c>
      <c r="AR889" s="11">
        <v>0.66666667</v>
      </c>
      <c r="AS889" s="11">
        <v>-0.3676693</v>
      </c>
      <c r="AT889" s="11">
        <v>0.24297177</v>
      </c>
      <c r="AU889" s="11">
        <v>82.17</v>
      </c>
      <c r="AV889" s="11">
        <v>0.29718535</v>
      </c>
      <c r="AW889" s="11">
        <v>0.75770389</v>
      </c>
      <c r="AX889" s="11">
        <v>6.5452E-4</v>
      </c>
      <c r="AY889" s="11">
        <v>3.48677733</v>
      </c>
      <c r="AZ889" s="11">
        <v>0.21894466</v>
      </c>
      <c r="BA889" s="10" t="s">
        <v>3287</v>
      </c>
    </row>
    <row r="890">
      <c r="A890" s="9" t="s">
        <v>3288</v>
      </c>
      <c r="E890" s="17">
        <f>273.13247-231.12191</f>
        <v>42.01056</v>
      </c>
      <c r="I890" s="9" t="s">
        <v>3289</v>
      </c>
      <c r="J890" s="6" t="s">
        <v>146</v>
      </c>
    </row>
    <row r="891" ht="14.25" customHeight="1">
      <c r="A891" s="10" t="s">
        <v>2313</v>
      </c>
      <c r="B891" s="14"/>
      <c r="C891" s="14"/>
      <c r="D891" s="14"/>
      <c r="E891" s="11">
        <v>236.97897</v>
      </c>
      <c r="F891" s="15"/>
      <c r="G891" s="10" t="s">
        <v>2205</v>
      </c>
      <c r="I891" s="9" t="s">
        <v>3289</v>
      </c>
      <c r="J891" s="6" t="s">
        <v>146</v>
      </c>
      <c r="K891" s="10" t="s">
        <v>2314</v>
      </c>
      <c r="L891" s="11">
        <v>1.1212</v>
      </c>
      <c r="M891" s="11">
        <v>0.0</v>
      </c>
      <c r="N891" s="11">
        <v>0.0</v>
      </c>
      <c r="O891" s="11">
        <v>1.0</v>
      </c>
      <c r="P891" s="11">
        <v>0.0</v>
      </c>
      <c r="Q891" s="11">
        <v>1.0</v>
      </c>
      <c r="R891" s="11">
        <v>0.0</v>
      </c>
      <c r="S891" s="11">
        <v>0.0</v>
      </c>
      <c r="T891" s="11">
        <v>1.0</v>
      </c>
      <c r="U891" s="11">
        <v>0.0</v>
      </c>
      <c r="V891" s="11">
        <v>1.0</v>
      </c>
      <c r="W891" s="11">
        <v>0.0</v>
      </c>
      <c r="X891" s="11">
        <v>0.0</v>
      </c>
      <c r="Y891" s="11">
        <v>0.0</v>
      </c>
      <c r="Z891" s="11">
        <v>1.0</v>
      </c>
      <c r="AA891" s="11">
        <v>0.0</v>
      </c>
      <c r="AB891" s="11">
        <v>0.0</v>
      </c>
      <c r="AC891" s="11">
        <v>1.0</v>
      </c>
      <c r="AD891" s="11">
        <v>0.0</v>
      </c>
      <c r="AE891" s="11">
        <v>0.0</v>
      </c>
      <c r="AF891" s="11">
        <v>0.0</v>
      </c>
      <c r="AG891" s="11">
        <v>2.0</v>
      </c>
      <c r="AH891" s="11">
        <v>2.0</v>
      </c>
      <c r="AI891" s="11">
        <v>4.0</v>
      </c>
      <c r="AJ891" s="11">
        <v>1.0</v>
      </c>
      <c r="AK891" s="11">
        <v>0.0</v>
      </c>
      <c r="AL891" s="11">
        <v>1.0</v>
      </c>
      <c r="AM891" s="11">
        <v>1.0</v>
      </c>
      <c r="AN891" s="11">
        <v>1.0</v>
      </c>
      <c r="AO891" s="11">
        <v>0.0</v>
      </c>
      <c r="AP891" s="11">
        <v>1.0</v>
      </c>
      <c r="AQ891" s="11">
        <v>2.0</v>
      </c>
      <c r="AR891" s="11">
        <v>0.3</v>
      </c>
      <c r="AS891" s="11">
        <v>-0.3680149</v>
      </c>
      <c r="AT891" s="11">
        <v>0.23867216</v>
      </c>
      <c r="AU891" s="11">
        <v>55.12</v>
      </c>
      <c r="AV891" s="11">
        <v>0.18884657</v>
      </c>
      <c r="AW891" s="11">
        <v>0.84718914</v>
      </c>
      <c r="AX891" s="11">
        <v>0.00186906</v>
      </c>
      <c r="AY891" s="11">
        <v>3.0948065</v>
      </c>
      <c r="AZ891" s="11">
        <v>0.16982057</v>
      </c>
      <c r="BA891" s="10" t="s">
        <v>2315</v>
      </c>
    </row>
    <row r="892">
      <c r="A892" s="9" t="s">
        <v>3290</v>
      </c>
      <c r="E892" s="17">
        <f>510.1114-231.12191</f>
        <v>278.98949</v>
      </c>
      <c r="I892" s="9" t="s">
        <v>3289</v>
      </c>
      <c r="J892" s="6" t="s">
        <v>146</v>
      </c>
    </row>
    <row r="893" ht="14.25" customHeight="1">
      <c r="A893" s="10" t="s">
        <v>3291</v>
      </c>
      <c r="B893" s="14"/>
      <c r="C893" s="14"/>
      <c r="D893" s="14"/>
      <c r="E893" s="11">
        <v>235.09977</v>
      </c>
      <c r="F893" s="15"/>
      <c r="G893" s="10" t="s">
        <v>2081</v>
      </c>
      <c r="I893" s="9" t="s">
        <v>3289</v>
      </c>
      <c r="J893" s="6" t="s">
        <v>146</v>
      </c>
      <c r="K893" s="10" t="s">
        <v>2221</v>
      </c>
      <c r="L893" s="11">
        <v>2.0257</v>
      </c>
      <c r="M893" s="11">
        <v>0.0</v>
      </c>
      <c r="N893" s="11">
        <v>0.0</v>
      </c>
      <c r="O893" s="11">
        <v>1.0</v>
      </c>
      <c r="P893" s="11">
        <v>0.0</v>
      </c>
      <c r="Q893" s="11">
        <v>1.0</v>
      </c>
      <c r="R893" s="11">
        <v>0.0</v>
      </c>
      <c r="S893" s="11">
        <v>0.0</v>
      </c>
      <c r="T893" s="11">
        <v>1.0</v>
      </c>
      <c r="U893" s="11">
        <v>0.0</v>
      </c>
      <c r="V893" s="11">
        <v>2.0</v>
      </c>
      <c r="W893" s="11">
        <v>0.0</v>
      </c>
      <c r="X893" s="11">
        <v>0.0</v>
      </c>
      <c r="Y893" s="11">
        <v>0.0</v>
      </c>
      <c r="Z893" s="11">
        <v>1.0</v>
      </c>
      <c r="AA893" s="11">
        <v>0.0</v>
      </c>
      <c r="AB893" s="11">
        <v>0.0</v>
      </c>
      <c r="AC893" s="11">
        <v>0.0</v>
      </c>
      <c r="AD893" s="11">
        <v>0.0</v>
      </c>
      <c r="AE893" s="11">
        <v>0.0</v>
      </c>
      <c r="AF893" s="11">
        <v>0.0</v>
      </c>
      <c r="AG893" s="11">
        <v>2.0</v>
      </c>
      <c r="AH893" s="11">
        <v>2.0</v>
      </c>
      <c r="AI893" s="11">
        <v>3.0</v>
      </c>
      <c r="AJ893" s="11">
        <v>2.0</v>
      </c>
      <c r="AK893" s="11">
        <v>0.0</v>
      </c>
      <c r="AL893" s="11">
        <v>1.0</v>
      </c>
      <c r="AM893" s="11">
        <v>1.0</v>
      </c>
      <c r="AN893" s="11">
        <v>2.0</v>
      </c>
      <c r="AO893" s="11">
        <v>0.0</v>
      </c>
      <c r="AP893" s="11">
        <v>2.0</v>
      </c>
      <c r="AQ893" s="11">
        <v>3.0</v>
      </c>
      <c r="AR893" s="11">
        <v>0.1875</v>
      </c>
      <c r="AS893" s="11">
        <v>-0.3680149</v>
      </c>
      <c r="AT893" s="11">
        <v>0.23867216</v>
      </c>
      <c r="AU893" s="11">
        <v>55.12</v>
      </c>
      <c r="AV893" s="11">
        <v>0.17563201</v>
      </c>
      <c r="AW893" s="11">
        <v>0.86608994</v>
      </c>
      <c r="AX893" s="11">
        <v>0.00161624</v>
      </c>
      <c r="AY893" s="11">
        <v>3.51347342</v>
      </c>
      <c r="AZ893" s="11">
        <v>0.0925923</v>
      </c>
      <c r="BA893" s="10" t="s">
        <v>2222</v>
      </c>
    </row>
    <row r="894" ht="14.25" customHeight="1">
      <c r="A894" s="18" t="s">
        <v>3292</v>
      </c>
      <c r="B894" s="19"/>
      <c r="C894" s="19"/>
      <c r="D894" s="19"/>
      <c r="E894" s="20">
        <v>277.11038</v>
      </c>
      <c r="F894" s="21"/>
      <c r="G894" s="20" t="s">
        <v>3293</v>
      </c>
      <c r="H894" s="21"/>
      <c r="I894" s="20" t="s">
        <v>3289</v>
      </c>
      <c r="J894" s="18" t="s">
        <v>146</v>
      </c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</row>
    <row r="895" ht="14.25" customHeight="1">
      <c r="A895" s="10" t="s">
        <v>2313</v>
      </c>
      <c r="B895" s="14"/>
      <c r="C895" s="14"/>
      <c r="D895" s="14"/>
      <c r="E895" s="11">
        <v>236.97897</v>
      </c>
      <c r="F895" s="15"/>
      <c r="G895" s="10" t="s">
        <v>2205</v>
      </c>
      <c r="I895" s="9" t="s">
        <v>3289</v>
      </c>
      <c r="J895" s="6" t="s">
        <v>146</v>
      </c>
      <c r="K895" s="10" t="s">
        <v>2314</v>
      </c>
      <c r="L895" s="11">
        <v>1.1212</v>
      </c>
      <c r="M895" s="11">
        <v>0.0</v>
      </c>
      <c r="N895" s="11">
        <v>0.0</v>
      </c>
      <c r="O895" s="11">
        <v>1.0</v>
      </c>
      <c r="P895" s="11">
        <v>0.0</v>
      </c>
      <c r="Q895" s="11">
        <v>1.0</v>
      </c>
      <c r="R895" s="11">
        <v>0.0</v>
      </c>
      <c r="S895" s="11">
        <v>0.0</v>
      </c>
      <c r="T895" s="11">
        <v>1.0</v>
      </c>
      <c r="U895" s="11">
        <v>0.0</v>
      </c>
      <c r="V895" s="11">
        <v>1.0</v>
      </c>
      <c r="W895" s="11">
        <v>0.0</v>
      </c>
      <c r="X895" s="11">
        <v>0.0</v>
      </c>
      <c r="Y895" s="11">
        <v>0.0</v>
      </c>
      <c r="Z895" s="11">
        <v>1.0</v>
      </c>
      <c r="AA895" s="11">
        <v>0.0</v>
      </c>
      <c r="AB895" s="11">
        <v>0.0</v>
      </c>
      <c r="AC895" s="11">
        <v>1.0</v>
      </c>
      <c r="AD895" s="11">
        <v>0.0</v>
      </c>
      <c r="AE895" s="11">
        <v>0.0</v>
      </c>
      <c r="AF895" s="11">
        <v>0.0</v>
      </c>
      <c r="AG895" s="11">
        <v>2.0</v>
      </c>
      <c r="AH895" s="11">
        <v>2.0</v>
      </c>
      <c r="AI895" s="11">
        <v>4.0</v>
      </c>
      <c r="AJ895" s="11">
        <v>1.0</v>
      </c>
      <c r="AK895" s="11">
        <v>0.0</v>
      </c>
      <c r="AL895" s="11">
        <v>1.0</v>
      </c>
      <c r="AM895" s="11">
        <v>1.0</v>
      </c>
      <c r="AN895" s="11">
        <v>1.0</v>
      </c>
      <c r="AO895" s="11">
        <v>0.0</v>
      </c>
      <c r="AP895" s="11">
        <v>1.0</v>
      </c>
      <c r="AQ895" s="11">
        <v>2.0</v>
      </c>
      <c r="AR895" s="11">
        <v>0.3</v>
      </c>
      <c r="AS895" s="11">
        <v>-0.3680149</v>
      </c>
      <c r="AT895" s="11">
        <v>0.23867216</v>
      </c>
      <c r="AU895" s="11">
        <v>55.12</v>
      </c>
      <c r="AV895" s="11">
        <v>0.18884657</v>
      </c>
      <c r="AW895" s="11">
        <v>0.84718914</v>
      </c>
      <c r="AX895" s="11">
        <v>0.00186906</v>
      </c>
      <c r="AY895" s="11">
        <v>3.0948065</v>
      </c>
      <c r="AZ895" s="11">
        <v>0.16982057</v>
      </c>
      <c r="BA895" s="10" t="s">
        <v>2315</v>
      </c>
    </row>
    <row r="896">
      <c r="A896" s="9" t="s">
        <v>3290</v>
      </c>
      <c r="E896" s="17">
        <f>510.1114-231.12191</f>
        <v>278.98949</v>
      </c>
      <c r="I896" s="9" t="s">
        <v>3289</v>
      </c>
      <c r="J896" s="6" t="s">
        <v>146</v>
      </c>
    </row>
    <row r="897" ht="14.25" customHeight="1">
      <c r="A897" s="10" t="s">
        <v>3294</v>
      </c>
      <c r="B897" s="14"/>
      <c r="C897" s="14"/>
      <c r="D897" s="14"/>
      <c r="E897" s="11">
        <v>325.11037</v>
      </c>
      <c r="F897" s="15"/>
      <c r="G897" s="10" t="s">
        <v>2069</v>
      </c>
      <c r="I897" s="9" t="s">
        <v>3289</v>
      </c>
      <c r="J897" s="6" t="s">
        <v>146</v>
      </c>
      <c r="K897" s="10" t="s">
        <v>2212</v>
      </c>
      <c r="L897" s="11">
        <v>3.9251</v>
      </c>
      <c r="M897" s="11">
        <v>0.0</v>
      </c>
      <c r="N897" s="11">
        <v>0.0</v>
      </c>
      <c r="O897" s="11">
        <v>1.0</v>
      </c>
      <c r="P897" s="11">
        <v>0.0</v>
      </c>
      <c r="Q897" s="11">
        <v>1.0</v>
      </c>
      <c r="R897" s="11">
        <v>0.0</v>
      </c>
      <c r="S897" s="11">
        <v>0.0</v>
      </c>
      <c r="T897" s="11">
        <v>1.0</v>
      </c>
      <c r="U897" s="11">
        <v>0.0</v>
      </c>
      <c r="V897" s="11">
        <v>3.0</v>
      </c>
      <c r="W897" s="11">
        <v>0.0</v>
      </c>
      <c r="X897" s="11">
        <v>0.0</v>
      </c>
      <c r="Y897" s="11">
        <v>0.0</v>
      </c>
      <c r="Z897" s="11">
        <v>4.0</v>
      </c>
      <c r="AA897" s="11">
        <v>0.0</v>
      </c>
      <c r="AB897" s="11">
        <v>0.0</v>
      </c>
      <c r="AC897" s="11">
        <v>0.0</v>
      </c>
      <c r="AD897" s="11">
        <v>0.0</v>
      </c>
      <c r="AE897" s="11">
        <v>0.0</v>
      </c>
      <c r="AF897" s="11">
        <v>0.0</v>
      </c>
      <c r="AG897" s="11">
        <v>3.0</v>
      </c>
      <c r="AH897" s="11">
        <v>2.0</v>
      </c>
      <c r="AI897" s="11">
        <v>4.0</v>
      </c>
      <c r="AJ897" s="11">
        <v>2.0</v>
      </c>
      <c r="AK897" s="11">
        <v>0.0</v>
      </c>
      <c r="AL897" s="11">
        <v>1.0</v>
      </c>
      <c r="AM897" s="11">
        <v>1.0</v>
      </c>
      <c r="AN897" s="11">
        <v>3.0</v>
      </c>
      <c r="AO897" s="11">
        <v>1.0</v>
      </c>
      <c r="AP897" s="11">
        <v>4.0</v>
      </c>
      <c r="AQ897" s="11">
        <v>5.0</v>
      </c>
      <c r="AR897" s="11">
        <v>0.13636364</v>
      </c>
      <c r="AS897" s="11">
        <v>-0.4554093</v>
      </c>
      <c r="AT897" s="11">
        <v>0.23867216</v>
      </c>
      <c r="AU897" s="11">
        <v>68.26</v>
      </c>
      <c r="AV897" s="11">
        <v>0.14267789</v>
      </c>
      <c r="AW897" s="11">
        <v>0.91106063</v>
      </c>
      <c r="AX897" s="11">
        <v>0.00105723</v>
      </c>
      <c r="AY897" s="11">
        <v>4.25600544</v>
      </c>
      <c r="AZ897" s="11">
        <v>0.1229643</v>
      </c>
      <c r="BA897" s="10" t="s">
        <v>2213</v>
      </c>
    </row>
    <row r="898" ht="14.25" customHeight="1">
      <c r="A898" s="22" t="s">
        <v>3295</v>
      </c>
      <c r="B898" s="19"/>
      <c r="C898" s="19"/>
      <c r="D898" s="19"/>
      <c r="E898" s="20">
        <v>367.12084</v>
      </c>
      <c r="F898" s="21"/>
      <c r="G898" s="20" t="s">
        <v>3296</v>
      </c>
      <c r="H898" s="21"/>
      <c r="I898" s="20" t="s">
        <v>3289</v>
      </c>
      <c r="J898" s="18" t="s">
        <v>146</v>
      </c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</row>
    <row r="899" ht="14.25" customHeight="1">
      <c r="A899" s="10" t="s">
        <v>1666</v>
      </c>
      <c r="B899" s="14"/>
      <c r="C899" s="14"/>
      <c r="D899" s="14"/>
      <c r="E899" s="11">
        <v>224.97907</v>
      </c>
      <c r="F899" s="15"/>
      <c r="G899" s="10" t="s">
        <v>1450</v>
      </c>
      <c r="I899" s="9" t="s">
        <v>3289</v>
      </c>
      <c r="J899" s="6" t="s">
        <v>146</v>
      </c>
      <c r="K899" s="10" t="s">
        <v>1667</v>
      </c>
      <c r="L899" s="11">
        <v>1.1949</v>
      </c>
      <c r="M899" s="11">
        <v>0.0</v>
      </c>
      <c r="N899" s="11">
        <v>0.0</v>
      </c>
      <c r="O899" s="11">
        <v>1.0</v>
      </c>
      <c r="P899" s="11">
        <v>0.0</v>
      </c>
      <c r="Q899" s="11">
        <v>1.0</v>
      </c>
      <c r="R899" s="11">
        <v>0.0</v>
      </c>
      <c r="S899" s="11">
        <v>0.0</v>
      </c>
      <c r="T899" s="11">
        <v>1.0</v>
      </c>
      <c r="U899" s="11">
        <v>0.0</v>
      </c>
      <c r="V899" s="11">
        <v>1.0</v>
      </c>
      <c r="W899" s="11">
        <v>0.0</v>
      </c>
      <c r="X899" s="11">
        <v>0.0</v>
      </c>
      <c r="Y899" s="11">
        <v>0.0</v>
      </c>
      <c r="Z899" s="11">
        <v>0.0</v>
      </c>
      <c r="AA899" s="11">
        <v>0.0</v>
      </c>
      <c r="AB899" s="11">
        <v>0.0</v>
      </c>
      <c r="AC899" s="11">
        <v>1.0</v>
      </c>
      <c r="AD899" s="11">
        <v>0.0</v>
      </c>
      <c r="AE899" s="11">
        <v>0.0</v>
      </c>
      <c r="AF899" s="11">
        <v>0.0</v>
      </c>
      <c r="AG899" s="11">
        <v>2.0</v>
      </c>
      <c r="AH899" s="11">
        <v>2.0</v>
      </c>
      <c r="AI899" s="11">
        <v>4.0</v>
      </c>
      <c r="AJ899" s="11">
        <v>4.0</v>
      </c>
      <c r="AK899" s="11">
        <v>0.0</v>
      </c>
      <c r="AL899" s="11">
        <v>0.0</v>
      </c>
      <c r="AM899" s="11">
        <v>0.0</v>
      </c>
      <c r="AN899" s="11">
        <v>1.0</v>
      </c>
      <c r="AO899" s="11">
        <v>0.0</v>
      </c>
      <c r="AP899" s="11">
        <v>1.0</v>
      </c>
      <c r="AQ899" s="11">
        <v>1.0</v>
      </c>
      <c r="AR899" s="11">
        <v>0.22222222</v>
      </c>
      <c r="AS899" s="11">
        <v>-0.3680152</v>
      </c>
      <c r="AT899" s="11">
        <v>0.23865198</v>
      </c>
      <c r="AU899" s="11">
        <v>55.12</v>
      </c>
      <c r="AV899" s="11">
        <v>0.26298409</v>
      </c>
      <c r="AW899" s="11">
        <v>0.8084644</v>
      </c>
      <c r="AX899" s="11">
        <v>0.00155832</v>
      </c>
      <c r="AY899" s="11">
        <v>2.89909984</v>
      </c>
      <c r="AZ899" s="11">
        <v>0.1974863</v>
      </c>
      <c r="BA899" s="10" t="s">
        <v>1668</v>
      </c>
    </row>
    <row r="900" ht="14.25" customHeight="1">
      <c r="A900" s="10" t="s">
        <v>181</v>
      </c>
      <c r="B900" s="14"/>
      <c r="C900" s="14"/>
      <c r="D900" s="14"/>
      <c r="E900" s="11">
        <v>147.06837</v>
      </c>
      <c r="F900" s="15"/>
      <c r="G900" s="10" t="s">
        <v>910</v>
      </c>
      <c r="I900" s="9" t="s">
        <v>3289</v>
      </c>
      <c r="J900" s="6" t="s">
        <v>146</v>
      </c>
      <c r="K900" s="10" t="s">
        <v>911</v>
      </c>
      <c r="L900" s="11">
        <v>0.8515</v>
      </c>
      <c r="M900" s="11">
        <v>0.0</v>
      </c>
      <c r="N900" s="11">
        <v>0.0</v>
      </c>
      <c r="O900" s="11">
        <v>0.0</v>
      </c>
      <c r="P900" s="11">
        <v>1.0</v>
      </c>
      <c r="Q900" s="11">
        <v>1.0</v>
      </c>
      <c r="R900" s="11">
        <v>0.0</v>
      </c>
      <c r="S900" s="11">
        <v>0.0</v>
      </c>
      <c r="T900" s="11">
        <v>1.0</v>
      </c>
      <c r="U900" s="11">
        <v>0.0</v>
      </c>
      <c r="V900" s="11">
        <v>1.0</v>
      </c>
      <c r="W900" s="11">
        <v>0.0</v>
      </c>
      <c r="X900" s="11">
        <v>0.0</v>
      </c>
      <c r="Y900" s="11">
        <v>0.0</v>
      </c>
      <c r="Z900" s="11">
        <v>0.0</v>
      </c>
      <c r="AA900" s="11">
        <v>0.0</v>
      </c>
      <c r="AB900" s="11">
        <v>0.0</v>
      </c>
      <c r="AC900" s="11">
        <v>0.0</v>
      </c>
      <c r="AD900" s="11">
        <v>0.0</v>
      </c>
      <c r="AE900" s="11">
        <v>0.0</v>
      </c>
      <c r="AF900" s="11">
        <v>0.0</v>
      </c>
      <c r="AG900" s="11">
        <v>2.0</v>
      </c>
      <c r="AH900" s="11">
        <v>1.0</v>
      </c>
      <c r="AI900" s="11">
        <v>3.0</v>
      </c>
      <c r="AJ900" s="11">
        <v>4.0</v>
      </c>
      <c r="AK900" s="11">
        <v>0.0</v>
      </c>
      <c r="AL900" s="11">
        <v>0.0</v>
      </c>
      <c r="AM900" s="11">
        <v>0.0</v>
      </c>
      <c r="AN900" s="11">
        <v>1.0</v>
      </c>
      <c r="AO900" s="11">
        <v>0.0</v>
      </c>
      <c r="AP900" s="11">
        <v>1.0</v>
      </c>
      <c r="AQ900" s="11">
        <v>1.0</v>
      </c>
      <c r="AR900" s="11">
        <v>0.22222222</v>
      </c>
      <c r="AS900" s="11">
        <v>-0.3776414</v>
      </c>
      <c r="AT900" s="11">
        <v>0.24827293</v>
      </c>
      <c r="AU900" s="11">
        <v>46.33</v>
      </c>
      <c r="AV900" s="11">
        <v>0.2583084</v>
      </c>
      <c r="AW900" s="11">
        <v>0.74865195</v>
      </c>
      <c r="AX900" s="11">
        <v>0.00257057</v>
      </c>
      <c r="AY900" s="11">
        <v>2.62490048</v>
      </c>
      <c r="AZ900" s="11">
        <v>0.05452735</v>
      </c>
      <c r="BA900" s="10" t="s">
        <v>912</v>
      </c>
    </row>
    <row r="901" ht="14.25" customHeight="1">
      <c r="A901" s="10" t="s">
        <v>1648</v>
      </c>
      <c r="B901" s="14"/>
      <c r="C901" s="14"/>
      <c r="D901" s="14"/>
      <c r="E901" s="11">
        <v>372.04744</v>
      </c>
      <c r="F901" s="15"/>
      <c r="G901" s="10" t="s">
        <v>1426</v>
      </c>
      <c r="I901" s="9" t="s">
        <v>3289</v>
      </c>
      <c r="J901" s="6" t="s">
        <v>146</v>
      </c>
      <c r="K901" s="10" t="s">
        <v>1649</v>
      </c>
      <c r="L901" s="11">
        <v>2.8137</v>
      </c>
      <c r="M901" s="11">
        <v>0.0</v>
      </c>
      <c r="N901" s="11">
        <v>0.0</v>
      </c>
      <c r="O901" s="11">
        <v>0.0</v>
      </c>
      <c r="P901" s="11">
        <v>1.0</v>
      </c>
      <c r="Q901" s="11">
        <v>1.0</v>
      </c>
      <c r="R901" s="11">
        <v>0.0</v>
      </c>
      <c r="S901" s="11">
        <v>1.0</v>
      </c>
      <c r="T901" s="11">
        <v>2.0</v>
      </c>
      <c r="U901" s="11">
        <v>0.0</v>
      </c>
      <c r="V901" s="11">
        <v>2.0</v>
      </c>
      <c r="W901" s="11">
        <v>0.0</v>
      </c>
      <c r="X901" s="11">
        <v>0.0</v>
      </c>
      <c r="Y901" s="11">
        <v>0.0</v>
      </c>
      <c r="Z901" s="11">
        <v>0.0</v>
      </c>
      <c r="AA901" s="11">
        <v>0.0</v>
      </c>
      <c r="AB901" s="11">
        <v>0.0</v>
      </c>
      <c r="AC901" s="11">
        <v>1.0</v>
      </c>
      <c r="AD901" s="11">
        <v>0.0</v>
      </c>
      <c r="AE901" s="11">
        <v>0.0</v>
      </c>
      <c r="AF901" s="11">
        <v>0.0</v>
      </c>
      <c r="AG901" s="11">
        <v>3.0</v>
      </c>
      <c r="AH901" s="11">
        <v>1.0</v>
      </c>
      <c r="AI901" s="11">
        <v>6.0</v>
      </c>
      <c r="AJ901" s="11">
        <v>8.0</v>
      </c>
      <c r="AK901" s="11">
        <v>0.0</v>
      </c>
      <c r="AL901" s="11">
        <v>0.0</v>
      </c>
      <c r="AM901" s="11">
        <v>0.0</v>
      </c>
      <c r="AN901" s="11">
        <v>2.0</v>
      </c>
      <c r="AO901" s="11">
        <v>0.0</v>
      </c>
      <c r="AP901" s="11">
        <v>2.0</v>
      </c>
      <c r="AQ901" s="11">
        <v>2.0</v>
      </c>
      <c r="AR901" s="11">
        <v>0.22222222</v>
      </c>
      <c r="AS901" s="11">
        <v>-0.3776414</v>
      </c>
      <c r="AT901" s="11">
        <v>0.25412027</v>
      </c>
      <c r="AU901" s="11">
        <v>66.64</v>
      </c>
      <c r="AV901" s="11">
        <v>0.41565801</v>
      </c>
      <c r="AW901" s="11">
        <v>0.82198222</v>
      </c>
      <c r="AX901" s="11">
        <v>3.7241E-4</v>
      </c>
      <c r="AY901" s="11">
        <v>3.90163524</v>
      </c>
      <c r="AZ901" s="11">
        <v>0.3688521</v>
      </c>
      <c r="BA901" s="10" t="s">
        <v>1650</v>
      </c>
    </row>
    <row r="902" ht="14.25" customHeight="1">
      <c r="A902" s="10" t="s">
        <v>1564</v>
      </c>
      <c r="B902" s="14"/>
      <c r="C902" s="14"/>
      <c r="D902" s="14"/>
      <c r="E902" s="11">
        <v>313.11047</v>
      </c>
      <c r="F902" s="15"/>
      <c r="G902" s="10" t="s">
        <v>1314</v>
      </c>
      <c r="I902" s="9" t="s">
        <v>3289</v>
      </c>
      <c r="J902" s="6" t="s">
        <v>146</v>
      </c>
      <c r="K902" s="10" t="s">
        <v>1565</v>
      </c>
      <c r="L902" s="11">
        <v>3.9988</v>
      </c>
      <c r="M902" s="11">
        <v>0.0</v>
      </c>
      <c r="N902" s="11">
        <v>0.0</v>
      </c>
      <c r="O902" s="11">
        <v>1.0</v>
      </c>
      <c r="P902" s="11">
        <v>0.0</v>
      </c>
      <c r="Q902" s="11">
        <v>1.0</v>
      </c>
      <c r="R902" s="11">
        <v>0.0</v>
      </c>
      <c r="S902" s="11">
        <v>0.0</v>
      </c>
      <c r="T902" s="11">
        <v>1.0</v>
      </c>
      <c r="U902" s="11">
        <v>0.0</v>
      </c>
      <c r="V902" s="11">
        <v>3.0</v>
      </c>
      <c r="W902" s="11">
        <v>0.0</v>
      </c>
      <c r="X902" s="11">
        <v>0.0</v>
      </c>
      <c r="Y902" s="11">
        <v>0.0</v>
      </c>
      <c r="Z902" s="11">
        <v>3.0</v>
      </c>
      <c r="AA902" s="11">
        <v>0.0</v>
      </c>
      <c r="AB902" s="11">
        <v>0.0</v>
      </c>
      <c r="AC902" s="11">
        <v>0.0</v>
      </c>
      <c r="AD902" s="11">
        <v>0.0</v>
      </c>
      <c r="AE902" s="11">
        <v>0.0</v>
      </c>
      <c r="AF902" s="11">
        <v>0.0</v>
      </c>
      <c r="AG902" s="11">
        <v>3.0</v>
      </c>
      <c r="AH902" s="11">
        <v>2.0</v>
      </c>
      <c r="AI902" s="11">
        <v>4.0</v>
      </c>
      <c r="AJ902" s="11">
        <v>5.0</v>
      </c>
      <c r="AK902" s="11">
        <v>0.0</v>
      </c>
      <c r="AL902" s="11">
        <v>0.0</v>
      </c>
      <c r="AM902" s="11">
        <v>0.0</v>
      </c>
      <c r="AN902" s="11">
        <v>3.0</v>
      </c>
      <c r="AO902" s="11">
        <v>1.0</v>
      </c>
      <c r="AP902" s="11">
        <v>4.0</v>
      </c>
      <c r="AQ902" s="11">
        <v>4.0</v>
      </c>
      <c r="AR902" s="11">
        <v>0.0952381</v>
      </c>
      <c r="AS902" s="11">
        <v>-0.4554093</v>
      </c>
      <c r="AT902" s="11">
        <v>0.23865166</v>
      </c>
      <c r="AU902" s="11">
        <v>68.26</v>
      </c>
      <c r="AV902" s="11">
        <v>0.30364255</v>
      </c>
      <c r="AW902" s="11">
        <v>0.80549924</v>
      </c>
      <c r="AX902" s="11">
        <v>6.0187E-4</v>
      </c>
      <c r="AY902" s="11">
        <v>3.75083615</v>
      </c>
      <c r="AZ902" s="11">
        <v>0.19493019</v>
      </c>
      <c r="BA902" s="10" t="s">
        <v>1566</v>
      </c>
    </row>
    <row r="903" ht="14.25" customHeight="1">
      <c r="A903" s="22" t="s">
        <v>3297</v>
      </c>
      <c r="B903" s="23"/>
      <c r="C903" s="23"/>
      <c r="D903" s="23"/>
      <c r="E903" s="24">
        <v>460.17884</v>
      </c>
      <c r="F903" s="25"/>
      <c r="G903" s="22" t="s">
        <v>1434</v>
      </c>
      <c r="H903" s="21"/>
      <c r="I903" s="20" t="s">
        <v>3289</v>
      </c>
      <c r="J903" s="18" t="s">
        <v>146</v>
      </c>
      <c r="K903" s="22" t="s">
        <v>1655</v>
      </c>
      <c r="L903" s="24">
        <v>5.6176</v>
      </c>
      <c r="M903" s="24">
        <v>0.0</v>
      </c>
      <c r="N903" s="24">
        <v>0.0</v>
      </c>
      <c r="O903" s="24">
        <v>0.0</v>
      </c>
      <c r="P903" s="24">
        <v>1.0</v>
      </c>
      <c r="Q903" s="24">
        <v>1.0</v>
      </c>
      <c r="R903" s="24">
        <v>0.0</v>
      </c>
      <c r="S903" s="24">
        <v>1.0</v>
      </c>
      <c r="T903" s="24">
        <v>2.0</v>
      </c>
      <c r="U903" s="24">
        <v>0.0</v>
      </c>
      <c r="V903" s="24">
        <v>4.0</v>
      </c>
      <c r="W903" s="24">
        <v>0.0</v>
      </c>
      <c r="X903" s="24">
        <v>0.0</v>
      </c>
      <c r="Y903" s="24">
        <v>0.0</v>
      </c>
      <c r="Z903" s="24">
        <v>3.0</v>
      </c>
      <c r="AA903" s="24">
        <v>0.0</v>
      </c>
      <c r="AB903" s="24">
        <v>0.0</v>
      </c>
      <c r="AC903" s="24">
        <v>0.0</v>
      </c>
      <c r="AD903" s="24">
        <v>0.0</v>
      </c>
      <c r="AE903" s="24">
        <v>0.0</v>
      </c>
      <c r="AF903" s="24">
        <v>0.0</v>
      </c>
      <c r="AG903" s="24">
        <v>4.0</v>
      </c>
      <c r="AH903" s="24">
        <v>1.0</v>
      </c>
      <c r="AI903" s="24">
        <v>6.0</v>
      </c>
      <c r="AJ903" s="24">
        <v>9.0</v>
      </c>
      <c r="AK903" s="24">
        <v>0.0</v>
      </c>
      <c r="AL903" s="24">
        <v>0.0</v>
      </c>
      <c r="AM903" s="24">
        <v>0.0</v>
      </c>
      <c r="AN903" s="24">
        <v>4.0</v>
      </c>
      <c r="AO903" s="24">
        <v>1.0</v>
      </c>
      <c r="AP903" s="24">
        <v>5.0</v>
      </c>
      <c r="AQ903" s="24">
        <v>5.0</v>
      </c>
      <c r="AR903" s="24">
        <v>0.13333333</v>
      </c>
      <c r="AS903" s="24">
        <v>-0.4554093</v>
      </c>
      <c r="AT903" s="24">
        <v>0.25412026</v>
      </c>
      <c r="AU903" s="24">
        <v>79.78</v>
      </c>
      <c r="AV903" s="24">
        <v>0.25440794</v>
      </c>
      <c r="AW903" s="24">
        <v>0.87049019</v>
      </c>
      <c r="AX903" s="24">
        <v>3.059E-4</v>
      </c>
      <c r="AY903" s="24">
        <v>4.98846258</v>
      </c>
      <c r="AZ903" s="24">
        <v>0.26931724</v>
      </c>
      <c r="BA903" s="22" t="s">
        <v>1656</v>
      </c>
    </row>
    <row r="904" ht="14.25" customHeight="1">
      <c r="A904" s="10" t="s">
        <v>3140</v>
      </c>
      <c r="B904" s="14"/>
      <c r="C904" s="14"/>
      <c r="D904" s="14"/>
      <c r="E904" s="11">
        <v>251.98987</v>
      </c>
      <c r="F904" s="15"/>
      <c r="G904" s="10" t="s">
        <v>3141</v>
      </c>
      <c r="I904" s="9" t="s">
        <v>3289</v>
      </c>
      <c r="J904" s="6" t="s">
        <v>146</v>
      </c>
      <c r="K904" s="10" t="s">
        <v>3142</v>
      </c>
      <c r="L904" s="11">
        <v>0.6324</v>
      </c>
      <c r="M904" s="11">
        <v>1.0</v>
      </c>
      <c r="N904" s="11">
        <v>0.0</v>
      </c>
      <c r="O904" s="11">
        <v>1.0</v>
      </c>
      <c r="P904" s="11">
        <v>0.0</v>
      </c>
      <c r="Q904" s="11">
        <v>1.0</v>
      </c>
      <c r="R904" s="11">
        <v>0.0</v>
      </c>
      <c r="S904" s="11">
        <v>0.0</v>
      </c>
      <c r="T904" s="11">
        <v>1.0</v>
      </c>
      <c r="U904" s="11">
        <v>0.0</v>
      </c>
      <c r="V904" s="11">
        <v>0.0</v>
      </c>
      <c r="W904" s="11">
        <v>1.0</v>
      </c>
      <c r="X904" s="11">
        <v>0.0</v>
      </c>
      <c r="Y904" s="11">
        <v>0.0</v>
      </c>
      <c r="Z904" s="11">
        <v>0.0</v>
      </c>
      <c r="AA904" s="11">
        <v>0.0</v>
      </c>
      <c r="AB904" s="11">
        <v>0.0</v>
      </c>
      <c r="AC904" s="11">
        <v>1.0</v>
      </c>
      <c r="AD904" s="11">
        <v>0.0</v>
      </c>
      <c r="AE904" s="11">
        <v>0.0</v>
      </c>
      <c r="AF904" s="11">
        <v>0.0</v>
      </c>
      <c r="AG904" s="11">
        <v>3.0</v>
      </c>
      <c r="AH904" s="11">
        <v>2.0</v>
      </c>
      <c r="AI904" s="11">
        <v>5.0</v>
      </c>
      <c r="AJ904" s="11">
        <v>2.0</v>
      </c>
      <c r="AK904" s="11">
        <v>0.0</v>
      </c>
      <c r="AL904" s="11">
        <v>1.0</v>
      </c>
      <c r="AM904" s="11">
        <v>1.0</v>
      </c>
      <c r="AN904" s="11">
        <v>0.0</v>
      </c>
      <c r="AO904" s="11">
        <v>1.0</v>
      </c>
      <c r="AP904" s="11">
        <v>1.0</v>
      </c>
      <c r="AQ904" s="11">
        <v>2.0</v>
      </c>
      <c r="AR904" s="11">
        <v>0.4</v>
      </c>
      <c r="AS904" s="11">
        <v>-0.3693747</v>
      </c>
      <c r="AT904" s="11">
        <v>0.22204461</v>
      </c>
      <c r="AU904" s="11">
        <v>68.01</v>
      </c>
      <c r="AV904" s="11">
        <v>0.11639874</v>
      </c>
      <c r="AW904" s="11">
        <v>0.94126915</v>
      </c>
      <c r="AX904" s="11">
        <v>0.00259238</v>
      </c>
      <c r="AY904" s="11">
        <v>3.44683121</v>
      </c>
      <c r="AZ904" s="11">
        <v>0.28107213</v>
      </c>
      <c r="BA904" s="10" t="s">
        <v>3143</v>
      </c>
    </row>
    <row r="905" ht="14.25" customHeight="1">
      <c r="A905" s="10" t="s">
        <v>181</v>
      </c>
      <c r="B905" s="14"/>
      <c r="C905" s="14"/>
      <c r="D905" s="14"/>
      <c r="E905" s="11">
        <v>147.06837</v>
      </c>
      <c r="F905" s="15"/>
      <c r="G905" s="10" t="s">
        <v>910</v>
      </c>
      <c r="I905" s="9" t="s">
        <v>3289</v>
      </c>
      <c r="J905" s="6" t="s">
        <v>146</v>
      </c>
      <c r="K905" s="10" t="s">
        <v>911</v>
      </c>
      <c r="L905" s="11">
        <v>0.8515</v>
      </c>
      <c r="M905" s="11">
        <v>0.0</v>
      </c>
      <c r="N905" s="11">
        <v>0.0</v>
      </c>
      <c r="O905" s="11">
        <v>0.0</v>
      </c>
      <c r="P905" s="11">
        <v>1.0</v>
      </c>
      <c r="Q905" s="11">
        <v>1.0</v>
      </c>
      <c r="R905" s="11">
        <v>0.0</v>
      </c>
      <c r="S905" s="11">
        <v>0.0</v>
      </c>
      <c r="T905" s="11">
        <v>1.0</v>
      </c>
      <c r="U905" s="11">
        <v>0.0</v>
      </c>
      <c r="V905" s="11">
        <v>1.0</v>
      </c>
      <c r="W905" s="11">
        <v>0.0</v>
      </c>
      <c r="X905" s="11">
        <v>0.0</v>
      </c>
      <c r="Y905" s="11">
        <v>0.0</v>
      </c>
      <c r="Z905" s="11">
        <v>0.0</v>
      </c>
      <c r="AA905" s="11">
        <v>0.0</v>
      </c>
      <c r="AB905" s="11">
        <v>0.0</v>
      </c>
      <c r="AC905" s="11">
        <v>0.0</v>
      </c>
      <c r="AD905" s="11">
        <v>0.0</v>
      </c>
      <c r="AE905" s="11">
        <v>0.0</v>
      </c>
      <c r="AF905" s="11">
        <v>0.0</v>
      </c>
      <c r="AG905" s="11">
        <v>2.0</v>
      </c>
      <c r="AH905" s="11">
        <v>1.0</v>
      </c>
      <c r="AI905" s="11">
        <v>3.0</v>
      </c>
      <c r="AJ905" s="11">
        <v>4.0</v>
      </c>
      <c r="AK905" s="11">
        <v>0.0</v>
      </c>
      <c r="AL905" s="11">
        <v>0.0</v>
      </c>
      <c r="AM905" s="11">
        <v>0.0</v>
      </c>
      <c r="AN905" s="11">
        <v>1.0</v>
      </c>
      <c r="AO905" s="11">
        <v>0.0</v>
      </c>
      <c r="AP905" s="11">
        <v>1.0</v>
      </c>
      <c r="AQ905" s="11">
        <v>1.0</v>
      </c>
      <c r="AR905" s="11">
        <v>0.22222222</v>
      </c>
      <c r="AS905" s="11">
        <v>-0.3776414</v>
      </c>
      <c r="AT905" s="11">
        <v>0.24827293</v>
      </c>
      <c r="AU905" s="11">
        <v>46.33</v>
      </c>
      <c r="AV905" s="11">
        <v>0.2583084</v>
      </c>
      <c r="AW905" s="11">
        <v>0.74865195</v>
      </c>
      <c r="AX905" s="11">
        <v>0.00257057</v>
      </c>
      <c r="AY905" s="11">
        <v>2.62490048</v>
      </c>
      <c r="AZ905" s="11">
        <v>0.05452735</v>
      </c>
      <c r="BA905" s="10" t="s">
        <v>912</v>
      </c>
    </row>
    <row r="906" ht="14.25" customHeight="1">
      <c r="A906" s="10" t="s">
        <v>3116</v>
      </c>
      <c r="B906" s="14"/>
      <c r="C906" s="14"/>
      <c r="D906" s="14"/>
      <c r="E906" s="11">
        <v>399.05824</v>
      </c>
      <c r="F906" s="15"/>
      <c r="G906" s="10" t="s">
        <v>3117</v>
      </c>
      <c r="I906" s="9" t="s">
        <v>3289</v>
      </c>
      <c r="J906" s="6" t="s">
        <v>146</v>
      </c>
      <c r="K906" s="10" t="s">
        <v>3118</v>
      </c>
      <c r="L906" s="11">
        <v>2.2512</v>
      </c>
      <c r="M906" s="11">
        <v>1.0</v>
      </c>
      <c r="N906" s="11">
        <v>0.0</v>
      </c>
      <c r="O906" s="11">
        <v>0.0</v>
      </c>
      <c r="P906" s="11">
        <v>1.0</v>
      </c>
      <c r="Q906" s="11">
        <v>1.0</v>
      </c>
      <c r="R906" s="11">
        <v>0.0</v>
      </c>
      <c r="S906" s="11">
        <v>1.0</v>
      </c>
      <c r="T906" s="11">
        <v>2.0</v>
      </c>
      <c r="U906" s="11">
        <v>0.0</v>
      </c>
      <c r="V906" s="11">
        <v>1.0</v>
      </c>
      <c r="W906" s="11">
        <v>1.0</v>
      </c>
      <c r="X906" s="11">
        <v>0.0</v>
      </c>
      <c r="Y906" s="11">
        <v>0.0</v>
      </c>
      <c r="Z906" s="11">
        <v>0.0</v>
      </c>
      <c r="AA906" s="11">
        <v>0.0</v>
      </c>
      <c r="AB906" s="11">
        <v>0.0</v>
      </c>
      <c r="AC906" s="11">
        <v>1.0</v>
      </c>
      <c r="AD906" s="11">
        <v>0.0</v>
      </c>
      <c r="AE906" s="11">
        <v>0.0</v>
      </c>
      <c r="AF906" s="11">
        <v>0.0</v>
      </c>
      <c r="AG906" s="11">
        <v>4.0</v>
      </c>
      <c r="AH906" s="11">
        <v>1.0</v>
      </c>
      <c r="AI906" s="11">
        <v>7.0</v>
      </c>
      <c r="AJ906" s="11">
        <v>6.0</v>
      </c>
      <c r="AK906" s="11">
        <v>0.0</v>
      </c>
      <c r="AL906" s="11">
        <v>1.0</v>
      </c>
      <c r="AM906" s="11">
        <v>1.0</v>
      </c>
      <c r="AN906" s="11">
        <v>1.0</v>
      </c>
      <c r="AO906" s="11">
        <v>1.0</v>
      </c>
      <c r="AP906" s="11">
        <v>2.0</v>
      </c>
      <c r="AQ906" s="11">
        <v>3.0</v>
      </c>
      <c r="AR906" s="11">
        <v>0.31578947</v>
      </c>
      <c r="AS906" s="11">
        <v>-0.3776414</v>
      </c>
      <c r="AT906" s="11">
        <v>0.25347228</v>
      </c>
      <c r="AU906" s="11">
        <v>79.53</v>
      </c>
      <c r="AV906" s="11">
        <v>0.19882342</v>
      </c>
      <c r="AW906" s="11">
        <v>0.84083878</v>
      </c>
      <c r="AX906" s="11">
        <v>4.3557E-4</v>
      </c>
      <c r="AY906" s="11">
        <v>4.87110866</v>
      </c>
      <c r="AZ906" s="11">
        <v>0.11305178</v>
      </c>
      <c r="BA906" s="10" t="s">
        <v>3119</v>
      </c>
    </row>
    <row r="907" ht="14.25" customHeight="1">
      <c r="A907" s="10" t="s">
        <v>3004</v>
      </c>
      <c r="B907" s="14"/>
      <c r="C907" s="14"/>
      <c r="D907" s="14"/>
      <c r="E907" s="11">
        <v>340.12127</v>
      </c>
      <c r="F907" s="15"/>
      <c r="G907" s="10" t="s">
        <v>3005</v>
      </c>
      <c r="I907" s="9" t="s">
        <v>3289</v>
      </c>
      <c r="J907" s="6" t="s">
        <v>146</v>
      </c>
      <c r="K907" s="10" t="s">
        <v>3006</v>
      </c>
      <c r="L907" s="11">
        <v>3.4363</v>
      </c>
      <c r="M907" s="11">
        <v>1.0</v>
      </c>
      <c r="N907" s="11">
        <v>0.0</v>
      </c>
      <c r="O907" s="11">
        <v>1.0</v>
      </c>
      <c r="P907" s="11">
        <v>0.0</v>
      </c>
      <c r="Q907" s="11">
        <v>1.0</v>
      </c>
      <c r="R907" s="11">
        <v>0.0</v>
      </c>
      <c r="S907" s="11">
        <v>0.0</v>
      </c>
      <c r="T907" s="11">
        <v>1.0</v>
      </c>
      <c r="U907" s="11">
        <v>0.0</v>
      </c>
      <c r="V907" s="11">
        <v>2.0</v>
      </c>
      <c r="W907" s="11">
        <v>1.0</v>
      </c>
      <c r="X907" s="11">
        <v>0.0</v>
      </c>
      <c r="Y907" s="11">
        <v>0.0</v>
      </c>
      <c r="Z907" s="11">
        <v>3.0</v>
      </c>
      <c r="AA907" s="11">
        <v>0.0</v>
      </c>
      <c r="AB907" s="11">
        <v>0.0</v>
      </c>
      <c r="AC907" s="11">
        <v>0.0</v>
      </c>
      <c r="AD907" s="11">
        <v>0.0</v>
      </c>
      <c r="AE907" s="11">
        <v>0.0</v>
      </c>
      <c r="AF907" s="11">
        <v>0.0</v>
      </c>
      <c r="AG907" s="11">
        <v>4.0</v>
      </c>
      <c r="AH907" s="11">
        <v>2.0</v>
      </c>
      <c r="AI907" s="11">
        <v>5.0</v>
      </c>
      <c r="AJ907" s="11">
        <v>3.0</v>
      </c>
      <c r="AK907" s="11">
        <v>0.0</v>
      </c>
      <c r="AL907" s="11">
        <v>1.0</v>
      </c>
      <c r="AM907" s="11">
        <v>1.0</v>
      </c>
      <c r="AN907" s="11">
        <v>2.0</v>
      </c>
      <c r="AO907" s="11">
        <v>2.0</v>
      </c>
      <c r="AP907" s="11">
        <v>4.0</v>
      </c>
      <c r="AQ907" s="11">
        <v>5.0</v>
      </c>
      <c r="AR907" s="11">
        <v>0.18181818</v>
      </c>
      <c r="AS907" s="11">
        <v>-0.4554083</v>
      </c>
      <c r="AT907" s="11">
        <v>0.22204461</v>
      </c>
      <c r="AU907" s="11">
        <v>81.15</v>
      </c>
      <c r="AV907" s="11">
        <v>0.12017406</v>
      </c>
      <c r="AW907" s="11">
        <v>0.9373862</v>
      </c>
      <c r="AX907" s="11">
        <v>0.00105647</v>
      </c>
      <c r="AY907" s="11">
        <v>4.61000054</v>
      </c>
      <c r="AZ907" s="11">
        <v>0.10002754</v>
      </c>
      <c r="BA907" s="10" t="s">
        <v>3007</v>
      </c>
    </row>
    <row r="908" ht="14.25" customHeight="1">
      <c r="A908" s="22" t="s">
        <v>3298</v>
      </c>
      <c r="B908" s="23"/>
      <c r="C908" s="23"/>
      <c r="D908" s="23"/>
      <c r="E908" s="24">
        <v>487.18964</v>
      </c>
      <c r="F908" s="25"/>
      <c r="G908" s="22" t="s">
        <v>3125</v>
      </c>
      <c r="H908" s="21"/>
      <c r="I908" s="20" t="s">
        <v>3289</v>
      </c>
      <c r="J908" s="18" t="s">
        <v>146</v>
      </c>
      <c r="K908" s="22" t="s">
        <v>3126</v>
      </c>
      <c r="L908" s="24">
        <v>5.0551</v>
      </c>
      <c r="M908" s="24">
        <v>1.0</v>
      </c>
      <c r="N908" s="24">
        <v>0.0</v>
      </c>
      <c r="O908" s="24">
        <v>0.0</v>
      </c>
      <c r="P908" s="24">
        <v>1.0</v>
      </c>
      <c r="Q908" s="24">
        <v>1.0</v>
      </c>
      <c r="R908" s="24">
        <v>0.0</v>
      </c>
      <c r="S908" s="24">
        <v>1.0</v>
      </c>
      <c r="T908" s="24">
        <v>2.0</v>
      </c>
      <c r="U908" s="24">
        <v>0.0</v>
      </c>
      <c r="V908" s="24">
        <v>3.0</v>
      </c>
      <c r="W908" s="24">
        <v>1.0</v>
      </c>
      <c r="X908" s="24">
        <v>0.0</v>
      </c>
      <c r="Y908" s="24">
        <v>0.0</v>
      </c>
      <c r="Z908" s="24">
        <v>3.0</v>
      </c>
      <c r="AA908" s="24">
        <v>0.0</v>
      </c>
      <c r="AB908" s="24">
        <v>0.0</v>
      </c>
      <c r="AC908" s="24">
        <v>0.0</v>
      </c>
      <c r="AD908" s="24">
        <v>0.0</v>
      </c>
      <c r="AE908" s="24">
        <v>0.0</v>
      </c>
      <c r="AF908" s="24">
        <v>0.0</v>
      </c>
      <c r="AG908" s="24">
        <v>5.0</v>
      </c>
      <c r="AH908" s="24">
        <v>1.0</v>
      </c>
      <c r="AI908" s="24">
        <v>7.0</v>
      </c>
      <c r="AJ908" s="24">
        <v>7.0</v>
      </c>
      <c r="AK908" s="24">
        <v>0.0</v>
      </c>
      <c r="AL908" s="24">
        <v>1.0</v>
      </c>
      <c r="AM908" s="24">
        <v>1.0</v>
      </c>
      <c r="AN908" s="24">
        <v>3.0</v>
      </c>
      <c r="AO908" s="24">
        <v>2.0</v>
      </c>
      <c r="AP908" s="24">
        <v>5.0</v>
      </c>
      <c r="AQ908" s="24">
        <v>6.0</v>
      </c>
      <c r="AR908" s="24">
        <v>0.19354839</v>
      </c>
      <c r="AS908" s="24">
        <v>-0.4554083</v>
      </c>
      <c r="AT908" s="24">
        <v>0.25347228</v>
      </c>
      <c r="AU908" s="24">
        <v>92.67</v>
      </c>
      <c r="AV908" s="24">
        <v>0.20444236</v>
      </c>
      <c r="AW908" s="24">
        <v>0.85383074</v>
      </c>
      <c r="AX908" s="24">
        <v>2.723E-4</v>
      </c>
      <c r="AY908" s="24">
        <v>5.59303117</v>
      </c>
      <c r="AZ908" s="24">
        <v>0.12313322</v>
      </c>
      <c r="BA908" s="22" t="s">
        <v>3127</v>
      </c>
    </row>
    <row r="909" ht="14.25" customHeight="1">
      <c r="A909" s="4" t="s">
        <v>892</v>
      </c>
      <c r="E909" s="4">
        <v>210.9631</v>
      </c>
      <c r="G909" s="4" t="s">
        <v>893</v>
      </c>
      <c r="I909" s="9" t="s">
        <v>3289</v>
      </c>
      <c r="J909" s="6" t="s">
        <v>146</v>
      </c>
      <c r="K909" s="10" t="s">
        <v>894</v>
      </c>
      <c r="L909" s="11">
        <v>0.8042</v>
      </c>
      <c r="M909" s="11">
        <v>0.0</v>
      </c>
      <c r="N909" s="11">
        <v>1.0</v>
      </c>
      <c r="O909" s="11">
        <v>0.0</v>
      </c>
      <c r="P909" s="11">
        <v>0.0</v>
      </c>
      <c r="Q909" s="11">
        <v>1.0</v>
      </c>
      <c r="R909" s="11">
        <v>0.0</v>
      </c>
      <c r="S909" s="11">
        <v>0.0</v>
      </c>
      <c r="T909" s="11">
        <v>1.0</v>
      </c>
      <c r="U909" s="11">
        <v>0.0</v>
      </c>
      <c r="V909" s="11">
        <v>1.0</v>
      </c>
      <c r="W909" s="11">
        <v>0.0</v>
      </c>
      <c r="X909" s="11">
        <v>0.0</v>
      </c>
      <c r="Y909" s="11">
        <v>0.0</v>
      </c>
      <c r="Z909" s="11">
        <v>0.0</v>
      </c>
      <c r="AA909" s="11">
        <v>0.0</v>
      </c>
      <c r="AB909" s="11">
        <v>0.0</v>
      </c>
      <c r="AC909" s="11">
        <v>1.0</v>
      </c>
      <c r="AD909" s="11">
        <v>0.0</v>
      </c>
      <c r="AE909" s="11">
        <v>0.0</v>
      </c>
      <c r="AF909" s="11">
        <v>0.0</v>
      </c>
      <c r="AG909" s="11">
        <v>2.0</v>
      </c>
      <c r="AH909" s="11">
        <v>2.0</v>
      </c>
      <c r="AI909" s="11">
        <v>4.0</v>
      </c>
      <c r="AJ909" s="11">
        <v>4.0</v>
      </c>
      <c r="AK909" s="11">
        <v>0.0</v>
      </c>
      <c r="AL909" s="11">
        <v>0.0</v>
      </c>
      <c r="AM909" s="11">
        <v>0.0</v>
      </c>
      <c r="AN909" s="11">
        <v>1.0</v>
      </c>
      <c r="AO909" s="11">
        <v>0.0</v>
      </c>
      <c r="AP909" s="11">
        <v>1.0</v>
      </c>
      <c r="AQ909" s="11">
        <v>1.0</v>
      </c>
      <c r="AR909" s="11">
        <v>0.22222222</v>
      </c>
      <c r="AS909" s="11">
        <v>-0.368315</v>
      </c>
      <c r="AT909" s="11">
        <v>0.23418045</v>
      </c>
      <c r="AU909" s="11">
        <v>69.11</v>
      </c>
      <c r="AV909" s="11">
        <v>0.07692935</v>
      </c>
      <c r="AW909" s="11">
        <v>0.96256846</v>
      </c>
      <c r="AX909" s="11">
        <v>0.00444089</v>
      </c>
      <c r="AY909" s="11">
        <v>3.43783637</v>
      </c>
      <c r="AZ909" s="11">
        <v>0.19465245</v>
      </c>
      <c r="BA909" s="10" t="s">
        <v>895</v>
      </c>
    </row>
    <row r="910" ht="14.25" customHeight="1">
      <c r="A910" s="4" t="s">
        <v>161</v>
      </c>
      <c r="E910" s="4">
        <v>125.0714879185</v>
      </c>
      <c r="G910" s="4" t="s">
        <v>162</v>
      </c>
      <c r="I910" s="6" t="s">
        <v>3289</v>
      </c>
      <c r="J910" s="6" t="s">
        <v>146</v>
      </c>
      <c r="K910" s="10" t="s">
        <v>163</v>
      </c>
      <c r="L910" s="11">
        <v>-0.6875</v>
      </c>
      <c r="M910" s="11">
        <v>0.0</v>
      </c>
      <c r="N910" s="11">
        <v>0.0</v>
      </c>
      <c r="O910" s="11">
        <v>0.0</v>
      </c>
      <c r="P910" s="11">
        <v>1.0</v>
      </c>
      <c r="Q910" s="11">
        <v>1.0</v>
      </c>
      <c r="R910" s="11">
        <v>1.0</v>
      </c>
      <c r="S910" s="11">
        <v>0.0</v>
      </c>
      <c r="T910" s="11">
        <v>2.0</v>
      </c>
      <c r="U910" s="11">
        <v>0.0</v>
      </c>
      <c r="V910" s="11">
        <v>0.0</v>
      </c>
      <c r="W910" s="11">
        <v>0.0</v>
      </c>
      <c r="X910" s="11">
        <v>1.0</v>
      </c>
      <c r="Y910" s="11">
        <v>0.0</v>
      </c>
      <c r="Z910" s="11">
        <v>0.0</v>
      </c>
      <c r="AA910" s="11">
        <v>0.0</v>
      </c>
      <c r="AB910" s="11">
        <v>0.0</v>
      </c>
      <c r="AC910" s="11">
        <v>0.0</v>
      </c>
      <c r="AD910" s="11">
        <v>0.0</v>
      </c>
      <c r="AE910" s="11">
        <v>0.0</v>
      </c>
      <c r="AF910" s="11">
        <v>0.0</v>
      </c>
      <c r="AG910" s="11">
        <v>2.0</v>
      </c>
      <c r="AH910" s="11">
        <v>1.0</v>
      </c>
      <c r="AI910" s="11">
        <v>4.0</v>
      </c>
      <c r="AJ910" s="11">
        <v>1.0</v>
      </c>
      <c r="AK910" s="11">
        <v>0.0</v>
      </c>
      <c r="AL910" s="11">
        <v>1.0</v>
      </c>
      <c r="AM910" s="11">
        <v>1.0</v>
      </c>
      <c r="AN910" s="11">
        <v>0.0</v>
      </c>
      <c r="AO910" s="11">
        <v>0.0</v>
      </c>
      <c r="AP910" s="11">
        <v>0.0</v>
      </c>
      <c r="AQ910" s="11">
        <v>1.0</v>
      </c>
      <c r="AR910" s="11">
        <v>0.83333333</v>
      </c>
      <c r="AS910" s="11">
        <v>-0.3514899</v>
      </c>
      <c r="AT910" s="11">
        <v>0.31436816</v>
      </c>
      <c r="AU910" s="11">
        <v>49.57</v>
      </c>
      <c r="AV910" s="11">
        <v>0.22216601</v>
      </c>
      <c r="AW910" s="11">
        <v>0.84484281</v>
      </c>
      <c r="AX910" s="11">
        <v>0.00511499</v>
      </c>
      <c r="AY910" s="11">
        <v>2.31646865</v>
      </c>
      <c r="AZ910" s="11">
        <v>0.2175906</v>
      </c>
      <c r="BA910" s="10" t="s">
        <v>164</v>
      </c>
    </row>
    <row r="911" ht="14.25" customHeight="1">
      <c r="A911" s="4" t="s">
        <v>482</v>
      </c>
      <c r="E911" s="4">
        <v>337.04258936811</v>
      </c>
      <c r="G911" s="4" t="s">
        <v>483</v>
      </c>
      <c r="I911" s="9" t="s">
        <v>3289</v>
      </c>
      <c r="J911" s="6" t="s">
        <v>146</v>
      </c>
      <c r="K911" s="10" t="s">
        <v>484</v>
      </c>
      <c r="L911" s="11">
        <v>0.8025</v>
      </c>
      <c r="M911" s="11">
        <v>0.0</v>
      </c>
      <c r="N911" s="11">
        <v>0.0</v>
      </c>
      <c r="O911" s="11">
        <v>0.0</v>
      </c>
      <c r="P911" s="11">
        <v>1.0</v>
      </c>
      <c r="Q911" s="11">
        <v>1.0</v>
      </c>
      <c r="R911" s="11">
        <v>2.0</v>
      </c>
      <c r="S911" s="11">
        <v>0.0</v>
      </c>
      <c r="T911" s="11">
        <v>3.0</v>
      </c>
      <c r="U911" s="11">
        <v>0.0</v>
      </c>
      <c r="V911" s="11">
        <v>1.0</v>
      </c>
      <c r="W911" s="11">
        <v>0.0</v>
      </c>
      <c r="X911" s="11">
        <v>1.0</v>
      </c>
      <c r="Y911" s="11">
        <v>0.0</v>
      </c>
      <c r="Z911" s="11">
        <v>0.0</v>
      </c>
      <c r="AA911" s="11">
        <v>0.0</v>
      </c>
      <c r="AB911" s="11">
        <v>0.0</v>
      </c>
      <c r="AC911" s="11">
        <v>1.0</v>
      </c>
      <c r="AD911" s="11">
        <v>0.0</v>
      </c>
      <c r="AE911" s="11">
        <v>0.0</v>
      </c>
      <c r="AF911" s="11">
        <v>0.0</v>
      </c>
      <c r="AG911" s="11">
        <v>3.0</v>
      </c>
      <c r="AH911" s="11">
        <v>2.0</v>
      </c>
      <c r="AI911" s="11">
        <v>7.0</v>
      </c>
      <c r="AJ911" s="11">
        <v>5.0</v>
      </c>
      <c r="AK911" s="11">
        <v>0.0</v>
      </c>
      <c r="AL911" s="11">
        <v>1.0</v>
      </c>
      <c r="AM911" s="11">
        <v>1.0</v>
      </c>
      <c r="AN911" s="11">
        <v>1.0</v>
      </c>
      <c r="AO911" s="11">
        <v>0.0</v>
      </c>
      <c r="AP911" s="11">
        <v>1.0</v>
      </c>
      <c r="AQ911" s="11">
        <v>2.0</v>
      </c>
      <c r="AR911" s="11">
        <v>0.46666667</v>
      </c>
      <c r="AS911" s="11">
        <v>-0.3678769</v>
      </c>
      <c r="AT911" s="11">
        <v>0.31764817</v>
      </c>
      <c r="AU911" s="11">
        <v>78.67</v>
      </c>
      <c r="AV911" s="11">
        <v>0.05806753</v>
      </c>
      <c r="AW911" s="11">
        <v>0.98235149</v>
      </c>
      <c r="AX911" s="11">
        <v>0.00200843</v>
      </c>
      <c r="AY911" s="11">
        <v>4.82409132</v>
      </c>
      <c r="AZ911" s="11">
        <v>0.13185507</v>
      </c>
      <c r="BA911" s="10" t="s">
        <v>485</v>
      </c>
    </row>
    <row r="912" ht="14.25" customHeight="1">
      <c r="A912" s="4" t="s">
        <v>226</v>
      </c>
      <c r="E912" s="4">
        <v>299.09462866256</v>
      </c>
      <c r="G912" s="4" t="s">
        <v>227</v>
      </c>
      <c r="I912" s="9" t="s">
        <v>3289</v>
      </c>
      <c r="J912" s="6" t="s">
        <v>146</v>
      </c>
      <c r="K912" s="10" t="s">
        <v>228</v>
      </c>
      <c r="L912" s="11">
        <v>3.6081</v>
      </c>
      <c r="M912" s="11">
        <v>0.0</v>
      </c>
      <c r="N912" s="11">
        <v>1.0</v>
      </c>
      <c r="O912" s="11">
        <v>0.0</v>
      </c>
      <c r="P912" s="11">
        <v>0.0</v>
      </c>
      <c r="Q912" s="11">
        <v>1.0</v>
      </c>
      <c r="R912" s="11">
        <v>0.0</v>
      </c>
      <c r="S912" s="11">
        <v>0.0</v>
      </c>
      <c r="T912" s="11">
        <v>1.0</v>
      </c>
      <c r="U912" s="11">
        <v>0.0</v>
      </c>
      <c r="V912" s="11">
        <v>3.0</v>
      </c>
      <c r="W912" s="11">
        <v>0.0</v>
      </c>
      <c r="X912" s="11">
        <v>0.0</v>
      </c>
      <c r="Y912" s="11">
        <v>0.0</v>
      </c>
      <c r="Z912" s="11">
        <v>3.0</v>
      </c>
      <c r="AA912" s="11">
        <v>0.0</v>
      </c>
      <c r="AB912" s="11">
        <v>0.0</v>
      </c>
      <c r="AC912" s="11">
        <v>0.0</v>
      </c>
      <c r="AD912" s="11">
        <v>0.0</v>
      </c>
      <c r="AE912" s="11">
        <v>0.0</v>
      </c>
      <c r="AF912" s="11">
        <v>0.0</v>
      </c>
      <c r="AG912" s="11">
        <v>3.0</v>
      </c>
      <c r="AH912" s="11">
        <v>2.0</v>
      </c>
      <c r="AI912" s="11">
        <v>4.0</v>
      </c>
      <c r="AJ912" s="11">
        <v>5.0</v>
      </c>
      <c r="AK912" s="11">
        <v>0.0</v>
      </c>
      <c r="AL912" s="11">
        <v>0.0</v>
      </c>
      <c r="AM912" s="11">
        <v>0.0</v>
      </c>
      <c r="AN912" s="11">
        <v>3.0</v>
      </c>
      <c r="AO912" s="11">
        <v>1.0</v>
      </c>
      <c r="AP912" s="11">
        <v>4.0</v>
      </c>
      <c r="AQ912" s="11">
        <v>4.0</v>
      </c>
      <c r="AR912" s="11">
        <v>0.0952381</v>
      </c>
      <c r="AS912" s="11">
        <v>-0.4554093</v>
      </c>
      <c r="AT912" s="11">
        <v>0.23418045</v>
      </c>
      <c r="AU912" s="11">
        <v>82.25</v>
      </c>
      <c r="AV912" s="11">
        <v>0.13181734</v>
      </c>
      <c r="AW912" s="11">
        <v>0.91384743</v>
      </c>
      <c r="AX912" s="11">
        <v>0.00105379</v>
      </c>
      <c r="AY912" s="11">
        <v>4.51299104</v>
      </c>
      <c r="AZ912" s="11">
        <v>0.10113278</v>
      </c>
      <c r="BA912" s="10" t="s">
        <v>229</v>
      </c>
    </row>
    <row r="913" ht="14.25" customHeight="1">
      <c r="A913" s="18" t="s">
        <v>3299</v>
      </c>
      <c r="B913" s="21"/>
      <c r="C913" s="21"/>
      <c r="D913" s="21"/>
      <c r="E913" s="18">
        <v>439.18959</v>
      </c>
      <c r="F913" s="21"/>
      <c r="G913" s="18" t="s">
        <v>3300</v>
      </c>
      <c r="H913" s="21"/>
      <c r="I913" s="20" t="s">
        <v>3289</v>
      </c>
      <c r="J913" s="18" t="s">
        <v>146</v>
      </c>
      <c r="K913" s="22" t="s">
        <v>488</v>
      </c>
      <c r="L913" s="24">
        <v>3.6064</v>
      </c>
      <c r="M913" s="24">
        <v>0.0</v>
      </c>
      <c r="N913" s="24">
        <v>0.0</v>
      </c>
      <c r="O913" s="24">
        <v>0.0</v>
      </c>
      <c r="P913" s="24">
        <v>1.0</v>
      </c>
      <c r="Q913" s="24">
        <v>1.0</v>
      </c>
      <c r="R913" s="24">
        <v>2.0</v>
      </c>
      <c r="S913" s="24">
        <v>0.0</v>
      </c>
      <c r="T913" s="24">
        <v>3.0</v>
      </c>
      <c r="U913" s="24">
        <v>0.0</v>
      </c>
      <c r="V913" s="24">
        <v>3.0</v>
      </c>
      <c r="W913" s="24">
        <v>0.0</v>
      </c>
      <c r="X913" s="24">
        <v>1.0</v>
      </c>
      <c r="Y913" s="24">
        <v>0.0</v>
      </c>
      <c r="Z913" s="24">
        <v>3.0</v>
      </c>
      <c r="AA913" s="24">
        <v>0.0</v>
      </c>
      <c r="AB913" s="24">
        <v>0.0</v>
      </c>
      <c r="AC913" s="24">
        <v>0.0</v>
      </c>
      <c r="AD913" s="24">
        <v>0.0</v>
      </c>
      <c r="AE913" s="24">
        <v>0.0</v>
      </c>
      <c r="AF913" s="24">
        <v>0.0</v>
      </c>
      <c r="AG913" s="24">
        <v>4.0</v>
      </c>
      <c r="AH913" s="24">
        <v>2.0</v>
      </c>
      <c r="AI913" s="24">
        <v>7.0</v>
      </c>
      <c r="AJ913" s="24">
        <v>6.0</v>
      </c>
      <c r="AK913" s="24">
        <v>0.0</v>
      </c>
      <c r="AL913" s="24">
        <v>1.0</v>
      </c>
      <c r="AM913" s="24">
        <v>1.0</v>
      </c>
      <c r="AN913" s="24">
        <v>3.0</v>
      </c>
      <c r="AO913" s="24">
        <v>1.0</v>
      </c>
      <c r="AP913" s="24">
        <v>4.0</v>
      </c>
      <c r="AQ913" s="24">
        <v>5.0</v>
      </c>
      <c r="AR913" s="24">
        <v>0.25925926</v>
      </c>
      <c r="AS913" s="24">
        <v>-0.4554093</v>
      </c>
      <c r="AT913" s="24">
        <v>0.31764817</v>
      </c>
      <c r="AU913" s="24">
        <v>91.81</v>
      </c>
      <c r="AV913" s="24">
        <v>0.11226814</v>
      </c>
      <c r="AW913" s="24">
        <v>0.91959987</v>
      </c>
      <c r="AX913" s="24">
        <v>5.5512E-4</v>
      </c>
      <c r="AY913" s="24">
        <v>5.73020417</v>
      </c>
      <c r="AZ913" s="24">
        <v>0.07073418</v>
      </c>
      <c r="BA913" s="22" t="s">
        <v>489</v>
      </c>
    </row>
    <row r="914" ht="14.25" customHeight="1">
      <c r="A914" s="10" t="s">
        <v>2204</v>
      </c>
      <c r="B914" s="14"/>
      <c r="C914" s="14"/>
      <c r="D914" s="14"/>
      <c r="E914" s="11">
        <v>236.97897</v>
      </c>
      <c r="F914" s="15"/>
      <c r="G914" s="10" t="s">
        <v>2205</v>
      </c>
      <c r="I914" s="9" t="s">
        <v>3289</v>
      </c>
      <c r="J914" s="6" t="s">
        <v>146</v>
      </c>
      <c r="K914" s="10" t="s">
        <v>2206</v>
      </c>
      <c r="L914" s="11">
        <v>1.8336</v>
      </c>
      <c r="M914" s="11">
        <v>0.0</v>
      </c>
      <c r="N914" s="11">
        <v>0.0</v>
      </c>
      <c r="O914" s="11">
        <v>1.0</v>
      </c>
      <c r="P914" s="11">
        <v>0.0</v>
      </c>
      <c r="Q914" s="11">
        <v>1.0</v>
      </c>
      <c r="R914" s="11">
        <v>0.0</v>
      </c>
      <c r="S914" s="11">
        <v>0.0</v>
      </c>
      <c r="T914" s="11">
        <v>1.0</v>
      </c>
      <c r="U914" s="11">
        <v>0.0</v>
      </c>
      <c r="V914" s="11">
        <v>1.0</v>
      </c>
      <c r="W914" s="11">
        <v>0.0</v>
      </c>
      <c r="X914" s="11">
        <v>0.0</v>
      </c>
      <c r="Y914" s="11">
        <v>0.0</v>
      </c>
      <c r="Z914" s="11">
        <v>1.0</v>
      </c>
      <c r="AA914" s="11">
        <v>0.0</v>
      </c>
      <c r="AB914" s="11">
        <v>0.0</v>
      </c>
      <c r="AC914" s="11">
        <v>1.0</v>
      </c>
      <c r="AD914" s="11">
        <v>0.0</v>
      </c>
      <c r="AE914" s="11">
        <v>0.0</v>
      </c>
      <c r="AF914" s="11">
        <v>0.0</v>
      </c>
      <c r="AG914" s="11">
        <v>2.0</v>
      </c>
      <c r="AH914" s="11">
        <v>2.0</v>
      </c>
      <c r="AI914" s="11">
        <v>4.0</v>
      </c>
      <c r="AJ914" s="11">
        <v>2.0</v>
      </c>
      <c r="AK914" s="11">
        <v>0.0</v>
      </c>
      <c r="AL914" s="11">
        <v>1.0</v>
      </c>
      <c r="AM914" s="11">
        <v>1.0</v>
      </c>
      <c r="AN914" s="11">
        <v>1.0</v>
      </c>
      <c r="AO914" s="11">
        <v>0.0</v>
      </c>
      <c r="AP914" s="11">
        <v>1.0</v>
      </c>
      <c r="AQ914" s="11">
        <v>2.0</v>
      </c>
      <c r="AR914" s="11">
        <v>0.3</v>
      </c>
      <c r="AS914" s="11">
        <v>-0.384182</v>
      </c>
      <c r="AT914" s="11">
        <v>0.21759999</v>
      </c>
      <c r="AU914" s="11">
        <v>55.12</v>
      </c>
      <c r="AV914" s="11">
        <v>0.19561417</v>
      </c>
      <c r="AW914" s="11">
        <v>0.84740743</v>
      </c>
      <c r="AX914" s="11">
        <v>0.00166126</v>
      </c>
      <c r="AY914" s="11">
        <v>3.23132418</v>
      </c>
      <c r="AZ914" s="11">
        <v>0.17389285</v>
      </c>
      <c r="BA914" s="10" t="s">
        <v>2207</v>
      </c>
    </row>
    <row r="915">
      <c r="A915" s="9" t="s">
        <v>3301</v>
      </c>
      <c r="E915" s="17">
        <f>510.1114-231.12191</f>
        <v>278.98949</v>
      </c>
      <c r="I915" s="9" t="s">
        <v>3289</v>
      </c>
      <c r="J915" s="6" t="s">
        <v>146</v>
      </c>
    </row>
    <row r="916" ht="14.25" customHeight="1">
      <c r="A916" s="10" t="s">
        <v>3302</v>
      </c>
      <c r="B916" s="14"/>
      <c r="C916" s="14"/>
      <c r="D916" s="14"/>
      <c r="E916" s="11">
        <v>266.10557</v>
      </c>
      <c r="F916" s="15"/>
      <c r="G916" s="10" t="s">
        <v>2065</v>
      </c>
      <c r="I916" s="9" t="s">
        <v>3289</v>
      </c>
      <c r="J916" s="6" t="s">
        <v>146</v>
      </c>
      <c r="K916" s="10" t="s">
        <v>2066</v>
      </c>
      <c r="L916" s="11">
        <v>2.1417</v>
      </c>
      <c r="M916" s="11">
        <v>1.0</v>
      </c>
      <c r="N916" s="11">
        <v>0.0</v>
      </c>
      <c r="O916" s="11">
        <v>1.0</v>
      </c>
      <c r="P916" s="11">
        <v>0.0</v>
      </c>
      <c r="Q916" s="11">
        <v>1.0</v>
      </c>
      <c r="R916" s="11">
        <v>0.0</v>
      </c>
      <c r="S916" s="11">
        <v>0.0</v>
      </c>
      <c r="T916" s="11">
        <v>1.0</v>
      </c>
      <c r="U916" s="11">
        <v>0.0</v>
      </c>
      <c r="V916" s="11">
        <v>1.0</v>
      </c>
      <c r="W916" s="11">
        <v>1.0</v>
      </c>
      <c r="X916" s="11">
        <v>0.0</v>
      </c>
      <c r="Y916" s="11">
        <v>0.0</v>
      </c>
      <c r="Z916" s="11">
        <v>1.0</v>
      </c>
      <c r="AA916" s="11">
        <v>1.0</v>
      </c>
      <c r="AB916" s="11">
        <v>0.0</v>
      </c>
      <c r="AC916" s="11">
        <v>0.0</v>
      </c>
      <c r="AD916" s="11">
        <v>0.0</v>
      </c>
      <c r="AE916" s="11">
        <v>0.0</v>
      </c>
      <c r="AF916" s="11">
        <v>0.0</v>
      </c>
      <c r="AG916" s="11">
        <v>4.0</v>
      </c>
      <c r="AH916" s="11">
        <v>2.0</v>
      </c>
      <c r="AI916" s="11">
        <v>5.0</v>
      </c>
      <c r="AJ916" s="11">
        <v>5.0</v>
      </c>
      <c r="AK916" s="11">
        <v>0.0</v>
      </c>
      <c r="AL916" s="11">
        <v>1.0</v>
      </c>
      <c r="AM916" s="11">
        <v>1.0</v>
      </c>
      <c r="AN916" s="11">
        <v>1.0</v>
      </c>
      <c r="AO916" s="11">
        <v>1.0</v>
      </c>
      <c r="AP916" s="11">
        <v>2.0</v>
      </c>
      <c r="AQ916" s="11">
        <v>3.0</v>
      </c>
      <c r="AR916" s="11">
        <v>0.25</v>
      </c>
      <c r="AS916" s="11">
        <v>-0.4809836</v>
      </c>
      <c r="AT916" s="11">
        <v>0.21759999</v>
      </c>
      <c r="AU916" s="11">
        <v>77.24</v>
      </c>
      <c r="AV916" s="11">
        <v>0.21835004</v>
      </c>
      <c r="AW916" s="11">
        <v>0.8651127</v>
      </c>
      <c r="AX916" s="11">
        <v>0.00101004</v>
      </c>
      <c r="AY916" s="11">
        <v>3.7977045</v>
      </c>
      <c r="AZ916" s="11">
        <v>0.15839092</v>
      </c>
      <c r="BA916" s="10" t="s">
        <v>2067</v>
      </c>
    </row>
    <row r="917" ht="14.25" customHeight="1">
      <c r="A917" s="22" t="s">
        <v>3303</v>
      </c>
      <c r="B917" s="19"/>
      <c r="C917" s="19"/>
      <c r="D917" s="19"/>
      <c r="E917" s="20">
        <v>308.11609</v>
      </c>
      <c r="F917" s="21"/>
      <c r="G917" s="20" t="s">
        <v>3304</v>
      </c>
      <c r="H917" s="21"/>
      <c r="I917" s="20" t="s">
        <v>3289</v>
      </c>
      <c r="J917" s="18" t="s">
        <v>146</v>
      </c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</row>
    <row r="918" ht="14.25" customHeight="1">
      <c r="A918" s="10" t="s">
        <v>2204</v>
      </c>
      <c r="B918" s="14"/>
      <c r="C918" s="14"/>
      <c r="D918" s="14"/>
      <c r="E918" s="11">
        <v>236.97897</v>
      </c>
      <c r="F918" s="15"/>
      <c r="G918" s="10" t="s">
        <v>2205</v>
      </c>
      <c r="I918" s="9" t="s">
        <v>3289</v>
      </c>
      <c r="J918" s="6" t="s">
        <v>146</v>
      </c>
      <c r="K918" s="10" t="s">
        <v>2206</v>
      </c>
      <c r="L918" s="11">
        <v>1.8336</v>
      </c>
      <c r="M918" s="11">
        <v>0.0</v>
      </c>
      <c r="N918" s="11">
        <v>0.0</v>
      </c>
      <c r="O918" s="11">
        <v>1.0</v>
      </c>
      <c r="P918" s="11">
        <v>0.0</v>
      </c>
      <c r="Q918" s="11">
        <v>1.0</v>
      </c>
      <c r="R918" s="11">
        <v>0.0</v>
      </c>
      <c r="S918" s="11">
        <v>0.0</v>
      </c>
      <c r="T918" s="11">
        <v>1.0</v>
      </c>
      <c r="U918" s="11">
        <v>0.0</v>
      </c>
      <c r="V918" s="11">
        <v>1.0</v>
      </c>
      <c r="W918" s="11">
        <v>0.0</v>
      </c>
      <c r="X918" s="11">
        <v>0.0</v>
      </c>
      <c r="Y918" s="11">
        <v>0.0</v>
      </c>
      <c r="Z918" s="11">
        <v>1.0</v>
      </c>
      <c r="AA918" s="11">
        <v>0.0</v>
      </c>
      <c r="AB918" s="11">
        <v>0.0</v>
      </c>
      <c r="AC918" s="11">
        <v>1.0</v>
      </c>
      <c r="AD918" s="11">
        <v>0.0</v>
      </c>
      <c r="AE918" s="11">
        <v>0.0</v>
      </c>
      <c r="AF918" s="11">
        <v>0.0</v>
      </c>
      <c r="AG918" s="11">
        <v>2.0</v>
      </c>
      <c r="AH918" s="11">
        <v>2.0</v>
      </c>
      <c r="AI918" s="11">
        <v>4.0</v>
      </c>
      <c r="AJ918" s="11">
        <v>2.0</v>
      </c>
      <c r="AK918" s="11">
        <v>0.0</v>
      </c>
      <c r="AL918" s="11">
        <v>1.0</v>
      </c>
      <c r="AM918" s="11">
        <v>1.0</v>
      </c>
      <c r="AN918" s="11">
        <v>1.0</v>
      </c>
      <c r="AO918" s="11">
        <v>0.0</v>
      </c>
      <c r="AP918" s="11">
        <v>1.0</v>
      </c>
      <c r="AQ918" s="11">
        <v>2.0</v>
      </c>
      <c r="AR918" s="11">
        <v>0.3</v>
      </c>
      <c r="AS918" s="11">
        <v>-0.384182</v>
      </c>
      <c r="AT918" s="11">
        <v>0.21759999</v>
      </c>
      <c r="AU918" s="11">
        <v>55.12</v>
      </c>
      <c r="AV918" s="11">
        <v>0.19561417</v>
      </c>
      <c r="AW918" s="11">
        <v>0.84740743</v>
      </c>
      <c r="AX918" s="11">
        <v>0.00166126</v>
      </c>
      <c r="AY918" s="11">
        <v>3.23132418</v>
      </c>
      <c r="AZ918" s="11">
        <v>0.17389285</v>
      </c>
      <c r="BA918" s="10" t="s">
        <v>2207</v>
      </c>
    </row>
    <row r="919">
      <c r="A919" s="9" t="s">
        <v>3301</v>
      </c>
      <c r="E919" s="17">
        <f>510.1114-231.12191</f>
        <v>278.98949</v>
      </c>
      <c r="I919" s="9" t="s">
        <v>3289</v>
      </c>
      <c r="J919" s="6" t="s">
        <v>146</v>
      </c>
    </row>
    <row r="920" ht="14.25" customHeight="1">
      <c r="A920" s="10" t="s">
        <v>3305</v>
      </c>
      <c r="B920" s="14"/>
      <c r="C920" s="14"/>
      <c r="D920" s="14"/>
      <c r="E920" s="11">
        <v>325.11037</v>
      </c>
      <c r="F920" s="15"/>
      <c r="G920" s="10" t="s">
        <v>2069</v>
      </c>
      <c r="I920" s="9" t="s">
        <v>3289</v>
      </c>
      <c r="J920" s="6" t="s">
        <v>146</v>
      </c>
      <c r="K920" s="10" t="s">
        <v>2070</v>
      </c>
      <c r="L920" s="11">
        <v>4.6375</v>
      </c>
      <c r="M920" s="11">
        <v>0.0</v>
      </c>
      <c r="N920" s="11">
        <v>0.0</v>
      </c>
      <c r="O920" s="11">
        <v>1.0</v>
      </c>
      <c r="P920" s="11">
        <v>0.0</v>
      </c>
      <c r="Q920" s="11">
        <v>1.0</v>
      </c>
      <c r="R920" s="11">
        <v>0.0</v>
      </c>
      <c r="S920" s="11">
        <v>0.0</v>
      </c>
      <c r="T920" s="11">
        <v>1.0</v>
      </c>
      <c r="U920" s="11">
        <v>0.0</v>
      </c>
      <c r="V920" s="11">
        <v>3.0</v>
      </c>
      <c r="W920" s="11">
        <v>0.0</v>
      </c>
      <c r="X920" s="11">
        <v>0.0</v>
      </c>
      <c r="Y920" s="11">
        <v>0.0</v>
      </c>
      <c r="Z920" s="11">
        <v>4.0</v>
      </c>
      <c r="AA920" s="11">
        <v>0.0</v>
      </c>
      <c r="AB920" s="11">
        <v>0.0</v>
      </c>
      <c r="AC920" s="11">
        <v>0.0</v>
      </c>
      <c r="AD920" s="11">
        <v>0.0</v>
      </c>
      <c r="AE920" s="11">
        <v>0.0</v>
      </c>
      <c r="AF920" s="11">
        <v>0.0</v>
      </c>
      <c r="AG920" s="11">
        <v>3.0</v>
      </c>
      <c r="AH920" s="11">
        <v>2.0</v>
      </c>
      <c r="AI920" s="11">
        <v>4.0</v>
      </c>
      <c r="AJ920" s="11">
        <v>3.0</v>
      </c>
      <c r="AK920" s="11">
        <v>0.0</v>
      </c>
      <c r="AL920" s="11">
        <v>1.0</v>
      </c>
      <c r="AM920" s="11">
        <v>1.0</v>
      </c>
      <c r="AN920" s="11">
        <v>3.0</v>
      </c>
      <c r="AO920" s="11">
        <v>1.0</v>
      </c>
      <c r="AP920" s="11">
        <v>4.0</v>
      </c>
      <c r="AQ920" s="11">
        <v>5.0</v>
      </c>
      <c r="AR920" s="11">
        <v>0.13636364</v>
      </c>
      <c r="AS920" s="11">
        <v>-0.4554093</v>
      </c>
      <c r="AT920" s="11">
        <v>0.21759999</v>
      </c>
      <c r="AU920" s="11">
        <v>68.26</v>
      </c>
      <c r="AV920" s="11">
        <v>0.27167267</v>
      </c>
      <c r="AW920" s="11">
        <v>0.76562792</v>
      </c>
      <c r="AX920" s="11">
        <v>5.0455E-4</v>
      </c>
      <c r="AY920" s="11">
        <v>4.07643054</v>
      </c>
      <c r="AZ920" s="11">
        <v>0.09282427</v>
      </c>
      <c r="BA920" s="10" t="s">
        <v>2071</v>
      </c>
    </row>
    <row r="921" ht="14.25" customHeight="1">
      <c r="A921" s="22" t="s">
        <v>3306</v>
      </c>
      <c r="B921" s="19"/>
      <c r="C921" s="19"/>
      <c r="D921" s="19"/>
      <c r="E921" s="20">
        <v>367.12084</v>
      </c>
      <c r="F921" s="21"/>
      <c r="G921" s="20" t="s">
        <v>3296</v>
      </c>
      <c r="H921" s="21"/>
      <c r="I921" s="20" t="s">
        <v>3289</v>
      </c>
      <c r="J921" s="18" t="s">
        <v>146</v>
      </c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</row>
    <row r="922" ht="14.25" customHeight="1">
      <c r="A922" s="4"/>
      <c r="B922" s="4"/>
      <c r="C922" s="4"/>
      <c r="D922" s="4"/>
    </row>
    <row r="923" ht="14.25" customHeight="1">
      <c r="A923" s="4"/>
      <c r="B923" s="4"/>
      <c r="C923" s="4"/>
      <c r="D923" s="4"/>
    </row>
    <row r="924" ht="14.25" customHeight="1">
      <c r="A924" s="4"/>
      <c r="B924" s="4"/>
      <c r="C924" s="4"/>
      <c r="D924" s="4"/>
    </row>
    <row r="925" ht="14.25" customHeight="1">
      <c r="A925" s="4"/>
      <c r="B925" s="4"/>
      <c r="C925" s="4"/>
      <c r="D925" s="4"/>
    </row>
    <row r="926" ht="14.25" customHeight="1">
      <c r="A926" s="4"/>
      <c r="B926" s="4"/>
      <c r="C926" s="4"/>
      <c r="D926" s="4"/>
    </row>
    <row r="927" ht="14.25" customHeight="1">
      <c r="A927" s="4"/>
      <c r="B927" s="4"/>
      <c r="C927" s="4"/>
      <c r="D927" s="4"/>
    </row>
    <row r="928" ht="14.25" customHeight="1">
      <c r="A928" s="4"/>
      <c r="B928" s="4"/>
      <c r="C928" s="4"/>
      <c r="D928" s="4"/>
    </row>
    <row r="929" ht="14.25" customHeight="1">
      <c r="A929" s="4"/>
      <c r="B929" s="4"/>
      <c r="C929" s="4"/>
      <c r="D929" s="4"/>
    </row>
    <row r="930" ht="14.25" customHeight="1">
      <c r="A930" s="4"/>
      <c r="B930" s="4"/>
      <c r="C930" s="4"/>
      <c r="D930" s="4"/>
    </row>
    <row r="931" ht="14.25" customHeight="1">
      <c r="A931" s="4"/>
      <c r="B931" s="4"/>
      <c r="C931" s="4"/>
      <c r="D931" s="4"/>
    </row>
    <row r="932" ht="14.25" customHeight="1">
      <c r="A932" s="4"/>
      <c r="B932" s="4"/>
      <c r="C932" s="4"/>
      <c r="D932" s="4"/>
    </row>
    <row r="933" ht="14.25" customHeight="1">
      <c r="A933" s="4"/>
      <c r="B933" s="4"/>
      <c r="C933" s="4"/>
      <c r="D933" s="4"/>
    </row>
    <row r="934" ht="14.25" customHeight="1">
      <c r="A934" s="4"/>
      <c r="B934" s="4"/>
      <c r="C934" s="4"/>
      <c r="D934" s="4"/>
    </row>
    <row r="935" ht="14.25" customHeight="1">
      <c r="A935" s="4"/>
      <c r="B935" s="4"/>
      <c r="C935" s="4"/>
      <c r="D935" s="4"/>
    </row>
    <row r="936" ht="14.25" customHeight="1">
      <c r="A936" s="4"/>
      <c r="B936" s="4"/>
      <c r="C936" s="4"/>
      <c r="D936" s="4"/>
    </row>
    <row r="937" ht="14.25" customHeight="1">
      <c r="A937" s="4"/>
      <c r="B937" s="4"/>
      <c r="C937" s="4"/>
      <c r="D937" s="4"/>
    </row>
    <row r="938" ht="14.25" customHeight="1">
      <c r="A938" s="4"/>
      <c r="B938" s="4"/>
      <c r="C938" s="4"/>
      <c r="D938" s="4"/>
    </row>
    <row r="939" ht="14.25" customHeight="1">
      <c r="A939" s="4"/>
      <c r="B939" s="4"/>
      <c r="C939" s="4"/>
      <c r="D939" s="4"/>
    </row>
    <row r="940" ht="14.25" customHeight="1">
      <c r="A940" s="4"/>
      <c r="B940" s="4"/>
      <c r="C940" s="4"/>
      <c r="D940" s="4"/>
    </row>
    <row r="941" ht="14.25" customHeight="1">
      <c r="A941" s="4"/>
      <c r="B941" s="4"/>
      <c r="C941" s="4"/>
      <c r="D941" s="4"/>
    </row>
    <row r="942" ht="14.25" customHeight="1">
      <c r="A942" s="4"/>
      <c r="B942" s="4"/>
      <c r="C942" s="4"/>
      <c r="D942" s="4"/>
    </row>
    <row r="943" ht="14.25" customHeight="1">
      <c r="A943" s="4"/>
      <c r="B943" s="4"/>
      <c r="C943" s="4"/>
      <c r="D943" s="4"/>
    </row>
    <row r="944" ht="14.25" customHeight="1">
      <c r="A944" s="4"/>
      <c r="B944" s="4"/>
      <c r="C944" s="4"/>
      <c r="D944" s="4"/>
    </row>
    <row r="945" ht="14.25" customHeight="1">
      <c r="A945" s="4"/>
      <c r="B945" s="4"/>
      <c r="C945" s="4"/>
      <c r="D945" s="4"/>
    </row>
    <row r="946" ht="14.25" customHeight="1">
      <c r="A946" s="4"/>
      <c r="B946" s="4"/>
      <c r="C946" s="4"/>
      <c r="D946" s="4"/>
    </row>
    <row r="947" ht="14.25" customHeight="1">
      <c r="A947" s="4"/>
      <c r="B947" s="4"/>
      <c r="C947" s="4"/>
      <c r="D947" s="4"/>
    </row>
    <row r="948" ht="14.25" customHeight="1">
      <c r="A948" s="4"/>
      <c r="B948" s="4"/>
      <c r="C948" s="4"/>
      <c r="D948" s="4"/>
    </row>
    <row r="949" ht="14.25" customHeight="1">
      <c r="A949" s="4"/>
      <c r="B949" s="4"/>
      <c r="C949" s="4"/>
      <c r="D949" s="4"/>
    </row>
    <row r="950" ht="14.25" customHeight="1">
      <c r="A950" s="4"/>
      <c r="B950" s="4"/>
      <c r="C950" s="4"/>
      <c r="D950" s="4"/>
    </row>
    <row r="951" ht="14.25" customHeight="1">
      <c r="A951" s="4"/>
      <c r="B951" s="4"/>
      <c r="C951" s="4"/>
      <c r="D951" s="4"/>
    </row>
    <row r="952" ht="14.25" customHeight="1">
      <c r="A952" s="4"/>
      <c r="B952" s="4"/>
      <c r="C952" s="4"/>
      <c r="D952" s="4"/>
    </row>
    <row r="953" ht="14.25" customHeight="1">
      <c r="A953" s="4"/>
      <c r="B953" s="4"/>
      <c r="C953" s="4"/>
      <c r="D953" s="4"/>
    </row>
    <row r="954" ht="14.25" customHeight="1">
      <c r="A954" s="4"/>
      <c r="B954" s="4"/>
      <c r="C954" s="4"/>
      <c r="D954" s="4"/>
    </row>
    <row r="955" ht="14.25" customHeight="1">
      <c r="A955" s="4"/>
      <c r="B955" s="4"/>
      <c r="C955" s="4"/>
      <c r="D955" s="4"/>
    </row>
    <row r="956" ht="14.25" customHeight="1">
      <c r="B956" s="4"/>
      <c r="C956" s="4"/>
      <c r="D956" s="4"/>
    </row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autoFilter ref="$A$1:$T$993"/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2023-11-20T15:13:15Z</dcterms:created>
  <dc:creator>Joseph Brown</dc:creator>
</cp:coreProperties>
</file>