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PARAMITA\Downloads\"/>
    </mc:Choice>
  </mc:AlternateContent>
  <xr:revisionPtr revIDLastSave="0" documentId="13_ncr:1_{DD319FAB-2E64-448A-9DF6-5E7F63C8A018}" xr6:coauthVersionLast="47" xr6:coauthVersionMax="47" xr10:uidLastSave="{00000000-0000-0000-0000-000000000000}"/>
  <bookViews>
    <workbookView xWindow="-108" yWindow="-108" windowWidth="23256" windowHeight="12456" activeTab="1" xr2:uid="{F8420BDF-C08E-4FBB-891B-F574F63AC6D0}"/>
  </bookViews>
  <sheets>
    <sheet name="Pivot" sheetId="2" r:id="rId1"/>
    <sheet name="Dashboard" sheetId="3" r:id="rId2"/>
    <sheet name="BlinkIT Grocery Data" sheetId="1" r:id="rId3"/>
  </sheets>
  <definedNames>
    <definedName name="_xlchart.v2.0" hidden="1">Pivot!$D$86:$D$88</definedName>
    <definedName name="_xlchart.v2.1" hidden="1">Pivot!$E$85</definedName>
    <definedName name="_xlchart.v2.2" hidden="1">Pivot!$E$86:$E$88</definedName>
    <definedName name="_xlchart.v2.3" hidden="1">Pivot!$D$86:$D$88</definedName>
    <definedName name="_xlchart.v2.4" hidden="1">Pivot!$E$85</definedName>
    <definedName name="_xlchart.v2.5" hidden="1">Pivot!$E$86:$E$88</definedName>
    <definedName name="Slicer_Item_Type">#N/A</definedName>
    <definedName name="Slicer_Outlet_Location_Type">#N/A</definedName>
    <definedName name="Slicer_Outlet_Size">#N/A</definedName>
  </definedNames>
  <calcPr calcId="191029"/>
  <pivotCaches>
    <pivotCache cacheId="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7" i="2" l="1"/>
  <c r="E88" i="2"/>
  <c r="E86" i="2"/>
  <c r="D87" i="2"/>
  <c r="D88" i="2"/>
  <c r="D86" i="2"/>
  <c r="D7" i="2"/>
  <c r="C7" i="2"/>
  <c r="B7" i="2"/>
  <c r="A7" i="2"/>
</calcChain>
</file>

<file path=xl/sharedStrings.xml><?xml version="1.0" encoding="utf-8"?>
<sst xmlns="http://schemas.openxmlformats.org/spreadsheetml/2006/main" count="59752" uniqueCount="1633">
  <si>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</si>
  <si>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</si>
  <si>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</si>
  <si>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</si>
  <si>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</si>
  <si>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</si>
  <si>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</si>
  <si>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</si>
  <si>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</si>
  <si>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</si>
  <si>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</si>
  <si>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</si>
  <si>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</si>
  <si>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</si>
  <si>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</si>
  <si>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</si>
  <si>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</si>
  <si>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</si>
  <si>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</si>
  <si>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</si>
  <si>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</si>
  <si>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</si>
  <si>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</si>
  <si>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</si>
  <si>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</si>
  <si>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</si>
  <si>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</si>
  <si>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</si>
  <si>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</si>
  <si>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</si>
  <si>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</si>
  <si>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</si>
  <si>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</si>
  <si>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</si>
  <si>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</si>
  <si>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</si>
  <si>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</si>
  <si>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</si>
  <si>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</si>
  <si>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</si>
  <si>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</si>
  <si>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</si>
  <si>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</si>
  <si>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</si>
  <si>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</si>
  <si>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</si>
  <si>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</si>
  <si>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</si>
  <si>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</si>
  <si>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</si>
  <si>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</si>
  <si>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</si>
  <si>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</si>
  <si>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</si>
  <si>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</si>
  <si>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</si>
  <si>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</si>
  <si>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</si>
  <si>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</si>
  <si>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</si>
  <si>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</si>
  <si>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</si>
  <si>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</si>
  <si>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</si>
  <si>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</si>
  <si>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</si>
  <si>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</si>
  <si>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</si>
  <si>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</si>
  <si>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</si>
  <si>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</si>
  <si>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</si>
  <si>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</si>
  <si>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</si>
  <si>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</si>
  <si>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</si>
  <si>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</si>
  <si>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</si>
  <si>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</si>
  <si>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</si>
  <si>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</si>
  <si>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</si>
  <si>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</si>
  <si>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</si>
  <si>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</si>
  <si>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</si>
  <si>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</si>
  <si>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</si>
  <si>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</si>
  <si>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</si>
  <si>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</si>
  <si>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</si>
  <si>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</si>
  <si>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</si>
  <si>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</si>
  <si>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</si>
  <si>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</si>
  <si>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</si>
  <si>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</si>
  <si>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</si>
  <si>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</si>
  <si>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</si>
  <si>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</si>
  <si>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</si>
  <si>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</si>
  <si>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</si>
  <si>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</si>
  <si>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</si>
  <si>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</si>
  <si>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</si>
  <si>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</si>
  <si>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</si>
  <si>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</si>
  <si>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</si>
  <si>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</si>
  <si>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</si>
  <si>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</si>
  <si>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</si>
  <si>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</si>
  <si>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</si>
  <si>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</si>
  <si>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</si>
  <si>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</si>
  <si>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</si>
  <si>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</si>
  <si>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</si>
  <si>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</si>
  <si>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</si>
  <si>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</si>
  <si>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</si>
  <si>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</si>
  <si>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</si>
  <si>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</si>
  <si>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</si>
  <si>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</si>
  <si>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</si>
  <si>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</si>
  <si>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</si>
  <si>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</si>
  <si>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</si>
  <si>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</si>
  <si>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</si>
  <si>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</si>
  <si>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</si>
  <si>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</si>
  <si>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</si>
  <si>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</si>
  <si>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</si>
  <si>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</si>
  <si>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</si>
  <si>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</si>
  <si>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</si>
  <si>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</si>
  <si>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</si>
  <si>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</si>
  <si>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</si>
  <si>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</si>
  <si>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</si>
  <si>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</si>
  <si>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</si>
  <si>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</si>
  <si>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</si>
  <si>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</si>
  <si>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</si>
  <si>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</si>
  <si>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</si>
  <si>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</si>
  <si>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</si>
  <si>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</si>
  <si>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</si>
  <si>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</si>
  <si>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</si>
  <si>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</si>
  <si>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</si>
  <si>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</si>
  <si>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</si>
  <si>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</si>
  <si>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</si>
  <si>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</si>
  <si>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</si>
  <si>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</si>
  <si>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</si>
  <si>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</si>
  <si>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</si>
  <si>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</si>
  <si>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</si>
  <si>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</si>
  <si>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</si>
  <si>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</si>
  <si>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</si>
  <si>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</si>
  <si>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</si>
  <si>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</si>
  <si>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</si>
  <si>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</si>
  <si>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</si>
  <si>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</si>
  <si>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</si>
  <si>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</si>
  <si>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</si>
  <si>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</si>
  <si>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</si>
  <si>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</si>
  <si>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</si>
  <si>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</si>
  <si>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</si>
  <si>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</si>
  <si>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</si>
  <si>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</si>
  <si>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</si>
  <si>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</si>
  <si>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</si>
  <si>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</si>
  <si>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</si>
  <si>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</si>
  <si>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</si>
  <si>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</si>
  <si>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</si>
  <si>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</si>
  <si>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</si>
  <si>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</si>
  <si>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</si>
  <si>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</si>
  <si>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</si>
  <si>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</si>
  <si>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</si>
  <si>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</si>
  <si>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</si>
  <si>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</si>
  <si>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</si>
  <si>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</si>
  <si>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</si>
  <si>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</si>
  <si>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</si>
  <si>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</si>
  <si>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</si>
  <si>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</si>
  <si>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</si>
  <si>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</si>
  <si>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</si>
  <si>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</si>
  <si>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</si>
  <si>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</si>
  <si>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</si>
  <si>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</si>
  <si>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</si>
  <si>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</si>
  <si>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</si>
  <si>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</si>
  <si>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</si>
  <si>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</si>
  <si>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</si>
  <si>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</si>
  <si>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</si>
  <si>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</si>
  <si>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</si>
  <si>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</si>
  <si>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</si>
  <si>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</si>
  <si>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</si>
  <si>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</si>
  <si>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</si>
  <si>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</si>
  <si>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</si>
  <si>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</si>
  <si>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</si>
  <si>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</si>
  <si>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</si>
  <si>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</si>
  <si>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</si>
  <si>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</si>
  <si>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</si>
  <si>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</si>
  <si>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</si>
  <si>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</si>
  <si>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</si>
  <si>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</si>
  <si>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</si>
  <si>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</si>
  <si>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</si>
  <si>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</si>
  <si>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</si>
  <si>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</si>
  <si>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</si>
  <si>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</si>
  <si>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</si>
  <si>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</si>
  <si>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</si>
  <si>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</si>
  <si>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</si>
  <si>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</si>
  <si>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</si>
  <si>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</si>
  <si>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</si>
  <si>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</si>
  <si>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</si>
  <si>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</si>
  <si>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</si>
  <si>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</si>
  <si>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</si>
  <si>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</si>
  <si>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</si>
  <si>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</si>
  <si>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</si>
  <si>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</si>
  <si>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</si>
  <si>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</si>
  <si>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</si>
  <si>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</si>
  <si>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</si>
  <si>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</si>
  <si>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</si>
  <si>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</si>
  <si>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</si>
  <si>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</si>
  <si>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</si>
  <si>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</si>
  <si>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</si>
  <si>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</si>
  <si>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</si>
  <si>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</si>
  <si>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</si>
  <si>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</si>
  <si>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</si>
  <si>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</si>
  <si>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</si>
  <si>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</si>
  <si>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</si>
  <si>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</si>
  <si>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</si>
  <si>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</si>
  <si>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</si>
  <si>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</si>
  <si>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</si>
  <si>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</si>
  <si>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</si>
  <si>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</si>
  <si>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</si>
  <si>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</si>
  <si>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</si>
  <si>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</si>
  <si>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</si>
  <si>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</si>
  <si>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</si>
  <si>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</si>
  <si>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</si>
  <si>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</si>
  <si>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</si>
  <si>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</si>
  <si>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</si>
  <si>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</si>
  <si>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</si>
  <si>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</si>
  <si>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</si>
  <si>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</si>
  <si>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</si>
  <si>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</si>
  <si>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</si>
  <si>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</si>
  <si>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</si>
  <si>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</si>
  <si>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</si>
  <si>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</si>
  <si>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</si>
  <si>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</si>
  <si>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</si>
  <si>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</si>
  <si>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</si>
  <si>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</si>
  <si>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</si>
  <si>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</si>
  <si>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</si>
  <si>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</si>
  <si>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</si>
  <si>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</si>
  <si>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</si>
  <si>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</si>
  <si>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</si>
  <si>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</si>
  <si>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</si>
  <si>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</si>
  <si>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</si>
  <si>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</si>
  <si>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</si>
  <si>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</si>
  <si>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</si>
  <si>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</si>
  <si>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</si>
  <si>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</si>
  <si>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</si>
  <si>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</si>
  <si>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</si>
  <si>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</si>
  <si>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</si>
  <si>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</si>
  <si>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</si>
  <si>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</si>
  <si>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</si>
  <si>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</si>
  <si>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</si>
  <si>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</si>
  <si>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</si>
  <si>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</si>
  <si>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</si>
  <si>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</si>
  <si>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</si>
  <si>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</si>
  <si>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</si>
  <si>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</si>
  <si>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</si>
  <si>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</si>
  <si>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</si>
  <si>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</si>
  <si>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</si>
  <si>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</si>
  <si>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</si>
  <si>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</si>
  <si>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</si>
  <si>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</si>
  <si>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</si>
  <si>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</si>
  <si>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</si>
  <si>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</si>
  <si>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</si>
  <si>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</si>
  <si>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</si>
  <si>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</si>
  <si>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</si>
  <si>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</si>
  <si>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</si>
  <si>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</si>
  <si>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</si>
  <si>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</si>
  <si>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</si>
  <si>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</si>
  <si>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</si>
  <si>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</si>
  <si>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</si>
  <si>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</si>
  <si>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</si>
  <si>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</si>
  <si>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</si>
  <si>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</si>
  <si>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</si>
  <si>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</si>
  <si>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</si>
  <si>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</si>
  <si>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</si>
  <si>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</si>
  <si>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</si>
  <si>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</si>
  <si>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</si>
  <si>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</si>
  <si>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</si>
  <si>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</si>
  <si>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</si>
  <si>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</si>
  <si>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</si>
  <si>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</si>
  <si>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</si>
  <si>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</si>
  <si>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</si>
  <si>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</si>
  <si>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</si>
  <si>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</si>
  <si>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</si>
  <si>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</si>
  <si>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</si>
  <si>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</si>
  <si>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</si>
  <si>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</si>
  <si>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</si>
  <si>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</si>
  <si>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</si>
  <si>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</si>
  <si>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</si>
  <si>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</si>
  <si>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</si>
  <si>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</si>
  <si>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</si>
  <si>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</si>
  <si>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</si>
  <si>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</si>
  <si>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</si>
  <si>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</si>
  <si>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</si>
  <si>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</si>
  <si>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</si>
  <si>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</si>
  <si>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</si>
  <si>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</si>
  <si>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</si>
  <si>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</si>
  <si>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</si>
  <si>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</si>
  <si>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</si>
  <si>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</si>
  <si>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</si>
  <si>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</si>
  <si>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</si>
  <si>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</si>
  <si>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</si>
  <si>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</si>
  <si>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</si>
  <si>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</si>
  <si>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</si>
  <si>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</si>
  <si>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</si>
  <si>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</si>
  <si>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</si>
  <si>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</si>
  <si>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</si>
  <si>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</si>
  <si>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</si>
  <si>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</si>
  <si>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</si>
  <si>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</si>
  <si>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</si>
  <si>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</si>
  <si>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</si>
  <si>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</si>
  <si>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</si>
  <si>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</si>
  <si>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</si>
  <si>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</si>
  <si>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</si>
  <si>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</si>
  <si>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</si>
  <si>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</si>
  <si>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</si>
  <si>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</si>
  <si>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</si>
  <si>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</si>
  <si>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</si>
  <si>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</si>
  <si>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</si>
  <si>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</si>
  <si>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</si>
  <si>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</si>
  <si>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</si>
  <si>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</si>
  <si>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</si>
  <si>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</si>
  <si>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</si>
  <si>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</si>
  <si>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</si>
  <si>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</si>
  <si>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</si>
  <si>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</si>
  <si>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</si>
  <si>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</si>
  <si>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</si>
  <si>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</si>
  <si>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</si>
  <si>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</si>
  <si>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</si>
  <si>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</si>
  <si>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</si>
  <si>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</si>
  <si>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</si>
  <si>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</si>
  <si>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</si>
  <si>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</si>
  <si>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</si>
  <si>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</si>
  <si>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</si>
  <si>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</si>
  <si>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</si>
  <si>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</si>
  <si>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</si>
  <si>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</si>
  <si>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</si>
  <si>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</si>
  <si>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</si>
  <si>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</si>
  <si>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</si>
  <si>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</si>
  <si>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</si>
  <si>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</si>
  <si>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</si>
  <si>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</si>
  <si>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</si>
  <si>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</si>
  <si>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</si>
  <si>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</si>
  <si>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</si>
  <si>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</si>
  <si>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</si>
  <si>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</si>
  <si>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</si>
  <si>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</si>
  <si>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</si>
  <si>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</si>
  <si>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</si>
  <si>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</si>
  <si>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</si>
  <si>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</si>
  <si>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</si>
  <si>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</si>
  <si>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</si>
  <si>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</si>
  <si>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</si>
  <si>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</si>
  <si>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</si>
  <si>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</si>
  <si>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</si>
  <si>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</si>
  <si>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</si>
  <si>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</si>
  <si>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</si>
  <si>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</si>
  <si>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</si>
  <si>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</si>
  <si>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</si>
  <si>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</si>
  <si>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</si>
  <si>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</si>
  <si>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</si>
  <si>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</si>
  <si>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</si>
  <si>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</si>
  <si>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</si>
  <si>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</si>
  <si>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</si>
  <si>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</si>
  <si>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</si>
  <si>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</si>
  <si>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</si>
  <si>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</si>
  <si>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</si>
  <si>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</si>
  <si>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</si>
  <si>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</si>
  <si>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</si>
  <si>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</si>
  <si>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</si>
  <si>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</si>
  <si>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</si>
  <si>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</si>
  <si>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</si>
  <si>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</si>
  <si>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</si>
  <si>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</si>
  <si>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</si>
  <si>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</si>
  <si>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</si>
  <si>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</si>
  <si>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</si>
  <si>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</si>
  <si>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</si>
  <si>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</si>
  <si>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</si>
  <si>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</si>
  <si>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</si>
  <si>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</si>
  <si>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</si>
  <si>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</si>
  <si>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</si>
  <si>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</si>
  <si>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</si>
  <si>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</si>
  <si>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</si>
  <si>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</si>
  <si>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</si>
  <si>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</si>
  <si>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</si>
  <si>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</si>
  <si>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</si>
  <si>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</si>
  <si>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</si>
  <si>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</si>
  <si>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</si>
  <si>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</si>
  <si>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</si>
  <si>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</si>
  <si>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</si>
  <si>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</si>
  <si>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</si>
  <si>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</si>
  <si>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</si>
  <si>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</si>
  <si>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</si>
  <si>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</si>
  <si>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</si>
  <si>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</si>
  <si>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</si>
  <si>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</si>
  <si>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</si>
  <si>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</si>
  <si>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</si>
  <si>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</si>
  <si>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</si>
  <si>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</si>
  <si>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</si>
  <si>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</si>
  <si>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</si>
  <si>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</si>
  <si>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</si>
  <si>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</si>
  <si>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</si>
  <si>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</si>
  <si>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</si>
  <si>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</si>
  <si>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</si>
  <si>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</si>
  <si>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</si>
  <si>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</si>
  <si>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</si>
  <si>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</si>
  <si>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</si>
  <si>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</si>
  <si>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</si>
  <si>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</si>
  <si>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</si>
  <si>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</si>
  <si>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</si>
  <si>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</si>
  <si>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</si>
  <si>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</si>
  <si>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</si>
  <si>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</si>
  <si>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</si>
  <si>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</si>
  <si>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</si>
  <si>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</si>
  <si>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</si>
  <si>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</si>
  <si>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</si>
  <si>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</si>
  <si>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</si>
  <si>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</si>
  <si>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</si>
  <si>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</si>
  <si>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</si>
  <si>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</si>
  <si>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</si>
  <si>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</si>
  <si>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</si>
  <si>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</si>
  <si>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</si>
  <si>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</si>
  <si>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</si>
  <si>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</si>
  <si>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</si>
  <si>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</si>
  <si>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</si>
  <si>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</si>
  <si>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</si>
  <si>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</si>
  <si>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</si>
  <si>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</si>
  <si>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</si>
  <si>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</si>
  <si>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</si>
  <si>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</si>
  <si>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</si>
  <si>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</si>
  <si>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</si>
  <si>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</si>
  <si>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</si>
  <si>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</si>
  <si>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</si>
  <si>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</si>
  <si>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</si>
  <si>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</si>
  <si>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</si>
  <si>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</si>
  <si>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</si>
  <si>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</si>
  <si>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</si>
  <si>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</si>
  <si>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</si>
  <si>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</si>
  <si>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</si>
  <si>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</si>
  <si>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</si>
  <si>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</si>
  <si>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</si>
  <si>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</si>
  <si>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</si>
  <si>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</si>
  <si>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</si>
  <si>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</si>
  <si>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</si>
  <si>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</si>
  <si>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</si>
  <si>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</si>
  <si>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</si>
  <si>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</si>
  <si>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</si>
  <si>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</si>
  <si>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</si>
  <si>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</si>
  <si>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</si>
  <si>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</si>
  <si>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</si>
  <si>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</si>
  <si>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</si>
  <si>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</si>
  <si>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</si>
  <si>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</si>
  <si>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</si>
  <si>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</si>
  <si>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</si>
  <si>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</si>
  <si>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</si>
  <si>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</si>
  <si>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</si>
  <si>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</si>
  <si>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</si>
  <si>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</si>
  <si>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</si>
  <si>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</si>
  <si>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</si>
  <si>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</si>
  <si>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</si>
  <si>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</si>
  <si>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</si>
  <si>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</si>
  <si>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</si>
  <si>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</si>
  <si>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</si>
  <si>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</si>
  <si>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</si>
  <si>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</si>
  <si>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</si>
  <si>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</si>
  <si>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</si>
  <si>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</si>
  <si>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</si>
  <si>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</si>
  <si>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</si>
  <si>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</si>
  <si>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</si>
  <si>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</si>
  <si>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</si>
  <si>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</si>
  <si>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</si>
  <si>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</si>
  <si>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</si>
  <si>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</si>
  <si>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</si>
  <si>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</si>
  <si>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</si>
  <si>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</si>
  <si>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</si>
  <si>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</si>
  <si>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</si>
  <si>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</si>
  <si>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</si>
  <si>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</si>
  <si>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</si>
  <si>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</si>
  <si>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</si>
  <si>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</si>
  <si>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</si>
  <si>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</si>
  <si>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</si>
  <si>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</si>
  <si>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</si>
  <si>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</si>
  <si>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</si>
  <si>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</si>
  <si>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</si>
  <si>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</si>
  <si>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</si>
  <si>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</si>
  <si>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</si>
  <si>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</si>
  <si>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</si>
  <si>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</si>
  <si>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</si>
  <si>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</si>
  <si>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</si>
  <si>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</si>
  <si>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</si>
  <si>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</si>
  <si>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</si>
  <si>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</si>
  <si>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</si>
  <si>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</si>
  <si>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</si>
  <si>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</si>
  <si>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</si>
  <si>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</si>
  <si>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</si>
  <si>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</si>
  <si>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</si>
  <si>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</si>
  <si>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</si>
  <si>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</si>
  <si>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</si>
  <si>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</si>
  <si>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</si>
  <si>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</si>
  <si>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</si>
  <si>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</si>
  <si>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</si>
  <si>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</si>
  <si>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</si>
  <si>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</si>
  <si>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</si>
  <si>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</si>
  <si>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</si>
  <si>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</si>
  <si>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</si>
  <si>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</si>
  <si>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</si>
  <si>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</si>
  <si>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</si>
  <si>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</si>
  <si>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</si>
  <si>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</si>
  <si>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</si>
  <si>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</si>
  <si>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</si>
  <si>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</si>
  <si>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</si>
  <si>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</si>
  <si>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</si>
  <si>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</si>
  <si>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</si>
  <si>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</si>
  <si>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</si>
  <si>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</si>
  <si>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</si>
  <si>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</si>
  <si>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</si>
  <si>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</si>
  <si>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</si>
  <si>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</si>
  <si>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</si>
  <si>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</si>
  <si>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</si>
  <si>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</si>
  <si>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</si>
  <si>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</si>
  <si>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</si>
  <si>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</si>
  <si>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</si>
  <si>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</si>
  <si>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</si>
  <si>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</si>
  <si>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</si>
  <si>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</si>
  <si>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</si>
  <si>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</si>
  <si>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</si>
  <si>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</si>
  <si>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</si>
  <si>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</si>
  <si>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</si>
  <si>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</si>
  <si>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</si>
  <si>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</si>
  <si>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</si>
  <si>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</si>
  <si>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</si>
  <si>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</si>
  <si>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</si>
  <si>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</si>
  <si>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</si>
  <si>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</si>
  <si>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</si>
  <si>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</si>
  <si>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</si>
  <si>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</si>
  <si>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</si>
  <si>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</si>
  <si>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</si>
  <si>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</si>
  <si>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</si>
  <si>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</si>
  <si>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</si>
  <si>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</si>
  <si>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</si>
  <si>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</si>
  <si>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</si>
  <si>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</si>
  <si>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</si>
  <si>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</si>
  <si>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</si>
  <si>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</si>
  <si>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</si>
  <si>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</si>
  <si>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</si>
  <si>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</si>
  <si>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</si>
  <si>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</si>
  <si>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</si>
  <si>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</si>
  <si>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</si>
  <si>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</si>
  <si>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</si>
  <si>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</si>
  <si>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</si>
  <si>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</si>
  <si>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</si>
  <si>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</si>
  <si>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</si>
  <si>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</si>
  <si>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</si>
  <si>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</si>
  <si>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</si>
  <si>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</si>
  <si>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</si>
  <si>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</si>
  <si>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</si>
  <si>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</si>
  <si>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</si>
  <si>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</si>
  <si>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</si>
  <si>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</si>
  <si>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</si>
  <si>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</si>
  <si>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</si>
  <si>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</si>
  <si>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</si>
  <si>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</si>
  <si>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</si>
  <si>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</si>
  <si>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</si>
  <si>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</si>
  <si>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</si>
  <si>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</si>
  <si>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</si>
  <si>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</si>
  <si>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</si>
  <si>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</si>
  <si>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</si>
  <si>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</si>
  <si>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</si>
  <si>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</si>
  <si>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</si>
  <si>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</si>
  <si>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</si>
  <si>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</si>
  <si>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</si>
  <si>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</si>
  <si>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</si>
  <si>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</si>
  <si>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</si>
  <si>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</si>
  <si>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</si>
  <si>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</si>
  <si>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</si>
  <si>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</si>
  <si>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</si>
  <si>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</si>
  <si>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</si>
  <si>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</si>
  <si>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</si>
  <si>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</si>
  <si>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</si>
  <si>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</si>
  <si>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</si>
  <si>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</si>
  <si>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</si>
  <si>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</si>
  <si>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</si>
  <si>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</si>
  <si>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</si>
  <si>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</si>
  <si>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</si>
  <si>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</si>
  <si>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</si>
  <si>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</si>
  <si>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</si>
  <si>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</si>
  <si>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</si>
  <si>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</si>
  <si>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</si>
  <si>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</si>
  <si>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</si>
  <si>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</si>
  <si>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</si>
  <si>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</si>
  <si>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</si>
  <si>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</si>
  <si>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</si>
  <si>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</si>
  <si>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</si>
  <si>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</si>
  <si>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</si>
  <si>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</si>
  <si>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</si>
  <si>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</si>
  <si>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</si>
  <si>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</si>
  <si>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</si>
  <si>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</si>
  <si>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</si>
  <si>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</si>
  <si>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</si>
  <si>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</si>
  <si>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</si>
  <si>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</si>
  <si>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</si>
  <si>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</si>
  <si>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</si>
  <si>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</si>
  <si>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</si>
  <si>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</si>
  <si>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</si>
  <si>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</si>
  <si>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</si>
  <si>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</si>
  <si>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</si>
  <si>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</si>
  <si>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</si>
  <si>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</si>
  <si>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</si>
  <si>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</si>
  <si>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</si>
  <si>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</si>
  <si>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</si>
  <si>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</si>
  <si>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</si>
  <si>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</si>
  <si>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</si>
  <si>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</si>
  <si>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</si>
  <si>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</si>
  <si>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</si>
  <si>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</si>
  <si>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</si>
  <si>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</si>
  <si>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</si>
  <si>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</si>
  <si>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</si>
  <si>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</si>
  <si>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</si>
  <si>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</si>
  <si>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</si>
  <si>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</si>
  <si>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</si>
  <si>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</si>
  <si>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</si>
  <si>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</si>
  <si>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</si>
  <si>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</si>
  <si>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</si>
  <si>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</si>
  <si>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</si>
  <si>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</si>
  <si>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</si>
  <si>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</si>
  <si>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</si>
  <si>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</si>
  <si>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</si>
  <si>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</si>
  <si>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</si>
  <si>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</si>
  <si>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</si>
  <si>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</si>
  <si>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</si>
  <si>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</si>
  <si>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</si>
  <si>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</si>
  <si>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</si>
  <si>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</si>
  <si>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</si>
  <si>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</si>
  <si>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</si>
  <si>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</si>
  <si>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</si>
  <si>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</si>
  <si>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</si>
  <si>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</si>
  <si>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</si>
  <si>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</si>
  <si>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</si>
  <si>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</si>
  <si>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</si>
  <si>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</si>
  <si>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</si>
  <si>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</si>
  <si>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</si>
  <si>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</si>
  <si>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</si>
  <si>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</si>
  <si>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</si>
  <si>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</si>
  <si>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</si>
  <si>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</si>
  <si>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</si>
  <si>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</si>
  <si>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</si>
  <si>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</si>
  <si>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</si>
  <si>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</si>
  <si>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</si>
  <si>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</si>
  <si>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</si>
  <si>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</si>
  <si>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</si>
  <si>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</si>
  <si>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</si>
  <si>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</si>
  <si>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</si>
  <si>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</si>
  <si>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</si>
  <si>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</si>
  <si>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</si>
  <si>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</si>
  <si>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</si>
  <si>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</si>
  <si>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</si>
  <si>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</si>
  <si>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</si>
  <si>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</si>
  <si>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</si>
  <si>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</si>
  <si>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</si>
  <si>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</si>
  <si>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</si>
  <si>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</si>
  <si>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</si>
  <si>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</si>
  <si>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</si>
  <si>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</si>
  <si>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</si>
  <si>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</si>
  <si>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</si>
  <si>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</si>
  <si>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</si>
  <si>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</si>
  <si>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</si>
  <si>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</si>
  <si>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</si>
  <si>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</si>
  <si>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</si>
  <si>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</si>
  <si>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</si>
  <si>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</si>
  <si>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</si>
  <si>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</si>
  <si>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</si>
  <si>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</si>
  <si>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</si>
  <si>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</si>
  <si>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</si>
  <si>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</si>
  <si>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</si>
  <si>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</si>
  <si>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</si>
  <si>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</si>
  <si>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</si>
  <si>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</si>
  <si>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</si>
  <si>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</si>
  <si>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</si>
  <si>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</si>
  <si>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</si>
  <si>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</si>
  <si>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</si>
  <si>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</si>
  <si>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</si>
  <si>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</si>
  <si>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</si>
  <si>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</si>
  <si>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</si>
  <si>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</si>
  <si>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</si>
  <si>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</si>
  <si>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</si>
  <si>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</si>
  <si>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</si>
  <si>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</si>
  <si>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</si>
  <si>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</si>
  <si>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</si>
  <si>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</si>
  <si>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</si>
  <si>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</si>
  <si>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</si>
  <si>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</si>
  <si>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</si>
  <si>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</si>
  <si>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</si>
  <si>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</si>
  <si>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</si>
  <si>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</si>
  <si>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</si>
  <si>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</si>
  <si>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</si>
  <si>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</si>
  <si>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</si>
  <si>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</si>
  <si>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</si>
  <si>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</si>
  <si>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</si>
  <si>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</si>
  <si>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</si>
  <si>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</si>
  <si>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</si>
  <si>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</si>
  <si>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</si>
  <si>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</si>
  <si>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</si>
  <si>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</si>
  <si>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</si>
  <si>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</si>
  <si>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</si>
  <si>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</si>
  <si>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</si>
  <si>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</si>
  <si>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</si>
  <si>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</si>
  <si>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</si>
  <si>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</si>
  <si>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</si>
  <si>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</si>
  <si>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</si>
  <si>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</si>
  <si>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</si>
  <si>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</si>
  <si>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</si>
  <si>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</si>
  <si>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</si>
  <si>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</si>
  <si>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</si>
  <si>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</si>
  <si>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</si>
  <si>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</si>
  <si>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</si>
  <si>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</si>
  <si>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</si>
  <si>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</si>
  <si>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</si>
  <si>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</si>
  <si>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</si>
  <si>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</si>
  <si>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</si>
  <si>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</si>
  <si>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</si>
  <si>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</si>
  <si>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</si>
  <si>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</si>
  <si>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</si>
  <si>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</si>
  <si>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</si>
  <si>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</si>
  <si>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</si>
  <si>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</si>
  <si>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</si>
  <si>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</si>
  <si>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</si>
  <si>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</si>
  <si>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</si>
  <si>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</si>
  <si>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</si>
  <si>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</si>
  <si>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</si>
  <si>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</si>
  <si>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</si>
  <si>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</si>
  <si>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</si>
  <si>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</si>
  <si>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</si>
  <si>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</si>
  <si>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</si>
  <si>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</si>
  <si>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</si>
  <si>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</si>
  <si>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</si>
  <si>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</si>
  <si>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</si>
  <si>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</si>
  <si>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</si>
  <si>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</si>
  <si>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</si>
  <si>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</si>
  <si>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</si>
  <si>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</si>
  <si>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</si>
  <si>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</si>
  <si>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</si>
  <si>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</si>
  <si>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</si>
  <si>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</si>
  <si>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</si>
  <si>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</si>
  <si>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</si>
  <si>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</si>
  <si>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</si>
  <si>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</si>
  <si>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</si>
  <si>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</si>
  <si>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</si>
  <si>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</si>
  <si>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</si>
  <si>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</si>
  <si>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</si>
  <si>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</si>
  <si>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</si>
  <si>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</si>
  <si>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</si>
  <si>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</si>
  <si>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</si>
  <si>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</si>
  <si>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</si>
  <si>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</si>
  <si>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</si>
  <si>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</si>
  <si>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</si>
  <si>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</si>
  <si>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</si>
  <si>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</si>
  <si>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</si>
  <si>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</si>
  <si>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</si>
  <si>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</si>
  <si>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</si>
  <si>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</si>
  <si>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</si>
  <si>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</si>
  <si>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</si>
  <si>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</si>
  <si>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</si>
  <si>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</si>
  <si>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</si>
  <si>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</si>
  <si>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</si>
  <si>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</si>
  <si>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</si>
  <si>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</si>
  <si>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</si>
  <si>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</si>
  <si>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</si>
  <si>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</si>
  <si>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</si>
  <si>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</si>
  <si>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</si>
  <si>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</si>
  <si>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</si>
  <si>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</si>
  <si>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</si>
  <si>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</si>
  <si>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</si>
  <si>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</si>
  <si>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</si>
  <si>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</si>
  <si>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</si>
  <si>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</si>
  <si>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</si>
  <si>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</si>
  <si>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</si>
  <si>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</si>
  <si>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</si>
  <si>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</si>
  <si>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</si>
  <si>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</si>
  <si>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</si>
  <si>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</si>
  <si>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</si>
  <si>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</si>
  <si>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</si>
  <si>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</si>
  <si>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</si>
  <si>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</si>
  <si>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</si>
  <si>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</si>
  <si>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</si>
  <si>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</si>
  <si>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</si>
  <si>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</si>
  <si>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</si>
  <si>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</si>
  <si>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</si>
  <si>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</si>
  <si>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</si>
  <si>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</si>
  <si>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</si>
  <si>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</si>
  <si>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</si>
  <si>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</si>
  <si>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</si>
  <si>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</si>
  <si>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</si>
  <si>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</si>
  <si>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</si>
  <si>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</si>
  <si>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</si>
  <si>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</si>
  <si>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</si>
  <si>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</si>
  <si>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</si>
  <si>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</si>
  <si>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</si>
  <si>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</si>
  <si>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</si>
  <si>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</si>
  <si>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</si>
  <si>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</si>
  <si>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</si>
  <si>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</si>
  <si>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</si>
  <si>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</si>
  <si>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</si>
  <si>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</si>
  <si>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</si>
  <si>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</si>
  <si>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</si>
  <si>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</si>
  <si>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</si>
  <si>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</si>
  <si>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</si>
  <si>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</si>
  <si>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</si>
  <si>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</si>
  <si>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</si>
  <si>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</si>
  <si>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</si>
  <si>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</si>
  <si>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</si>
  <si>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</si>
  <si>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</si>
  <si>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</si>
  <si>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</si>
  <si>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</si>
  <si>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</si>
  <si>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</si>
  <si>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</si>
  <si>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</si>
  <si>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</si>
  <si>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</si>
  <si>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</si>
  <si>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</si>
  <si>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</si>
  <si>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</si>
  <si>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</si>
  <si>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</si>
  <si>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</si>
  <si>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</si>
  <si>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</si>
  <si>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</si>
  <si>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</si>
  <si>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</si>
  <si>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</si>
  <si>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</si>
  <si>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</si>
  <si>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</si>
  <si>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</si>
  <si>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</si>
  <si>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</si>
  <si>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</si>
  <si>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</si>
  <si>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</si>
  <si>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</si>
  <si>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</si>
  <si>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</si>
  <si>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</si>
  <si>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</si>
  <si>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</si>
  <si>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</si>
  <si>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</si>
  <si>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</si>
  <si>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</si>
  <si>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</si>
  <si>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</si>
  <si>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</si>
  <si>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</si>
  <si>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</si>
  <si>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</si>
  <si>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</si>
  <si>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</si>
  <si>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</si>
  <si>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</si>
  <si>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</si>
  <si>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</si>
  <si>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</si>
  <si>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</si>
  <si>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</si>
  <si>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</si>
  <si>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</si>
  <si>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</si>
  <si>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</si>
  <si>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</si>
  <si>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</si>
  <si>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</si>
  <si>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</si>
  <si>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</si>
  <si>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</si>
  <si>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</si>
  <si>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</si>
  <si>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</si>
  <si>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</si>
  <si>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</si>
  <si>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</si>
  <si>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</si>
  <si>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</si>
  <si>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</si>
  <si>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</si>
  <si>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</si>
  <si>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</si>
  <si>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</si>
  <si>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</si>
  <si>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</si>
  <si>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</si>
  <si>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</si>
  <si>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</si>
  <si>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</si>
  <si>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</si>
  <si>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</si>
  <si>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</si>
  <si>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</si>
  <si>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</si>
  <si>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</si>
  <si>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</si>
  <si>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</si>
  <si>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</si>
  <si>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Total Sales</t>
  </si>
  <si>
    <t>Sr No.</t>
  </si>
  <si>
    <t>Row Labels</t>
  </si>
  <si>
    <t>Number of items</t>
  </si>
  <si>
    <t>Average of Rating</t>
  </si>
  <si>
    <t>Avg Sales</t>
  </si>
  <si>
    <t>No of Items</t>
  </si>
  <si>
    <t>Avg Rating</t>
  </si>
  <si>
    <t>KPI;s Requirements</t>
  </si>
  <si>
    <t>TOTAL SALES BY FAT CONTENT</t>
  </si>
  <si>
    <t>Column Labels</t>
  </si>
  <si>
    <t>TOTAL SALES BY ITEMS</t>
  </si>
  <si>
    <t>FAT CONTENT BY OUTLET</t>
  </si>
  <si>
    <t>TOTAL SALES BY OUTLET ESTABLISHMENT</t>
  </si>
  <si>
    <t>SALES BY OUTLET SIZE</t>
  </si>
  <si>
    <t>outlet location</t>
  </si>
  <si>
    <t>sales</t>
  </si>
  <si>
    <t>SALES BY OUTLET LOCATION</t>
  </si>
  <si>
    <t>Average of Sales</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</si>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</sst>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3" xfId="0" applyBorder="1" applyAlignment="1">
      <alignment horizontal="left"/>
    </xf>
    <xf numFmtId="0" fontId="0" fillId="0" borderId="16" xfId="0" applyBorder="1"/>
    <xf numFmtId="0" fontId="0" fillId="0" borderId="18" xfId="0" applyBorder="1"/>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0" fontId="18" fillId="33" borderId="19" xfId="0" applyFont="1" applyFill="1" applyBorder="1" applyAlignment="1">
      <alignment horizontal="center" vertical="center"/>
    </xf>
    <xf numFmtId="0" fontId="18" fillId="33" borderId="20" xfId="0" applyFont="1" applyFill="1" applyBorder="1" applyAlignment="1">
      <alignment horizontal="center" vertical="center"/>
    </xf>
    <xf numFmtId="0" fontId="18" fillId="33" borderId="21" xfId="0" applyFont="1" applyFill="1" applyBorder="1" applyAlignment="1">
      <alignment horizontal="center" vertical="center"/>
    </xf>
    <xf numFmtId="0" fontId="0" fillId="0" borderId="0" xfId="0" applyBorder="1"/>
    <xf numFmtId="167" fontId="0" fillId="0" borderId="18" xfId="0" applyNumberFormat="1" applyBorder="1"/>
    <xf numFmtId="167" fontId="0" fillId="0" borderId="0" xfId="0" applyNumberFormat="1" applyBorder="1"/>
    <xf numFmtId="167" fontId="0" fillId="0" borderId="15"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167" fontId="0" fillId="0" borderId="24" xfId="0" applyNumberFormat="1" applyBorder="1"/>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3" xfId="0" applyFont="1" applyFill="1" applyBorder="1" applyAlignment="1">
      <alignment horizontal="center" vertical="center"/>
    </xf>
    <xf numFmtId="0" fontId="0" fillId="0" borderId="21" xfId="0" applyNumberFormat="1" applyBorder="1"/>
    <xf numFmtId="0" fontId="0" fillId="0" borderId="19" xfId="0" applyNumberFormat="1" applyBorder="1"/>
    <xf numFmtId="0" fontId="0" fillId="0" borderId="20" xfId="0" applyNumberFormat="1" applyBorder="1"/>
    <xf numFmtId="0" fontId="0" fillId="0" borderId="24" xfId="0" applyBorder="1" applyAlignment="1">
      <alignment horizontal="left"/>
    </xf>
    <xf numFmtId="168" fontId="0" fillId="0" borderId="24" xfId="0" applyNumberFormat="1" applyBorder="1"/>
    <xf numFmtId="168" fontId="0" fillId="0" borderId="22"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4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DE174702-1C13-418A-96F9-483FF5B49103}">
      <tableStyleElement type="wholeTable" dxfId="2594"/>
      <tableStyleElement type="headerRow" dxfId="2593"/>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Pivot!$B$13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Pivot!$A$14:$A$15</c:f>
              <c:strCache>
                <c:ptCount val="2"/>
                <c:pt idx="0">
                  <c:v>Low Fat</c:v>
                </c:pt>
                <c:pt idx="1">
                  <c:v>Regular</c:v>
                </c:pt>
              </c:strCache>
            </c:strRef>
          </c:cat>
          <c:val>
            <c:numRef>
              <c:f>Pivot!$B$14:$B$15</c:f>
              <c:numCache>
                <c:formatCode>"$"0.0,"k"</c:formatCode>
                <c:ptCount val="2"/>
                <c:pt idx="0">
                  <c:v>776319.68840000057</c:v>
                </c:pt>
                <c:pt idx="1">
                  <c:v>425361.8043999995</c:v>
                </c:pt>
              </c:numCache>
            </c:numRef>
          </c:val>
          <c:extLst>
            <c:ext xmlns:c16="http://schemas.microsoft.com/office/drawing/2014/chart" uri="{C3380CC4-5D6E-409C-BE32-E72D297353CC}">
              <c16:uniqueId val="{00000004-DBD0-41DB-8E33-284CBC4A613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Excel.xlsx]Pivot!PivotTable2</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Pivot!$B$24:$B$25</c:f>
              <c:strCache>
                <c:ptCount val="1"/>
                <c:pt idx="0">
                  <c:v>Regular</c:v>
                </c:pt>
              </c:strCache>
            </c:strRef>
          </c:tx>
          <c:spPr>
            <a:solidFill>
              <a:schemeClr val="accent1"/>
            </a:solidFill>
            <a:ln>
              <a:noFill/>
            </a:ln>
            <a:effectLst/>
          </c:spPr>
          <c:invertIfNegative val="0"/>
          <c:cat>
            <c:strRef>
              <c:f>Pivot!$A$26:$A$28</c:f>
              <c:strCache>
                <c:ptCount val="3"/>
                <c:pt idx="0">
                  <c:v>Tier 1</c:v>
                </c:pt>
                <c:pt idx="1">
                  <c:v>Tier 2</c:v>
                </c:pt>
                <c:pt idx="2">
                  <c:v>Tier 3</c:v>
                </c:pt>
              </c:strCache>
            </c:strRef>
          </c:cat>
          <c:val>
            <c:numRef>
              <c:f>Pivot!$B$26:$B$28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3-3F4D-47DA-B604-006EABEFAC14}"/>
            </c:ext>
          </c:extLst>
        </c:ser>
        <c:ser>
          <c:idx val="1"/>
          <c:order val="1"/>
          <c:tx>
            <c:strRef>
              <c:f>Pivot!$C$24:$C$25</c:f>
              <c:strCache>
                <c:ptCount val="1"/>
                <c:pt idx="0">
                  <c:v>Low Fat</c:v>
                </c:pt>
              </c:strCache>
            </c:strRef>
          </c:tx>
          <c:spPr>
            <a:solidFill>
              <a:schemeClr val="accent2"/>
            </a:solidFill>
            <a:ln>
              <a:noFill/>
            </a:ln>
            <a:effectLst/>
          </c:spPr>
          <c:invertIfNegative val="0"/>
          <c:cat>
            <c:strRef>
              <c:f>Pivot!$A$26:$A$28</c:f>
              <c:strCache>
                <c:ptCount val="3"/>
                <c:pt idx="0">
                  <c:v>Tier 1</c:v>
                </c:pt>
                <c:pt idx="1">
                  <c:v>Tier 2</c:v>
                </c:pt>
                <c:pt idx="2">
                  <c:v>Tier 3</c:v>
                </c:pt>
              </c:strCache>
            </c:strRef>
          </c:cat>
          <c:val>
            <c:numRef>
              <c:f>Pivot!$C$26:$C$28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5-3F4D-47DA-B604-006EABEFAC14}"/>
            </c:ext>
          </c:extLst>
        </c:ser>
        <c:dLbls>
          <c:showLegendKey val="0"/>
          <c:showVal val="0"/>
          <c:showCatName val="0"/>
          <c:showSerName val="0"/>
          <c:showPercent val="0"/>
          <c:showBubbleSize val="0"/>
        </c:dLbls>
        <c:gapWidth val="182"/>
        <c:axId val="1939263551"/>
        <c:axId val="1939276991"/>
      </c:barChart>
      <c:catAx>
        <c:axId val="1939263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276991"/>
        <c:crosses val="autoZero"/>
        <c:auto val="1"/>
        <c:lblAlgn val="ctr"/>
        <c:lblOffset val="100"/>
        <c:noMultiLvlLbl val="0"/>
      </c:catAx>
      <c:valAx>
        <c:axId val="193927699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939263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Excel.xlsx]Pivot!PivotTable3</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Pivot!$B$36</c:f>
              <c:strCache>
                <c:ptCount val="1"/>
                <c:pt idx="0">
                  <c:v>Total</c:v>
                </c:pt>
              </c:strCache>
            </c:strRef>
          </c:tx>
          <c:spPr>
            <a:solidFill>
              <a:schemeClr val="accent1"/>
            </a:solidFill>
            <a:ln>
              <a:noFill/>
            </a:ln>
            <a:effectLst/>
          </c:spPr>
          <c:invertIfNegative val="0"/>
          <c:cat>
            <c:strRef>
              <c:f>Pivot!$A$37:$A$52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Pivot!$B$37:$B$52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0666-4EEC-BB38-67887FB3B14E}"/>
            </c:ext>
          </c:extLst>
        </c:ser>
        <c:dLbls>
          <c:showLegendKey val="0"/>
          <c:showVal val="0"/>
          <c:showCatName val="0"/>
          <c:showSerName val="0"/>
          <c:showPercent val="0"/>
          <c:showBubbleSize val="0"/>
        </c:dLbls>
        <c:gapWidth val="182"/>
        <c:axId val="2097072303"/>
        <c:axId val="2097077583"/>
      </c:barChart>
      <c:catAx>
        <c:axId val="209707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077583"/>
        <c:crosses val="autoZero"/>
        <c:auto val="1"/>
        <c:lblAlgn val="ctr"/>
        <c:lblOffset val="100"/>
        <c:noMultiLvlLbl val="0"/>
      </c:catAx>
      <c:valAx>
        <c:axId val="2097077583"/>
        <c:scaling>
          <c:orientation val="minMax"/>
        </c:scaling>
        <c:delete val="1"/>
        <c:axPos val="b"/>
        <c:numFmt formatCode="&quot;$&quot;0.0,&quot;k&quot;" sourceLinked="1"/>
        <c:majorTickMark val="none"/>
        <c:minorTickMark val="none"/>
        <c:tickLblPos val="nextTo"/>
        <c:crossAx val="209707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Excel.xlsx]Pivot!PivotTable5</c:name>
    <c:fmtId val="27"/>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Pivot!$B$56</c:f>
              <c:strCache>
                <c:ptCount val="1"/>
                <c:pt idx="0">
                  <c:v>Total</c:v>
                </c:pt>
              </c:strCache>
            </c:strRef>
          </c:tx>
          <c:spPr>
            <a:solidFill>
              <a:schemeClr val="accent1"/>
            </a:solidFill>
            <a:ln w="25400">
              <a:noFill/>
            </a:ln>
            <a:effectLst/>
          </c:spPr>
          <c:cat>
            <c:strRef>
              <c:f>Pivot!$A$57:$A$65</c:f>
              <c:strCache>
                <c:ptCount val="9"/>
                <c:pt idx="0">
                  <c:v>2011</c:v>
                </c:pt>
                <c:pt idx="1">
                  <c:v>2012</c:v>
                </c:pt>
                <c:pt idx="2">
                  <c:v>2014</c:v>
                </c:pt>
                <c:pt idx="3">
                  <c:v>2015</c:v>
                </c:pt>
                <c:pt idx="4">
                  <c:v>2016</c:v>
                </c:pt>
                <c:pt idx="5">
                  <c:v>2017</c:v>
                </c:pt>
                <c:pt idx="6">
                  <c:v>2018</c:v>
                </c:pt>
                <c:pt idx="7">
                  <c:v>2020</c:v>
                </c:pt>
                <c:pt idx="8">
                  <c:v>2022</c:v>
                </c:pt>
              </c:strCache>
            </c:strRef>
          </c:cat>
          <c:val>
            <c:numRef>
              <c:f>Pivot!$B$57:$B$65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2-A49D-45E3-A27E-EFDC8B87944C}"/>
            </c:ext>
          </c:extLst>
        </c:ser>
        <c:dLbls>
          <c:showLegendKey val="0"/>
          <c:showVal val="0"/>
          <c:showCatName val="0"/>
          <c:showSerName val="0"/>
          <c:showPercent val="0"/>
          <c:showBubbleSize val="0"/>
        </c:dLbls>
        <c:axId val="2099726623"/>
        <c:axId val="2099712223"/>
      </c:areaChart>
      <c:catAx>
        <c:axId val="20997266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712223"/>
        <c:crosses val="autoZero"/>
        <c:auto val="1"/>
        <c:lblAlgn val="ctr"/>
        <c:lblOffset val="100"/>
        <c:noMultiLvlLbl val="0"/>
      </c:catAx>
      <c:valAx>
        <c:axId val="20997122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7266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Excel.xlsx]Pivot!PivotTable6</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Pivot!$B$72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Pivot!$A$73:$A$75</c:f>
              <c:strCache>
                <c:ptCount val="3"/>
                <c:pt idx="0">
                  <c:v>High</c:v>
                </c:pt>
                <c:pt idx="1">
                  <c:v>Medium</c:v>
                </c:pt>
                <c:pt idx="2">
                  <c:v>Small</c:v>
                </c:pt>
              </c:strCache>
            </c:strRef>
          </c:cat>
          <c:val>
            <c:numRef>
              <c:f>Pivot!$B$73:$B$75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2-4A3F-49C0-AA27-FA4036846BB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Excel.xlsx]Pivot!PivotTable8</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Pivot!$B$102</c:f>
              <c:strCache>
                <c:ptCount val="1"/>
                <c:pt idx="0">
                  <c:v>Total</c:v>
                </c:pt>
              </c:strCache>
            </c:strRef>
          </c:tx>
          <c:spPr>
            <a:solidFill>
              <a:schemeClr val="accent1"/>
            </a:solidFill>
            <a:ln>
              <a:noFill/>
            </a:ln>
            <a:effectLst/>
          </c:spPr>
          <c:invertIfNegative val="0"/>
          <c:cat>
            <c:strRef>
              <c:f>Pivot!$A$103:$A$106</c:f>
              <c:strCache>
                <c:ptCount val="4"/>
                <c:pt idx="0">
                  <c:v>Grocery Store</c:v>
                </c:pt>
                <c:pt idx="1">
                  <c:v>Supermarket Type3</c:v>
                </c:pt>
                <c:pt idx="2">
                  <c:v>Supermarket Type2</c:v>
                </c:pt>
                <c:pt idx="3">
                  <c:v>Supermarket Type1</c:v>
                </c:pt>
              </c:strCache>
            </c:strRef>
          </c:cat>
          <c:val>
            <c:numRef>
              <c:f>Pivot!$B$103:$B$106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2-FD6E-4D7D-A676-AAB34CBF83FD}"/>
            </c:ext>
          </c:extLst>
        </c:ser>
        <c:dLbls>
          <c:showLegendKey val="0"/>
          <c:showVal val="0"/>
          <c:showCatName val="0"/>
          <c:showSerName val="0"/>
          <c:showPercent val="0"/>
          <c:showBubbleSize val="0"/>
        </c:dLbls>
        <c:gapWidth val="182"/>
        <c:axId val="33933087"/>
        <c:axId val="33937407"/>
      </c:barChart>
      <c:catAx>
        <c:axId val="33933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37407"/>
        <c:crosses val="autoZero"/>
        <c:auto val="1"/>
        <c:lblAlgn val="ctr"/>
        <c:lblOffset val="100"/>
        <c:noMultiLvlLbl val="0"/>
      </c:catAx>
      <c:valAx>
        <c:axId val="339374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33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Excel.xlsx]Pivot!PivotTable9</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Pivot!$B$110</c:f>
              <c:strCache>
                <c:ptCount val="1"/>
                <c:pt idx="0">
                  <c:v>Total</c:v>
                </c:pt>
              </c:strCache>
            </c:strRef>
          </c:tx>
          <c:spPr>
            <a:solidFill>
              <a:schemeClr val="accent1"/>
            </a:solidFill>
            <a:ln>
              <a:noFill/>
            </a:ln>
            <a:effectLst/>
          </c:spPr>
          <c:invertIfNegative val="0"/>
          <c:cat>
            <c:strRef>
              <c:f>Pivot!$A$111:$A$114</c:f>
              <c:strCache>
                <c:ptCount val="4"/>
                <c:pt idx="0">
                  <c:v>Grocery Store</c:v>
                </c:pt>
                <c:pt idx="1">
                  <c:v>Supermarket Type3</c:v>
                </c:pt>
                <c:pt idx="2">
                  <c:v>Supermarket Type2</c:v>
                </c:pt>
                <c:pt idx="3">
                  <c:v>Supermarket Type1</c:v>
                </c:pt>
              </c:strCache>
            </c:strRef>
          </c:cat>
          <c:val>
            <c:numRef>
              <c:f>Pivot!$B$111:$B$114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E108-42A1-B5CA-AF5B35D37A82}"/>
            </c:ext>
          </c:extLst>
        </c:ser>
        <c:dLbls>
          <c:showLegendKey val="0"/>
          <c:showVal val="0"/>
          <c:showCatName val="0"/>
          <c:showSerName val="0"/>
          <c:showPercent val="0"/>
          <c:showBubbleSize val="0"/>
        </c:dLbls>
        <c:gapWidth val="182"/>
        <c:axId val="29711775"/>
        <c:axId val="29690655"/>
      </c:barChart>
      <c:catAx>
        <c:axId val="29711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90655"/>
        <c:crosses val="autoZero"/>
        <c:auto val="1"/>
        <c:lblAlgn val="ctr"/>
        <c:lblOffset val="100"/>
        <c:noMultiLvlLbl val="0"/>
      </c:catAx>
      <c:valAx>
        <c:axId val="2969065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9711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Excel.xlsx]Pivot!PivotTable10</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Pivot!$B$118</c:f>
              <c:strCache>
                <c:ptCount val="1"/>
                <c:pt idx="0">
                  <c:v>Total</c:v>
                </c:pt>
              </c:strCache>
            </c:strRef>
          </c:tx>
          <c:spPr>
            <a:solidFill>
              <a:schemeClr val="accent1"/>
            </a:solidFill>
            <a:ln>
              <a:noFill/>
            </a:ln>
            <a:effectLst/>
          </c:spPr>
          <c:invertIfNegative val="0"/>
          <c:cat>
            <c:strRef>
              <c:f>Pivot!$A$119:$A$122</c:f>
              <c:strCache>
                <c:ptCount val="4"/>
                <c:pt idx="0">
                  <c:v>Grocery Store</c:v>
                </c:pt>
                <c:pt idx="1">
                  <c:v>Supermarket Type3</c:v>
                </c:pt>
                <c:pt idx="2">
                  <c:v>Supermarket Type2</c:v>
                </c:pt>
                <c:pt idx="3">
                  <c:v>Supermarket Type1</c:v>
                </c:pt>
              </c:strCache>
            </c:strRef>
          </c:cat>
          <c:val>
            <c:numRef>
              <c:f>Pivot!$B$119:$B$122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2-6DE0-4AAC-9DFF-29A87BA99CEA}"/>
            </c:ext>
          </c:extLst>
        </c:ser>
        <c:dLbls>
          <c:showLegendKey val="0"/>
          <c:showVal val="0"/>
          <c:showCatName val="0"/>
          <c:showSerName val="0"/>
          <c:showPercent val="0"/>
          <c:showBubbleSize val="0"/>
        </c:dLbls>
        <c:gapWidth val="182"/>
        <c:axId val="107967679"/>
        <c:axId val="107972959"/>
      </c:barChart>
      <c:catAx>
        <c:axId val="107967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72959"/>
        <c:crosses val="autoZero"/>
        <c:auto val="1"/>
        <c:lblAlgn val="ctr"/>
        <c:lblOffset val="100"/>
        <c:noMultiLvlLbl val="0"/>
      </c:catAx>
      <c:valAx>
        <c:axId val="1079729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7967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6882809961300996"/>
              <c:y val="8.3752423534997775E-2"/>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30051303260367"/>
                  <c:h val="0.25087972671757741"/>
                </c:manualLayout>
              </c15:layout>
            </c:ext>
          </c:extLst>
        </c:dLbl>
      </c:pivotFmt>
      <c:pivotFmt>
        <c:idx val="6"/>
        <c:spPr>
          <a:solidFill>
            <a:schemeClr val="accent6">
              <a:lumMod val="75000"/>
            </a:schemeClr>
          </a:solidFill>
          <a:ln w="19050">
            <a:solidFill>
              <a:schemeClr val="lt1"/>
            </a:solidFill>
          </a:ln>
          <a:effectLst/>
        </c:spPr>
        <c:dLbl>
          <c:idx val="0"/>
          <c:layout>
            <c:manualLayout>
              <c:x val="-0.14069008301084163"/>
              <c:y val="-0.1423782297313337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mn-lt"/>
                    <a:ea typeface="+mn-ea"/>
                    <a:cs typeface="+mn-cs"/>
                  </a:defRPr>
                </a:pPr>
                <a:fld id="{359F6F99-A4E7-4AD0-83A8-9B6DA5E91B1E}" type="VALUE">
                  <a:rPr lang="en-US">
                    <a:solidFill>
                      <a:schemeClr val="tx1"/>
                    </a:solidFill>
                    <a:latin typeface="Segoe UI Semibold" panose="020B0702040204020203" pitchFamily="34" charset="0"/>
                    <a:cs typeface="Segoe UI Semibold" panose="020B0702040204020203" pitchFamily="34" charset="0"/>
                  </a:rPr>
                  <a:pPr>
                    <a:defRPr>
                      <a:solidFill>
                        <a:schemeClr val="tx1">
                          <a:lumMod val="85000"/>
                          <a:lumOff val="15000"/>
                        </a:schemeClr>
                      </a:solidFill>
                    </a:defRPr>
                  </a:pPr>
                  <a:t>[VALUE]</a:t>
                </a:fld>
                <a:r>
                  <a:rPr lang="en-US" baseline="0">
                    <a:solidFill>
                      <a:schemeClr val="tx1"/>
                    </a:solidFill>
                    <a:latin typeface="Segoe UI Semibold" panose="020B0702040204020203" pitchFamily="34" charset="0"/>
                    <a:cs typeface="Segoe UI Semibold" panose="020B0702040204020203" pitchFamily="34" charset="0"/>
                  </a:rPr>
                  <a:t>, </a:t>
                </a:r>
                <a:fld id="{7862F9EE-C053-43EF-BC6C-FF5EB6073446}" type="PERCENTAGE">
                  <a:rPr lang="en-US" baseline="0">
                    <a:solidFill>
                      <a:schemeClr val="tx1"/>
                    </a:solidFill>
                    <a:latin typeface="Segoe UI Semibold" panose="020B0702040204020203" pitchFamily="34" charset="0"/>
                    <a:cs typeface="Segoe UI Semibold" panose="020B0702040204020203" pitchFamily="34" charset="0"/>
                  </a:rPr>
                  <a:pPr>
                    <a:defRPr>
                      <a:solidFill>
                        <a:schemeClr val="tx1">
                          <a:lumMod val="85000"/>
                          <a:lumOff val="15000"/>
                        </a:schemeClr>
                      </a:solidFill>
                    </a:defRPr>
                  </a:pPr>
                  <a:t>[PERCENTAGE]</a:t>
                </a:fld>
                <a:endParaRPr lang="en-US" baseline="0">
                  <a:solidFill>
                    <a:schemeClr val="tx1"/>
                  </a:solidFill>
                  <a:latin typeface="Segoe UI Semibold" panose="020B0702040204020203" pitchFamily="34" charset="0"/>
                  <a:cs typeface="Segoe UI Semibold" panose="020B0702040204020203" pitchFamily="34" charset="0"/>
                </a:endParaRPr>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305919076738254"/>
                  <c:h val="0.24250451733734288"/>
                </c:manualLayout>
              </c15:layout>
              <c15:dlblFieldTable/>
              <c15:showDataLabelsRange val="0"/>
            </c:ext>
          </c:extLst>
        </c:dLbl>
      </c:pivotFmt>
    </c:pivotFmts>
    <c:plotArea>
      <c:layout>
        <c:manualLayout>
          <c:layoutTarget val="inner"/>
          <c:xMode val="edge"/>
          <c:yMode val="edge"/>
          <c:x val="0.20109253296308333"/>
          <c:y val="0.19113942415489521"/>
          <c:w val="0.58530914891731411"/>
          <c:h val="0.78397103628378106"/>
        </c:manualLayout>
      </c:layout>
      <c:doughnutChart>
        <c:varyColors val="1"/>
        <c:ser>
          <c:idx val="0"/>
          <c:order val="0"/>
          <c:tx>
            <c:strRef>
              <c:f>Pivot!$B$13</c:f>
              <c:strCache>
                <c:ptCount val="1"/>
                <c:pt idx="0">
                  <c:v>Total</c:v>
                </c:pt>
              </c:strCache>
            </c:strRef>
          </c:tx>
          <c:dPt>
            <c:idx val="0"/>
            <c:bubble3D val="0"/>
            <c:spPr>
              <a:solidFill>
                <a:srgbClr val="D09E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0.16882809961300996"/>
                  <c:y val="8.3752423534997775E-2"/>
                </c:manualLayout>
              </c:layout>
              <c:numFmt formatCode="0.0%" sourceLinked="0"/>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30051303260367"/>
                      <c:h val="0.25087972671757741"/>
                    </c:manualLayout>
                  </c15:layout>
                </c:ext>
              </c:extLst>
            </c:dLbl>
            <c:dLbl>
              <c:idx val="1"/>
              <c:layout>
                <c:manualLayout>
                  <c:x val="-0.14069008301084163"/>
                  <c:y val="-0.1423782297313337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mn-lt"/>
                        <a:ea typeface="+mn-ea"/>
                        <a:cs typeface="+mn-cs"/>
                      </a:defRPr>
                    </a:pPr>
                    <a:fld id="{359F6F99-A4E7-4AD0-83A8-9B6DA5E91B1E}" type="VALUE">
                      <a:rPr lang="en-US">
                        <a:solidFill>
                          <a:schemeClr val="tx1"/>
                        </a:solidFill>
                        <a:latin typeface="Segoe UI Semibold" panose="020B0702040204020203" pitchFamily="34" charset="0"/>
                        <a:cs typeface="Segoe UI Semibold" panose="020B0702040204020203" pitchFamily="34" charset="0"/>
                      </a:rPr>
                      <a:pPr>
                        <a:defRPr>
                          <a:solidFill>
                            <a:schemeClr val="tx1">
                              <a:lumMod val="85000"/>
                              <a:lumOff val="15000"/>
                            </a:schemeClr>
                          </a:solidFill>
                        </a:defRPr>
                      </a:pPr>
                      <a:t>[VALUE]</a:t>
                    </a:fld>
                    <a:r>
                      <a:rPr lang="en-US" baseline="0">
                        <a:solidFill>
                          <a:schemeClr val="tx1"/>
                        </a:solidFill>
                        <a:latin typeface="Segoe UI Semibold" panose="020B0702040204020203" pitchFamily="34" charset="0"/>
                        <a:cs typeface="Segoe UI Semibold" panose="020B0702040204020203" pitchFamily="34" charset="0"/>
                      </a:rPr>
                      <a:t>, </a:t>
                    </a:r>
                    <a:fld id="{7862F9EE-C053-43EF-BC6C-FF5EB6073446}" type="PERCENTAGE">
                      <a:rPr lang="en-US" baseline="0">
                        <a:solidFill>
                          <a:schemeClr val="tx1"/>
                        </a:solidFill>
                        <a:latin typeface="Segoe UI Semibold" panose="020B0702040204020203" pitchFamily="34" charset="0"/>
                        <a:cs typeface="Segoe UI Semibold" panose="020B0702040204020203" pitchFamily="34" charset="0"/>
                      </a:rPr>
                      <a:pPr>
                        <a:defRPr>
                          <a:solidFill>
                            <a:schemeClr val="tx1">
                              <a:lumMod val="85000"/>
                              <a:lumOff val="15000"/>
                            </a:schemeClr>
                          </a:solidFill>
                        </a:defRPr>
                      </a:pPr>
                      <a:t>[PERCENTAGE]</a:t>
                    </a:fld>
                    <a:endParaRPr lang="en-US" baseline="0">
                      <a:solidFill>
                        <a:schemeClr val="tx1"/>
                      </a:solidFill>
                      <a:latin typeface="Segoe UI Semibold" panose="020B0702040204020203" pitchFamily="34" charset="0"/>
                      <a:cs typeface="Segoe UI Semibold" panose="020B0702040204020203" pitchFamily="34" charset="0"/>
                    </a:endParaRPr>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305919076738254"/>
                      <c:h val="0.24250451733734288"/>
                    </c:manualLayout>
                  </c15:layout>
                  <c15:dlblFieldTable/>
                  <c15:showDataLabelsRange val="0"/>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Pivot!$A$14:$A$15</c:f>
              <c:strCache>
                <c:ptCount val="2"/>
                <c:pt idx="0">
                  <c:v>Low Fat</c:v>
                </c:pt>
                <c:pt idx="1">
                  <c:v>Regular</c:v>
                </c:pt>
              </c:strCache>
            </c:strRef>
          </c:cat>
          <c:val>
            <c:numRef>
              <c:f>Pivot!$B$14:$B$15</c:f>
              <c:numCache>
                <c:formatCode>"$"0.0,"k"</c:formatCode>
                <c:ptCount val="2"/>
                <c:pt idx="0">
                  <c:v>776319.68840000057</c:v>
                </c:pt>
                <c:pt idx="1">
                  <c:v>425361.8043999995</c:v>
                </c:pt>
              </c:numCache>
            </c:numRef>
          </c:val>
          <c:extLst>
            <c:ext xmlns:c16="http://schemas.microsoft.com/office/drawing/2014/chart" uri="{C3380CC4-5D6E-409C-BE32-E72D297353CC}">
              <c16:uniqueId val="{00000004-97C7-4A5B-AA7E-059E2B7FDEA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0306635057714559"/>
          <c:y val="3.4904013961605584E-2"/>
          <c:w val="0.60581473014797882"/>
          <c:h val="0.155761223564331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Excel.xlsx]Pivot!PivotTable2</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73757198260666"/>
          <c:y val="0.20671097930940452"/>
          <c:w val="0.82331217926117439"/>
          <c:h val="0.73268296008453504"/>
        </c:manualLayout>
      </c:layout>
      <c:barChart>
        <c:barDir val="bar"/>
        <c:grouping val="clustered"/>
        <c:varyColors val="0"/>
        <c:ser>
          <c:idx val="0"/>
          <c:order val="0"/>
          <c:tx>
            <c:strRef>
              <c:f>Pivot!$B$24:$B$25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Pivot!$A$26:$A$28</c:f>
              <c:strCache>
                <c:ptCount val="3"/>
                <c:pt idx="0">
                  <c:v>Tier 1</c:v>
                </c:pt>
                <c:pt idx="1">
                  <c:v>Tier 2</c:v>
                </c:pt>
                <c:pt idx="2">
                  <c:v>Tier 3</c:v>
                </c:pt>
              </c:strCache>
            </c:strRef>
          </c:cat>
          <c:val>
            <c:numRef>
              <c:f>Pivot!$B$26:$B$28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2-B164-46D3-974A-EA91D81D9F95}"/>
            </c:ext>
          </c:extLst>
        </c:ser>
        <c:ser>
          <c:idx val="1"/>
          <c:order val="1"/>
          <c:tx>
            <c:strRef>
              <c:f>Pivot!$C$24:$C$25</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Pivot!$A$26:$A$28</c:f>
              <c:strCache>
                <c:ptCount val="3"/>
                <c:pt idx="0">
                  <c:v>Tier 1</c:v>
                </c:pt>
                <c:pt idx="1">
                  <c:v>Tier 2</c:v>
                </c:pt>
                <c:pt idx="2">
                  <c:v>Tier 3</c:v>
                </c:pt>
              </c:strCache>
            </c:strRef>
          </c:cat>
          <c:val>
            <c:numRef>
              <c:f>Pivot!$C$26:$C$28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5-B164-46D3-974A-EA91D81D9F95}"/>
            </c:ext>
          </c:extLst>
        </c:ser>
        <c:dLbls>
          <c:dLblPos val="outEnd"/>
          <c:showLegendKey val="0"/>
          <c:showVal val="1"/>
          <c:showCatName val="0"/>
          <c:showSerName val="0"/>
          <c:showPercent val="0"/>
          <c:showBubbleSize val="0"/>
        </c:dLbls>
        <c:gapWidth val="60"/>
        <c:axId val="1939263551"/>
        <c:axId val="1939276991"/>
      </c:barChart>
      <c:catAx>
        <c:axId val="1939263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276991"/>
        <c:crosses val="autoZero"/>
        <c:auto val="1"/>
        <c:lblAlgn val="ctr"/>
        <c:lblOffset val="100"/>
        <c:noMultiLvlLbl val="0"/>
      </c:catAx>
      <c:valAx>
        <c:axId val="193927699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939263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Excel.xlsx]Pivot!PivotTable3</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415148106486689"/>
          <c:y val="3.4924776149392808E-2"/>
          <c:w val="0.50584851893513316"/>
          <c:h val="0.93015044770121436"/>
        </c:manualLayout>
      </c:layout>
      <c:barChart>
        <c:barDir val="bar"/>
        <c:grouping val="clustered"/>
        <c:varyColors val="0"/>
        <c:ser>
          <c:idx val="0"/>
          <c:order val="0"/>
          <c:tx>
            <c:strRef>
              <c:f>Pivot!$B$36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Pivot!$B$37:$B$52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1-CD04-4BBA-BBAA-679B52DE3E38}"/>
            </c:ext>
          </c:extLst>
        </c:ser>
        <c:dLbls>
          <c:showLegendKey val="0"/>
          <c:showVal val="0"/>
          <c:showCatName val="0"/>
          <c:showSerName val="0"/>
          <c:showPercent val="0"/>
          <c:showBubbleSize val="0"/>
        </c:dLbls>
        <c:gapWidth val="50"/>
        <c:axId val="2097072303"/>
        <c:axId val="2097077583"/>
      </c:barChart>
      <c:catAx>
        <c:axId val="209707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097077583"/>
        <c:crosses val="autoZero"/>
        <c:auto val="1"/>
        <c:lblAlgn val="ctr"/>
        <c:lblOffset val="100"/>
        <c:noMultiLvlLbl val="0"/>
      </c:catAx>
      <c:valAx>
        <c:axId val="2097077583"/>
        <c:scaling>
          <c:orientation val="minMax"/>
        </c:scaling>
        <c:delete val="1"/>
        <c:axPos val="b"/>
        <c:numFmt formatCode="&quot;$&quot;0.0,&quot;k&quot;" sourceLinked="1"/>
        <c:majorTickMark val="none"/>
        <c:minorTickMark val="none"/>
        <c:tickLblPos val="nextTo"/>
        <c:crossAx val="209707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Excel.xlsx]Pivot!PivotTable5</c:name>
    <c:fmtId val="2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3.0807147258163892E-3"/>
              <c:y val="-0.240464344941956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98507462686567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3.0807147258163328E-3"/>
              <c:y val="-0.298507462686567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98507462686567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3.0807147258163892E-3"/>
              <c:y val="-0.298507462686567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323383084577114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1295823504343063E-16"/>
              <c:y val="-0.398009950248756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3.0807147258163892E-3"/>
              <c:y val="-0.315091210613598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1295823504343063E-16"/>
              <c:y val="-0.306799336650082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983980283425756E-2"/>
          <c:y val="3.316749585406302E-2"/>
          <c:w val="0.8914356130622304"/>
          <c:h val="0.77447539206852878"/>
        </c:manualLayout>
      </c:layout>
      <c:areaChart>
        <c:grouping val="standard"/>
        <c:varyColors val="0"/>
        <c:ser>
          <c:idx val="0"/>
          <c:order val="0"/>
          <c:tx>
            <c:strRef>
              <c:f>Pivot!$B$56</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Lbls>
            <c:dLbl>
              <c:idx val="0"/>
              <c:layout>
                <c:manualLayout>
                  <c:x val="-3.0807147258163892E-3"/>
                  <c:y val="-0.24046434494195695"/>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0"/>
                  <c:y val="-0.29850746268656719"/>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3.0807147258163328E-3"/>
                  <c:y val="-0.29850746268656714"/>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0"/>
                  <c:y val="-0.29850746268656725"/>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3.0807147258163892E-3"/>
                  <c:y val="-0.29850746268656719"/>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0"/>
                  <c:y val="-0.32338308457711451"/>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1.1295823504343063E-16"/>
                  <c:y val="-0.39800995024875624"/>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3.0807147258163892E-3"/>
                  <c:y val="-0.31509121061359868"/>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1.1295823504343063E-16"/>
                  <c:y val="-0.30679933665008297"/>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Pivot!$A$57:$A$65</c:f>
              <c:strCache>
                <c:ptCount val="9"/>
                <c:pt idx="0">
                  <c:v>2011</c:v>
                </c:pt>
                <c:pt idx="1">
                  <c:v>2012</c:v>
                </c:pt>
                <c:pt idx="2">
                  <c:v>2014</c:v>
                </c:pt>
                <c:pt idx="3">
                  <c:v>2015</c:v>
                </c:pt>
                <c:pt idx="4">
                  <c:v>2016</c:v>
                </c:pt>
                <c:pt idx="5">
                  <c:v>2017</c:v>
                </c:pt>
                <c:pt idx="6">
                  <c:v>2018</c:v>
                </c:pt>
                <c:pt idx="7">
                  <c:v>2020</c:v>
                </c:pt>
                <c:pt idx="8">
                  <c:v>2022</c:v>
                </c:pt>
              </c:strCache>
            </c:strRef>
          </c:cat>
          <c:val>
            <c:numRef>
              <c:f>Pivot!$B$57:$B$65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A-AD52-4779-9F16-F599258D250A}"/>
            </c:ext>
          </c:extLst>
        </c:ser>
        <c:dLbls>
          <c:showLegendKey val="0"/>
          <c:showVal val="1"/>
          <c:showCatName val="0"/>
          <c:showSerName val="0"/>
          <c:showPercent val="0"/>
          <c:showBubbleSize val="0"/>
        </c:dLbls>
        <c:dropLines>
          <c:spPr>
            <a:ln w="9525" cap="flat" cmpd="sng" algn="ctr">
              <a:solidFill>
                <a:schemeClr val="bg1">
                  <a:lumMod val="50000"/>
                  <a:alpha val="40000"/>
                </a:schemeClr>
              </a:solidFill>
              <a:round/>
            </a:ln>
            <a:effectLst/>
          </c:spPr>
        </c:dropLines>
        <c:axId val="2099726623"/>
        <c:axId val="2099712223"/>
      </c:areaChart>
      <c:catAx>
        <c:axId val="209972662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crossAx val="2099712223"/>
        <c:crosses val="autoZero"/>
        <c:auto val="1"/>
        <c:lblAlgn val="ctr"/>
        <c:lblOffset val="100"/>
        <c:noMultiLvlLbl val="0"/>
      </c:catAx>
      <c:valAx>
        <c:axId val="209971222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crossAx val="20997266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Excel.xlsx]Pivot!PivotTable6</c:name>
    <c:fmtId val="3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2545459695235939"/>
              <c:y val="7.549956706442621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799760191846523"/>
                  <c:h val="0.2741408934707904"/>
                </c:manualLayout>
              </c15:layout>
            </c:ext>
          </c:extLst>
        </c:dLbl>
      </c:pivotFmt>
      <c:pivotFmt>
        <c:idx val="7"/>
        <c:spPr>
          <a:solidFill>
            <a:schemeClr val="accent6">
              <a:lumMod val="50000"/>
            </a:schemeClr>
          </a:solidFill>
          <a:ln w="19050">
            <a:solidFill>
              <a:schemeClr val="lt1"/>
            </a:solidFill>
          </a:ln>
          <a:effectLst/>
        </c:spPr>
        <c:dLbl>
          <c:idx val="0"/>
          <c:layout>
            <c:manualLayout>
              <c:x val="0.24020610283426799"/>
              <c:y val="-2.90736531644886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047385713476463"/>
                  <c:h val="0.23144329896907218"/>
                </c:manualLayout>
              </c15:layout>
            </c:ext>
          </c:extLst>
        </c:dLbl>
      </c:pivotFmt>
      <c:pivotFmt>
        <c:idx val="8"/>
        <c:spPr>
          <a:solidFill>
            <a:srgbClr val="D09E00"/>
          </a:solidFill>
          <a:ln w="19050">
            <a:solidFill>
              <a:schemeClr val="lt1"/>
            </a:solidFill>
          </a:ln>
          <a:effectLst/>
        </c:spPr>
        <c:dLbl>
          <c:idx val="0"/>
          <c:layout>
            <c:manualLayout>
              <c:x val="-0.10027662909042845"/>
              <c:y val="-0.1179448413020537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557399723374826"/>
                  <c:h val="0.26323012589528005"/>
                </c:manualLayout>
              </c15:layout>
            </c:ext>
          </c:extLst>
        </c:dLbl>
      </c:pivotFmt>
    </c:pivotFmts>
    <c:plotArea>
      <c:layout>
        <c:manualLayout>
          <c:layoutTarget val="inner"/>
          <c:xMode val="edge"/>
          <c:yMode val="edge"/>
          <c:x val="0.1995485782119559"/>
          <c:y val="0.19220828328662309"/>
          <c:w val="0.57252752638285365"/>
          <c:h val="0.77954312914275548"/>
        </c:manualLayout>
      </c:layout>
      <c:doughnutChart>
        <c:varyColors val="1"/>
        <c:ser>
          <c:idx val="0"/>
          <c:order val="0"/>
          <c:tx>
            <c:strRef>
              <c:f>Pivot!$B$72</c:f>
              <c:strCache>
                <c:ptCount val="1"/>
                <c:pt idx="0">
                  <c:v>Total</c:v>
                </c:pt>
              </c:strCache>
            </c:strRef>
          </c:tx>
          <c:dPt>
            <c:idx val="0"/>
            <c:bubble3D val="0"/>
            <c:spPr>
              <a:solidFill>
                <a:schemeClr val="accent6">
                  <a:lumMod val="60000"/>
                  <a:lumOff val="40000"/>
                </a:schemeClr>
              </a:solidFill>
              <a:ln w="19050">
                <a:solidFill>
                  <a:schemeClr val="lt1"/>
                </a:solidFill>
              </a:ln>
              <a:effectLst/>
            </c:spPr>
          </c:dPt>
          <c:dPt>
            <c:idx val="1"/>
            <c:bubble3D val="0"/>
            <c:spPr>
              <a:solidFill>
                <a:schemeClr val="accent6">
                  <a:lumMod val="50000"/>
                </a:schemeClr>
              </a:solidFill>
              <a:ln w="19050">
                <a:solidFill>
                  <a:schemeClr val="lt1"/>
                </a:solidFill>
              </a:ln>
              <a:effectLst/>
            </c:spPr>
          </c:dPt>
          <c:dPt>
            <c:idx val="2"/>
            <c:bubble3D val="0"/>
            <c:spPr>
              <a:solidFill>
                <a:srgbClr val="D09E00"/>
              </a:solidFill>
              <a:ln w="19050">
                <a:solidFill>
                  <a:schemeClr val="lt1"/>
                </a:solidFill>
              </a:ln>
              <a:effectLst/>
            </c:spPr>
          </c:dPt>
          <c:dLbls>
            <c:dLbl>
              <c:idx val="0"/>
              <c:layout>
                <c:manualLayout>
                  <c:x val="0.22545459695235939"/>
                  <c:y val="7.549956706442621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799760191846523"/>
                      <c:h val="0.2741408934707904"/>
                    </c:manualLayout>
                  </c15:layout>
                </c:ext>
              </c:extLst>
            </c:dLbl>
            <c:dLbl>
              <c:idx val="1"/>
              <c:layout>
                <c:manualLayout>
                  <c:x val="0.24020610283426799"/>
                  <c:y val="-2.9073653164488619E-2"/>
                </c:manualLayout>
              </c:layout>
              <c:showLegendKey val="0"/>
              <c:showVal val="1"/>
              <c:showCatName val="0"/>
              <c:showSerName val="0"/>
              <c:showPercent val="1"/>
              <c:showBubbleSize val="0"/>
              <c:extLst>
                <c:ext xmlns:c15="http://schemas.microsoft.com/office/drawing/2012/chart" uri="{CE6537A1-D6FC-4f65-9D91-7224C49458BB}">
                  <c15:layout>
                    <c:manualLayout>
                      <c:w val="0.27047385713476463"/>
                      <c:h val="0.23144329896907218"/>
                    </c:manualLayout>
                  </c15:layout>
                </c:ext>
              </c:extLst>
            </c:dLbl>
            <c:dLbl>
              <c:idx val="2"/>
              <c:layout>
                <c:manualLayout>
                  <c:x val="-0.10027662909042845"/>
                  <c:y val="-0.11794484130205374"/>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557399723374826"/>
                      <c:h val="0.26323012589528005"/>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Pivot!$A$73:$A$75</c:f>
              <c:strCache>
                <c:ptCount val="3"/>
                <c:pt idx="0">
                  <c:v>High</c:v>
                </c:pt>
                <c:pt idx="1">
                  <c:v>Medium</c:v>
                </c:pt>
                <c:pt idx="2">
                  <c:v>Small</c:v>
                </c:pt>
              </c:strCache>
            </c:strRef>
          </c:cat>
          <c:val>
            <c:numRef>
              <c:f>Pivot!$B$73:$B$75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7-3DA7-4C05-95B1-6CFF55C1EE5A}"/>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Excel.xlsx]Pivot!PivotTable8</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789237883726073"/>
          <c:y val="7.9365079365079361E-2"/>
          <c:w val="0.54379260284772091"/>
          <c:h val="0.84126984126984128"/>
        </c:manualLayout>
      </c:layout>
      <c:barChart>
        <c:barDir val="bar"/>
        <c:grouping val="clustered"/>
        <c:varyColors val="0"/>
        <c:ser>
          <c:idx val="0"/>
          <c:order val="0"/>
          <c:tx>
            <c:strRef>
              <c:f>Pivot!$B$102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Pivot!$A$103:$A$106</c:f>
              <c:strCache>
                <c:ptCount val="4"/>
                <c:pt idx="0">
                  <c:v>Grocery Store</c:v>
                </c:pt>
                <c:pt idx="1">
                  <c:v>Supermarket Type3</c:v>
                </c:pt>
                <c:pt idx="2">
                  <c:v>Supermarket Type2</c:v>
                </c:pt>
                <c:pt idx="3">
                  <c:v>Supermarket Type1</c:v>
                </c:pt>
              </c:strCache>
            </c:strRef>
          </c:cat>
          <c:val>
            <c:numRef>
              <c:f>Pivot!$B$103:$B$106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1-162A-437B-A6B7-4129D8FEAD08}"/>
            </c:ext>
          </c:extLst>
        </c:ser>
        <c:dLbls>
          <c:dLblPos val="outEnd"/>
          <c:showLegendKey val="0"/>
          <c:showVal val="1"/>
          <c:showCatName val="0"/>
          <c:showSerName val="0"/>
          <c:showPercent val="0"/>
          <c:showBubbleSize val="0"/>
        </c:dLbls>
        <c:gapWidth val="60"/>
        <c:axId val="33933087"/>
        <c:axId val="33937407"/>
      </c:barChart>
      <c:catAx>
        <c:axId val="33933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33937407"/>
        <c:crosses val="autoZero"/>
        <c:auto val="1"/>
        <c:lblAlgn val="ctr"/>
        <c:lblOffset val="100"/>
        <c:noMultiLvlLbl val="0"/>
      </c:catAx>
      <c:valAx>
        <c:axId val="3393740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33933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Excel.xlsx]Pivot!PivotTable9</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105823728555672E-2"/>
          <c:y val="6.0728744939271252E-2"/>
          <c:w val="0.73497407027020178"/>
          <c:h val="0.85155195681511475"/>
        </c:manualLayout>
      </c:layout>
      <c:barChart>
        <c:barDir val="bar"/>
        <c:grouping val="clustered"/>
        <c:varyColors val="0"/>
        <c:ser>
          <c:idx val="0"/>
          <c:order val="0"/>
          <c:tx>
            <c:strRef>
              <c:f>Pivot!$B$110</c:f>
              <c:strCache>
                <c:ptCount val="1"/>
                <c:pt idx="0">
                  <c:v>Total</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Pivot!$A$111:$A$114</c:f>
              <c:strCache>
                <c:ptCount val="4"/>
                <c:pt idx="0">
                  <c:v>Grocery Store</c:v>
                </c:pt>
                <c:pt idx="1">
                  <c:v>Supermarket Type3</c:v>
                </c:pt>
                <c:pt idx="2">
                  <c:v>Supermarket Type2</c:v>
                </c:pt>
                <c:pt idx="3">
                  <c:v>Supermarket Type1</c:v>
                </c:pt>
              </c:strCache>
            </c:strRef>
          </c:cat>
          <c:val>
            <c:numRef>
              <c:f>Pivot!$B$111:$B$114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415E-408E-B375-469B9005BC5C}"/>
            </c:ext>
          </c:extLst>
        </c:ser>
        <c:dLbls>
          <c:dLblPos val="outEnd"/>
          <c:showLegendKey val="0"/>
          <c:showVal val="1"/>
          <c:showCatName val="0"/>
          <c:showSerName val="0"/>
          <c:showPercent val="0"/>
          <c:showBubbleSize val="0"/>
        </c:dLbls>
        <c:gapWidth val="60"/>
        <c:axId val="29711775"/>
        <c:axId val="29690655"/>
      </c:barChart>
      <c:catAx>
        <c:axId val="29711775"/>
        <c:scaling>
          <c:orientation val="minMax"/>
        </c:scaling>
        <c:delete val="1"/>
        <c:axPos val="l"/>
        <c:numFmt formatCode="General" sourceLinked="1"/>
        <c:majorTickMark val="none"/>
        <c:minorTickMark val="none"/>
        <c:tickLblPos val="nextTo"/>
        <c:crossAx val="29690655"/>
        <c:crosses val="autoZero"/>
        <c:auto val="1"/>
        <c:lblAlgn val="ctr"/>
        <c:lblOffset val="100"/>
        <c:noMultiLvlLbl val="0"/>
      </c:catAx>
      <c:valAx>
        <c:axId val="2969065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9711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Excel.xlsx]Pivot!PivotTable10</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99625468164794"/>
          <c:y val="1.067617098523478E-2"/>
          <c:w val="0.85018726591760296"/>
          <c:h val="0.94193636037786022"/>
        </c:manualLayout>
      </c:layout>
      <c:barChart>
        <c:barDir val="bar"/>
        <c:grouping val="clustered"/>
        <c:varyColors val="0"/>
        <c:ser>
          <c:idx val="0"/>
          <c:order val="0"/>
          <c:tx>
            <c:strRef>
              <c:f>Pivot!$B$118</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Pivot!$A$119:$A$122</c:f>
              <c:strCache>
                <c:ptCount val="4"/>
                <c:pt idx="0">
                  <c:v>Grocery Store</c:v>
                </c:pt>
                <c:pt idx="1">
                  <c:v>Supermarket Type3</c:v>
                </c:pt>
                <c:pt idx="2">
                  <c:v>Supermarket Type2</c:v>
                </c:pt>
                <c:pt idx="3">
                  <c:v>Supermarket Type1</c:v>
                </c:pt>
              </c:strCache>
            </c:strRef>
          </c:cat>
          <c:val>
            <c:numRef>
              <c:f>Pivot!$B$119:$B$122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1-4A8D-4636-AC1A-77797C687D5E}"/>
            </c:ext>
          </c:extLst>
        </c:ser>
        <c:dLbls>
          <c:dLblPos val="outEnd"/>
          <c:showLegendKey val="0"/>
          <c:showVal val="1"/>
          <c:showCatName val="0"/>
          <c:showSerName val="0"/>
          <c:showPercent val="0"/>
          <c:showBubbleSize val="0"/>
        </c:dLbls>
        <c:gapWidth val="60"/>
        <c:axId val="107967679"/>
        <c:axId val="107972959"/>
      </c:barChart>
      <c:catAx>
        <c:axId val="107967679"/>
        <c:scaling>
          <c:orientation val="minMax"/>
        </c:scaling>
        <c:delete val="1"/>
        <c:axPos val="l"/>
        <c:numFmt formatCode="General" sourceLinked="1"/>
        <c:majorTickMark val="none"/>
        <c:minorTickMark val="none"/>
        <c:tickLblPos val="nextTo"/>
        <c:crossAx val="107972959"/>
        <c:crosses val="autoZero"/>
        <c:auto val="1"/>
        <c:lblAlgn val="ctr"/>
        <c:lblOffset val="100"/>
        <c:noMultiLvlLbl val="0"/>
      </c:catAx>
      <c:valAx>
        <c:axId val="1079729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7967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8F74FD14-9A4B-4CE4-BB02-0908F126949A}">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8F74FD14-9A4B-4CE4-BB02-0908F126949A}">
          <cx:tx>
            <cx:txData>
              <cx:f>_xlchart.v2.4</cx:f>
              <cx:v>sales</cx:v>
            </cx:txData>
          </cx:tx>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solidFill>
                      <a:schemeClr val="tx1">
                        <a:lumMod val="75000"/>
                        <a:lumOff val="2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chemeClr val="tx1">
                      <a:lumMod val="75000"/>
                      <a:lumOff val="2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Pivot!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312420</xdr:colOff>
      <xdr:row>1</xdr:row>
      <xdr:rowOff>45721</xdr:rowOff>
    </xdr:from>
    <xdr:to>
      <xdr:col>6</xdr:col>
      <xdr:colOff>327660</xdr:colOff>
      <xdr:row>6</xdr:row>
      <xdr:rowOff>190501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E2AF5F9-894C-8C13-FA70-5072F854AF0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03420" y="251461"/>
              <a:ext cx="1828800" cy="1226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205740</xdr:colOff>
      <xdr:row>12</xdr:row>
      <xdr:rowOff>129540</xdr:rowOff>
    </xdr:from>
    <xdr:to>
      <xdr:col>5</xdr:col>
      <xdr:colOff>251460</xdr:colOff>
      <xdr:row>19</xdr:row>
      <xdr:rowOff>83820</xdr:rowOff>
    </xdr:to>
    <xdr:graphicFrame macro="">
      <xdr:nvGraphicFramePr>
        <xdr:cNvPr id="3" name="Chart 2">
          <a:extLst>
            <a:ext uri="{FF2B5EF4-FFF2-40B4-BE49-F238E27FC236}">
              <a16:creationId xmlns:a16="http://schemas.microsoft.com/office/drawing/2014/main" id="{019BCB09-903D-5102-19CF-751585CD75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327660</xdr:colOff>
      <xdr:row>23</xdr:row>
      <xdr:rowOff>83820</xdr:rowOff>
    </xdr:from>
    <xdr:to>
      <xdr:col>5</xdr:col>
      <xdr:colOff>697230</xdr:colOff>
      <xdr:row>30</xdr:row>
      <xdr:rowOff>140970</xdr:rowOff>
    </xdr:to>
    <xdr:graphicFrame macro="">
      <xdr:nvGraphicFramePr>
        <xdr:cNvPr id="4" name="Chart 3">
          <a:extLst>
            <a:ext uri="{FF2B5EF4-FFF2-40B4-BE49-F238E27FC236}">
              <a16:creationId xmlns:a16="http://schemas.microsoft.com/office/drawing/2014/main" id="{68896CCF-2089-2856-6CA2-6CF4C537B3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281940</xdr:colOff>
      <xdr:row>34</xdr:row>
      <xdr:rowOff>167640</xdr:rowOff>
    </xdr:from>
    <xdr:to>
      <xdr:col>5</xdr:col>
      <xdr:colOff>647700</xdr:colOff>
      <xdr:row>50</xdr:row>
      <xdr:rowOff>106680</xdr:rowOff>
    </xdr:to>
    <xdr:graphicFrame macro="">
      <xdr:nvGraphicFramePr>
        <xdr:cNvPr id="5" name="Chart 4">
          <a:extLst>
            <a:ext uri="{FF2B5EF4-FFF2-40B4-BE49-F238E27FC236}">
              <a16:creationId xmlns:a16="http://schemas.microsoft.com/office/drawing/2014/main" id="{96EAFAA1-F5EB-9871-2521-514F114154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323850</xdr:colOff>
      <xdr:row>55</xdr:row>
      <xdr:rowOff>64770</xdr:rowOff>
    </xdr:from>
    <xdr:to>
      <xdr:col>7</xdr:col>
      <xdr:colOff>388620</xdr:colOff>
      <xdr:row>67</xdr:row>
      <xdr:rowOff>45720</xdr:rowOff>
    </xdr:to>
    <xdr:graphicFrame macro="">
      <xdr:nvGraphicFramePr>
        <xdr:cNvPr id="6" name="Chart 5">
          <a:extLst>
            <a:ext uri="{FF2B5EF4-FFF2-40B4-BE49-F238E27FC236}">
              <a16:creationId xmlns:a16="http://schemas.microsoft.com/office/drawing/2014/main" id="{B0168DFD-F9D0-DB18-DACE-2BB8EDED4C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129540</xdr:colOff>
      <xdr:row>71</xdr:row>
      <xdr:rowOff>83820</xdr:rowOff>
    </xdr:from>
    <xdr:to>
      <xdr:col>4</xdr:col>
      <xdr:colOff>716280</xdr:colOff>
      <xdr:row>79</xdr:row>
      <xdr:rowOff>45720</xdr:rowOff>
    </xdr:to>
    <xdr:graphicFrame macro="">
      <xdr:nvGraphicFramePr>
        <xdr:cNvPr id="7" name="Chart 6">
          <a:extLst>
            <a:ext uri="{FF2B5EF4-FFF2-40B4-BE49-F238E27FC236}">
              <a16:creationId xmlns:a16="http://schemas.microsoft.com/office/drawing/2014/main" id="{7F5C6375-DEE9-C7FC-72B3-2406BB926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518160</xdr:colOff>
      <xdr:row>88</xdr:row>
      <xdr:rowOff>114300</xdr:rowOff>
    </xdr:from>
    <xdr:to>
      <xdr:col>5</xdr:col>
      <xdr:colOff>323850</xdr:colOff>
      <xdr:row>97</xdr:row>
      <xdr:rowOff>148590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2C08610E-DC6F-D3C8-580C-FD4D866615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324100" y="18089880"/>
              <a:ext cx="2472690" cy="18173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388620</xdr:colOff>
      <xdr:row>101</xdr:row>
      <xdr:rowOff>53340</xdr:rowOff>
    </xdr:from>
    <xdr:to>
      <xdr:col>4</xdr:col>
      <xdr:colOff>777240</xdr:colOff>
      <xdr:row>107</xdr:row>
      <xdr:rowOff>45720</xdr:rowOff>
    </xdr:to>
    <xdr:graphicFrame macro="">
      <xdr:nvGraphicFramePr>
        <xdr:cNvPr id="9" name="Chart 8">
          <a:extLst>
            <a:ext uri="{FF2B5EF4-FFF2-40B4-BE49-F238E27FC236}">
              <a16:creationId xmlns:a16="http://schemas.microsoft.com/office/drawing/2014/main" id="{86F64F13-AF5E-4667-AFDC-606E62684A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327660</xdr:colOff>
      <xdr:row>108</xdr:row>
      <xdr:rowOff>121920</xdr:rowOff>
    </xdr:from>
    <xdr:to>
      <xdr:col>4</xdr:col>
      <xdr:colOff>739140</xdr:colOff>
      <xdr:row>113</xdr:row>
      <xdr:rowOff>190500</xdr:rowOff>
    </xdr:to>
    <xdr:graphicFrame macro="">
      <xdr:nvGraphicFramePr>
        <xdr:cNvPr id="10" name="Chart 9">
          <a:extLst>
            <a:ext uri="{FF2B5EF4-FFF2-40B4-BE49-F238E27FC236}">
              <a16:creationId xmlns:a16="http://schemas.microsoft.com/office/drawing/2014/main" id="{0D5E73CC-C6FB-E0F3-9ED3-416D8FAF01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487680</xdr:colOff>
      <xdr:row>116</xdr:row>
      <xdr:rowOff>167640</xdr:rowOff>
    </xdr:from>
    <xdr:to>
      <xdr:col>5</xdr:col>
      <xdr:colOff>99060</xdr:colOff>
      <xdr:row>123</xdr:row>
      <xdr:rowOff>76200</xdr:rowOff>
    </xdr:to>
    <xdr:graphicFrame macro="">
      <xdr:nvGraphicFramePr>
        <xdr:cNvPr id="11" name="Chart 10">
          <a:extLst>
            <a:ext uri="{FF2B5EF4-FFF2-40B4-BE49-F238E27FC236}">
              <a16:creationId xmlns:a16="http://schemas.microsoft.com/office/drawing/2014/main" id="{A6C01B86-ADC7-04D8-67FF-BD0A9833B6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807720</xdr:colOff>
      <xdr:row>6</xdr:row>
      <xdr:rowOff>76200</xdr:rowOff>
    </xdr:from>
    <xdr:to>
      <xdr:col>8</xdr:col>
      <xdr:colOff>822960</xdr:colOff>
      <xdr:row>19</xdr:row>
      <xdr:rowOff>120015</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CB1E5F0E-2E00-2CCC-C65E-2C92371B1CF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812280" y="13639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373380</xdr:colOff>
      <xdr:row>7</xdr:row>
      <xdr:rowOff>15241</xdr:rowOff>
    </xdr:from>
    <xdr:to>
      <xdr:col>11</xdr:col>
      <xdr:colOff>388620</xdr:colOff>
      <xdr:row>12</xdr:row>
      <xdr:rowOff>190501</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B00A7C7B-91F5-25F1-008A-E2D242572C26}"/>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098280" y="1508761"/>
              <a:ext cx="18288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502920</xdr:colOff>
      <xdr:row>0</xdr:row>
      <xdr:rowOff>38100</xdr:rowOff>
    </xdr:from>
    <xdr:to>
      <xdr:col>19</xdr:col>
      <xdr:colOff>373380</xdr:colOff>
      <xdr:row>29</xdr:row>
      <xdr:rowOff>121920</xdr:rowOff>
    </xdr:to>
    <xdr:sp macro="" textlink="">
      <xdr:nvSpPr>
        <xdr:cNvPr id="3" name="Rectangle 2">
          <a:extLst>
            <a:ext uri="{FF2B5EF4-FFF2-40B4-BE49-F238E27FC236}">
              <a16:creationId xmlns:a16="http://schemas.microsoft.com/office/drawing/2014/main" id="{A4DFF66E-818D-207C-FDED-D7808E2441C5}"/>
            </a:ext>
          </a:extLst>
        </xdr:cNvPr>
        <xdr:cNvSpPr/>
      </xdr:nvSpPr>
      <xdr:spPr>
        <a:xfrm>
          <a:off x="1173480" y="38100"/>
          <a:ext cx="11940540" cy="58293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651510</xdr:colOff>
      <xdr:row>0</xdr:row>
      <xdr:rowOff>91440</xdr:rowOff>
    </xdr:from>
    <xdr:to>
      <xdr:col>4</xdr:col>
      <xdr:colOff>289560</xdr:colOff>
      <xdr:row>29</xdr:row>
      <xdr:rowOff>45720</xdr:rowOff>
    </xdr:to>
    <xdr:sp macro="" textlink="">
      <xdr:nvSpPr>
        <xdr:cNvPr id="4" name="Rectangle: Top Corners Rounded 3">
          <a:extLst>
            <a:ext uri="{FF2B5EF4-FFF2-40B4-BE49-F238E27FC236}">
              <a16:creationId xmlns:a16="http://schemas.microsoft.com/office/drawing/2014/main" id="{5BAAC00C-AE6F-8F3A-5FBA-BD700E7BC73D}"/>
            </a:ext>
          </a:extLst>
        </xdr:cNvPr>
        <xdr:cNvSpPr/>
      </xdr:nvSpPr>
      <xdr:spPr>
        <a:xfrm rot="5400000">
          <a:off x="-702945" y="2116455"/>
          <a:ext cx="5699760" cy="1649730"/>
        </a:xfrm>
        <a:prstGeom prst="round2SameRect">
          <a:avLst>
            <a:gd name="adj1" fmla="val 10034"/>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60960</xdr:colOff>
      <xdr:row>0</xdr:row>
      <xdr:rowOff>182880</xdr:rowOff>
    </xdr:from>
    <xdr:to>
      <xdr:col>4</xdr:col>
      <xdr:colOff>205740</xdr:colOff>
      <xdr:row>3</xdr:row>
      <xdr:rowOff>7620</xdr:rowOff>
    </xdr:to>
    <xdr:sp macro="" textlink="">
      <xdr:nvSpPr>
        <xdr:cNvPr id="5" name="TextBox 4">
          <a:extLst>
            <a:ext uri="{FF2B5EF4-FFF2-40B4-BE49-F238E27FC236}">
              <a16:creationId xmlns:a16="http://schemas.microsoft.com/office/drawing/2014/main" id="{44C841D2-723B-8320-78AA-94D004ED76C0}"/>
            </a:ext>
          </a:extLst>
        </xdr:cNvPr>
        <xdr:cNvSpPr txBox="1"/>
      </xdr:nvSpPr>
      <xdr:spPr>
        <a:xfrm>
          <a:off x="1402080" y="182880"/>
          <a:ext cx="1485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kern="1200">
              <a:latin typeface="Segoe UI Black" panose="020B0A02040204020203" pitchFamily="34" charset="0"/>
              <a:ea typeface="Segoe UI Black" panose="020B0A02040204020203" pitchFamily="34" charset="0"/>
            </a:rPr>
            <a:t>blink</a:t>
          </a:r>
          <a:r>
            <a:rPr lang="en-IN" sz="3200" kern="12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632460</xdr:colOff>
      <xdr:row>2</xdr:row>
      <xdr:rowOff>144780</xdr:rowOff>
    </xdr:from>
    <xdr:to>
      <xdr:col>4</xdr:col>
      <xdr:colOff>327660</xdr:colOff>
      <xdr:row>3</xdr:row>
      <xdr:rowOff>160020</xdr:rowOff>
    </xdr:to>
    <xdr:sp macro="" textlink="">
      <xdr:nvSpPr>
        <xdr:cNvPr id="6" name="TextBox 5">
          <a:extLst>
            <a:ext uri="{FF2B5EF4-FFF2-40B4-BE49-F238E27FC236}">
              <a16:creationId xmlns:a16="http://schemas.microsoft.com/office/drawing/2014/main" id="{33725A24-7B9D-4BF1-B11B-261D34408697}"/>
            </a:ext>
          </a:extLst>
        </xdr:cNvPr>
        <xdr:cNvSpPr txBox="1"/>
      </xdr:nvSpPr>
      <xdr:spPr>
        <a:xfrm>
          <a:off x="1303020" y="541020"/>
          <a:ext cx="17068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latin typeface="Aptos Display" panose="020B0004020202020204" pitchFamily="34" charset="0"/>
              <a:ea typeface="Segoe UI Black" panose="020B0A02040204020203" pitchFamily="34" charset="0"/>
            </a:rPr>
            <a:t>India's Last Minute App</a:t>
          </a:r>
        </a:p>
      </xdr:txBody>
    </xdr:sp>
    <xdr:clientData/>
  </xdr:twoCellAnchor>
  <xdr:twoCellAnchor>
    <xdr:from>
      <xdr:col>4</xdr:col>
      <xdr:colOff>468300</xdr:colOff>
      <xdr:row>0</xdr:row>
      <xdr:rowOff>106680</xdr:rowOff>
    </xdr:from>
    <xdr:to>
      <xdr:col>12</xdr:col>
      <xdr:colOff>648120</xdr:colOff>
      <xdr:row>10</xdr:row>
      <xdr:rowOff>182280</xdr:rowOff>
    </xdr:to>
    <xdr:grpSp>
      <xdr:nvGrpSpPr>
        <xdr:cNvPr id="11" name="Group 10">
          <a:extLst>
            <a:ext uri="{FF2B5EF4-FFF2-40B4-BE49-F238E27FC236}">
              <a16:creationId xmlns:a16="http://schemas.microsoft.com/office/drawing/2014/main" id="{41FF5086-7B60-A723-76F8-87F92DA53C4F}"/>
            </a:ext>
          </a:extLst>
        </xdr:cNvPr>
        <xdr:cNvGrpSpPr/>
      </xdr:nvGrpSpPr>
      <xdr:grpSpPr>
        <a:xfrm>
          <a:off x="3150540" y="106680"/>
          <a:ext cx="5544300" cy="2056800"/>
          <a:chOff x="3150540" y="106680"/>
          <a:chExt cx="5544300" cy="2056800"/>
        </a:xfrm>
      </xdr:grpSpPr>
      <xdr:sp macro="" textlink="">
        <xdr:nvSpPr>
          <xdr:cNvPr id="7" name="Rectangle: Rounded Corners 6">
            <a:extLst>
              <a:ext uri="{FF2B5EF4-FFF2-40B4-BE49-F238E27FC236}">
                <a16:creationId xmlns:a16="http://schemas.microsoft.com/office/drawing/2014/main" id="{72D77F5D-B66D-4E72-3A4A-7E74259D4E15}"/>
              </a:ext>
            </a:extLst>
          </xdr:cNvPr>
          <xdr:cNvSpPr/>
        </xdr:nvSpPr>
        <xdr:spPr>
          <a:xfrm>
            <a:off x="3150540" y="106680"/>
            <a:ext cx="2689860" cy="990600"/>
          </a:xfrm>
          <a:prstGeom prst="roundRect">
            <a:avLst>
              <a:gd name="adj" fmla="val 9744"/>
            </a:avLst>
          </a:prstGeom>
          <a:gradFill flip="none" rotWithShape="1">
            <a:gsLst>
              <a:gs pos="0">
                <a:srgbClr val="FFD200">
                  <a:alpha val="60000"/>
                </a:srgbClr>
              </a:gs>
              <a:gs pos="45000">
                <a:schemeClr val="accent6">
                  <a:lumMod val="75000"/>
                  <a:alpha val="45000"/>
                </a:schemeClr>
              </a:gs>
              <a:gs pos="100000">
                <a:schemeClr val="accent6">
                  <a:lumMod val="50000"/>
                  <a:alpha val="4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B8237EC7-7846-4E08-A191-A7070C158078}"/>
              </a:ext>
            </a:extLst>
          </xdr:cNvPr>
          <xdr:cNvSpPr/>
        </xdr:nvSpPr>
        <xdr:spPr>
          <a:xfrm>
            <a:off x="5958840" y="118110"/>
            <a:ext cx="2736000" cy="967740"/>
          </a:xfrm>
          <a:prstGeom prst="roundRect">
            <a:avLst>
              <a:gd name="adj" fmla="val 910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58E6AF50-F826-40C4-A073-2FD3619DA500}"/>
              </a:ext>
            </a:extLst>
          </xdr:cNvPr>
          <xdr:cNvSpPr/>
        </xdr:nvSpPr>
        <xdr:spPr>
          <a:xfrm>
            <a:off x="5982240" y="1180800"/>
            <a:ext cx="2689200" cy="975360"/>
          </a:xfrm>
          <a:prstGeom prst="roundRect">
            <a:avLst>
              <a:gd name="adj" fmla="val 897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sp macro="" textlink="">
        <xdr:nvSpPr>
          <xdr:cNvPr id="10" name="Rectangle: Rounded Corners 9">
            <a:extLst>
              <a:ext uri="{FF2B5EF4-FFF2-40B4-BE49-F238E27FC236}">
                <a16:creationId xmlns:a16="http://schemas.microsoft.com/office/drawing/2014/main" id="{7133C041-023A-40DC-859E-238B4AAB01B1}"/>
              </a:ext>
            </a:extLst>
          </xdr:cNvPr>
          <xdr:cNvSpPr/>
        </xdr:nvSpPr>
        <xdr:spPr>
          <a:xfrm>
            <a:off x="3150870" y="1173480"/>
            <a:ext cx="2689200" cy="990000"/>
          </a:xfrm>
          <a:prstGeom prst="roundRect">
            <a:avLst>
              <a:gd name="adj" fmla="val 1050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grpSp>
    <xdr:clientData/>
  </xdr:twoCellAnchor>
  <xdr:twoCellAnchor editAs="oneCell">
    <xdr:from>
      <xdr:col>2</xdr:col>
      <xdr:colOff>7620</xdr:colOff>
      <xdr:row>4</xdr:row>
      <xdr:rowOff>182880</xdr:rowOff>
    </xdr:from>
    <xdr:to>
      <xdr:col>4</xdr:col>
      <xdr:colOff>259080</xdr:colOff>
      <xdr:row>11</xdr:row>
      <xdr:rowOff>83820</xdr:rowOff>
    </xdr:to>
    <mc:AlternateContent xmlns:mc="http://schemas.openxmlformats.org/markup-compatibility/2006">
      <mc:Choice xmlns:a14="http://schemas.microsoft.com/office/drawing/2010/main" Requires="a14">
        <xdr:graphicFrame macro="">
          <xdr:nvGraphicFramePr>
            <xdr:cNvPr id="12" name="Outlet Size 1">
              <a:extLst>
                <a:ext uri="{FF2B5EF4-FFF2-40B4-BE49-F238E27FC236}">
                  <a16:creationId xmlns:a16="http://schemas.microsoft.com/office/drawing/2014/main" id="{7BE15705-B1A1-4F34-BE2B-50A4B37E0DA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348740" y="975360"/>
              <a:ext cx="159258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499110</xdr:colOff>
      <xdr:row>0</xdr:row>
      <xdr:rowOff>60960</xdr:rowOff>
    </xdr:from>
    <xdr:to>
      <xdr:col>6</xdr:col>
      <xdr:colOff>476250</xdr:colOff>
      <xdr:row>2</xdr:row>
      <xdr:rowOff>152400</xdr:rowOff>
    </xdr:to>
    <xdr:sp macro="" textlink="Pivot!$A$7">
      <xdr:nvSpPr>
        <xdr:cNvPr id="13" name="TextBox 12">
          <a:extLst>
            <a:ext uri="{FF2B5EF4-FFF2-40B4-BE49-F238E27FC236}">
              <a16:creationId xmlns:a16="http://schemas.microsoft.com/office/drawing/2014/main" id="{95755FE5-DE24-6CF6-6C03-3E9089194663}"/>
            </a:ext>
          </a:extLst>
        </xdr:cNvPr>
        <xdr:cNvSpPr txBox="1"/>
      </xdr:nvSpPr>
      <xdr:spPr>
        <a:xfrm>
          <a:off x="3181350" y="60960"/>
          <a:ext cx="131826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BD9492-4C98-4719-B1CB-00421B337700}"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$1.20M</a:t>
          </a:fld>
          <a:endParaRPr lang="en-IN" sz="2400" kern="1200">
            <a:latin typeface="Segoe UI Black" panose="020B0A02040204020203" pitchFamily="34" charset="0"/>
            <a:ea typeface="Segoe UI Black" panose="020B0A02040204020203" pitchFamily="34" charset="0"/>
          </a:endParaRPr>
        </a:p>
      </xdr:txBody>
    </xdr:sp>
    <xdr:clientData/>
  </xdr:twoCellAnchor>
  <xdr:twoCellAnchor>
    <xdr:from>
      <xdr:col>4</xdr:col>
      <xdr:colOff>502920</xdr:colOff>
      <xdr:row>2</xdr:row>
      <xdr:rowOff>102870</xdr:rowOff>
    </xdr:from>
    <xdr:to>
      <xdr:col>6</xdr:col>
      <xdr:colOff>495300</xdr:colOff>
      <xdr:row>4</xdr:row>
      <xdr:rowOff>19050</xdr:rowOff>
    </xdr:to>
    <xdr:sp macro="" textlink="">
      <xdr:nvSpPr>
        <xdr:cNvPr id="14" name="TextBox 13">
          <a:extLst>
            <a:ext uri="{FF2B5EF4-FFF2-40B4-BE49-F238E27FC236}">
              <a16:creationId xmlns:a16="http://schemas.microsoft.com/office/drawing/2014/main" id="{DFEBA2FC-0743-53CE-5681-0AD5DA20F6E6}"/>
            </a:ext>
          </a:extLst>
        </xdr:cNvPr>
        <xdr:cNvSpPr txBox="1"/>
      </xdr:nvSpPr>
      <xdr:spPr>
        <a:xfrm>
          <a:off x="3185160" y="499110"/>
          <a:ext cx="13335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kern="1200">
              <a:latin typeface="Segoe UI Semibold" panose="020B0702040204020203" pitchFamily="34" charset="0"/>
              <a:cs typeface="Segoe UI Semibold" panose="020B0702040204020203" pitchFamily="34" charset="0"/>
            </a:rPr>
            <a:t>Total sales</a:t>
          </a:r>
        </a:p>
      </xdr:txBody>
    </xdr:sp>
    <xdr:clientData/>
  </xdr:twoCellAnchor>
  <xdr:twoCellAnchor editAs="oneCell">
    <xdr:from>
      <xdr:col>8</xdr:col>
      <xdr:colOff>640</xdr:colOff>
      <xdr:row>0</xdr:row>
      <xdr:rowOff>170985</xdr:rowOff>
    </xdr:from>
    <xdr:to>
      <xdr:col>8</xdr:col>
      <xdr:colOff>298008</xdr:colOff>
      <xdr:row>2</xdr:row>
      <xdr:rowOff>68581</xdr:rowOff>
    </xdr:to>
    <xdr:pic>
      <xdr:nvPicPr>
        <xdr:cNvPr id="16" name="Picture 15">
          <a:extLst>
            <a:ext uri="{FF2B5EF4-FFF2-40B4-BE49-F238E27FC236}">
              <a16:creationId xmlns:a16="http://schemas.microsoft.com/office/drawing/2014/main" id="{7F696340-311A-B01B-E6CB-2E2FB8E353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65120" y="170985"/>
          <a:ext cx="297368" cy="293836"/>
        </a:xfrm>
        <a:prstGeom prst="rect">
          <a:avLst/>
        </a:prstGeom>
      </xdr:spPr>
    </xdr:pic>
    <xdr:clientData/>
  </xdr:twoCellAnchor>
  <xdr:twoCellAnchor>
    <xdr:from>
      <xdr:col>8</xdr:col>
      <xdr:colOff>582930</xdr:colOff>
      <xdr:row>0</xdr:row>
      <xdr:rowOff>60960</xdr:rowOff>
    </xdr:from>
    <xdr:to>
      <xdr:col>10</xdr:col>
      <xdr:colOff>560070</xdr:colOff>
      <xdr:row>2</xdr:row>
      <xdr:rowOff>152400</xdr:rowOff>
    </xdr:to>
    <xdr:sp macro="" textlink="Pivot!B7">
      <xdr:nvSpPr>
        <xdr:cNvPr id="17" name="TextBox 16">
          <a:extLst>
            <a:ext uri="{FF2B5EF4-FFF2-40B4-BE49-F238E27FC236}">
              <a16:creationId xmlns:a16="http://schemas.microsoft.com/office/drawing/2014/main" id="{704CFA98-CF6D-4CC2-87E6-EDAFB53AC14D}"/>
            </a:ext>
          </a:extLst>
        </xdr:cNvPr>
        <xdr:cNvSpPr txBox="1"/>
      </xdr:nvSpPr>
      <xdr:spPr>
        <a:xfrm>
          <a:off x="5947410" y="60960"/>
          <a:ext cx="131826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DC6C20A-BB02-46E0-B97E-44473D82A004}"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4</xdr:col>
      <xdr:colOff>499110</xdr:colOff>
      <xdr:row>5</xdr:row>
      <xdr:rowOff>137160</xdr:rowOff>
    </xdr:from>
    <xdr:to>
      <xdr:col>6</xdr:col>
      <xdr:colOff>476250</xdr:colOff>
      <xdr:row>8</xdr:row>
      <xdr:rowOff>30480</xdr:rowOff>
    </xdr:to>
    <xdr:sp macro="" textlink="Pivot!C7">
      <xdr:nvSpPr>
        <xdr:cNvPr id="20" name="TextBox 19">
          <a:extLst>
            <a:ext uri="{FF2B5EF4-FFF2-40B4-BE49-F238E27FC236}">
              <a16:creationId xmlns:a16="http://schemas.microsoft.com/office/drawing/2014/main" id="{CD93EA9F-351B-4B9F-B5DA-C99D3E1787D3}"/>
            </a:ext>
          </a:extLst>
        </xdr:cNvPr>
        <xdr:cNvSpPr txBox="1"/>
      </xdr:nvSpPr>
      <xdr:spPr>
        <a:xfrm>
          <a:off x="3181350" y="1127760"/>
          <a:ext cx="131826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F6ACFD6-C331-4DA8-A81F-0FFB625C82B6}"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582930</xdr:colOff>
      <xdr:row>5</xdr:row>
      <xdr:rowOff>137160</xdr:rowOff>
    </xdr:from>
    <xdr:to>
      <xdr:col>10</xdr:col>
      <xdr:colOff>560070</xdr:colOff>
      <xdr:row>8</xdr:row>
      <xdr:rowOff>30480</xdr:rowOff>
    </xdr:to>
    <xdr:sp macro="" textlink="Pivot!D7">
      <xdr:nvSpPr>
        <xdr:cNvPr id="21" name="TextBox 20">
          <a:extLst>
            <a:ext uri="{FF2B5EF4-FFF2-40B4-BE49-F238E27FC236}">
              <a16:creationId xmlns:a16="http://schemas.microsoft.com/office/drawing/2014/main" id="{81656E9F-9EEC-4AA8-B515-C27E127B8651}"/>
            </a:ext>
          </a:extLst>
        </xdr:cNvPr>
        <xdr:cNvSpPr txBox="1"/>
      </xdr:nvSpPr>
      <xdr:spPr>
        <a:xfrm>
          <a:off x="5947410" y="1127760"/>
          <a:ext cx="131826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EC6FC34-8CC4-4ABA-878F-A0EA24AFCFF3}"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579120</xdr:colOff>
      <xdr:row>2</xdr:row>
      <xdr:rowOff>102870</xdr:rowOff>
    </xdr:from>
    <xdr:to>
      <xdr:col>10</xdr:col>
      <xdr:colOff>571500</xdr:colOff>
      <xdr:row>4</xdr:row>
      <xdr:rowOff>19050</xdr:rowOff>
    </xdr:to>
    <xdr:sp macro="" textlink="">
      <xdr:nvSpPr>
        <xdr:cNvPr id="22" name="TextBox 21">
          <a:extLst>
            <a:ext uri="{FF2B5EF4-FFF2-40B4-BE49-F238E27FC236}">
              <a16:creationId xmlns:a16="http://schemas.microsoft.com/office/drawing/2014/main" id="{BD4BFD49-843D-457C-80A5-1D8B923D111E}"/>
            </a:ext>
          </a:extLst>
        </xdr:cNvPr>
        <xdr:cNvSpPr txBox="1"/>
      </xdr:nvSpPr>
      <xdr:spPr>
        <a:xfrm>
          <a:off x="5943600" y="499110"/>
          <a:ext cx="13335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kern="1200">
              <a:latin typeface="Segoe UI Semibold" panose="020B0702040204020203" pitchFamily="34" charset="0"/>
              <a:cs typeface="Segoe UI Semibold" panose="020B0702040204020203" pitchFamily="34" charset="0"/>
            </a:rPr>
            <a:t>Avg sales</a:t>
          </a:r>
        </a:p>
      </xdr:txBody>
    </xdr:sp>
    <xdr:clientData/>
  </xdr:twoCellAnchor>
  <xdr:twoCellAnchor>
    <xdr:from>
      <xdr:col>4</xdr:col>
      <xdr:colOff>502920</xdr:colOff>
      <xdr:row>7</xdr:row>
      <xdr:rowOff>160020</xdr:rowOff>
    </xdr:from>
    <xdr:to>
      <xdr:col>6</xdr:col>
      <xdr:colOff>495300</xdr:colOff>
      <xdr:row>9</xdr:row>
      <xdr:rowOff>76200</xdr:rowOff>
    </xdr:to>
    <xdr:sp macro="" textlink="">
      <xdr:nvSpPr>
        <xdr:cNvPr id="23" name="TextBox 22">
          <a:extLst>
            <a:ext uri="{FF2B5EF4-FFF2-40B4-BE49-F238E27FC236}">
              <a16:creationId xmlns:a16="http://schemas.microsoft.com/office/drawing/2014/main" id="{7D4735F1-061E-4AC8-8B00-A1B02DDC3457}"/>
            </a:ext>
          </a:extLst>
        </xdr:cNvPr>
        <xdr:cNvSpPr txBox="1"/>
      </xdr:nvSpPr>
      <xdr:spPr>
        <a:xfrm>
          <a:off x="3185160" y="1546860"/>
          <a:ext cx="13335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kern="1200">
              <a:latin typeface="Segoe UI Semibold" panose="020B0702040204020203" pitchFamily="34" charset="0"/>
              <a:cs typeface="Segoe UI Semibold" panose="020B0702040204020203" pitchFamily="34" charset="0"/>
            </a:rPr>
            <a:t>No</a:t>
          </a:r>
          <a:r>
            <a:rPr lang="en-IN" sz="1100" kern="1200" baseline="0">
              <a:latin typeface="Segoe UI Semibold" panose="020B0702040204020203" pitchFamily="34" charset="0"/>
              <a:cs typeface="Segoe UI Semibold" panose="020B0702040204020203" pitchFamily="34" charset="0"/>
            </a:rPr>
            <a:t> of Items</a:t>
          </a:r>
          <a:endParaRPr lang="en-IN" sz="1100" kern="1200">
            <a:latin typeface="Segoe UI Semibold" panose="020B0702040204020203" pitchFamily="34" charset="0"/>
            <a:cs typeface="Segoe UI Semibold" panose="020B0702040204020203" pitchFamily="34" charset="0"/>
          </a:endParaRPr>
        </a:p>
      </xdr:txBody>
    </xdr:sp>
    <xdr:clientData/>
  </xdr:twoCellAnchor>
  <xdr:twoCellAnchor>
    <xdr:from>
      <xdr:col>8</xdr:col>
      <xdr:colOff>579120</xdr:colOff>
      <xdr:row>7</xdr:row>
      <xdr:rowOff>160020</xdr:rowOff>
    </xdr:from>
    <xdr:to>
      <xdr:col>10</xdr:col>
      <xdr:colOff>571500</xdr:colOff>
      <xdr:row>9</xdr:row>
      <xdr:rowOff>76200</xdr:rowOff>
    </xdr:to>
    <xdr:sp macro="" textlink="">
      <xdr:nvSpPr>
        <xdr:cNvPr id="24" name="TextBox 23">
          <a:extLst>
            <a:ext uri="{FF2B5EF4-FFF2-40B4-BE49-F238E27FC236}">
              <a16:creationId xmlns:a16="http://schemas.microsoft.com/office/drawing/2014/main" id="{7459B157-3F95-4FC3-9CE1-041B690A6071}"/>
            </a:ext>
          </a:extLst>
        </xdr:cNvPr>
        <xdr:cNvSpPr txBox="1"/>
      </xdr:nvSpPr>
      <xdr:spPr>
        <a:xfrm>
          <a:off x="5943600" y="1546860"/>
          <a:ext cx="13335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kern="1200">
              <a:latin typeface="Segoe UI Semibold" panose="020B0702040204020203" pitchFamily="34" charset="0"/>
              <a:cs typeface="Segoe UI Semibold" panose="020B0702040204020203" pitchFamily="34" charset="0"/>
            </a:rPr>
            <a:t>Avg</a:t>
          </a:r>
          <a:r>
            <a:rPr lang="en-IN" sz="1100" kern="1200" baseline="0">
              <a:latin typeface="Segoe UI Semibold" panose="020B0702040204020203" pitchFamily="34" charset="0"/>
              <a:cs typeface="Segoe UI Semibold" panose="020B0702040204020203" pitchFamily="34" charset="0"/>
            </a:rPr>
            <a:t> Rating</a:t>
          </a:r>
          <a:endParaRPr lang="en-IN" sz="1100" kern="1200">
            <a:latin typeface="Segoe UI Semibold" panose="020B0702040204020203" pitchFamily="34" charset="0"/>
            <a:cs typeface="Segoe UI Semibold" panose="020B0702040204020203" pitchFamily="34" charset="0"/>
          </a:endParaRPr>
        </a:p>
      </xdr:txBody>
    </xdr:sp>
    <xdr:clientData/>
  </xdr:twoCellAnchor>
  <xdr:twoCellAnchor editAs="oneCell">
    <xdr:from>
      <xdr:col>12</xdr:col>
      <xdr:colOff>220980</xdr:colOff>
      <xdr:row>0</xdr:row>
      <xdr:rowOff>171616</xdr:rowOff>
    </xdr:from>
    <xdr:to>
      <xdr:col>12</xdr:col>
      <xdr:colOff>533400</xdr:colOff>
      <xdr:row>2</xdr:row>
      <xdr:rowOff>15240</xdr:rowOff>
    </xdr:to>
    <xdr:pic>
      <xdr:nvPicPr>
        <xdr:cNvPr id="28" name="Picture 27">
          <a:extLst>
            <a:ext uri="{FF2B5EF4-FFF2-40B4-BE49-F238E27FC236}">
              <a16:creationId xmlns:a16="http://schemas.microsoft.com/office/drawing/2014/main" id="{A799E23B-622B-5852-E560-AF7F592D662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267700" y="171616"/>
          <a:ext cx="312420" cy="239864"/>
        </a:xfrm>
        <a:prstGeom prst="rect">
          <a:avLst/>
        </a:prstGeom>
      </xdr:spPr>
    </xdr:pic>
    <xdr:clientData/>
  </xdr:twoCellAnchor>
  <xdr:twoCellAnchor editAs="oneCell">
    <xdr:from>
      <xdr:col>12</xdr:col>
      <xdr:colOff>205740</xdr:colOff>
      <xdr:row>6</xdr:row>
      <xdr:rowOff>23061</xdr:rowOff>
    </xdr:from>
    <xdr:to>
      <xdr:col>12</xdr:col>
      <xdr:colOff>559770</xdr:colOff>
      <xdr:row>7</xdr:row>
      <xdr:rowOff>106681</xdr:rowOff>
    </xdr:to>
    <xdr:pic>
      <xdr:nvPicPr>
        <xdr:cNvPr id="30" name="Picture 29">
          <a:extLst>
            <a:ext uri="{FF2B5EF4-FFF2-40B4-BE49-F238E27FC236}">
              <a16:creationId xmlns:a16="http://schemas.microsoft.com/office/drawing/2014/main" id="{40C38514-9EAB-38A3-CF2E-55E395CF252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52460" y="1211781"/>
          <a:ext cx="354030" cy="281740"/>
        </a:xfrm>
        <a:prstGeom prst="rect">
          <a:avLst/>
        </a:prstGeom>
      </xdr:spPr>
    </xdr:pic>
    <xdr:clientData/>
  </xdr:twoCellAnchor>
  <xdr:twoCellAnchor editAs="oneCell">
    <xdr:from>
      <xdr:col>8</xdr:col>
      <xdr:colOff>60350</xdr:colOff>
      <xdr:row>6</xdr:row>
      <xdr:rowOff>22860</xdr:rowOff>
    </xdr:from>
    <xdr:to>
      <xdr:col>8</xdr:col>
      <xdr:colOff>349910</xdr:colOff>
      <xdr:row>7</xdr:row>
      <xdr:rowOff>114300</xdr:rowOff>
    </xdr:to>
    <xdr:pic>
      <xdr:nvPicPr>
        <xdr:cNvPr id="32" name="Picture 31">
          <a:extLst>
            <a:ext uri="{FF2B5EF4-FFF2-40B4-BE49-F238E27FC236}">
              <a16:creationId xmlns:a16="http://schemas.microsoft.com/office/drawing/2014/main" id="{138A5C99-7253-F000-82FE-877736A4F39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24830" y="1211580"/>
          <a:ext cx="289560" cy="289560"/>
        </a:xfrm>
        <a:prstGeom prst="rect">
          <a:avLst/>
        </a:prstGeom>
      </xdr:spPr>
    </xdr:pic>
    <xdr:clientData/>
  </xdr:twoCellAnchor>
  <xdr:twoCellAnchor>
    <xdr:from>
      <xdr:col>4</xdr:col>
      <xdr:colOff>498780</xdr:colOff>
      <xdr:row>11</xdr:row>
      <xdr:rowOff>190500</xdr:rowOff>
    </xdr:from>
    <xdr:to>
      <xdr:col>12</xdr:col>
      <xdr:colOff>655320</xdr:colOff>
      <xdr:row>29</xdr:row>
      <xdr:rowOff>83820</xdr:rowOff>
    </xdr:to>
    <xdr:sp macro="" textlink="">
      <xdr:nvSpPr>
        <xdr:cNvPr id="33" name="Rectangle: Rounded Corners 32">
          <a:extLst>
            <a:ext uri="{FF2B5EF4-FFF2-40B4-BE49-F238E27FC236}">
              <a16:creationId xmlns:a16="http://schemas.microsoft.com/office/drawing/2014/main" id="{FF3B8ED1-63EE-4696-ACFE-46128D61AA6D}"/>
            </a:ext>
          </a:extLst>
        </xdr:cNvPr>
        <xdr:cNvSpPr/>
      </xdr:nvSpPr>
      <xdr:spPr>
        <a:xfrm>
          <a:off x="3181020" y="2369820"/>
          <a:ext cx="5521020" cy="3459480"/>
        </a:xfrm>
        <a:prstGeom prst="roundRect">
          <a:avLst>
            <a:gd name="adj" fmla="val 3244"/>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4</xdr:col>
      <xdr:colOff>548640</xdr:colOff>
      <xdr:row>13</xdr:row>
      <xdr:rowOff>0</xdr:rowOff>
    </xdr:from>
    <xdr:to>
      <xdr:col>7</xdr:col>
      <xdr:colOff>662940</xdr:colOff>
      <xdr:row>20</xdr:row>
      <xdr:rowOff>68580</xdr:rowOff>
    </xdr:to>
    <xdr:graphicFrame macro="">
      <xdr:nvGraphicFramePr>
        <xdr:cNvPr id="34" name="Chart 33">
          <a:extLst>
            <a:ext uri="{FF2B5EF4-FFF2-40B4-BE49-F238E27FC236}">
              <a16:creationId xmlns:a16="http://schemas.microsoft.com/office/drawing/2014/main" id="{436109EC-17BE-4397-A8C2-3663BF78C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525780</xdr:colOff>
      <xdr:row>12</xdr:row>
      <xdr:rowOff>68580</xdr:rowOff>
    </xdr:from>
    <xdr:to>
      <xdr:col>6</xdr:col>
      <xdr:colOff>152400</xdr:colOff>
      <xdr:row>13</xdr:row>
      <xdr:rowOff>106680</xdr:rowOff>
    </xdr:to>
    <xdr:sp macro="" textlink="">
      <xdr:nvSpPr>
        <xdr:cNvPr id="40" name="TextBox 39">
          <a:extLst>
            <a:ext uri="{FF2B5EF4-FFF2-40B4-BE49-F238E27FC236}">
              <a16:creationId xmlns:a16="http://schemas.microsoft.com/office/drawing/2014/main" id="{A050AA52-7E80-4534-8682-48F061D0370D}"/>
            </a:ext>
          </a:extLst>
        </xdr:cNvPr>
        <xdr:cNvSpPr txBox="1"/>
      </xdr:nvSpPr>
      <xdr:spPr>
        <a:xfrm>
          <a:off x="3208020" y="2446020"/>
          <a:ext cx="967740"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rPr>
            <a:t>Fat</a:t>
          </a:r>
          <a:r>
            <a:rPr lang="en-IN" sz="1100" kern="1200">
              <a:solidFill>
                <a:schemeClr val="tx1">
                  <a:lumMod val="85000"/>
                  <a:lumOff val="15000"/>
                </a:schemeClr>
              </a:solidFill>
            </a:rPr>
            <a:t> </a:t>
          </a:r>
          <a:r>
            <a:rPr lang="en-IN" sz="1100"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rPr>
            <a:t>Content</a:t>
          </a:r>
        </a:p>
      </xdr:txBody>
    </xdr:sp>
    <xdr:clientData/>
  </xdr:twoCellAnchor>
  <xdr:twoCellAnchor>
    <xdr:from>
      <xdr:col>8</xdr:col>
      <xdr:colOff>396240</xdr:colOff>
      <xdr:row>11</xdr:row>
      <xdr:rowOff>167640</xdr:rowOff>
    </xdr:from>
    <xdr:to>
      <xdr:col>8</xdr:col>
      <xdr:colOff>426720</xdr:colOff>
      <xdr:row>29</xdr:row>
      <xdr:rowOff>7620</xdr:rowOff>
    </xdr:to>
    <xdr:cxnSp macro="">
      <xdr:nvCxnSpPr>
        <xdr:cNvPr id="42" name="Straight Connector 41">
          <a:extLst>
            <a:ext uri="{FF2B5EF4-FFF2-40B4-BE49-F238E27FC236}">
              <a16:creationId xmlns:a16="http://schemas.microsoft.com/office/drawing/2014/main" id="{3CACEFFF-7DBB-A7E8-B96B-84A7D8EA11AB}"/>
            </a:ext>
          </a:extLst>
        </xdr:cNvPr>
        <xdr:cNvCxnSpPr/>
      </xdr:nvCxnSpPr>
      <xdr:spPr>
        <a:xfrm>
          <a:off x="5760720" y="2346960"/>
          <a:ext cx="30480" cy="340614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514020</xdr:colOff>
      <xdr:row>20</xdr:row>
      <xdr:rowOff>137160</xdr:rowOff>
    </xdr:from>
    <xdr:to>
      <xdr:col>8</xdr:col>
      <xdr:colOff>396240</xdr:colOff>
      <xdr:row>20</xdr:row>
      <xdr:rowOff>152400</xdr:rowOff>
    </xdr:to>
    <xdr:cxnSp macro="">
      <xdr:nvCxnSpPr>
        <xdr:cNvPr id="48" name="Straight Connector 47">
          <a:extLst>
            <a:ext uri="{FF2B5EF4-FFF2-40B4-BE49-F238E27FC236}">
              <a16:creationId xmlns:a16="http://schemas.microsoft.com/office/drawing/2014/main" id="{A2D9081F-9418-4F1E-B896-7908255B68D0}"/>
            </a:ext>
          </a:extLst>
        </xdr:cNvPr>
        <xdr:cNvCxnSpPr/>
      </xdr:nvCxnSpPr>
      <xdr:spPr>
        <a:xfrm flipV="1">
          <a:off x="3196260" y="4099560"/>
          <a:ext cx="2564460" cy="1524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502920</xdr:colOff>
      <xdr:row>21</xdr:row>
      <xdr:rowOff>83820</xdr:rowOff>
    </xdr:from>
    <xdr:to>
      <xdr:col>8</xdr:col>
      <xdr:colOff>403860</xdr:colOff>
      <xdr:row>29</xdr:row>
      <xdr:rowOff>3810</xdr:rowOff>
    </xdr:to>
    <xdr:graphicFrame macro="">
      <xdr:nvGraphicFramePr>
        <xdr:cNvPr id="2" name="Chart 1">
          <a:extLst>
            <a:ext uri="{FF2B5EF4-FFF2-40B4-BE49-F238E27FC236}">
              <a16:creationId xmlns:a16="http://schemas.microsoft.com/office/drawing/2014/main" id="{5CDF8903-D08C-4321-A10F-FB0A899423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510540</xdr:colOff>
      <xdr:row>20</xdr:row>
      <xdr:rowOff>114300</xdr:rowOff>
    </xdr:from>
    <xdr:to>
      <xdr:col>6</xdr:col>
      <xdr:colOff>289560</xdr:colOff>
      <xdr:row>21</xdr:row>
      <xdr:rowOff>190500</xdr:rowOff>
    </xdr:to>
    <xdr:sp macro="" textlink="">
      <xdr:nvSpPr>
        <xdr:cNvPr id="25" name="TextBox 24">
          <a:extLst>
            <a:ext uri="{FF2B5EF4-FFF2-40B4-BE49-F238E27FC236}">
              <a16:creationId xmlns:a16="http://schemas.microsoft.com/office/drawing/2014/main" id="{621B8F65-82AF-0C92-36E5-40796DACD535}"/>
            </a:ext>
          </a:extLst>
        </xdr:cNvPr>
        <xdr:cNvSpPr txBox="1"/>
      </xdr:nvSpPr>
      <xdr:spPr>
        <a:xfrm>
          <a:off x="3192780" y="4076700"/>
          <a:ext cx="11201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rPr>
            <a:t>Fat</a:t>
          </a:r>
          <a:r>
            <a:rPr lang="en-IN" sz="1100" b="1" kern="1200"/>
            <a:t> </a:t>
          </a:r>
          <a:r>
            <a:rPr lang="en-IN" sz="1100"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rPr>
            <a:t>by</a:t>
          </a:r>
          <a:r>
            <a:rPr lang="en-IN" sz="1100" b="1" kern="1200"/>
            <a:t> </a:t>
          </a:r>
          <a:r>
            <a:rPr lang="en-IN" sz="1100"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rPr>
            <a:t>Outlet</a:t>
          </a:r>
        </a:p>
      </xdr:txBody>
    </xdr:sp>
    <xdr:clientData/>
  </xdr:twoCellAnchor>
  <xdr:twoCellAnchor>
    <xdr:from>
      <xdr:col>8</xdr:col>
      <xdr:colOff>480060</xdr:colOff>
      <xdr:row>11</xdr:row>
      <xdr:rowOff>182880</xdr:rowOff>
    </xdr:from>
    <xdr:to>
      <xdr:col>10</xdr:col>
      <xdr:colOff>22860</xdr:colOff>
      <xdr:row>13</xdr:row>
      <xdr:rowOff>15240</xdr:rowOff>
    </xdr:to>
    <xdr:sp macro="" textlink="">
      <xdr:nvSpPr>
        <xdr:cNvPr id="35" name="TextBox 34">
          <a:extLst>
            <a:ext uri="{FF2B5EF4-FFF2-40B4-BE49-F238E27FC236}">
              <a16:creationId xmlns:a16="http://schemas.microsoft.com/office/drawing/2014/main" id="{89AECA29-066D-AFE1-ED15-0B42EB2F276B}"/>
            </a:ext>
          </a:extLst>
        </xdr:cNvPr>
        <xdr:cNvSpPr txBox="1"/>
      </xdr:nvSpPr>
      <xdr:spPr>
        <a:xfrm>
          <a:off x="5844540" y="2362200"/>
          <a:ext cx="88392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rPr>
            <a:t>Item</a:t>
          </a:r>
          <a:r>
            <a:rPr lang="en-IN" sz="1100" kern="1200"/>
            <a:t> </a:t>
          </a:r>
          <a:r>
            <a:rPr lang="en-IN" sz="1100"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rPr>
            <a:t>Type</a:t>
          </a:r>
        </a:p>
      </xdr:txBody>
    </xdr:sp>
    <xdr:clientData/>
  </xdr:twoCellAnchor>
  <xdr:twoCellAnchor>
    <xdr:from>
      <xdr:col>8</xdr:col>
      <xdr:colOff>518160</xdr:colOff>
      <xdr:row>13</xdr:row>
      <xdr:rowOff>38100</xdr:rowOff>
    </xdr:from>
    <xdr:to>
      <xdr:col>12</xdr:col>
      <xdr:colOff>502920</xdr:colOff>
      <xdr:row>29</xdr:row>
      <xdr:rowOff>53340</xdr:rowOff>
    </xdr:to>
    <xdr:graphicFrame macro="">
      <xdr:nvGraphicFramePr>
        <xdr:cNvPr id="39" name="Chart 38">
          <a:extLst>
            <a:ext uri="{FF2B5EF4-FFF2-40B4-BE49-F238E27FC236}">
              <a16:creationId xmlns:a16="http://schemas.microsoft.com/office/drawing/2014/main" id="{1796D1CE-1A41-4679-AF32-250A9E8D4B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18720</xdr:colOff>
      <xdr:row>0</xdr:row>
      <xdr:rowOff>106680</xdr:rowOff>
    </xdr:from>
    <xdr:to>
      <xdr:col>19</xdr:col>
      <xdr:colOff>281940</xdr:colOff>
      <xdr:row>29</xdr:row>
      <xdr:rowOff>91440</xdr:rowOff>
    </xdr:to>
    <xdr:sp macro="" textlink="">
      <xdr:nvSpPr>
        <xdr:cNvPr id="45" name="Rectangle: Rounded Corners 44">
          <a:extLst>
            <a:ext uri="{FF2B5EF4-FFF2-40B4-BE49-F238E27FC236}">
              <a16:creationId xmlns:a16="http://schemas.microsoft.com/office/drawing/2014/main" id="{E5879EC4-6D5A-4DBA-A588-E703A701495A}"/>
            </a:ext>
          </a:extLst>
        </xdr:cNvPr>
        <xdr:cNvSpPr/>
      </xdr:nvSpPr>
      <xdr:spPr>
        <a:xfrm>
          <a:off x="8736000" y="106680"/>
          <a:ext cx="4286580" cy="5730240"/>
        </a:xfrm>
        <a:prstGeom prst="roundRect">
          <a:avLst>
            <a:gd name="adj" fmla="val 1822"/>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13</xdr:col>
      <xdr:colOff>106680</xdr:colOff>
      <xdr:row>1</xdr:row>
      <xdr:rowOff>30480</xdr:rowOff>
    </xdr:from>
    <xdr:to>
      <xdr:col>19</xdr:col>
      <xdr:colOff>205740</xdr:colOff>
      <xdr:row>8</xdr:row>
      <xdr:rowOff>175260</xdr:rowOff>
    </xdr:to>
    <xdr:graphicFrame macro="">
      <xdr:nvGraphicFramePr>
        <xdr:cNvPr id="44" name="Chart 43">
          <a:extLst>
            <a:ext uri="{FF2B5EF4-FFF2-40B4-BE49-F238E27FC236}">
              <a16:creationId xmlns:a16="http://schemas.microsoft.com/office/drawing/2014/main" id="{FB0D33C1-B931-4189-8546-7FF49CF58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106680</xdr:colOff>
      <xdr:row>0</xdr:row>
      <xdr:rowOff>106680</xdr:rowOff>
    </xdr:from>
    <xdr:to>
      <xdr:col>15</xdr:col>
      <xdr:colOff>373380</xdr:colOff>
      <xdr:row>2</xdr:row>
      <xdr:rowOff>0</xdr:rowOff>
    </xdr:to>
    <xdr:sp macro="" textlink="">
      <xdr:nvSpPr>
        <xdr:cNvPr id="49" name="TextBox 48">
          <a:extLst>
            <a:ext uri="{FF2B5EF4-FFF2-40B4-BE49-F238E27FC236}">
              <a16:creationId xmlns:a16="http://schemas.microsoft.com/office/drawing/2014/main" id="{C722FFBD-18A6-4047-8A72-E165557F53A6}"/>
            </a:ext>
          </a:extLst>
        </xdr:cNvPr>
        <xdr:cNvSpPr txBox="1"/>
      </xdr:nvSpPr>
      <xdr:spPr>
        <a:xfrm>
          <a:off x="8823960" y="106680"/>
          <a:ext cx="16078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rPr>
            <a:t>Outlet Establishment</a:t>
          </a:r>
        </a:p>
      </xdr:txBody>
    </xdr:sp>
    <xdr:clientData/>
  </xdr:twoCellAnchor>
  <xdr:twoCellAnchor>
    <xdr:from>
      <xdr:col>13</xdr:col>
      <xdr:colOff>83820</xdr:colOff>
      <xdr:row>8</xdr:row>
      <xdr:rowOff>175260</xdr:rowOff>
    </xdr:from>
    <xdr:to>
      <xdr:col>19</xdr:col>
      <xdr:colOff>266700</xdr:colOff>
      <xdr:row>8</xdr:row>
      <xdr:rowOff>182880</xdr:rowOff>
    </xdr:to>
    <xdr:cxnSp macro="">
      <xdr:nvCxnSpPr>
        <xdr:cNvPr id="50" name="Straight Connector 49">
          <a:extLst>
            <a:ext uri="{FF2B5EF4-FFF2-40B4-BE49-F238E27FC236}">
              <a16:creationId xmlns:a16="http://schemas.microsoft.com/office/drawing/2014/main" id="{F85C2C31-4863-4012-B299-862DCBD4B6F0}"/>
            </a:ext>
          </a:extLst>
        </xdr:cNvPr>
        <xdr:cNvCxnSpPr/>
      </xdr:nvCxnSpPr>
      <xdr:spPr>
        <a:xfrm>
          <a:off x="8801100" y="1760220"/>
          <a:ext cx="4206240" cy="762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133020</xdr:colOff>
      <xdr:row>8</xdr:row>
      <xdr:rowOff>182880</xdr:rowOff>
    </xdr:from>
    <xdr:to>
      <xdr:col>14</xdr:col>
      <xdr:colOff>373380</xdr:colOff>
      <xdr:row>10</xdr:row>
      <xdr:rowOff>22860</xdr:rowOff>
    </xdr:to>
    <xdr:sp macro="" textlink="">
      <xdr:nvSpPr>
        <xdr:cNvPr id="57" name="TextBox 56">
          <a:extLst>
            <a:ext uri="{FF2B5EF4-FFF2-40B4-BE49-F238E27FC236}">
              <a16:creationId xmlns:a16="http://schemas.microsoft.com/office/drawing/2014/main" id="{19BEFAFC-7460-435D-998C-0ABA591C566D}"/>
            </a:ext>
          </a:extLst>
        </xdr:cNvPr>
        <xdr:cNvSpPr txBox="1"/>
      </xdr:nvSpPr>
      <xdr:spPr>
        <a:xfrm>
          <a:off x="8850300" y="1767840"/>
          <a:ext cx="9109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rPr>
            <a:t>Outlet Size</a:t>
          </a:r>
        </a:p>
      </xdr:txBody>
    </xdr:sp>
    <xdr:clientData/>
  </xdr:twoCellAnchor>
  <xdr:twoCellAnchor>
    <xdr:from>
      <xdr:col>13</xdr:col>
      <xdr:colOff>15240</xdr:colOff>
      <xdr:row>9</xdr:row>
      <xdr:rowOff>167640</xdr:rowOff>
    </xdr:from>
    <xdr:to>
      <xdr:col>16</xdr:col>
      <xdr:colOff>121920</xdr:colOff>
      <xdr:row>17</xdr:row>
      <xdr:rowOff>60960</xdr:rowOff>
    </xdr:to>
    <xdr:graphicFrame macro="">
      <xdr:nvGraphicFramePr>
        <xdr:cNvPr id="58" name="Chart 57">
          <a:extLst>
            <a:ext uri="{FF2B5EF4-FFF2-40B4-BE49-F238E27FC236}">
              <a16:creationId xmlns:a16="http://schemas.microsoft.com/office/drawing/2014/main" id="{8522DC95-A8F5-43D3-9B28-E567A4B955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15240</xdr:colOff>
      <xdr:row>17</xdr:row>
      <xdr:rowOff>167640</xdr:rowOff>
    </xdr:from>
    <xdr:to>
      <xdr:col>19</xdr:col>
      <xdr:colOff>243840</xdr:colOff>
      <xdr:row>17</xdr:row>
      <xdr:rowOff>182880</xdr:rowOff>
    </xdr:to>
    <xdr:cxnSp macro="">
      <xdr:nvCxnSpPr>
        <xdr:cNvPr id="59" name="Straight Connector 58">
          <a:extLst>
            <a:ext uri="{FF2B5EF4-FFF2-40B4-BE49-F238E27FC236}">
              <a16:creationId xmlns:a16="http://schemas.microsoft.com/office/drawing/2014/main" id="{BE3701B6-54CC-4A47-ABD5-30E2138DD9D4}"/>
            </a:ext>
          </a:extLst>
        </xdr:cNvPr>
        <xdr:cNvCxnSpPr/>
      </xdr:nvCxnSpPr>
      <xdr:spPr>
        <a:xfrm flipV="1">
          <a:off x="8732520" y="3535680"/>
          <a:ext cx="4251960" cy="1524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156210</xdr:colOff>
      <xdr:row>8</xdr:row>
      <xdr:rowOff>175260</xdr:rowOff>
    </xdr:from>
    <xdr:to>
      <xdr:col>16</xdr:col>
      <xdr:colOff>182880</xdr:colOff>
      <xdr:row>17</xdr:row>
      <xdr:rowOff>190500</xdr:rowOff>
    </xdr:to>
    <xdr:cxnSp macro="">
      <xdr:nvCxnSpPr>
        <xdr:cNvPr id="60" name="Straight Connector 59">
          <a:extLst>
            <a:ext uri="{FF2B5EF4-FFF2-40B4-BE49-F238E27FC236}">
              <a16:creationId xmlns:a16="http://schemas.microsoft.com/office/drawing/2014/main" id="{F2530612-E6E5-49E6-8F19-FCB961B96A90}"/>
            </a:ext>
          </a:extLst>
        </xdr:cNvPr>
        <xdr:cNvCxnSpPr>
          <a:stCxn id="44" idx="2"/>
        </xdr:cNvCxnSpPr>
      </xdr:nvCxnSpPr>
      <xdr:spPr>
        <a:xfrm>
          <a:off x="10885170" y="1760220"/>
          <a:ext cx="26670" cy="179832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190500</xdr:colOff>
      <xdr:row>9</xdr:row>
      <xdr:rowOff>152400</xdr:rowOff>
    </xdr:from>
    <xdr:to>
      <xdr:col>19</xdr:col>
      <xdr:colOff>243840</xdr:colOff>
      <xdr:row>17</xdr:row>
      <xdr:rowOff>175260</xdr:rowOff>
    </xdr:to>
    <mc:AlternateContent xmlns:mc="http://schemas.openxmlformats.org/markup-compatibility/2006">
      <mc:Choice xmlns:cx2="http://schemas.microsoft.com/office/drawing/2015/10/21/chartex" Requires="cx2">
        <xdr:graphicFrame macro="">
          <xdr:nvGraphicFramePr>
            <xdr:cNvPr id="62" name="Chart 61">
              <a:extLst>
                <a:ext uri="{FF2B5EF4-FFF2-40B4-BE49-F238E27FC236}">
                  <a16:creationId xmlns:a16="http://schemas.microsoft.com/office/drawing/2014/main" id="{6D29D62E-76E9-4619-B9EC-2253811AA4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919460" y="1935480"/>
              <a:ext cx="2065020" cy="1607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171120</xdr:colOff>
      <xdr:row>8</xdr:row>
      <xdr:rowOff>160020</xdr:rowOff>
    </xdr:from>
    <xdr:to>
      <xdr:col>18</xdr:col>
      <xdr:colOff>60960</xdr:colOff>
      <xdr:row>10</xdr:row>
      <xdr:rowOff>45720</xdr:rowOff>
    </xdr:to>
    <xdr:sp macro="" textlink="">
      <xdr:nvSpPr>
        <xdr:cNvPr id="64" name="TextBox 63">
          <a:extLst>
            <a:ext uri="{FF2B5EF4-FFF2-40B4-BE49-F238E27FC236}">
              <a16:creationId xmlns:a16="http://schemas.microsoft.com/office/drawing/2014/main" id="{AA6EEC43-410C-4066-8651-31CC84704547}"/>
            </a:ext>
          </a:extLst>
        </xdr:cNvPr>
        <xdr:cNvSpPr txBox="1"/>
      </xdr:nvSpPr>
      <xdr:spPr>
        <a:xfrm>
          <a:off x="10900080" y="1744980"/>
          <a:ext cx="12309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rPr>
            <a:t>Outlet Location</a:t>
          </a:r>
        </a:p>
      </xdr:txBody>
    </xdr:sp>
    <xdr:clientData/>
  </xdr:twoCellAnchor>
  <xdr:twoCellAnchor>
    <xdr:from>
      <xdr:col>12</xdr:col>
      <xdr:colOff>632460</xdr:colOff>
      <xdr:row>18</xdr:row>
      <xdr:rowOff>106680</xdr:rowOff>
    </xdr:from>
    <xdr:to>
      <xdr:col>15</xdr:col>
      <xdr:colOff>480060</xdr:colOff>
      <xdr:row>28</xdr:row>
      <xdr:rowOff>0</xdr:rowOff>
    </xdr:to>
    <xdr:graphicFrame macro="">
      <xdr:nvGraphicFramePr>
        <xdr:cNvPr id="65" name="Chart 64">
          <a:extLst>
            <a:ext uri="{FF2B5EF4-FFF2-40B4-BE49-F238E27FC236}">
              <a16:creationId xmlns:a16="http://schemas.microsoft.com/office/drawing/2014/main" id="{85261AB2-D40B-4FF2-B0A4-F71D1EF938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163500</xdr:colOff>
      <xdr:row>17</xdr:row>
      <xdr:rowOff>144780</xdr:rowOff>
    </xdr:from>
    <xdr:to>
      <xdr:col>14</xdr:col>
      <xdr:colOff>502920</xdr:colOff>
      <xdr:row>19</xdr:row>
      <xdr:rowOff>7620</xdr:rowOff>
    </xdr:to>
    <xdr:sp macro="" textlink="">
      <xdr:nvSpPr>
        <xdr:cNvPr id="66" name="TextBox 65">
          <a:extLst>
            <a:ext uri="{FF2B5EF4-FFF2-40B4-BE49-F238E27FC236}">
              <a16:creationId xmlns:a16="http://schemas.microsoft.com/office/drawing/2014/main" id="{90D4F550-CD02-4632-9162-D060768E418E}"/>
            </a:ext>
          </a:extLst>
        </xdr:cNvPr>
        <xdr:cNvSpPr txBox="1"/>
      </xdr:nvSpPr>
      <xdr:spPr>
        <a:xfrm>
          <a:off x="8880780" y="3512820"/>
          <a:ext cx="10099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rPr>
            <a:t>Outlet Type</a:t>
          </a:r>
        </a:p>
      </xdr:txBody>
    </xdr:sp>
    <xdr:clientData/>
  </xdr:twoCellAnchor>
  <xdr:twoCellAnchor>
    <xdr:from>
      <xdr:col>15</xdr:col>
      <xdr:colOff>335280</xdr:colOff>
      <xdr:row>18</xdr:row>
      <xdr:rowOff>114300</xdr:rowOff>
    </xdr:from>
    <xdr:to>
      <xdr:col>17</xdr:col>
      <xdr:colOff>571500</xdr:colOff>
      <xdr:row>28</xdr:row>
      <xdr:rowOff>15240</xdr:rowOff>
    </xdr:to>
    <xdr:graphicFrame macro="">
      <xdr:nvGraphicFramePr>
        <xdr:cNvPr id="67" name="Chart 66">
          <a:extLst>
            <a:ext uri="{FF2B5EF4-FFF2-40B4-BE49-F238E27FC236}">
              <a16:creationId xmlns:a16="http://schemas.microsoft.com/office/drawing/2014/main" id="{B9D93140-2D10-4B7A-8992-DB76DC013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468300</xdr:colOff>
      <xdr:row>27</xdr:row>
      <xdr:rowOff>87630</xdr:rowOff>
    </xdr:from>
    <xdr:to>
      <xdr:col>15</xdr:col>
      <xdr:colOff>137160</xdr:colOff>
      <xdr:row>28</xdr:row>
      <xdr:rowOff>148590</xdr:rowOff>
    </xdr:to>
    <xdr:sp macro="" textlink="">
      <xdr:nvSpPr>
        <xdr:cNvPr id="77" name="TextBox 76">
          <a:extLst>
            <a:ext uri="{FF2B5EF4-FFF2-40B4-BE49-F238E27FC236}">
              <a16:creationId xmlns:a16="http://schemas.microsoft.com/office/drawing/2014/main" id="{B584CB4C-D70B-4203-8081-69B117CCE60C}"/>
            </a:ext>
          </a:extLst>
        </xdr:cNvPr>
        <xdr:cNvSpPr txBox="1"/>
      </xdr:nvSpPr>
      <xdr:spPr>
        <a:xfrm>
          <a:off x="9185580" y="5436870"/>
          <a:ext cx="10099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baseline="0">
              <a:solidFill>
                <a:schemeClr val="accent5">
                  <a:lumMod val="75000"/>
                </a:schemeClr>
              </a:solidFill>
              <a:latin typeface="Segoe UI Semibold" panose="020B0702040204020203" pitchFamily="34" charset="0"/>
              <a:ea typeface="+mn-ea"/>
              <a:cs typeface="Segoe UI Semibold" panose="020B0702040204020203" pitchFamily="34" charset="0"/>
            </a:rPr>
            <a:t>Total Sales</a:t>
          </a:r>
        </a:p>
      </xdr:txBody>
    </xdr:sp>
    <xdr:clientData/>
  </xdr:twoCellAnchor>
  <xdr:twoCellAnchor>
    <xdr:from>
      <xdr:col>15</xdr:col>
      <xdr:colOff>407340</xdr:colOff>
      <xdr:row>27</xdr:row>
      <xdr:rowOff>99060</xdr:rowOff>
    </xdr:from>
    <xdr:to>
      <xdr:col>17</xdr:col>
      <xdr:colOff>76200</xdr:colOff>
      <xdr:row>28</xdr:row>
      <xdr:rowOff>160020</xdr:rowOff>
    </xdr:to>
    <xdr:sp macro="" textlink="">
      <xdr:nvSpPr>
        <xdr:cNvPr id="78" name="TextBox 77">
          <a:extLst>
            <a:ext uri="{FF2B5EF4-FFF2-40B4-BE49-F238E27FC236}">
              <a16:creationId xmlns:a16="http://schemas.microsoft.com/office/drawing/2014/main" id="{FFC59716-D686-458B-9E71-906D62B7D912}"/>
            </a:ext>
          </a:extLst>
        </xdr:cNvPr>
        <xdr:cNvSpPr txBox="1"/>
      </xdr:nvSpPr>
      <xdr:spPr>
        <a:xfrm>
          <a:off x="10465740" y="5448300"/>
          <a:ext cx="10099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baseline="0">
              <a:solidFill>
                <a:schemeClr val="accent5">
                  <a:lumMod val="75000"/>
                </a:schemeClr>
              </a:solidFill>
              <a:latin typeface="Segoe UI Semibold" panose="020B0702040204020203" pitchFamily="34" charset="0"/>
              <a:ea typeface="+mn-ea"/>
              <a:cs typeface="Segoe UI Semibold" panose="020B0702040204020203" pitchFamily="34" charset="0"/>
            </a:rPr>
            <a:t>Avg</a:t>
          </a:r>
          <a:r>
            <a:rPr lang="en-IN" sz="1100"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rPr>
            <a:t> </a:t>
          </a:r>
          <a:r>
            <a:rPr lang="en-IN" sz="1100" kern="1200" baseline="0">
              <a:solidFill>
                <a:schemeClr val="accent5">
                  <a:lumMod val="75000"/>
                </a:schemeClr>
              </a:solidFill>
              <a:latin typeface="Segoe UI Semibold" panose="020B0702040204020203" pitchFamily="34" charset="0"/>
              <a:ea typeface="+mn-ea"/>
              <a:cs typeface="Segoe UI Semibold" panose="020B0702040204020203" pitchFamily="34" charset="0"/>
            </a:rPr>
            <a:t>Sales</a:t>
          </a:r>
        </a:p>
      </xdr:txBody>
    </xdr:sp>
    <xdr:clientData/>
  </xdr:twoCellAnchor>
  <xdr:twoCellAnchor>
    <xdr:from>
      <xdr:col>17</xdr:col>
      <xdr:colOff>388620</xdr:colOff>
      <xdr:row>19</xdr:row>
      <xdr:rowOff>0</xdr:rowOff>
    </xdr:from>
    <xdr:to>
      <xdr:col>19</xdr:col>
      <xdr:colOff>403860</xdr:colOff>
      <xdr:row>27</xdr:row>
      <xdr:rowOff>144780</xdr:rowOff>
    </xdr:to>
    <xdr:graphicFrame macro="">
      <xdr:nvGraphicFramePr>
        <xdr:cNvPr id="79" name="Chart 78">
          <a:extLst>
            <a:ext uri="{FF2B5EF4-FFF2-40B4-BE49-F238E27FC236}">
              <a16:creationId xmlns:a16="http://schemas.microsoft.com/office/drawing/2014/main" id="{FA2E208E-888A-4795-AD65-28045C26AF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384480</xdr:colOff>
      <xdr:row>27</xdr:row>
      <xdr:rowOff>99060</xdr:rowOff>
    </xdr:from>
    <xdr:to>
      <xdr:col>19</xdr:col>
      <xdr:colOff>53340</xdr:colOff>
      <xdr:row>28</xdr:row>
      <xdr:rowOff>160020</xdr:rowOff>
    </xdr:to>
    <xdr:sp macro="" textlink="">
      <xdr:nvSpPr>
        <xdr:cNvPr id="80" name="TextBox 79">
          <a:extLst>
            <a:ext uri="{FF2B5EF4-FFF2-40B4-BE49-F238E27FC236}">
              <a16:creationId xmlns:a16="http://schemas.microsoft.com/office/drawing/2014/main" id="{05571ACB-1402-4ADC-BAC7-FABC701C2A4E}"/>
            </a:ext>
          </a:extLst>
        </xdr:cNvPr>
        <xdr:cNvSpPr txBox="1"/>
      </xdr:nvSpPr>
      <xdr:spPr>
        <a:xfrm>
          <a:off x="11784000" y="5448300"/>
          <a:ext cx="10099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baseline="0">
              <a:solidFill>
                <a:schemeClr val="accent5">
                  <a:lumMod val="75000"/>
                </a:schemeClr>
              </a:solidFill>
              <a:latin typeface="Segoe UI Semibold" panose="020B0702040204020203" pitchFamily="34" charset="0"/>
              <a:ea typeface="+mn-ea"/>
              <a:cs typeface="Segoe UI Semibold" panose="020B0702040204020203" pitchFamily="34" charset="0"/>
            </a:rPr>
            <a:t>No of items</a:t>
          </a:r>
        </a:p>
      </xdr:txBody>
    </xdr:sp>
    <xdr:clientData/>
  </xdr:twoCellAnchor>
  <xdr:twoCellAnchor editAs="oneCell">
    <xdr:from>
      <xdr:col>2</xdr:col>
      <xdr:colOff>92121</xdr:colOff>
      <xdr:row>3</xdr:row>
      <xdr:rowOff>175261</xdr:rowOff>
    </xdr:from>
    <xdr:to>
      <xdr:col>2</xdr:col>
      <xdr:colOff>305480</xdr:colOff>
      <xdr:row>4</xdr:row>
      <xdr:rowOff>190500</xdr:rowOff>
    </xdr:to>
    <xdr:pic>
      <xdr:nvPicPr>
        <xdr:cNvPr id="84" name="Picture 83">
          <a:extLst>
            <a:ext uri="{FF2B5EF4-FFF2-40B4-BE49-F238E27FC236}">
              <a16:creationId xmlns:a16="http://schemas.microsoft.com/office/drawing/2014/main" id="{DE96C813-F992-4520-290A-135CB48A82F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33241" y="769621"/>
          <a:ext cx="213359" cy="213359"/>
        </a:xfrm>
        <a:prstGeom prst="rect">
          <a:avLst/>
        </a:prstGeom>
      </xdr:spPr>
    </xdr:pic>
    <xdr:clientData/>
  </xdr:twoCellAnchor>
  <xdr:twoCellAnchor>
    <xdr:from>
      <xdr:col>2</xdr:col>
      <xdr:colOff>327660</xdr:colOff>
      <xdr:row>3</xdr:row>
      <xdr:rowOff>137160</xdr:rowOff>
    </xdr:from>
    <xdr:to>
      <xdr:col>4</xdr:col>
      <xdr:colOff>182880</xdr:colOff>
      <xdr:row>5</xdr:row>
      <xdr:rowOff>15240</xdr:rowOff>
    </xdr:to>
    <xdr:sp macro="" textlink="">
      <xdr:nvSpPr>
        <xdr:cNvPr id="85" name="TextBox 84">
          <a:extLst>
            <a:ext uri="{FF2B5EF4-FFF2-40B4-BE49-F238E27FC236}">
              <a16:creationId xmlns:a16="http://schemas.microsoft.com/office/drawing/2014/main" id="{A21E2793-F235-F388-9DDD-23DCF75989F6}"/>
            </a:ext>
          </a:extLst>
        </xdr:cNvPr>
        <xdr:cNvSpPr txBox="1"/>
      </xdr:nvSpPr>
      <xdr:spPr>
        <a:xfrm>
          <a:off x="1668780" y="731520"/>
          <a:ext cx="119634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solidFill>
                <a:schemeClr val="accent6">
                  <a:lumMod val="75000"/>
                </a:schemeClr>
              </a:solidFill>
              <a:latin typeface="Aptos Display" panose="020B0004020202020204" pitchFamily="34" charset="0"/>
            </a:rPr>
            <a:t>FILTER PANEL</a:t>
          </a:r>
        </a:p>
      </xdr:txBody>
    </xdr:sp>
    <xdr:clientData/>
  </xdr:twoCellAnchor>
  <xdr:twoCellAnchor editAs="oneCell">
    <xdr:from>
      <xdr:col>2</xdr:col>
      <xdr:colOff>7620</xdr:colOff>
      <xdr:row>17</xdr:row>
      <xdr:rowOff>30481</xdr:rowOff>
    </xdr:from>
    <xdr:to>
      <xdr:col>4</xdr:col>
      <xdr:colOff>266700</xdr:colOff>
      <xdr:row>26</xdr:row>
      <xdr:rowOff>45720</xdr:rowOff>
    </xdr:to>
    <mc:AlternateContent xmlns:mc="http://schemas.openxmlformats.org/markup-compatibility/2006">
      <mc:Choice xmlns:a14="http://schemas.microsoft.com/office/drawing/2010/main" Requires="a14">
        <xdr:graphicFrame macro="">
          <xdr:nvGraphicFramePr>
            <xdr:cNvPr id="86" name="Item Type 1">
              <a:extLst>
                <a:ext uri="{FF2B5EF4-FFF2-40B4-BE49-F238E27FC236}">
                  <a16:creationId xmlns:a16="http://schemas.microsoft.com/office/drawing/2014/main" id="{B8CCA48F-A0EA-4D37-A224-900EEBF1C33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348740" y="3398521"/>
              <a:ext cx="1600200" cy="1798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22860</xdr:colOff>
      <xdr:row>11</xdr:row>
      <xdr:rowOff>0</xdr:rowOff>
    </xdr:from>
    <xdr:to>
      <xdr:col>4</xdr:col>
      <xdr:colOff>259080</xdr:colOff>
      <xdr:row>17</xdr:row>
      <xdr:rowOff>91440</xdr:rowOff>
    </xdr:to>
    <mc:AlternateContent xmlns:mc="http://schemas.openxmlformats.org/markup-compatibility/2006">
      <mc:Choice xmlns:a14="http://schemas.microsoft.com/office/drawing/2010/main" Requires="a14">
        <xdr:graphicFrame macro="">
          <xdr:nvGraphicFramePr>
            <xdr:cNvPr id="87" name="Outlet Location Type 1">
              <a:extLst>
                <a:ext uri="{FF2B5EF4-FFF2-40B4-BE49-F238E27FC236}">
                  <a16:creationId xmlns:a16="http://schemas.microsoft.com/office/drawing/2014/main" id="{FBA3B3B1-4669-4519-A5F4-E56FF7C003FC}"/>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363980" y="2179320"/>
              <a:ext cx="1577340" cy="1280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91440</xdr:colOff>
      <xdr:row>26</xdr:row>
      <xdr:rowOff>68580</xdr:rowOff>
    </xdr:from>
    <xdr:to>
      <xdr:col>2</xdr:col>
      <xdr:colOff>569805</xdr:colOff>
      <xdr:row>28</xdr:row>
      <xdr:rowOff>150705</xdr:rowOff>
    </xdr:to>
    <xdr:pic>
      <xdr:nvPicPr>
        <xdr:cNvPr id="89" name="Picture 88">
          <a:hlinkClick xmlns:r="http://schemas.openxmlformats.org/officeDocument/2006/relationships" r:id="rId15"/>
          <a:extLst>
            <a:ext uri="{FF2B5EF4-FFF2-40B4-BE49-F238E27FC236}">
              <a16:creationId xmlns:a16="http://schemas.microsoft.com/office/drawing/2014/main" id="{53198DDE-237C-0D49-8C93-1C0197302F6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432560" y="5219700"/>
          <a:ext cx="478365" cy="478365"/>
        </a:xfrm>
        <a:prstGeom prst="rect">
          <a:avLst/>
        </a:prstGeom>
      </xdr:spPr>
    </xdr:pic>
    <xdr:clientData/>
  </xdr:twoCellAnchor>
  <xdr:twoCellAnchor editAs="oneCell">
    <xdr:from>
      <xdr:col>3</xdr:col>
      <xdr:colOff>312420</xdr:colOff>
      <xdr:row>26</xdr:row>
      <xdr:rowOff>114300</xdr:rowOff>
    </xdr:from>
    <xdr:to>
      <xdr:col>4</xdr:col>
      <xdr:colOff>53340</xdr:colOff>
      <xdr:row>28</xdr:row>
      <xdr:rowOff>129540</xdr:rowOff>
    </xdr:to>
    <xdr:pic>
      <xdr:nvPicPr>
        <xdr:cNvPr id="91" name="Picture 90">
          <a:hlinkClick xmlns:r="http://schemas.openxmlformats.org/officeDocument/2006/relationships" r:id="rId17"/>
          <a:extLst>
            <a:ext uri="{FF2B5EF4-FFF2-40B4-BE49-F238E27FC236}">
              <a16:creationId xmlns:a16="http://schemas.microsoft.com/office/drawing/2014/main" id="{25EAB3E4-9B30-AAAB-263C-B69A365CC5A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324100" y="5265420"/>
          <a:ext cx="411480" cy="4114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AMITA" refreshedDate="45609.609259143515" createdVersion="8" refreshedVersion="8" minRefreshableVersion="3" recordCount="8523" xr:uid="{F139773B-8FF5-49C4-979F-DEADE258815B}">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204419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D52D4A-86D4-49A1-8B1E-93C8277ED92E}" name="PivotTable10"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A118:B122"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23">
    <format dxfId="2611">
      <pivotArea type="all" dataOnly="0" outline="0" fieldPosition="0"/>
    </format>
    <format dxfId="2612">
      <pivotArea outline="0" collapsedLevelsAreSubtotals="1" fieldPosition="0"/>
    </format>
    <format dxfId="2613">
      <pivotArea dataOnly="0" labelOnly="1" grandRow="1" outline="0" fieldPosition="0"/>
    </format>
    <format dxfId="2614">
      <pivotArea outline="0" collapsedLevelsAreSubtotals="1" fieldPosition="0"/>
    </format>
    <format dxfId="2615">
      <pivotArea type="all" dataOnly="0" outline="0" fieldPosition="0"/>
    </format>
    <format dxfId="2616">
      <pivotArea outline="0" collapsedLevelsAreSubtotals="1" fieldPosition="0"/>
    </format>
    <format dxfId="2617">
      <pivotArea type="origin" dataOnly="0" labelOnly="1" outline="0" fieldPosition="0"/>
    </format>
    <format dxfId="2618">
      <pivotArea field="0" type="button" dataOnly="0" labelOnly="1" outline="0"/>
    </format>
    <format dxfId="2619">
      <pivotArea type="topRight" dataOnly="0" labelOnly="1" outline="0" fieldPosition="0"/>
    </format>
    <format dxfId="2620">
      <pivotArea field="6" type="button" dataOnly="0" labelOnly="1" outline="0"/>
    </format>
    <format dxfId="2621">
      <pivotArea type="all" dataOnly="0" outline="0" fieldPosition="0"/>
    </format>
    <format dxfId="2622">
      <pivotArea outline="0" collapsedLevelsAreSubtotals="1" fieldPosition="0"/>
    </format>
    <format dxfId="2623">
      <pivotArea field="4" type="button" dataOnly="0" labelOnly="1" outline="0"/>
    </format>
    <format dxfId="2624">
      <pivotArea type="all" dataOnly="0" outline="0" fieldPosition="0"/>
    </format>
    <format dxfId="2625">
      <pivotArea outline="0" collapsedLevelsAreSubtotals="1" fieldPosition="0"/>
    </format>
    <format dxfId="2626">
      <pivotArea field="6" type="button" dataOnly="0" labelOnly="1" outline="0"/>
    </format>
    <format dxfId="2627">
      <pivotArea collapsedLevelsAreSubtotals="1" fieldPosition="0">
        <references count="1">
          <reference field="8" count="1">
            <x v="1"/>
          </reference>
        </references>
      </pivotArea>
    </format>
    <format dxfId="2610">
      <pivotArea outline="0" collapsedLevelsAreSubtotals="1" fieldPosition="0"/>
    </format>
    <format dxfId="2609">
      <pivotArea type="all" dataOnly="0" outline="0" fieldPosition="0"/>
    </format>
    <format dxfId="2608">
      <pivotArea outline="0" collapsedLevelsAreSubtotals="1" fieldPosition="0"/>
    </format>
    <format dxfId="2607">
      <pivotArea field="8" type="button" dataOnly="0" labelOnly="1" outline="0" axis="axisRow" fieldPosition="0"/>
    </format>
    <format dxfId="2606">
      <pivotArea dataOnly="0" labelOnly="1" fieldPosition="0">
        <references count="1">
          <reference field="8" count="0"/>
        </references>
      </pivotArea>
    </format>
    <format dxfId="2605">
      <pivotArea dataOnly="0" labelOnly="1" outline="0" axis="axisValues" fieldPosition="0"/>
    </format>
  </formats>
  <chartFormats count="2">
    <chartFormat chart="41"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08FB8C-379E-4C3E-A101-97895E919FCB}" name="PivotTable9"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110:B11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2" numFmtId="168"/>
  </dataFields>
  <formats count="23">
    <format dxfId="2630">
      <pivotArea type="all" dataOnly="0" outline="0" fieldPosition="0"/>
    </format>
    <format dxfId="2631">
      <pivotArea outline="0" collapsedLevelsAreSubtotals="1" fieldPosition="0"/>
    </format>
    <format dxfId="2632">
      <pivotArea dataOnly="0" labelOnly="1" grandRow="1" outline="0" fieldPosition="0"/>
    </format>
    <format dxfId="2633">
      <pivotArea outline="0" collapsedLevelsAreSubtotals="1" fieldPosition="0"/>
    </format>
    <format dxfId="2634">
      <pivotArea type="all" dataOnly="0" outline="0" fieldPosition="0"/>
    </format>
    <format dxfId="2635">
      <pivotArea outline="0" collapsedLevelsAreSubtotals="1" fieldPosition="0"/>
    </format>
    <format dxfId="2636">
      <pivotArea type="origin" dataOnly="0" labelOnly="1" outline="0" fieldPosition="0"/>
    </format>
    <format dxfId="2637">
      <pivotArea field="0" type="button" dataOnly="0" labelOnly="1" outline="0"/>
    </format>
    <format dxfId="2638">
      <pivotArea type="topRight" dataOnly="0" labelOnly="1" outline="0" fieldPosition="0"/>
    </format>
    <format dxfId="2639">
      <pivotArea field="6" type="button" dataOnly="0" labelOnly="1" outline="0"/>
    </format>
    <format dxfId="2640">
      <pivotArea type="all" dataOnly="0" outline="0" fieldPosition="0"/>
    </format>
    <format dxfId="2641">
      <pivotArea outline="0" collapsedLevelsAreSubtotals="1" fieldPosition="0"/>
    </format>
    <format dxfId="2642">
      <pivotArea field="4" type="button" dataOnly="0" labelOnly="1" outline="0"/>
    </format>
    <format dxfId="2643">
      <pivotArea type="all" dataOnly="0" outline="0" fieldPosition="0"/>
    </format>
    <format dxfId="2644">
      <pivotArea outline="0" collapsedLevelsAreSubtotals="1" fieldPosition="0"/>
    </format>
    <format dxfId="2645">
      <pivotArea field="6" type="button" dataOnly="0" labelOnly="1" outline="0"/>
    </format>
    <format dxfId="2629">
      <pivotArea collapsedLevelsAreSubtotals="1" fieldPosition="0">
        <references count="1">
          <reference field="8" count="1">
            <x v="1"/>
          </reference>
        </references>
      </pivotArea>
    </format>
    <format dxfId="2628">
      <pivotArea outline="0" collapsedLevelsAreSubtotals="1" fieldPosition="0"/>
    </format>
    <format dxfId="2604">
      <pivotArea type="all" dataOnly="0" outline="0" fieldPosition="0"/>
    </format>
    <format dxfId="2603">
      <pivotArea outline="0" collapsedLevelsAreSubtotals="1" fieldPosition="0"/>
    </format>
    <format dxfId="2602">
      <pivotArea field="8" type="button" dataOnly="0" labelOnly="1" outline="0" axis="axisRow" fieldPosition="0"/>
    </format>
    <format dxfId="2601">
      <pivotArea dataOnly="0" labelOnly="1" fieldPosition="0">
        <references count="1">
          <reference field="8" count="0"/>
        </references>
      </pivotArea>
    </format>
    <format dxfId="2600">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01FF68-7FFB-414D-A0BC-794EF000D254}" name="PivotTable8"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102:B10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9">
    <format dxfId="2646">
      <pivotArea type="all" dataOnly="0" outline="0" fieldPosition="0"/>
    </format>
    <format dxfId="2647">
      <pivotArea outline="0" collapsedLevelsAreSubtotals="1" fieldPosition="0"/>
    </format>
    <format dxfId="2648">
      <pivotArea dataOnly="0" labelOnly="1" grandRow="1" outline="0" fieldPosition="0"/>
    </format>
    <format dxfId="2649">
      <pivotArea outline="0" collapsedLevelsAreSubtotals="1" fieldPosition="0"/>
    </format>
    <format dxfId="2599">
      <pivotArea type="all" dataOnly="0" outline="0" fieldPosition="0"/>
    </format>
    <format dxfId="2598">
      <pivotArea outline="0" collapsedLevelsAreSubtotals="1" fieldPosition="0"/>
    </format>
    <format dxfId="2597">
      <pivotArea field="8" type="button" dataOnly="0" labelOnly="1" outline="0" axis="axisRow" fieldPosition="0"/>
    </format>
    <format dxfId="2596">
      <pivotArea dataOnly="0" labelOnly="1" fieldPosition="0">
        <references count="1">
          <reference field="8" count="0"/>
        </references>
      </pivotArea>
    </format>
    <format dxfId="2595">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9B8689-F5DF-493C-8FF1-F1163410CC32}" name="PivotTable7"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85:B8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20">
    <format dxfId="2655">
      <pivotArea type="all" dataOnly="0" outline="0" fieldPosition="0"/>
    </format>
    <format dxfId="2656">
      <pivotArea outline="0" collapsedLevelsAreSubtotals="1" fieldPosition="0"/>
    </format>
    <format dxfId="2657">
      <pivotArea dataOnly="0" labelOnly="1" grandRow="1" outline="0" fieldPosition="0"/>
    </format>
    <format dxfId="2658">
      <pivotArea dataOnly="0" labelOnly="1" outline="0" axis="axisValues" fieldPosition="0"/>
    </format>
    <format dxfId="2659">
      <pivotArea outline="0" collapsedLevelsAreSubtotals="1" fieldPosition="0"/>
    </format>
    <format dxfId="2660">
      <pivotArea type="all" dataOnly="0" outline="0" fieldPosition="0"/>
    </format>
    <format dxfId="2661">
      <pivotArea outline="0" collapsedLevelsAreSubtotals="1" fieldPosition="0"/>
    </format>
    <format dxfId="2662">
      <pivotArea type="origin" dataOnly="0" labelOnly="1" outline="0" fieldPosition="0"/>
    </format>
    <format dxfId="2663">
      <pivotArea field="0" type="button" dataOnly="0" labelOnly="1" outline="0"/>
    </format>
    <format dxfId="2664">
      <pivotArea type="topRight" dataOnly="0" labelOnly="1" outline="0" fieldPosition="0"/>
    </format>
    <format dxfId="2665">
      <pivotArea field="6" type="button" dataOnly="0" labelOnly="1" outline="0" axis="axisRow" fieldPosition="0"/>
    </format>
    <format dxfId="2666">
      <pivotArea type="all" dataOnly="0" outline="0" fieldPosition="0"/>
    </format>
    <format dxfId="2667">
      <pivotArea outline="0" collapsedLevelsAreSubtotals="1" fieldPosition="0"/>
    </format>
    <format dxfId="2668">
      <pivotArea field="4" type="button" dataOnly="0" labelOnly="1" outline="0"/>
    </format>
    <format dxfId="2669">
      <pivotArea dataOnly="0" labelOnly="1" outline="0" axis="axisValues" fieldPosition="0"/>
    </format>
    <format dxfId="2654">
      <pivotArea type="all" dataOnly="0" outline="0" fieldPosition="0"/>
    </format>
    <format dxfId="2653">
      <pivotArea outline="0" collapsedLevelsAreSubtotals="1" fieldPosition="0"/>
    </format>
    <format dxfId="2652">
      <pivotArea field="6" type="button" dataOnly="0" labelOnly="1" outline="0" axis="axisRow" fieldPosition="0"/>
    </format>
    <format dxfId="2651">
      <pivotArea dataOnly="0" labelOnly="1" fieldPosition="0">
        <references count="1">
          <reference field="6" count="0"/>
        </references>
      </pivotArea>
    </format>
    <format dxfId="2650">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AA6E88-F1D6-40C4-AB21-7267CCF87CDF}" name="PivotTable6"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72:B7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20">
    <format dxfId="2680">
      <pivotArea type="all" dataOnly="0" outline="0" fieldPosition="0"/>
    </format>
    <format dxfId="2681">
      <pivotArea outline="0" collapsedLevelsAreSubtotals="1" fieldPosition="0"/>
    </format>
    <format dxfId="2682">
      <pivotArea dataOnly="0" labelOnly="1" grandRow="1" outline="0" fieldPosition="0"/>
    </format>
    <format dxfId="2683">
      <pivotArea dataOnly="0" labelOnly="1" outline="0" axis="axisValues" fieldPosition="0"/>
    </format>
    <format dxfId="2684">
      <pivotArea outline="0" collapsedLevelsAreSubtotals="1" fieldPosition="0"/>
    </format>
    <format dxfId="2685">
      <pivotArea type="all" dataOnly="0" outline="0" fieldPosition="0"/>
    </format>
    <format dxfId="2686">
      <pivotArea outline="0" collapsedLevelsAreSubtotals="1" fieldPosition="0"/>
    </format>
    <format dxfId="2687">
      <pivotArea type="origin" dataOnly="0" labelOnly="1" outline="0" fieldPosition="0"/>
    </format>
    <format dxfId="2688">
      <pivotArea field="0" type="button" dataOnly="0" labelOnly="1" outline="0"/>
    </format>
    <format dxfId="2689">
      <pivotArea type="topRight" dataOnly="0" labelOnly="1" outline="0" fieldPosition="0"/>
    </format>
    <format dxfId="2690">
      <pivotArea field="6" type="button" dataOnly="0" labelOnly="1" outline="0"/>
    </format>
    <format dxfId="2691">
      <pivotArea type="all" dataOnly="0" outline="0" fieldPosition="0"/>
    </format>
    <format dxfId="2692">
      <pivotArea outline="0" collapsedLevelsAreSubtotals="1" fieldPosition="0"/>
    </format>
    <format dxfId="2693">
      <pivotArea field="4" type="button" dataOnly="0" labelOnly="1" outline="0"/>
    </format>
    <format dxfId="2694">
      <pivotArea dataOnly="0" labelOnly="1" outline="0" axis="axisValues" fieldPosition="0"/>
    </format>
    <format dxfId="2679">
      <pivotArea type="all" dataOnly="0" outline="0" fieldPosition="0"/>
    </format>
    <format dxfId="2678">
      <pivotArea outline="0" collapsedLevelsAreSubtotals="1" fieldPosition="0"/>
    </format>
    <format dxfId="2677">
      <pivotArea field="7" type="button" dataOnly="0" labelOnly="1" outline="0" axis="axisRow" fieldPosition="0"/>
    </format>
    <format dxfId="2676">
      <pivotArea dataOnly="0" labelOnly="1" fieldPosition="0">
        <references count="1">
          <reference field="7" count="0"/>
        </references>
      </pivotArea>
    </format>
    <format dxfId="2675">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3" format="6">
      <pivotArea type="data" outline="0" fieldPosition="0">
        <references count="2">
          <reference field="4294967294" count="1" selected="0">
            <x v="0"/>
          </reference>
          <reference field="7" count="1" selected="0">
            <x v="0"/>
          </reference>
        </references>
      </pivotArea>
    </chartFormat>
    <chartFormat chart="33" format="7">
      <pivotArea type="data" outline="0" fieldPosition="0">
        <references count="2">
          <reference field="4294967294" count="1" selected="0">
            <x v="0"/>
          </reference>
          <reference field="7" count="1" selected="0">
            <x v="1"/>
          </reference>
        </references>
      </pivotArea>
    </chartFormat>
    <chartFormat chart="3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11D05B-81DF-4B4A-93FB-712C7BE845D1}" name="PivotTable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56:B6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6">
    <format dxfId="2700">
      <pivotArea type="all" dataOnly="0" outline="0" fieldPosition="0"/>
    </format>
    <format dxfId="2701">
      <pivotArea outline="0" collapsedLevelsAreSubtotals="1" fieldPosition="0"/>
    </format>
    <format dxfId="2702">
      <pivotArea dataOnly="0" labelOnly="1" grandRow="1" outline="0" fieldPosition="0"/>
    </format>
    <format dxfId="2703">
      <pivotArea dataOnly="0" labelOnly="1" outline="0" axis="axisValues" fieldPosition="0"/>
    </format>
    <format dxfId="2704">
      <pivotArea outline="0" collapsedLevelsAreSubtotals="1" fieldPosition="0"/>
    </format>
    <format dxfId="2705">
      <pivotArea type="all" dataOnly="0" outline="0" fieldPosition="0"/>
    </format>
    <format dxfId="2706">
      <pivotArea outline="0" collapsedLevelsAreSubtotals="1" fieldPosition="0"/>
    </format>
    <format dxfId="2707">
      <pivotArea type="origin" dataOnly="0" labelOnly="1" outline="0" fieldPosition="0"/>
    </format>
    <format dxfId="2708">
      <pivotArea field="0" type="button" dataOnly="0" labelOnly="1" outline="0"/>
    </format>
    <format dxfId="2709">
      <pivotArea type="topRight" dataOnly="0" labelOnly="1" outline="0" fieldPosition="0"/>
    </format>
    <format dxfId="2710">
      <pivotArea field="6" type="button" dataOnly="0" labelOnly="1" outline="0"/>
    </format>
    <format dxfId="2699">
      <pivotArea type="all" dataOnly="0" outline="0" fieldPosition="0"/>
    </format>
    <format dxfId="2698">
      <pivotArea outline="0" collapsedLevelsAreSubtotals="1" fieldPosition="0"/>
    </format>
    <format dxfId="2697">
      <pivotArea field="4" type="button" dataOnly="0" labelOnly="1" outline="0" axis="axisRow" fieldPosition="0"/>
    </format>
    <format dxfId="2696">
      <pivotArea dataOnly="0" labelOnly="1" fieldPosition="0">
        <references count="1">
          <reference field="4" count="0"/>
        </references>
      </pivotArea>
    </format>
    <format dxfId="2695">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4" count="1" selected="0">
            <x v="0"/>
          </reference>
        </references>
      </pivotArea>
    </chartFormat>
    <chartFormat chart="29" format="4">
      <pivotArea type="data" outline="0" fieldPosition="0">
        <references count="2">
          <reference field="4294967294" count="1" selected="0">
            <x v="0"/>
          </reference>
          <reference field="4" count="1" selected="0">
            <x v="1"/>
          </reference>
        </references>
      </pivotArea>
    </chartFormat>
    <chartFormat chart="29" format="5">
      <pivotArea type="data" outline="0" fieldPosition="0">
        <references count="2">
          <reference field="4294967294" count="1" selected="0">
            <x v="0"/>
          </reference>
          <reference field="4" count="1" selected="0">
            <x v="2"/>
          </reference>
        </references>
      </pivotArea>
    </chartFormat>
    <chartFormat chart="29" format="6">
      <pivotArea type="data" outline="0" fieldPosition="0">
        <references count="2">
          <reference field="4294967294" count="1" selected="0">
            <x v="0"/>
          </reference>
          <reference field="4" count="1" selected="0">
            <x v="3"/>
          </reference>
        </references>
      </pivotArea>
    </chartFormat>
    <chartFormat chart="29" format="7">
      <pivotArea type="data" outline="0" fieldPosition="0">
        <references count="2">
          <reference field="4294967294" count="1" selected="0">
            <x v="0"/>
          </reference>
          <reference field="4" count="1" selected="0">
            <x v="4"/>
          </reference>
        </references>
      </pivotArea>
    </chartFormat>
    <chartFormat chart="29" format="8">
      <pivotArea type="data" outline="0" fieldPosition="0">
        <references count="2">
          <reference field="4294967294" count="1" selected="0">
            <x v="0"/>
          </reference>
          <reference field="4" count="1" selected="0">
            <x v="5"/>
          </reference>
        </references>
      </pivotArea>
    </chartFormat>
    <chartFormat chart="29" format="9">
      <pivotArea type="data" outline="0" fieldPosition="0">
        <references count="2">
          <reference field="4294967294" count="1" selected="0">
            <x v="0"/>
          </reference>
          <reference field="4" count="1" selected="0">
            <x v="6"/>
          </reference>
        </references>
      </pivotArea>
    </chartFormat>
    <chartFormat chart="29" format="10">
      <pivotArea type="data" outline="0" fieldPosition="0">
        <references count="2">
          <reference field="4294967294" count="1" selected="0">
            <x v="0"/>
          </reference>
          <reference field="4" count="1" selected="0">
            <x v="7"/>
          </reference>
        </references>
      </pivotArea>
    </chartFormat>
    <chartFormat chart="29"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8A7EE9-CE2C-4FDE-92F7-B4033CCE8E24}" name="PivotTable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36:B52"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6">
    <format dxfId="2711">
      <pivotArea type="all" dataOnly="0" outline="0" fieldPosition="0"/>
    </format>
    <format dxfId="2712">
      <pivotArea outline="0" collapsedLevelsAreSubtotals="1" fieldPosition="0"/>
    </format>
    <format dxfId="2713">
      <pivotArea dataOnly="0" labelOnly="1" grandRow="1" outline="0" fieldPosition="0"/>
    </format>
    <format dxfId="2714">
      <pivotArea dataOnly="0" labelOnly="1" outline="0" axis="axisValues" fieldPosition="0"/>
    </format>
    <format dxfId="2715">
      <pivotArea outline="0" collapsedLevelsAreSubtotals="1" fieldPosition="0"/>
    </format>
    <format dxfId="2716">
      <pivotArea type="all" dataOnly="0" outline="0" fieldPosition="0"/>
    </format>
    <format dxfId="2717">
      <pivotArea outline="0" collapsedLevelsAreSubtotals="1" fieldPosition="0"/>
    </format>
    <format dxfId="2718">
      <pivotArea type="origin" dataOnly="0" labelOnly="1" outline="0" fieldPosition="0"/>
    </format>
    <format dxfId="2719">
      <pivotArea field="0" type="button" dataOnly="0" labelOnly="1" outline="0"/>
    </format>
    <format dxfId="2720">
      <pivotArea type="topRight" dataOnly="0" labelOnly="1" outline="0" fieldPosition="0"/>
    </format>
    <format dxfId="2721">
      <pivotArea field="6" type="button" dataOnly="0" labelOnly="1" outline="0"/>
    </format>
    <format dxfId="2674">
      <pivotArea type="all" dataOnly="0" outline="0" fieldPosition="0"/>
    </format>
    <format dxfId="2673">
      <pivotArea outline="0" collapsedLevelsAreSubtotals="1" fieldPosition="0"/>
    </format>
    <format dxfId="2672">
      <pivotArea field="3" type="button" dataOnly="0" labelOnly="1" outline="0" axis="axisRow" fieldPosition="0"/>
    </format>
    <format dxfId="2671">
      <pivotArea dataOnly="0" labelOnly="1" fieldPosition="0">
        <references count="1">
          <reference field="3" count="0"/>
        </references>
      </pivotArea>
    </format>
    <format dxfId="267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7E854A-D30A-4E80-8408-A84C9D570F7D}" name="PivotTable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24:C2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3">
    <format dxfId="2735">
      <pivotArea type="all" dataOnly="0" outline="0" fieldPosition="0"/>
    </format>
    <format dxfId="2736">
      <pivotArea outline="0" collapsedLevelsAreSubtotals="1" fieldPosition="0"/>
    </format>
    <format dxfId="2737">
      <pivotArea dataOnly="0" labelOnly="1" grandRow="1" outline="0" fieldPosition="0"/>
    </format>
    <format dxfId="2738">
      <pivotArea dataOnly="0" labelOnly="1" outline="0" axis="axisValues" fieldPosition="0"/>
    </format>
    <format dxfId="2739">
      <pivotArea outline="0" collapsedLevelsAreSubtotals="1" fieldPosition="0"/>
    </format>
    <format dxfId="2734">
      <pivotArea type="all" dataOnly="0" outline="0" fieldPosition="0"/>
    </format>
    <format dxfId="2733">
      <pivotArea outline="0" collapsedLevelsAreSubtotals="1" fieldPosition="0"/>
    </format>
    <format dxfId="2732">
      <pivotArea type="origin" dataOnly="0" labelOnly="1" outline="0" fieldPosition="0"/>
    </format>
    <format dxfId="2731">
      <pivotArea field="0" type="button" dataOnly="0" labelOnly="1" outline="0" axis="axisCol" fieldPosition="0"/>
    </format>
    <format dxfId="2730">
      <pivotArea type="topRight" dataOnly="0" labelOnly="1" outline="0" fieldPosition="0"/>
    </format>
    <format dxfId="2729">
      <pivotArea field="6" type="button" dataOnly="0" labelOnly="1" outline="0" axis="axisRow" fieldPosition="0"/>
    </format>
    <format dxfId="2728">
      <pivotArea dataOnly="0" labelOnly="1" fieldPosition="0">
        <references count="1">
          <reference field="6" count="0"/>
        </references>
      </pivotArea>
    </format>
    <format dxfId="2727">
      <pivotArea dataOnly="0" labelOnly="1" fieldPosition="0">
        <references count="1">
          <reference field="0" count="0"/>
        </references>
      </pivotArea>
    </format>
  </formats>
  <chartFormats count="1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1"/>
          </reference>
        </references>
      </pivotArea>
    </chartFormat>
    <chartFormat chart="6" format="6">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1"/>
          </reference>
        </references>
      </pivotArea>
    </chartFormat>
    <chartFormat chart="8"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1" format="4" series="1">
      <pivotArea type="data" outline="0" fieldPosition="0">
        <references count="2">
          <reference field="4294967294" count="1" selected="0">
            <x v="0"/>
          </reference>
          <reference field="0" count="1" selected="0">
            <x v="0"/>
          </reference>
        </references>
      </pivotArea>
    </chartFormat>
    <chartFormat chart="11" format="5" series="1">
      <pivotArea type="data" outline="0" fieldPosition="0">
        <references count="2">
          <reference field="4294967294" count="1" selected="0">
            <x v="0"/>
          </reference>
          <reference field="0" count="1" selected="0">
            <x v="1"/>
          </reference>
        </references>
      </pivotArea>
    </chartFormat>
    <chartFormat chart="11" format="6"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00D2F0-BF37-4DD1-A333-B6C9685E2318}" name="PivotTable4"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9">
    <format dxfId="2743">
      <pivotArea type="all" dataOnly="0" outline="0" fieldPosition="0"/>
    </format>
    <format dxfId="2742">
      <pivotArea outline="0" collapsedLevelsAreSubtotals="1" fieldPosition="0"/>
    </format>
    <format dxfId="2741">
      <pivotArea dataOnly="0" labelOnly="1" grandRow="1" outline="0" fieldPosition="0"/>
    </format>
    <format dxfId="2740">
      <pivotArea outline="0" collapsedLevelsAreSubtotals="1" fieldPosition="0"/>
    </format>
    <format dxfId="2726">
      <pivotArea type="all" dataOnly="0" outline="0" fieldPosition="0"/>
    </format>
    <format dxfId="2725">
      <pivotArea outline="0" collapsedLevelsAreSubtotals="1" fieldPosition="0"/>
    </format>
    <format dxfId="2724">
      <pivotArea field="0" type="button" dataOnly="0" labelOnly="1" outline="0" axis="axisRow" fieldPosition="0"/>
    </format>
    <format dxfId="2723">
      <pivotArea dataOnly="0" labelOnly="1" fieldPosition="0">
        <references count="1">
          <reference field="0" count="0"/>
        </references>
      </pivotArea>
    </format>
    <format dxfId="2722">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0"/>
          </reference>
        </references>
      </pivotArea>
    </chartFormat>
    <chartFormat chart="8"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776DF6-D703-4507-9B36-25C9977F7BBF}"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2746">
      <pivotArea type="all" dataOnly="0" outline="0" fieldPosition="0"/>
    </format>
    <format dxfId="2745">
      <pivotArea outline="0" collapsedLevelsAreSubtotals="1" fieldPosition="0"/>
    </format>
    <format dxfId="274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F1E2CFB-0B8D-4469-AB57-DC19DA2440C8}" sourceName="Outlet Size">
  <pivotTables>
    <pivotTable tabId="2" name="PivotTable1"/>
    <pivotTable tabId="2" name="PivotTable4"/>
    <pivotTable tabId="2" name="PivotTable2"/>
    <pivotTable tabId="2" name="PivotTable3"/>
    <pivotTable tabId="2" name="PivotTable5"/>
    <pivotTable tabId="2" name="PivotTable6"/>
    <pivotTable tabId="2" name="PivotTable7"/>
    <pivotTable tabId="2" name="PivotTable8"/>
    <pivotTable tabId="2" name="PivotTable9"/>
    <pivotTable tabId="2" name="PivotTable10"/>
  </pivotTables>
  <data>
    <tabular pivotCacheId="142044192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B42A70C-86E9-41A0-B0C7-617F6140F43D}" sourceName="Item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1420441923">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CE540A7-67C2-4A29-8821-9333C0E1E452}" sourceName="Outlet Location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1420441923">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7E8932F-7A3A-4063-B8E6-96C285D8AC9C}" cache="Slicer_Outlet_Size" caption="Outlet Size" rowHeight="260350"/>
  <slicer name="Item Type" xr10:uid="{5743D175-FF8E-43EB-9C81-5372500EB8D1}" cache="Slicer_Item_Type" caption="Item Type" rowHeight="260350"/>
  <slicer name="Outlet Location Type" xr10:uid="{330F987D-3C15-4CD0-B75C-4FD640B0176F}"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7DFC237C-E5C0-4565-8647-526F72FE117D}" cache="Slicer_Outlet_Size" caption="Outlet Size" style="Blinkit Analysis" rowHeight="260350"/>
  <slicer name="Item Type 1" xr10:uid="{EEA264EE-5B53-4843-B628-20391278439A}" cache="Slicer_Item_Type" caption="Item Type" style="Blinkit Analysis" rowHeight="260350"/>
  <slicer name="Outlet Location Type 1" xr10:uid="{D6E2A625-E808-4C76-B04E-C008D46324FF}" cache="Slicer_Outlet_Location_Type" caption="Outlet Location"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56CEE6E-051E-4B2B-AEA3-FD1DF7AFFD42}"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3AC5C-6F80-4CC8-AFCC-7D02077AAABA}">
  <dimension ref="A1:H124"/>
  <sheetViews>
    <sheetView workbookViewId="0"/>
  </sheetViews>
  <sheetFormatPr defaultRowHeight="15.6" x14ac:dyDescent="0.3"/>
  <cols>
    <col min="1" max="1" width="17.296875" bestFit="1" customWidth="1"/>
    <col min="2" max="2" width="14.59765625" bestFit="1" customWidth="1"/>
    <col min="3" max="3" width="7.3984375" bestFit="1" customWidth="1"/>
    <col min="4" max="4" width="15.69921875" bestFit="1" customWidth="1"/>
    <col min="5" max="15" width="11.8984375" bestFit="1" customWidth="1"/>
    <col min="16" max="16" width="10.8984375" bestFit="1" customWidth="1"/>
    <col min="17" max="21" width="11.8984375" bestFit="1" customWidth="1"/>
    <col min="22" max="22" width="10.8984375" bestFit="1" customWidth="1"/>
    <col min="23" max="39" width="11.8984375" bestFit="1" customWidth="1"/>
    <col min="40" max="40" width="10.8984375" bestFit="1" customWidth="1"/>
    <col min="41" max="42" width="11.8984375" bestFit="1" customWidth="1"/>
    <col min="43" max="43" width="10.8984375" bestFit="1" customWidth="1"/>
    <col min="44" max="52" width="11.8984375" bestFit="1" customWidth="1"/>
    <col min="53" max="53" width="10.8984375" bestFit="1" customWidth="1"/>
    <col min="54" max="60" width="11.8984375" bestFit="1" customWidth="1"/>
    <col min="61" max="61" width="10.8984375" bestFit="1" customWidth="1"/>
    <col min="62" max="66" width="11.8984375" bestFit="1" customWidth="1"/>
    <col min="67" max="67" width="10.8984375" bestFit="1" customWidth="1"/>
    <col min="68" max="76" width="11.8984375" bestFit="1" customWidth="1"/>
    <col min="77" max="78" width="10.8984375" bestFit="1" customWidth="1"/>
    <col min="79" max="101" width="11.8984375" bestFit="1" customWidth="1"/>
    <col min="102" max="103" width="10.8984375" bestFit="1" customWidth="1"/>
    <col min="104" max="109" width="11.8984375" bestFit="1" customWidth="1"/>
    <col min="110" max="110" width="10.8984375" bestFit="1" customWidth="1"/>
    <col min="111" max="114" width="11.8984375" bestFit="1" customWidth="1"/>
    <col min="115" max="115" width="10.8984375" bestFit="1" customWidth="1"/>
    <col min="116" max="135" width="11.8984375" bestFit="1" customWidth="1"/>
    <col min="136" max="136" width="8.8984375" bestFit="1" customWidth="1"/>
    <col min="137" max="146" width="11.8984375" bestFit="1" customWidth="1"/>
    <col min="147" max="148" width="10.8984375" bestFit="1" customWidth="1"/>
    <col min="149" max="182" width="11.8984375" bestFit="1" customWidth="1"/>
    <col min="183" max="183" width="10.8984375" bestFit="1" customWidth="1"/>
    <col min="184" max="198" width="11.8984375" bestFit="1" customWidth="1"/>
    <col min="199" max="199" width="10.8984375" bestFit="1" customWidth="1"/>
    <col min="200" max="213" width="11.8984375" bestFit="1" customWidth="1"/>
    <col min="214" max="214" width="10.8984375" bestFit="1" customWidth="1"/>
    <col min="215" max="221" width="11.8984375" bestFit="1" customWidth="1"/>
    <col min="222" max="222" width="10.8984375" bestFit="1" customWidth="1"/>
    <col min="223" max="224" width="11.8984375" bestFit="1" customWidth="1"/>
    <col min="225" max="226" width="10.8984375" bestFit="1" customWidth="1"/>
    <col min="227" max="229" width="11.8984375" bestFit="1" customWidth="1"/>
    <col min="230" max="230" width="10.8984375" bestFit="1" customWidth="1"/>
    <col min="231" max="231" width="11.8984375" bestFit="1" customWidth="1"/>
    <col min="232" max="232" width="10.8984375" bestFit="1" customWidth="1"/>
    <col min="233" max="236" width="11.8984375" bestFit="1" customWidth="1"/>
    <col min="237" max="237" width="10.8984375" bestFit="1" customWidth="1"/>
    <col min="238" max="264" width="11.8984375" bestFit="1" customWidth="1"/>
    <col min="265" max="265" width="10.8984375" bestFit="1" customWidth="1"/>
    <col min="266" max="266" width="11.8984375" bestFit="1" customWidth="1"/>
    <col min="267" max="267" width="10.8984375" bestFit="1" customWidth="1"/>
    <col min="268" max="275" width="11.8984375" bestFit="1" customWidth="1"/>
    <col min="276" max="276" width="9.8984375" bestFit="1" customWidth="1"/>
    <col min="277" max="279" width="11.8984375" bestFit="1" customWidth="1"/>
    <col min="280" max="280" width="10.8984375" bestFit="1" customWidth="1"/>
    <col min="281" max="286" width="11.8984375" bestFit="1" customWidth="1"/>
    <col min="287" max="287" width="9.8984375" bestFit="1" customWidth="1"/>
    <col min="288" max="288" width="11.8984375" bestFit="1" customWidth="1"/>
    <col min="289" max="289" width="10.8984375" bestFit="1" customWidth="1"/>
    <col min="290" max="300" width="11.8984375" bestFit="1" customWidth="1"/>
    <col min="301" max="301" width="10.8984375" bestFit="1" customWidth="1"/>
    <col min="302" max="312" width="11.8984375" bestFit="1" customWidth="1"/>
    <col min="313" max="313" width="10.8984375" bestFit="1" customWidth="1"/>
    <col min="314" max="316" width="11.8984375" bestFit="1" customWidth="1"/>
    <col min="317" max="318" width="10.8984375" bestFit="1" customWidth="1"/>
    <col min="319" max="325" width="11.8984375" bestFit="1" customWidth="1"/>
    <col min="326" max="326" width="9.8984375" bestFit="1" customWidth="1"/>
    <col min="327" max="333" width="11.8984375" bestFit="1" customWidth="1"/>
    <col min="334" max="334" width="10.8984375" bestFit="1" customWidth="1"/>
    <col min="335" max="365" width="11.8984375" bestFit="1" customWidth="1"/>
    <col min="366" max="366" width="10.8984375" bestFit="1" customWidth="1"/>
    <col min="367" max="370" width="11.8984375" bestFit="1" customWidth="1"/>
    <col min="371" max="371" width="10.8984375" bestFit="1" customWidth="1"/>
    <col min="372" max="392" width="11.8984375" bestFit="1" customWidth="1"/>
    <col min="393" max="393" width="10.8984375" bestFit="1" customWidth="1"/>
    <col min="394" max="398" width="11.8984375" bestFit="1" customWidth="1"/>
    <col min="399" max="399" width="9.8984375" bestFit="1" customWidth="1"/>
    <col min="400" max="415" width="11.8984375" bestFit="1" customWidth="1"/>
    <col min="416" max="416" width="10.8984375" bestFit="1" customWidth="1"/>
    <col min="417" max="417" width="11.8984375" bestFit="1" customWidth="1"/>
    <col min="418" max="418" width="9.8984375" bestFit="1" customWidth="1"/>
    <col min="419" max="419" width="11.8984375" bestFit="1" customWidth="1"/>
    <col min="420" max="420" width="10.8984375" bestFit="1" customWidth="1"/>
    <col min="421" max="462" width="11.8984375" bestFit="1" customWidth="1"/>
    <col min="463" max="463" width="10.8984375" bestFit="1" customWidth="1"/>
    <col min="464" max="465" width="11.8984375" bestFit="1" customWidth="1"/>
    <col min="466" max="466" width="10.8984375" bestFit="1" customWidth="1"/>
    <col min="467" max="468" width="11.8984375" bestFit="1" customWidth="1"/>
    <col min="469" max="469" width="10.8984375" bestFit="1" customWidth="1"/>
    <col min="470" max="496" width="11.8984375" bestFit="1" customWidth="1"/>
    <col min="497" max="498" width="10.8984375" bestFit="1" customWidth="1"/>
    <col min="499" max="504" width="11.8984375" bestFit="1" customWidth="1"/>
    <col min="505" max="505" width="10.8984375" bestFit="1" customWidth="1"/>
    <col min="506" max="541" width="11.8984375" bestFit="1" customWidth="1"/>
    <col min="542" max="542" width="10.8984375" bestFit="1" customWidth="1"/>
    <col min="543" max="553" width="11.8984375" bestFit="1" customWidth="1"/>
    <col min="554" max="554" width="10.8984375" bestFit="1" customWidth="1"/>
    <col min="555" max="562" width="11.8984375" bestFit="1" customWidth="1"/>
    <col min="563" max="563" width="10.8984375" bestFit="1" customWidth="1"/>
    <col min="564" max="578" width="11.8984375" bestFit="1" customWidth="1"/>
    <col min="579" max="579" width="10.8984375" bestFit="1" customWidth="1"/>
    <col min="580" max="582" width="11.8984375" bestFit="1" customWidth="1"/>
    <col min="583" max="583" width="10.8984375" bestFit="1" customWidth="1"/>
    <col min="584" max="589" width="11.8984375" bestFit="1" customWidth="1"/>
    <col min="590" max="590" width="10.8984375" bestFit="1" customWidth="1"/>
    <col min="591" max="593" width="11.8984375" bestFit="1" customWidth="1"/>
    <col min="594" max="594" width="10.8984375" bestFit="1" customWidth="1"/>
    <col min="595" max="606" width="11.8984375" bestFit="1" customWidth="1"/>
    <col min="607" max="607" width="10.8984375" bestFit="1" customWidth="1"/>
    <col min="608" max="609" width="11.8984375" bestFit="1" customWidth="1"/>
    <col min="610" max="610" width="10.8984375" bestFit="1" customWidth="1"/>
    <col min="611" max="611" width="11.8984375" bestFit="1" customWidth="1"/>
    <col min="612" max="612" width="10.8984375" bestFit="1" customWidth="1"/>
    <col min="613" max="619" width="11.8984375" bestFit="1" customWidth="1"/>
    <col min="620" max="620" width="10.8984375" bestFit="1" customWidth="1"/>
    <col min="621" max="621" width="11.8984375" bestFit="1" customWidth="1"/>
    <col min="622" max="622" width="10.8984375" bestFit="1" customWidth="1"/>
    <col min="623" max="632" width="11.8984375" bestFit="1" customWidth="1"/>
    <col min="633" max="633" width="10.8984375" bestFit="1" customWidth="1"/>
    <col min="634" max="635" width="11.8984375" bestFit="1" customWidth="1"/>
    <col min="636" max="636" width="10.8984375" bestFit="1" customWidth="1"/>
    <col min="637" max="640" width="11.8984375" bestFit="1" customWidth="1"/>
    <col min="641" max="642" width="10.8984375" bestFit="1" customWidth="1"/>
    <col min="643" max="655" width="11.8984375" bestFit="1" customWidth="1"/>
    <col min="656" max="656" width="10.8984375" bestFit="1" customWidth="1"/>
    <col min="657" max="657" width="11.8984375" bestFit="1" customWidth="1"/>
    <col min="658" max="658" width="10.8984375" bestFit="1" customWidth="1"/>
    <col min="659" max="662" width="11.8984375" bestFit="1" customWidth="1"/>
    <col min="663" max="663" width="10.8984375" bestFit="1" customWidth="1"/>
    <col min="664" max="667" width="11.8984375" bestFit="1" customWidth="1"/>
    <col min="668" max="668" width="9.8984375" bestFit="1" customWidth="1"/>
    <col min="669" max="676" width="11.8984375" bestFit="1" customWidth="1"/>
    <col min="677" max="677" width="10.8984375" bestFit="1" customWidth="1"/>
    <col min="678" max="682" width="11.8984375" bestFit="1" customWidth="1"/>
    <col min="683" max="683" width="10.8984375" bestFit="1" customWidth="1"/>
    <col min="684" max="704" width="11.8984375" bestFit="1" customWidth="1"/>
    <col min="705" max="705" width="10.8984375" bestFit="1" customWidth="1"/>
    <col min="706" max="749" width="11.8984375" bestFit="1" customWidth="1"/>
    <col min="750" max="750" width="10.8984375" bestFit="1" customWidth="1"/>
    <col min="751" max="754" width="11.8984375" bestFit="1" customWidth="1"/>
    <col min="755" max="755" width="10.8984375" bestFit="1" customWidth="1"/>
    <col min="756" max="759" width="11.8984375" bestFit="1" customWidth="1"/>
    <col min="760" max="760" width="10.8984375" bestFit="1" customWidth="1"/>
    <col min="761" max="771" width="11.8984375" bestFit="1" customWidth="1"/>
    <col min="772" max="772" width="10.8984375" bestFit="1" customWidth="1"/>
    <col min="773" max="776" width="11.8984375" bestFit="1" customWidth="1"/>
    <col min="777" max="777" width="10.8984375" bestFit="1" customWidth="1"/>
    <col min="778" max="790" width="11.8984375" bestFit="1" customWidth="1"/>
    <col min="791" max="791" width="10.8984375" bestFit="1" customWidth="1"/>
    <col min="792" max="807" width="11.8984375" bestFit="1" customWidth="1"/>
    <col min="808" max="808" width="10.8984375" bestFit="1" customWidth="1"/>
    <col min="809" max="832" width="11.8984375" bestFit="1" customWidth="1"/>
    <col min="833" max="833" width="10.8984375" bestFit="1" customWidth="1"/>
    <col min="834" max="834" width="11.8984375" bestFit="1" customWidth="1"/>
    <col min="835" max="836" width="10.8984375" bestFit="1" customWidth="1"/>
    <col min="837" max="849" width="11.8984375" bestFit="1" customWidth="1"/>
    <col min="850" max="850" width="10.8984375" bestFit="1" customWidth="1"/>
    <col min="851" max="865" width="11.8984375" bestFit="1" customWidth="1"/>
    <col min="866" max="866" width="10.8984375" bestFit="1" customWidth="1"/>
    <col min="867" max="890" width="11.8984375" bestFit="1" customWidth="1"/>
    <col min="891" max="891" width="10.8984375" bestFit="1" customWidth="1"/>
    <col min="892" max="896" width="11.8984375" bestFit="1" customWidth="1"/>
    <col min="897" max="898" width="10.8984375" bestFit="1" customWidth="1"/>
    <col min="899" max="899" width="11.8984375" bestFit="1" customWidth="1"/>
    <col min="900" max="900" width="9.8984375" bestFit="1" customWidth="1"/>
    <col min="901" max="903" width="11.8984375" bestFit="1" customWidth="1"/>
    <col min="904" max="904" width="10.8984375" bestFit="1" customWidth="1"/>
    <col min="905" max="907" width="11.8984375" bestFit="1" customWidth="1"/>
    <col min="908" max="908" width="10.8984375" bestFit="1" customWidth="1"/>
    <col min="909" max="914" width="11.8984375" bestFit="1" customWidth="1"/>
    <col min="915" max="915" width="10.8984375" bestFit="1" customWidth="1"/>
    <col min="916" max="952" width="11.8984375" bestFit="1" customWidth="1"/>
    <col min="953" max="953" width="9.8984375" bestFit="1" customWidth="1"/>
    <col min="954" max="956" width="11.8984375" bestFit="1" customWidth="1"/>
    <col min="957" max="957" width="9.8984375" bestFit="1" customWidth="1"/>
    <col min="958" max="959" width="11.8984375" bestFit="1" customWidth="1"/>
    <col min="960" max="960" width="10.8984375" bestFit="1" customWidth="1"/>
    <col min="961" max="1007" width="11.8984375" bestFit="1" customWidth="1"/>
    <col min="1008" max="1008" width="10.8984375" bestFit="1" customWidth="1"/>
    <col min="1009" max="1020" width="11.8984375" bestFit="1" customWidth="1"/>
    <col min="1021" max="1021" width="10.8984375" bestFit="1" customWidth="1"/>
    <col min="1022" max="1047" width="11.8984375" bestFit="1" customWidth="1"/>
    <col min="1048" max="1048" width="10.8984375" bestFit="1" customWidth="1"/>
    <col min="1049" max="1059" width="11.8984375" bestFit="1" customWidth="1"/>
    <col min="1060" max="1060" width="10.8984375" bestFit="1" customWidth="1"/>
    <col min="1061" max="1073" width="11.8984375" bestFit="1" customWidth="1"/>
    <col min="1074" max="1074" width="10.8984375" bestFit="1" customWidth="1"/>
    <col min="1075" max="1078" width="11.8984375" bestFit="1" customWidth="1"/>
    <col min="1079" max="1079" width="10.8984375" bestFit="1" customWidth="1"/>
    <col min="1080" max="1130" width="11.8984375" bestFit="1" customWidth="1"/>
    <col min="1131" max="1131" width="10.8984375" bestFit="1" customWidth="1"/>
    <col min="1132" max="1132" width="11.8984375" bestFit="1" customWidth="1"/>
    <col min="1133" max="1133" width="9.8984375" bestFit="1" customWidth="1"/>
    <col min="1134" max="1137" width="11.8984375" bestFit="1" customWidth="1"/>
    <col min="1138" max="1138" width="10.8984375" bestFit="1" customWidth="1"/>
    <col min="1139" max="1141" width="11.8984375" bestFit="1" customWidth="1"/>
    <col min="1142" max="1142" width="10.8984375" bestFit="1" customWidth="1"/>
    <col min="1143" max="1151" width="11.8984375" bestFit="1" customWidth="1"/>
    <col min="1152" max="1152" width="10.8984375" bestFit="1" customWidth="1"/>
    <col min="1153" max="1161" width="11.8984375" bestFit="1" customWidth="1"/>
    <col min="1162" max="1162" width="10.8984375" bestFit="1" customWidth="1"/>
    <col min="1163" max="1186" width="11.8984375" bestFit="1" customWidth="1"/>
    <col min="1187" max="1187" width="9.8984375" bestFit="1" customWidth="1"/>
    <col min="1188" max="1190" width="11.8984375" bestFit="1" customWidth="1"/>
    <col min="1191" max="1191" width="9.8984375" bestFit="1" customWidth="1"/>
    <col min="1192" max="1201" width="11.8984375" bestFit="1" customWidth="1"/>
    <col min="1202" max="1202" width="10.8984375" bestFit="1" customWidth="1"/>
    <col min="1203" max="1204" width="11.8984375" bestFit="1" customWidth="1"/>
    <col min="1205" max="1205" width="10.8984375" bestFit="1" customWidth="1"/>
    <col min="1206" max="1211" width="11.8984375" bestFit="1" customWidth="1"/>
    <col min="1212" max="1212" width="10.8984375" bestFit="1" customWidth="1"/>
    <col min="1213" max="1218" width="11.8984375" bestFit="1" customWidth="1"/>
    <col min="1219" max="1219" width="10.8984375" bestFit="1" customWidth="1"/>
    <col min="1220" max="1222" width="11.8984375" bestFit="1" customWidth="1"/>
    <col min="1223" max="1223" width="10.8984375" bestFit="1" customWidth="1"/>
    <col min="1224" max="1225" width="11.8984375" bestFit="1" customWidth="1"/>
    <col min="1226" max="1226" width="10.8984375" bestFit="1" customWidth="1"/>
    <col min="1227" max="1240" width="11.8984375" bestFit="1" customWidth="1"/>
    <col min="1241" max="1241" width="10.8984375" bestFit="1" customWidth="1"/>
    <col min="1242" max="1253" width="11.8984375" bestFit="1" customWidth="1"/>
    <col min="1254" max="1254" width="10.8984375" bestFit="1" customWidth="1"/>
    <col min="1255" max="1256" width="11.8984375" bestFit="1" customWidth="1"/>
    <col min="1257" max="1257" width="10.8984375" bestFit="1" customWidth="1"/>
    <col min="1258" max="1269" width="11.8984375" bestFit="1" customWidth="1"/>
    <col min="1270" max="1270" width="10.8984375" bestFit="1" customWidth="1"/>
    <col min="1271" max="1284" width="11.8984375" bestFit="1" customWidth="1"/>
    <col min="1285" max="1285" width="10.8984375" bestFit="1" customWidth="1"/>
    <col min="1286" max="1300" width="11.8984375" bestFit="1" customWidth="1"/>
    <col min="1301" max="1301" width="10.8984375" bestFit="1" customWidth="1"/>
    <col min="1302" max="1303" width="11.8984375" bestFit="1" customWidth="1"/>
    <col min="1304" max="1304" width="10.8984375" bestFit="1" customWidth="1"/>
    <col min="1305" max="1314" width="11.8984375" bestFit="1" customWidth="1"/>
    <col min="1315" max="1315" width="10.8984375" bestFit="1" customWidth="1"/>
    <col min="1316" max="1317" width="11.8984375" bestFit="1" customWidth="1"/>
    <col min="1318" max="1318" width="10.8984375" bestFit="1" customWidth="1"/>
    <col min="1319" max="1335" width="11.8984375" bestFit="1" customWidth="1"/>
    <col min="1336" max="1337" width="10.8984375" bestFit="1" customWidth="1"/>
    <col min="1338" max="1361" width="11.8984375" bestFit="1" customWidth="1"/>
    <col min="1362" max="1362" width="10.8984375" bestFit="1" customWidth="1"/>
    <col min="1363" max="1364" width="11.8984375" bestFit="1" customWidth="1"/>
    <col min="1365" max="1365" width="10.8984375" bestFit="1" customWidth="1"/>
    <col min="1366" max="1370" width="11.8984375" bestFit="1" customWidth="1"/>
    <col min="1371" max="1371" width="10.8984375" bestFit="1" customWidth="1"/>
    <col min="1372" max="1372" width="11.8984375" bestFit="1" customWidth="1"/>
    <col min="1373" max="1373" width="10.8984375" bestFit="1" customWidth="1"/>
    <col min="1374" max="1374" width="11.8984375" bestFit="1" customWidth="1"/>
    <col min="1375" max="1375" width="9.8984375" bestFit="1" customWidth="1"/>
    <col min="1376" max="1381" width="11.8984375" bestFit="1" customWidth="1"/>
    <col min="1382" max="1382" width="10.8984375" bestFit="1" customWidth="1"/>
    <col min="1383" max="1385" width="11.8984375" bestFit="1" customWidth="1"/>
    <col min="1386" max="1386" width="10.8984375" bestFit="1" customWidth="1"/>
    <col min="1387" max="1391" width="11.8984375" bestFit="1" customWidth="1"/>
    <col min="1392" max="1392" width="10.8984375" bestFit="1" customWidth="1"/>
    <col min="1393" max="1395" width="11.8984375" bestFit="1" customWidth="1"/>
    <col min="1396" max="1396" width="10.8984375" bestFit="1" customWidth="1"/>
    <col min="1397" max="1397" width="11.8984375" bestFit="1" customWidth="1"/>
    <col min="1398" max="1398" width="10.8984375" bestFit="1" customWidth="1"/>
    <col min="1399" max="1402" width="11.8984375" bestFit="1" customWidth="1"/>
    <col min="1403" max="1403" width="10.8984375" bestFit="1" customWidth="1"/>
    <col min="1404" max="1416" width="11.8984375" bestFit="1" customWidth="1"/>
    <col min="1417" max="1417" width="10.8984375" bestFit="1" customWidth="1"/>
    <col min="1418" max="1426" width="11.8984375" bestFit="1" customWidth="1"/>
    <col min="1427" max="1427" width="10.8984375" bestFit="1" customWidth="1"/>
    <col min="1428" max="1429" width="11.8984375" bestFit="1" customWidth="1"/>
    <col min="1430" max="1430" width="10.8984375" bestFit="1" customWidth="1"/>
    <col min="1431" max="1434" width="11.8984375" bestFit="1" customWidth="1"/>
    <col min="1435" max="1435" width="10.8984375" bestFit="1" customWidth="1"/>
    <col min="1436" max="1442" width="11.8984375" bestFit="1" customWidth="1"/>
    <col min="1443" max="1443" width="9.8984375" bestFit="1" customWidth="1"/>
    <col min="1444" max="1444" width="10.8984375" bestFit="1" customWidth="1"/>
    <col min="1445" max="1457" width="11.8984375" bestFit="1" customWidth="1"/>
    <col min="1458" max="1458" width="10.8984375" bestFit="1" customWidth="1"/>
    <col min="1459" max="1459" width="11.8984375" bestFit="1" customWidth="1"/>
    <col min="1460" max="1460" width="10.8984375" bestFit="1" customWidth="1"/>
    <col min="1461" max="1463" width="11.8984375" bestFit="1" customWidth="1"/>
    <col min="1464" max="1464" width="10.8984375" bestFit="1" customWidth="1"/>
    <col min="1465" max="1506" width="11.8984375" bestFit="1" customWidth="1"/>
    <col min="1507" max="1507" width="10.8984375" bestFit="1" customWidth="1"/>
    <col min="1508" max="1513" width="11.8984375" bestFit="1" customWidth="1"/>
    <col min="1514" max="1514" width="10.8984375" bestFit="1" customWidth="1"/>
    <col min="1515" max="1553" width="11.8984375" bestFit="1" customWidth="1"/>
    <col min="1554" max="1554" width="10.8984375" bestFit="1" customWidth="1"/>
    <col min="1555" max="1564" width="11.8984375" bestFit="1" customWidth="1"/>
    <col min="1565" max="1565" width="10.8984375" bestFit="1" customWidth="1"/>
    <col min="1566" max="1567" width="11.8984375" bestFit="1" customWidth="1"/>
    <col min="1568" max="1568" width="10.8984375" bestFit="1" customWidth="1"/>
    <col min="1569" max="1576" width="11.8984375" bestFit="1" customWidth="1"/>
    <col min="1577" max="1577" width="10.8984375" bestFit="1" customWidth="1"/>
    <col min="1578" max="1580" width="11.8984375" bestFit="1" customWidth="1"/>
    <col min="1581" max="1581" width="10.8984375" bestFit="1" customWidth="1"/>
    <col min="1582" max="1582" width="9.8984375" bestFit="1" customWidth="1"/>
    <col min="1583" max="1593" width="11.8984375" bestFit="1" customWidth="1"/>
    <col min="1594" max="1594" width="10.8984375" bestFit="1" customWidth="1"/>
    <col min="1595" max="1607" width="11.8984375" bestFit="1" customWidth="1"/>
    <col min="1608" max="1608" width="10.8984375" bestFit="1" customWidth="1"/>
    <col min="1609" max="1629" width="11.8984375" bestFit="1" customWidth="1"/>
    <col min="1630" max="1630" width="10.8984375" bestFit="1" customWidth="1"/>
    <col min="1631" max="1632" width="11.8984375" bestFit="1" customWidth="1"/>
    <col min="1633" max="1633" width="9.8984375" bestFit="1" customWidth="1"/>
    <col min="1634" max="1634" width="11.8984375" bestFit="1" customWidth="1"/>
    <col min="1635" max="1635" width="10.8984375" bestFit="1" customWidth="1"/>
    <col min="1636" max="1636" width="9.8984375" bestFit="1" customWidth="1"/>
    <col min="1637" max="1642" width="11.8984375" bestFit="1" customWidth="1"/>
    <col min="1643" max="1645" width="10.8984375" bestFit="1" customWidth="1"/>
    <col min="1646" max="1651" width="11.8984375" bestFit="1" customWidth="1"/>
    <col min="1652" max="1652" width="10.8984375" bestFit="1" customWidth="1"/>
    <col min="1653" max="1666" width="11.8984375" bestFit="1" customWidth="1"/>
    <col min="1667" max="1667" width="10.8984375" bestFit="1" customWidth="1"/>
    <col min="1668" max="1687" width="11.8984375" bestFit="1" customWidth="1"/>
    <col min="1688" max="1688" width="10.8984375" bestFit="1" customWidth="1"/>
    <col min="1689" max="1702" width="11.8984375" bestFit="1" customWidth="1"/>
    <col min="1703" max="1703" width="10.8984375" bestFit="1" customWidth="1"/>
    <col min="1704" max="1708" width="11.8984375" bestFit="1" customWidth="1"/>
    <col min="1709" max="1709" width="10.8984375" bestFit="1" customWidth="1"/>
    <col min="1710" max="1718" width="11.8984375" bestFit="1" customWidth="1"/>
    <col min="1719" max="1719" width="10.8984375" bestFit="1" customWidth="1"/>
    <col min="1720" max="1759" width="11.8984375" bestFit="1" customWidth="1"/>
    <col min="1760" max="1760" width="10.8984375" bestFit="1" customWidth="1"/>
    <col min="1761" max="1764" width="11.8984375" bestFit="1" customWidth="1"/>
    <col min="1765" max="1765" width="10.8984375" bestFit="1" customWidth="1"/>
    <col min="1766" max="1768" width="11.8984375" bestFit="1" customWidth="1"/>
    <col min="1769" max="1769" width="10.8984375" bestFit="1" customWidth="1"/>
    <col min="1770" max="1791" width="11.8984375" bestFit="1" customWidth="1"/>
    <col min="1792" max="1792" width="10.8984375" bestFit="1" customWidth="1"/>
    <col min="1793" max="1809" width="11.8984375" bestFit="1" customWidth="1"/>
    <col min="1810" max="1810" width="10.8984375" bestFit="1" customWidth="1"/>
    <col min="1811" max="1811" width="11.8984375" bestFit="1" customWidth="1"/>
    <col min="1812" max="1812" width="10.8984375" bestFit="1" customWidth="1"/>
    <col min="1813" max="1818" width="11.8984375" bestFit="1" customWidth="1"/>
    <col min="1819" max="1819" width="10.8984375" bestFit="1" customWidth="1"/>
    <col min="1820" max="1822" width="11.8984375" bestFit="1" customWidth="1"/>
    <col min="1823" max="1823" width="10.8984375" bestFit="1" customWidth="1"/>
    <col min="1824" max="1853" width="11.8984375" bestFit="1" customWidth="1"/>
    <col min="1854" max="1854" width="10.8984375" bestFit="1" customWidth="1"/>
    <col min="1855" max="1870" width="11.8984375" bestFit="1" customWidth="1"/>
    <col min="1871" max="1871" width="10.8984375" bestFit="1" customWidth="1"/>
    <col min="1872" max="1879" width="11.8984375" bestFit="1" customWidth="1"/>
    <col min="1880" max="1880" width="10.8984375" bestFit="1" customWidth="1"/>
    <col min="1881" max="1881" width="9.8984375" bestFit="1" customWidth="1"/>
    <col min="1882" max="1883" width="11.8984375" bestFit="1" customWidth="1"/>
    <col min="1884" max="1884" width="10.8984375" bestFit="1" customWidth="1"/>
    <col min="1885" max="1887" width="11.8984375" bestFit="1" customWidth="1"/>
    <col min="1888" max="1888" width="10.8984375" bestFit="1" customWidth="1"/>
    <col min="1889" max="1906" width="11.8984375" bestFit="1" customWidth="1"/>
    <col min="1907" max="1907" width="10.8984375" bestFit="1" customWidth="1"/>
    <col min="1908" max="1908" width="11.8984375" bestFit="1" customWidth="1"/>
    <col min="1909" max="1909" width="10.8984375" bestFit="1" customWidth="1"/>
    <col min="1910" max="1917" width="11.8984375" bestFit="1" customWidth="1"/>
    <col min="1918" max="1918" width="10.8984375" bestFit="1" customWidth="1"/>
    <col min="1919" max="1923" width="11.8984375" bestFit="1" customWidth="1"/>
    <col min="1924" max="1924" width="10.8984375" bestFit="1" customWidth="1"/>
    <col min="1925" max="1935" width="11.8984375" bestFit="1" customWidth="1"/>
    <col min="1936" max="1936" width="10.8984375" bestFit="1" customWidth="1"/>
    <col min="1937" max="1945" width="11.8984375" bestFit="1" customWidth="1"/>
    <col min="1946" max="1946" width="10.8984375" bestFit="1" customWidth="1"/>
    <col min="1947" max="1951" width="11.8984375" bestFit="1" customWidth="1"/>
    <col min="1952" max="1952" width="10.8984375" bestFit="1" customWidth="1"/>
    <col min="1953" max="1967" width="11.8984375" bestFit="1" customWidth="1"/>
    <col min="1968" max="1968" width="9.8984375" bestFit="1" customWidth="1"/>
    <col min="1969" max="1980" width="11.8984375" bestFit="1" customWidth="1"/>
    <col min="1981" max="1981" width="10.8984375" bestFit="1" customWidth="1"/>
    <col min="1982" max="2001" width="11.8984375" bestFit="1" customWidth="1"/>
    <col min="2002" max="2002" width="10.8984375" bestFit="1" customWidth="1"/>
    <col min="2003" max="2018" width="11.8984375" bestFit="1" customWidth="1"/>
    <col min="2019" max="2019" width="10.8984375" bestFit="1" customWidth="1"/>
    <col min="2020" max="2026" width="11.8984375" bestFit="1" customWidth="1"/>
    <col min="2027" max="2027" width="10.8984375" bestFit="1" customWidth="1"/>
    <col min="2028" max="2039" width="11.8984375" bestFit="1" customWidth="1"/>
    <col min="2040" max="2040" width="10.8984375" bestFit="1" customWidth="1"/>
    <col min="2041" max="2058" width="11.8984375" bestFit="1" customWidth="1"/>
    <col min="2059" max="2059" width="10.8984375" bestFit="1" customWidth="1"/>
    <col min="2060" max="2084" width="11.8984375" bestFit="1" customWidth="1"/>
    <col min="2085" max="2085" width="10.8984375" bestFit="1" customWidth="1"/>
    <col min="2086" max="2091" width="11.8984375" bestFit="1" customWidth="1"/>
    <col min="2092" max="2093" width="10.8984375" bestFit="1" customWidth="1"/>
    <col min="2094" max="2110" width="11.8984375" bestFit="1" customWidth="1"/>
    <col min="2111" max="2112" width="10.8984375" bestFit="1" customWidth="1"/>
    <col min="2113" max="2127" width="11.8984375" bestFit="1" customWidth="1"/>
    <col min="2128" max="2128" width="10.8984375" bestFit="1" customWidth="1"/>
    <col min="2129" max="2132" width="11.8984375" bestFit="1" customWidth="1"/>
    <col min="2133" max="2133" width="10.8984375" bestFit="1" customWidth="1"/>
    <col min="2134" max="2134" width="11.8984375" bestFit="1" customWidth="1"/>
    <col min="2135" max="2135" width="10.8984375" bestFit="1" customWidth="1"/>
    <col min="2136" max="2136" width="11.8984375" bestFit="1" customWidth="1"/>
    <col min="2137" max="2137" width="10.8984375" bestFit="1" customWidth="1"/>
    <col min="2138" max="2143" width="11.8984375" bestFit="1" customWidth="1"/>
    <col min="2144" max="2144" width="10.8984375" bestFit="1" customWidth="1"/>
    <col min="2145" max="2145" width="11.8984375" bestFit="1" customWidth="1"/>
    <col min="2146" max="2146" width="10.8984375" bestFit="1" customWidth="1"/>
    <col min="2147" max="2157" width="11.8984375" bestFit="1" customWidth="1"/>
    <col min="2158" max="2158" width="10.8984375" bestFit="1" customWidth="1"/>
    <col min="2159" max="2159" width="11.8984375" bestFit="1" customWidth="1"/>
    <col min="2160" max="2160" width="10.8984375" bestFit="1" customWidth="1"/>
    <col min="2161" max="2170" width="11.8984375" bestFit="1" customWidth="1"/>
    <col min="2171" max="2171" width="10.8984375" bestFit="1" customWidth="1"/>
    <col min="2172" max="2174" width="11.8984375" bestFit="1" customWidth="1"/>
    <col min="2175" max="2175" width="10.8984375" bestFit="1" customWidth="1"/>
    <col min="2176" max="2179" width="11.8984375" bestFit="1" customWidth="1"/>
    <col min="2180" max="2180" width="10.8984375" bestFit="1" customWidth="1"/>
    <col min="2181" max="2189" width="11.8984375" bestFit="1" customWidth="1"/>
    <col min="2190" max="2190" width="10.8984375" bestFit="1" customWidth="1"/>
    <col min="2191" max="2198" width="11.8984375" bestFit="1" customWidth="1"/>
    <col min="2199" max="2199" width="10.8984375" bestFit="1" customWidth="1"/>
    <col min="2200" max="2202" width="11.8984375" bestFit="1" customWidth="1"/>
    <col min="2203" max="2203" width="10.8984375" bestFit="1" customWidth="1"/>
    <col min="2204" max="2204" width="11.8984375" bestFit="1" customWidth="1"/>
    <col min="2205" max="2205" width="10.8984375" bestFit="1" customWidth="1"/>
    <col min="2206" max="2220" width="11.8984375" bestFit="1" customWidth="1"/>
    <col min="2221" max="2221" width="9.8984375" bestFit="1" customWidth="1"/>
    <col min="2222" max="2233" width="11.8984375" bestFit="1" customWidth="1"/>
    <col min="2234" max="2234" width="10.8984375" bestFit="1" customWidth="1"/>
    <col min="2235" max="2238" width="11.8984375" bestFit="1" customWidth="1"/>
    <col min="2239" max="2239" width="10.8984375" bestFit="1" customWidth="1"/>
    <col min="2240" max="2259" width="11.8984375" bestFit="1" customWidth="1"/>
    <col min="2260" max="2260" width="10.8984375" bestFit="1" customWidth="1"/>
    <col min="2261" max="2285" width="11.8984375" bestFit="1" customWidth="1"/>
    <col min="2286" max="2286" width="10.8984375" bestFit="1" customWidth="1"/>
    <col min="2287" max="2287" width="9.8984375" bestFit="1" customWidth="1"/>
    <col min="2288" max="2309" width="11.8984375" bestFit="1" customWidth="1"/>
    <col min="2310" max="2310" width="10.8984375" bestFit="1" customWidth="1"/>
    <col min="2311" max="2312" width="11.8984375" bestFit="1" customWidth="1"/>
    <col min="2313" max="2314" width="10.8984375" bestFit="1" customWidth="1"/>
    <col min="2315" max="2320" width="11.8984375" bestFit="1" customWidth="1"/>
    <col min="2321" max="2321" width="10.8984375" bestFit="1" customWidth="1"/>
    <col min="2322" max="2335" width="11.8984375" bestFit="1" customWidth="1"/>
    <col min="2336" max="2336" width="10.8984375" bestFit="1" customWidth="1"/>
    <col min="2337" max="2338" width="11.8984375" bestFit="1" customWidth="1"/>
    <col min="2339" max="2339" width="10.8984375" bestFit="1" customWidth="1"/>
    <col min="2340" max="2342" width="11.8984375" bestFit="1" customWidth="1"/>
    <col min="2343" max="2343" width="10.8984375" bestFit="1" customWidth="1"/>
    <col min="2344" max="2348" width="11.8984375" bestFit="1" customWidth="1"/>
    <col min="2349" max="2349" width="10.8984375" bestFit="1" customWidth="1"/>
    <col min="2350" max="2354" width="11.8984375" bestFit="1" customWidth="1"/>
    <col min="2355" max="2355" width="10.8984375" bestFit="1" customWidth="1"/>
    <col min="2356" max="2367" width="11.8984375" bestFit="1" customWidth="1"/>
    <col min="2368" max="2368" width="9.8984375" bestFit="1" customWidth="1"/>
    <col min="2369" max="2374" width="11.8984375" bestFit="1" customWidth="1"/>
    <col min="2375" max="2375" width="10.8984375" bestFit="1" customWidth="1"/>
    <col min="2376" max="2377" width="11.8984375" bestFit="1" customWidth="1"/>
    <col min="2378" max="2379" width="10.8984375" bestFit="1" customWidth="1"/>
    <col min="2380" max="2381" width="11.8984375" bestFit="1" customWidth="1"/>
    <col min="2382" max="2382" width="10.8984375" bestFit="1" customWidth="1"/>
    <col min="2383" max="2407" width="11.8984375" bestFit="1" customWidth="1"/>
    <col min="2408" max="2408" width="10.8984375" bestFit="1" customWidth="1"/>
    <col min="2409" max="2414" width="11.8984375" bestFit="1" customWidth="1"/>
    <col min="2415" max="2415" width="10.8984375" bestFit="1" customWidth="1"/>
    <col min="2416" max="2417" width="11.8984375" bestFit="1" customWidth="1"/>
    <col min="2418" max="2419" width="10.8984375" bestFit="1" customWidth="1"/>
    <col min="2420" max="2450" width="11.8984375" bestFit="1" customWidth="1"/>
    <col min="2451" max="2451" width="10.8984375" bestFit="1" customWidth="1"/>
    <col min="2452" max="2454" width="11.8984375" bestFit="1" customWidth="1"/>
    <col min="2455" max="2455" width="10.8984375" bestFit="1" customWidth="1"/>
    <col min="2456" max="2474" width="11.8984375" bestFit="1" customWidth="1"/>
    <col min="2475" max="2475" width="10.8984375" bestFit="1" customWidth="1"/>
    <col min="2476" max="2477" width="11.8984375" bestFit="1" customWidth="1"/>
    <col min="2478" max="2479" width="10.8984375" bestFit="1" customWidth="1"/>
    <col min="2480" max="2484" width="11.8984375" bestFit="1" customWidth="1"/>
    <col min="2485" max="2485" width="10.8984375" bestFit="1" customWidth="1"/>
    <col min="2486" max="2496" width="11.8984375" bestFit="1" customWidth="1"/>
    <col min="2497" max="2498" width="10.8984375" bestFit="1" customWidth="1"/>
    <col min="2499" max="2500" width="11.8984375" bestFit="1" customWidth="1"/>
    <col min="2501" max="2501" width="10.8984375" bestFit="1" customWidth="1"/>
    <col min="2502" max="2513" width="11.8984375" bestFit="1" customWidth="1"/>
    <col min="2514" max="2514" width="10.8984375" bestFit="1" customWidth="1"/>
    <col min="2515" max="2529" width="11.8984375" bestFit="1" customWidth="1"/>
    <col min="2530" max="2530" width="10.8984375" bestFit="1" customWidth="1"/>
    <col min="2531" max="2536" width="11.8984375" bestFit="1" customWidth="1"/>
    <col min="2537" max="2537" width="10.8984375" bestFit="1" customWidth="1"/>
    <col min="2538" max="2539" width="11.8984375" bestFit="1" customWidth="1"/>
    <col min="2540" max="2540" width="10.8984375" bestFit="1" customWidth="1"/>
    <col min="2541" max="2547" width="11.8984375" bestFit="1" customWidth="1"/>
    <col min="2548" max="2548" width="10.8984375" bestFit="1" customWidth="1"/>
    <col min="2549" max="2573" width="11.8984375" bestFit="1" customWidth="1"/>
    <col min="2574" max="2574" width="10.8984375" bestFit="1" customWidth="1"/>
    <col min="2575" max="2581" width="11.8984375" bestFit="1" customWidth="1"/>
    <col min="2582" max="2582" width="10.8984375" bestFit="1" customWidth="1"/>
    <col min="2583" max="2584" width="11.8984375" bestFit="1" customWidth="1"/>
    <col min="2585" max="2586" width="10.8984375" bestFit="1" customWidth="1"/>
    <col min="2587" max="2587" width="11.8984375" bestFit="1" customWidth="1"/>
    <col min="2588" max="2588" width="10.8984375" bestFit="1" customWidth="1"/>
    <col min="2589" max="2593" width="11.8984375" bestFit="1" customWidth="1"/>
    <col min="2594" max="2594" width="9.8984375" bestFit="1" customWidth="1"/>
    <col min="2595" max="2611" width="11.8984375" bestFit="1" customWidth="1"/>
    <col min="2612" max="2612" width="10.8984375" bestFit="1" customWidth="1"/>
    <col min="2613" max="2614" width="11.8984375" bestFit="1" customWidth="1"/>
    <col min="2615" max="2615" width="10.8984375" bestFit="1" customWidth="1"/>
    <col min="2616" max="2638" width="11.8984375" bestFit="1" customWidth="1"/>
    <col min="2639" max="2639" width="10.8984375" bestFit="1" customWidth="1"/>
    <col min="2640" max="2653" width="11.8984375" bestFit="1" customWidth="1"/>
    <col min="2654" max="2654" width="10.8984375" bestFit="1" customWidth="1"/>
    <col min="2655" max="2656" width="11.8984375" bestFit="1" customWidth="1"/>
    <col min="2657" max="2657" width="10.8984375" bestFit="1" customWidth="1"/>
    <col min="2658" max="2670" width="11.8984375" bestFit="1" customWidth="1"/>
    <col min="2671" max="2671" width="10.8984375" bestFit="1" customWidth="1"/>
    <col min="2672" max="2678" width="11.8984375" bestFit="1" customWidth="1"/>
    <col min="2679" max="2679" width="10.8984375" bestFit="1" customWidth="1"/>
    <col min="2680" max="2689" width="11.8984375" bestFit="1" customWidth="1"/>
    <col min="2690" max="2690" width="10.8984375" bestFit="1" customWidth="1"/>
    <col min="2691" max="2707" width="11.8984375" bestFit="1" customWidth="1"/>
    <col min="2708" max="2708" width="10.8984375" bestFit="1" customWidth="1"/>
    <col min="2709" max="2717" width="11.8984375" bestFit="1" customWidth="1"/>
    <col min="2718" max="2718" width="10.8984375" bestFit="1" customWidth="1"/>
    <col min="2719" max="2741" width="11.8984375" bestFit="1" customWidth="1"/>
    <col min="2742" max="2742" width="10.8984375" bestFit="1" customWidth="1"/>
    <col min="2743" max="2746" width="11.8984375" bestFit="1" customWidth="1"/>
    <col min="2747" max="2748" width="10.8984375" bestFit="1" customWidth="1"/>
    <col min="2749" max="2749" width="11.8984375" bestFit="1" customWidth="1"/>
    <col min="2750" max="2750" width="10.8984375" bestFit="1" customWidth="1"/>
    <col min="2751" max="2812" width="11.8984375" bestFit="1" customWidth="1"/>
    <col min="2813" max="2813" width="9.8984375" bestFit="1" customWidth="1"/>
    <col min="2814" max="2831" width="11.8984375" bestFit="1" customWidth="1"/>
    <col min="2832" max="2832" width="10.8984375" bestFit="1" customWidth="1"/>
    <col min="2833" max="2846" width="11.8984375" bestFit="1" customWidth="1"/>
    <col min="2847" max="2847" width="10.8984375" bestFit="1" customWidth="1"/>
    <col min="2848" max="2866" width="11.8984375" bestFit="1" customWidth="1"/>
    <col min="2867" max="2867" width="10.8984375" bestFit="1" customWidth="1"/>
    <col min="2868" max="2882" width="11.8984375" bestFit="1" customWidth="1"/>
    <col min="2883" max="2883" width="10.8984375" bestFit="1" customWidth="1"/>
    <col min="2884" max="2889" width="11.8984375" bestFit="1" customWidth="1"/>
    <col min="2890" max="2890" width="10.8984375" bestFit="1" customWidth="1"/>
    <col min="2891" max="2903" width="11.8984375" bestFit="1" customWidth="1"/>
    <col min="2904" max="2904" width="10.8984375" bestFit="1" customWidth="1"/>
    <col min="2905" max="2907" width="11.8984375" bestFit="1" customWidth="1"/>
    <col min="2908" max="2908" width="9.8984375" bestFit="1" customWidth="1"/>
    <col min="2909" max="2916" width="11.8984375" bestFit="1" customWidth="1"/>
    <col min="2917" max="2917" width="10.8984375" bestFit="1" customWidth="1"/>
    <col min="2918" max="2921" width="11.8984375" bestFit="1" customWidth="1"/>
    <col min="2922" max="2922" width="10.8984375" bestFit="1" customWidth="1"/>
    <col min="2923" max="2966" width="11.8984375" bestFit="1" customWidth="1"/>
    <col min="2967" max="2967" width="10.8984375" bestFit="1" customWidth="1"/>
    <col min="2968" max="2969" width="11.8984375" bestFit="1" customWidth="1"/>
    <col min="2970" max="2972" width="10.8984375" bestFit="1" customWidth="1"/>
    <col min="2973" max="2983" width="11.8984375" bestFit="1" customWidth="1"/>
    <col min="2984" max="2984" width="10.8984375" bestFit="1" customWidth="1"/>
    <col min="2985" max="2989" width="11.8984375" bestFit="1" customWidth="1"/>
    <col min="2990" max="2990" width="10.8984375" bestFit="1" customWidth="1"/>
    <col min="2991" max="2999" width="11.8984375" bestFit="1" customWidth="1"/>
    <col min="3000" max="3000" width="10.8984375" bestFit="1" customWidth="1"/>
    <col min="3001" max="3015" width="11.8984375" bestFit="1" customWidth="1"/>
    <col min="3016" max="3016" width="10.8984375" bestFit="1" customWidth="1"/>
    <col min="3017" max="3018" width="11.8984375" bestFit="1" customWidth="1"/>
    <col min="3019" max="3019" width="10.8984375" bestFit="1" customWidth="1"/>
    <col min="3020" max="3023" width="11.8984375" bestFit="1" customWidth="1"/>
    <col min="3024" max="3024" width="10.8984375" bestFit="1" customWidth="1"/>
    <col min="3025" max="3029" width="11.8984375" bestFit="1" customWidth="1"/>
    <col min="3030" max="3030" width="10.8984375" bestFit="1" customWidth="1"/>
    <col min="3031" max="3032" width="11.8984375" bestFit="1" customWidth="1"/>
    <col min="3033" max="3033" width="10.8984375" bestFit="1" customWidth="1"/>
    <col min="3034" max="3054" width="11.8984375" bestFit="1" customWidth="1"/>
    <col min="3055" max="3055" width="10.8984375" bestFit="1" customWidth="1"/>
    <col min="3056" max="3056" width="11.8984375" bestFit="1" customWidth="1"/>
    <col min="3057" max="3057" width="10.8984375" bestFit="1" customWidth="1"/>
    <col min="3058" max="3065" width="11.8984375" bestFit="1" customWidth="1"/>
    <col min="3066" max="3066" width="10.8984375" bestFit="1" customWidth="1"/>
    <col min="3067" max="3077" width="11.8984375" bestFit="1" customWidth="1"/>
    <col min="3078" max="3078" width="10.8984375" bestFit="1" customWidth="1"/>
    <col min="3079" max="3086" width="11.8984375" bestFit="1" customWidth="1"/>
    <col min="3087" max="3087" width="10.8984375" bestFit="1" customWidth="1"/>
    <col min="3088" max="3093" width="11.8984375" bestFit="1" customWidth="1"/>
    <col min="3094" max="3094" width="10.8984375" bestFit="1" customWidth="1"/>
    <col min="3095" max="3109" width="11.8984375" bestFit="1" customWidth="1"/>
    <col min="3110" max="3110" width="10.8984375" bestFit="1" customWidth="1"/>
    <col min="3111" max="3122" width="11.8984375" bestFit="1" customWidth="1"/>
    <col min="3123" max="3123" width="10.8984375" bestFit="1" customWidth="1"/>
    <col min="3124" max="3124" width="11.8984375" bestFit="1" customWidth="1"/>
    <col min="3125" max="3125" width="10.8984375" bestFit="1" customWidth="1"/>
    <col min="3126" max="3131" width="11.8984375" bestFit="1" customWidth="1"/>
    <col min="3132" max="3132" width="10.8984375" bestFit="1" customWidth="1"/>
    <col min="3133" max="3169" width="11.8984375" bestFit="1" customWidth="1"/>
    <col min="3170" max="3170" width="10.8984375" bestFit="1" customWidth="1"/>
    <col min="3171" max="3182" width="11.8984375" bestFit="1" customWidth="1"/>
    <col min="3183" max="3184" width="10.8984375" bestFit="1" customWidth="1"/>
    <col min="3185" max="3194" width="11.8984375" bestFit="1" customWidth="1"/>
    <col min="3195" max="3195" width="10.8984375" bestFit="1" customWidth="1"/>
    <col min="3196" max="3205" width="11.8984375" bestFit="1" customWidth="1"/>
    <col min="3206" max="3207" width="10.8984375" bestFit="1" customWidth="1"/>
    <col min="3208" max="3224" width="11.8984375" bestFit="1" customWidth="1"/>
    <col min="3225" max="3225" width="10.8984375" bestFit="1" customWidth="1"/>
    <col min="3226" max="3234" width="11.8984375" bestFit="1" customWidth="1"/>
    <col min="3235" max="3235" width="9.8984375" bestFit="1" customWidth="1"/>
    <col min="3236" max="3260" width="11.8984375" bestFit="1" customWidth="1"/>
    <col min="3261" max="3261" width="9.8984375" bestFit="1" customWidth="1"/>
    <col min="3262" max="3262" width="11.8984375" bestFit="1" customWidth="1"/>
    <col min="3263" max="3263" width="10.8984375" bestFit="1" customWidth="1"/>
    <col min="3264" max="3272" width="11.8984375" bestFit="1" customWidth="1"/>
    <col min="3273" max="3273" width="10.8984375" bestFit="1" customWidth="1"/>
    <col min="3274" max="3275" width="11.8984375" bestFit="1" customWidth="1"/>
    <col min="3276" max="3276" width="10.8984375" bestFit="1" customWidth="1"/>
    <col min="3277" max="3288" width="11.8984375" bestFit="1" customWidth="1"/>
    <col min="3289" max="3290" width="10.8984375" bestFit="1" customWidth="1"/>
    <col min="3291" max="3291" width="9.8984375" bestFit="1" customWidth="1"/>
    <col min="3292" max="3293" width="10.8984375" bestFit="1" customWidth="1"/>
    <col min="3294" max="3296" width="11.8984375" bestFit="1" customWidth="1"/>
    <col min="3297" max="3297" width="10.8984375" bestFit="1" customWidth="1"/>
    <col min="3298" max="3304" width="11.8984375" bestFit="1" customWidth="1"/>
    <col min="3305" max="3305" width="10.8984375" bestFit="1" customWidth="1"/>
    <col min="3306" max="3316" width="11.8984375" bestFit="1" customWidth="1"/>
    <col min="3317" max="3317" width="10.8984375" bestFit="1" customWidth="1"/>
    <col min="3318" max="3332" width="11.8984375" bestFit="1" customWidth="1"/>
    <col min="3333" max="3333" width="10.8984375" bestFit="1" customWidth="1"/>
    <col min="3334" max="3334" width="11.8984375" bestFit="1" customWidth="1"/>
    <col min="3335" max="3335" width="10.8984375" bestFit="1" customWidth="1"/>
    <col min="3336" max="3338" width="11.8984375" bestFit="1" customWidth="1"/>
    <col min="3339" max="3339" width="10.8984375" bestFit="1" customWidth="1"/>
    <col min="3340" max="3342" width="11.8984375" bestFit="1" customWidth="1"/>
    <col min="3343" max="3343" width="10.8984375" bestFit="1" customWidth="1"/>
    <col min="3344" max="3355" width="11.8984375" bestFit="1" customWidth="1"/>
    <col min="3356" max="3356" width="10.8984375" bestFit="1" customWidth="1"/>
    <col min="3357" max="3365" width="11.8984375" bestFit="1" customWidth="1"/>
    <col min="3366" max="3366" width="9.8984375" bestFit="1" customWidth="1"/>
    <col min="3367" max="3368" width="11.8984375" bestFit="1" customWidth="1"/>
    <col min="3369" max="3369" width="10.8984375" bestFit="1" customWidth="1"/>
    <col min="3370" max="3378" width="11.8984375" bestFit="1" customWidth="1"/>
    <col min="3379" max="3379" width="9.8984375" bestFit="1" customWidth="1"/>
    <col min="3380" max="3393" width="11.8984375" bestFit="1" customWidth="1"/>
    <col min="3394" max="3394" width="10.8984375" bestFit="1" customWidth="1"/>
    <col min="3395" max="3406" width="11.8984375" bestFit="1" customWidth="1"/>
    <col min="3407" max="3408" width="10.8984375" bestFit="1" customWidth="1"/>
    <col min="3409" max="3424" width="11.8984375" bestFit="1" customWidth="1"/>
    <col min="3425" max="3425" width="10.8984375" bestFit="1" customWidth="1"/>
    <col min="3426" max="3426" width="11.8984375" bestFit="1" customWidth="1"/>
    <col min="3427" max="3427" width="9.8984375" bestFit="1" customWidth="1"/>
    <col min="3428" max="3428" width="11.8984375" bestFit="1" customWidth="1"/>
    <col min="3429" max="3429" width="10.8984375" bestFit="1" customWidth="1"/>
    <col min="3430" max="3443" width="11.8984375" bestFit="1" customWidth="1"/>
    <col min="3444" max="3444" width="10.8984375" bestFit="1" customWidth="1"/>
    <col min="3445" max="3446" width="11.8984375" bestFit="1" customWidth="1"/>
    <col min="3447" max="3447" width="10.8984375" bestFit="1" customWidth="1"/>
    <col min="3448" max="3451" width="11.8984375" bestFit="1" customWidth="1"/>
    <col min="3452" max="3452" width="10.8984375" bestFit="1" customWidth="1"/>
    <col min="3453" max="3457" width="11.8984375" bestFit="1" customWidth="1"/>
    <col min="3458" max="3458" width="10.8984375" bestFit="1" customWidth="1"/>
    <col min="3459" max="3487" width="11.8984375" bestFit="1" customWidth="1"/>
    <col min="3488" max="3488" width="10.8984375" bestFit="1" customWidth="1"/>
    <col min="3489" max="3521" width="11.8984375" bestFit="1" customWidth="1"/>
    <col min="3522" max="3522" width="10.8984375" bestFit="1" customWidth="1"/>
    <col min="3523" max="3525" width="11.8984375" bestFit="1" customWidth="1"/>
    <col min="3526" max="3526" width="10.8984375" bestFit="1" customWidth="1"/>
    <col min="3527" max="3530" width="11.8984375" bestFit="1" customWidth="1"/>
    <col min="3531" max="3531" width="10.8984375" bestFit="1" customWidth="1"/>
    <col min="3532" max="3537" width="11.8984375" bestFit="1" customWidth="1"/>
    <col min="3538" max="3538" width="10.8984375" bestFit="1" customWidth="1"/>
    <col min="3539" max="3545" width="11.8984375" bestFit="1" customWidth="1"/>
    <col min="3546" max="3546" width="9.8984375" bestFit="1" customWidth="1"/>
    <col min="3547" max="3565" width="11.8984375" bestFit="1" customWidth="1"/>
    <col min="3566" max="3567" width="10.8984375" bestFit="1" customWidth="1"/>
    <col min="3568" max="3571" width="11.8984375" bestFit="1" customWidth="1"/>
    <col min="3572" max="3572" width="10.8984375" bestFit="1" customWidth="1"/>
    <col min="3573" max="3575" width="11.8984375" bestFit="1" customWidth="1"/>
    <col min="3576" max="3576" width="9.8984375" bestFit="1" customWidth="1"/>
    <col min="3577" max="3588" width="11.8984375" bestFit="1" customWidth="1"/>
    <col min="3589" max="3589" width="10.8984375" bestFit="1" customWidth="1"/>
    <col min="3590" max="3601" width="11.8984375" bestFit="1" customWidth="1"/>
    <col min="3602" max="3602" width="10.8984375" bestFit="1" customWidth="1"/>
    <col min="3603" max="3607" width="11.8984375" bestFit="1" customWidth="1"/>
    <col min="3608" max="3608" width="10.8984375" bestFit="1" customWidth="1"/>
    <col min="3609" max="3633" width="11.8984375" bestFit="1" customWidth="1"/>
    <col min="3634" max="3634" width="10.8984375" bestFit="1" customWidth="1"/>
    <col min="3635" max="3636" width="11.8984375" bestFit="1" customWidth="1"/>
    <col min="3637" max="3638" width="10.8984375" bestFit="1" customWidth="1"/>
    <col min="3639" max="3643" width="11.8984375" bestFit="1" customWidth="1"/>
    <col min="3644" max="3644" width="10.8984375" bestFit="1" customWidth="1"/>
    <col min="3645" max="3652" width="11.8984375" bestFit="1" customWidth="1"/>
    <col min="3653" max="3653" width="10.8984375" bestFit="1" customWidth="1"/>
    <col min="3654" max="3666" width="11.8984375" bestFit="1" customWidth="1"/>
    <col min="3667" max="3667" width="10.8984375" bestFit="1" customWidth="1"/>
    <col min="3668" max="3669" width="11.8984375" bestFit="1" customWidth="1"/>
    <col min="3670" max="3670" width="10.8984375" bestFit="1" customWidth="1"/>
    <col min="3671" max="3677" width="11.8984375" bestFit="1" customWidth="1"/>
    <col min="3678" max="3678" width="10.8984375" bestFit="1" customWidth="1"/>
    <col min="3679" max="3686" width="11.8984375" bestFit="1" customWidth="1"/>
    <col min="3687" max="3687" width="10.8984375" bestFit="1" customWidth="1"/>
    <col min="3688" max="3696" width="11.8984375" bestFit="1" customWidth="1"/>
    <col min="3697" max="3697" width="10.8984375" bestFit="1" customWidth="1"/>
    <col min="3698" max="3703" width="11.8984375" bestFit="1" customWidth="1"/>
    <col min="3704" max="3704" width="10.8984375" bestFit="1" customWidth="1"/>
    <col min="3705" max="3722" width="11.8984375" bestFit="1" customWidth="1"/>
    <col min="3723" max="3723" width="10.8984375" bestFit="1" customWidth="1"/>
    <col min="3724" max="3737" width="11.8984375" bestFit="1" customWidth="1"/>
    <col min="3738" max="3738" width="10.8984375" bestFit="1" customWidth="1"/>
    <col min="3739" max="3742" width="11.8984375" bestFit="1" customWidth="1"/>
    <col min="3743" max="3743" width="10.8984375" bestFit="1" customWidth="1"/>
    <col min="3744" max="3749" width="11.8984375" bestFit="1" customWidth="1"/>
    <col min="3750" max="3750" width="10.8984375" bestFit="1" customWidth="1"/>
    <col min="3751" max="3792" width="11.8984375" bestFit="1" customWidth="1"/>
    <col min="3793" max="3793" width="10.8984375" bestFit="1" customWidth="1"/>
    <col min="3794" max="3794" width="11.8984375" bestFit="1" customWidth="1"/>
    <col min="3795" max="3795" width="10.8984375" bestFit="1" customWidth="1"/>
    <col min="3796" max="3805" width="11.8984375" bestFit="1" customWidth="1"/>
    <col min="3806" max="3806" width="10.8984375" bestFit="1" customWidth="1"/>
    <col min="3807" max="3810" width="11.8984375" bestFit="1" customWidth="1"/>
    <col min="3811" max="3811" width="10.8984375" bestFit="1" customWidth="1"/>
    <col min="3812" max="3818" width="11.8984375" bestFit="1" customWidth="1"/>
    <col min="3819" max="3819" width="9.8984375" bestFit="1" customWidth="1"/>
    <col min="3820" max="3852" width="11.8984375" bestFit="1" customWidth="1"/>
    <col min="3853" max="3853" width="10.8984375" bestFit="1" customWidth="1"/>
    <col min="3854" max="3862" width="11.8984375" bestFit="1" customWidth="1"/>
    <col min="3863" max="3863" width="10.8984375" bestFit="1" customWidth="1"/>
    <col min="3864" max="3865" width="11.8984375" bestFit="1" customWidth="1"/>
    <col min="3866" max="3866" width="10.8984375" bestFit="1" customWidth="1"/>
    <col min="3867" max="3868" width="11.8984375" bestFit="1" customWidth="1"/>
    <col min="3869" max="3869" width="10.8984375" bestFit="1" customWidth="1"/>
    <col min="3870" max="3876" width="11.8984375" bestFit="1" customWidth="1"/>
    <col min="3877" max="3877" width="10.8984375" bestFit="1" customWidth="1"/>
    <col min="3878" max="3901" width="11.8984375" bestFit="1" customWidth="1"/>
    <col min="3902" max="3902" width="10.8984375" bestFit="1" customWidth="1"/>
    <col min="3903" max="3907" width="11.8984375" bestFit="1" customWidth="1"/>
    <col min="3908" max="3908" width="10.8984375" bestFit="1" customWidth="1"/>
    <col min="3909" max="3909" width="11.8984375" bestFit="1" customWidth="1"/>
    <col min="3910" max="3910" width="10.8984375" bestFit="1" customWidth="1"/>
    <col min="3911" max="3929" width="11.8984375" bestFit="1" customWidth="1"/>
    <col min="3930" max="3930" width="10.8984375" bestFit="1" customWidth="1"/>
    <col min="3931" max="3931" width="11.8984375" bestFit="1" customWidth="1"/>
    <col min="3932" max="3932" width="10.8984375" bestFit="1" customWidth="1"/>
    <col min="3933" max="3938" width="11.8984375" bestFit="1" customWidth="1"/>
    <col min="3939" max="3939" width="10.8984375" bestFit="1" customWidth="1"/>
    <col min="3940" max="3962" width="11.8984375" bestFit="1" customWidth="1"/>
    <col min="3963" max="3963" width="9.8984375" bestFit="1" customWidth="1"/>
    <col min="3964" max="3976" width="11.8984375" bestFit="1" customWidth="1"/>
    <col min="3977" max="3977" width="10.8984375" bestFit="1" customWidth="1"/>
    <col min="3978" max="4009" width="11.8984375" bestFit="1" customWidth="1"/>
    <col min="4010" max="4010" width="10.8984375" bestFit="1" customWidth="1"/>
    <col min="4011" max="4011" width="11.8984375" bestFit="1" customWidth="1"/>
    <col min="4012" max="4013" width="10.8984375" bestFit="1" customWidth="1"/>
    <col min="4014" max="4018" width="11.8984375" bestFit="1" customWidth="1"/>
    <col min="4019" max="4019" width="10.8984375" bestFit="1" customWidth="1"/>
    <col min="4020" max="4024" width="11.8984375" bestFit="1" customWidth="1"/>
    <col min="4025" max="4025" width="10.8984375" bestFit="1" customWidth="1"/>
    <col min="4026" max="4029" width="11.8984375" bestFit="1" customWidth="1"/>
    <col min="4030" max="4030" width="10.8984375" bestFit="1" customWidth="1"/>
    <col min="4031" max="4056" width="11.8984375" bestFit="1" customWidth="1"/>
    <col min="4057" max="4057" width="10.8984375" bestFit="1" customWidth="1"/>
    <col min="4058" max="4058" width="11.8984375" bestFit="1" customWidth="1"/>
    <col min="4059" max="4059" width="9.8984375" bestFit="1" customWidth="1"/>
    <col min="4060" max="4062" width="11.8984375" bestFit="1" customWidth="1"/>
    <col min="4063" max="4063" width="10.8984375" bestFit="1" customWidth="1"/>
    <col min="4064" max="4096" width="11.8984375" bestFit="1" customWidth="1"/>
    <col min="4097" max="4097" width="10.8984375" bestFit="1" customWidth="1"/>
    <col min="4098" max="4119" width="11.8984375" bestFit="1" customWidth="1"/>
    <col min="4120" max="4120" width="10.8984375" bestFit="1" customWidth="1"/>
    <col min="4121" max="4134" width="11.8984375" bestFit="1" customWidth="1"/>
    <col min="4135" max="4136" width="10.8984375" bestFit="1" customWidth="1"/>
    <col min="4137" max="4145" width="11.8984375" bestFit="1" customWidth="1"/>
    <col min="4146" max="4146" width="10.8984375" bestFit="1" customWidth="1"/>
    <col min="4147" max="4148" width="11.8984375" bestFit="1" customWidth="1"/>
    <col min="4149" max="4149" width="10.8984375" bestFit="1" customWidth="1"/>
    <col min="4150" max="4154" width="11.8984375" bestFit="1" customWidth="1"/>
    <col min="4155" max="4155" width="10.8984375" bestFit="1" customWidth="1"/>
    <col min="4156" max="4160" width="11.8984375" bestFit="1" customWidth="1"/>
    <col min="4161" max="4161" width="10.8984375" bestFit="1" customWidth="1"/>
    <col min="4162" max="4166" width="11.8984375" bestFit="1" customWidth="1"/>
    <col min="4167" max="4168" width="10.8984375" bestFit="1" customWidth="1"/>
    <col min="4169" max="4185" width="11.8984375" bestFit="1" customWidth="1"/>
    <col min="4186" max="4186" width="10.8984375" bestFit="1" customWidth="1"/>
    <col min="4187" max="4187" width="11.8984375" bestFit="1" customWidth="1"/>
    <col min="4188" max="4188" width="10.8984375" bestFit="1" customWidth="1"/>
    <col min="4189" max="4199" width="11.8984375" bestFit="1" customWidth="1"/>
    <col min="4200" max="4200" width="10.8984375" bestFit="1" customWidth="1"/>
    <col min="4201" max="4209" width="11.8984375" bestFit="1" customWidth="1"/>
    <col min="4210" max="4210" width="10.8984375" bestFit="1" customWidth="1"/>
    <col min="4211" max="4248" width="11.8984375" bestFit="1" customWidth="1"/>
    <col min="4249" max="4249" width="10.8984375" bestFit="1" customWidth="1"/>
    <col min="4250" max="4252" width="11.8984375" bestFit="1" customWidth="1"/>
    <col min="4253" max="4253" width="10.8984375" bestFit="1" customWidth="1"/>
    <col min="4254" max="4261" width="11.8984375" bestFit="1" customWidth="1"/>
    <col min="4262" max="4262" width="10.8984375" bestFit="1" customWidth="1"/>
    <col min="4263" max="4264" width="11.8984375" bestFit="1" customWidth="1"/>
    <col min="4265" max="4265" width="10.8984375" bestFit="1" customWidth="1"/>
    <col min="4266" max="4280" width="11.8984375" bestFit="1" customWidth="1"/>
    <col min="4281" max="4281" width="10.8984375" bestFit="1" customWidth="1"/>
    <col min="4282" max="4282" width="11.8984375" bestFit="1" customWidth="1"/>
    <col min="4283" max="4285" width="10.8984375" bestFit="1" customWidth="1"/>
    <col min="4286" max="4291" width="11.8984375" bestFit="1" customWidth="1"/>
    <col min="4292" max="4292" width="10.8984375" bestFit="1" customWidth="1"/>
    <col min="4293" max="4300" width="11.8984375" bestFit="1" customWidth="1"/>
    <col min="4301" max="4301" width="10.8984375" bestFit="1" customWidth="1"/>
    <col min="4302" max="4313" width="11.8984375" bestFit="1" customWidth="1"/>
    <col min="4314" max="4315" width="10.8984375" bestFit="1" customWidth="1"/>
    <col min="4316" max="4339" width="11.8984375" bestFit="1" customWidth="1"/>
    <col min="4340" max="4340" width="10.8984375" bestFit="1" customWidth="1"/>
    <col min="4341" max="4344" width="11.8984375" bestFit="1" customWidth="1"/>
    <col min="4345" max="4345" width="10.8984375" bestFit="1" customWidth="1"/>
    <col min="4346" max="4351" width="11.8984375" bestFit="1" customWidth="1"/>
    <col min="4352" max="4352" width="10.8984375" bestFit="1" customWidth="1"/>
    <col min="4353" max="4354" width="11.8984375" bestFit="1" customWidth="1"/>
    <col min="4355" max="4356" width="10.8984375" bestFit="1" customWidth="1"/>
    <col min="4357" max="4366" width="11.8984375" bestFit="1" customWidth="1"/>
    <col min="4367" max="4367" width="9.8984375" bestFit="1" customWidth="1"/>
    <col min="4368" max="4383" width="11.8984375" bestFit="1" customWidth="1"/>
    <col min="4384" max="4384" width="10.8984375" bestFit="1" customWidth="1"/>
    <col min="4385" max="4408" width="11.8984375" bestFit="1" customWidth="1"/>
    <col min="4409" max="4409" width="10.8984375" bestFit="1" customWidth="1"/>
    <col min="4410" max="4424" width="11.8984375" bestFit="1" customWidth="1"/>
    <col min="4425" max="4425" width="10.8984375" bestFit="1" customWidth="1"/>
    <col min="4426" max="4436" width="11.8984375" bestFit="1" customWidth="1"/>
    <col min="4437" max="4437" width="10.8984375" bestFit="1" customWidth="1"/>
    <col min="4438" max="4441" width="11.8984375" bestFit="1" customWidth="1"/>
    <col min="4442" max="4442" width="10.8984375" bestFit="1" customWidth="1"/>
    <col min="4443" max="4472" width="11.8984375" bestFit="1" customWidth="1"/>
    <col min="4473" max="4473" width="10.8984375" bestFit="1" customWidth="1"/>
    <col min="4474" max="4481" width="11.8984375" bestFit="1" customWidth="1"/>
    <col min="4482" max="4482" width="10.8984375" bestFit="1" customWidth="1"/>
    <col min="4483" max="4502" width="11.8984375" bestFit="1" customWidth="1"/>
    <col min="4503" max="4503" width="10.8984375" bestFit="1" customWidth="1"/>
    <col min="4504" max="4515" width="11.8984375" bestFit="1" customWidth="1"/>
    <col min="4516" max="4516" width="10.8984375" bestFit="1" customWidth="1"/>
    <col min="4517" max="4526" width="11.8984375" bestFit="1" customWidth="1"/>
    <col min="4527" max="4527" width="9.8984375" bestFit="1" customWidth="1"/>
    <col min="4528" max="4543" width="11.8984375" bestFit="1" customWidth="1"/>
    <col min="4544" max="4544" width="10.8984375" bestFit="1" customWidth="1"/>
    <col min="4545" max="4550" width="11.8984375" bestFit="1" customWidth="1"/>
    <col min="4551" max="4551" width="10.8984375" bestFit="1" customWidth="1"/>
    <col min="4552" max="4552" width="11.8984375" bestFit="1" customWidth="1"/>
    <col min="4553" max="4553" width="9.8984375" bestFit="1" customWidth="1"/>
    <col min="4554" max="4562" width="11.8984375" bestFit="1" customWidth="1"/>
    <col min="4563" max="4563" width="10.8984375" bestFit="1" customWidth="1"/>
    <col min="4564" max="4570" width="11.8984375" bestFit="1" customWidth="1"/>
    <col min="4571" max="4571" width="10.8984375" bestFit="1" customWidth="1"/>
    <col min="4572" max="4579" width="11.8984375" bestFit="1" customWidth="1"/>
    <col min="4580" max="4580" width="10.8984375" bestFit="1" customWidth="1"/>
    <col min="4581" max="4581" width="11.8984375" bestFit="1" customWidth="1"/>
    <col min="4582" max="4582" width="10.8984375" bestFit="1" customWidth="1"/>
    <col min="4583" max="4585" width="11.8984375" bestFit="1" customWidth="1"/>
    <col min="4586" max="4586" width="10.8984375" bestFit="1" customWidth="1"/>
    <col min="4587" max="4589" width="11.8984375" bestFit="1" customWidth="1"/>
    <col min="4590" max="4590" width="10.8984375" bestFit="1" customWidth="1"/>
    <col min="4591" max="4591" width="11.8984375" bestFit="1" customWidth="1"/>
    <col min="4592" max="4592" width="10.8984375" bestFit="1" customWidth="1"/>
    <col min="4593" max="4609" width="11.8984375" bestFit="1" customWidth="1"/>
    <col min="4610" max="4610" width="10.8984375" bestFit="1" customWidth="1"/>
    <col min="4611" max="4616" width="11.8984375" bestFit="1" customWidth="1"/>
    <col min="4617" max="4617" width="10.8984375" bestFit="1" customWidth="1"/>
    <col min="4618" max="4623" width="11.8984375" bestFit="1" customWidth="1"/>
    <col min="4624" max="4624" width="10.8984375" bestFit="1" customWidth="1"/>
    <col min="4625" max="4652" width="11.8984375" bestFit="1" customWidth="1"/>
    <col min="4653" max="4653" width="9.8984375" bestFit="1" customWidth="1"/>
    <col min="4654" max="4654" width="10.8984375" bestFit="1" customWidth="1"/>
    <col min="4655" max="4692" width="11.8984375" bestFit="1" customWidth="1"/>
    <col min="4693" max="4693" width="10.8984375" bestFit="1" customWidth="1"/>
    <col min="4694" max="4695" width="11.8984375" bestFit="1" customWidth="1"/>
    <col min="4696" max="4696" width="9.8984375" bestFit="1" customWidth="1"/>
    <col min="4697" max="4705" width="11.8984375" bestFit="1" customWidth="1"/>
    <col min="4706" max="4706" width="10.8984375" bestFit="1" customWidth="1"/>
    <col min="4707" max="4709" width="11.8984375" bestFit="1" customWidth="1"/>
    <col min="4710" max="4710" width="9.8984375" bestFit="1" customWidth="1"/>
    <col min="4711" max="4732" width="11.8984375" bestFit="1" customWidth="1"/>
    <col min="4733" max="4733" width="10.8984375" bestFit="1" customWidth="1"/>
    <col min="4734" max="4736" width="11.8984375" bestFit="1" customWidth="1"/>
    <col min="4737" max="4737" width="10.8984375" bestFit="1" customWidth="1"/>
    <col min="4738" max="4738" width="11.8984375" bestFit="1" customWidth="1"/>
    <col min="4739" max="4739" width="10.8984375" bestFit="1" customWidth="1"/>
    <col min="4740" max="4749" width="11.8984375" bestFit="1" customWidth="1"/>
    <col min="4750" max="4750" width="10.8984375" bestFit="1" customWidth="1"/>
    <col min="4751" max="4753" width="11.8984375" bestFit="1" customWidth="1"/>
    <col min="4754" max="4754" width="10.8984375" bestFit="1" customWidth="1"/>
    <col min="4755" max="4762" width="11.8984375" bestFit="1" customWidth="1"/>
    <col min="4763" max="4763" width="10.8984375" bestFit="1" customWidth="1"/>
    <col min="4764" max="4769" width="11.8984375" bestFit="1" customWidth="1"/>
    <col min="4770" max="4770" width="10.8984375" bestFit="1" customWidth="1"/>
    <col min="4771" max="4774" width="11.8984375" bestFit="1" customWidth="1"/>
    <col min="4775" max="4775" width="10.8984375" bestFit="1" customWidth="1"/>
    <col min="4776" max="4799" width="11.8984375" bestFit="1" customWidth="1"/>
    <col min="4800" max="4800" width="10.8984375" bestFit="1" customWidth="1"/>
    <col min="4801" max="4824" width="11.8984375" bestFit="1" customWidth="1"/>
    <col min="4825" max="4825" width="10.8984375" bestFit="1" customWidth="1"/>
    <col min="4826" max="4831" width="11.8984375" bestFit="1" customWidth="1"/>
    <col min="4832" max="4832" width="10.8984375" bestFit="1" customWidth="1"/>
    <col min="4833" max="4860" width="11.8984375" bestFit="1" customWidth="1"/>
    <col min="4861" max="4861" width="10.8984375" bestFit="1" customWidth="1"/>
    <col min="4862" max="4864" width="11.8984375" bestFit="1" customWidth="1"/>
    <col min="4865" max="4865" width="10.8984375" bestFit="1" customWidth="1"/>
    <col min="4866" max="4876" width="11.8984375" bestFit="1" customWidth="1"/>
    <col min="4877" max="4877" width="10.8984375" bestFit="1" customWidth="1"/>
    <col min="4878" max="4891" width="11.8984375" bestFit="1" customWidth="1"/>
    <col min="4892" max="4892" width="10.8984375" bestFit="1" customWidth="1"/>
    <col min="4893" max="4900" width="11.8984375" bestFit="1" customWidth="1"/>
    <col min="4901" max="4901" width="10.8984375" bestFit="1" customWidth="1"/>
    <col min="4902" max="4912" width="11.8984375" bestFit="1" customWidth="1"/>
    <col min="4913" max="4913" width="10.8984375" bestFit="1" customWidth="1"/>
    <col min="4914" max="4914" width="11.8984375" bestFit="1" customWidth="1"/>
    <col min="4915" max="4915" width="10.8984375" bestFit="1" customWidth="1"/>
    <col min="4916" max="4919" width="11.8984375" bestFit="1" customWidth="1"/>
    <col min="4920" max="4920" width="10.8984375" bestFit="1" customWidth="1"/>
    <col min="4921" max="4925" width="11.8984375" bestFit="1" customWidth="1"/>
    <col min="4926" max="4926" width="10.8984375" bestFit="1" customWidth="1"/>
    <col min="4927" max="4940" width="11.8984375" bestFit="1" customWidth="1"/>
    <col min="4941" max="4941" width="10.8984375" bestFit="1" customWidth="1"/>
    <col min="4942" max="4948" width="11.8984375" bestFit="1" customWidth="1"/>
    <col min="4949" max="4949" width="10.8984375" bestFit="1" customWidth="1"/>
    <col min="4950" max="4960" width="11.8984375" bestFit="1" customWidth="1"/>
    <col min="4961" max="4961" width="10.8984375" bestFit="1" customWidth="1"/>
    <col min="4962" max="4967" width="11.8984375" bestFit="1" customWidth="1"/>
    <col min="4968" max="4968" width="10.8984375" bestFit="1" customWidth="1"/>
    <col min="4969" max="4973" width="11.8984375" bestFit="1" customWidth="1"/>
    <col min="4974" max="4974" width="10.8984375" bestFit="1" customWidth="1"/>
    <col min="4975" max="4980" width="11.8984375" bestFit="1" customWidth="1"/>
    <col min="4981" max="4981" width="10.8984375" bestFit="1" customWidth="1"/>
    <col min="4982" max="4989" width="11.8984375" bestFit="1" customWidth="1"/>
    <col min="4990" max="4990" width="10.8984375" bestFit="1" customWidth="1"/>
    <col min="4991" max="5007" width="11.8984375" bestFit="1" customWidth="1"/>
    <col min="5008" max="5008" width="10.8984375" bestFit="1" customWidth="1"/>
    <col min="5009" max="5075" width="11.8984375" bestFit="1" customWidth="1"/>
    <col min="5076" max="5076" width="10.8984375" bestFit="1" customWidth="1"/>
    <col min="5077" max="5077" width="11.8984375" bestFit="1" customWidth="1"/>
    <col min="5078" max="5078" width="10.8984375" bestFit="1" customWidth="1"/>
    <col min="5079" max="5089" width="11.8984375" bestFit="1" customWidth="1"/>
    <col min="5090" max="5090" width="10.8984375" bestFit="1" customWidth="1"/>
    <col min="5091" max="5098" width="11.8984375" bestFit="1" customWidth="1"/>
    <col min="5099" max="5099" width="10.8984375" bestFit="1" customWidth="1"/>
    <col min="5100" max="5109" width="11.8984375" bestFit="1" customWidth="1"/>
    <col min="5110" max="5110" width="10.8984375" bestFit="1" customWidth="1"/>
    <col min="5111" max="5114" width="11.8984375" bestFit="1" customWidth="1"/>
    <col min="5115" max="5115" width="10.8984375" bestFit="1" customWidth="1"/>
    <col min="5116" max="5124" width="11.8984375" bestFit="1" customWidth="1"/>
    <col min="5125" max="5125" width="10.8984375" bestFit="1" customWidth="1"/>
    <col min="5126" max="5126" width="11.8984375" bestFit="1" customWidth="1"/>
    <col min="5127" max="5128" width="10.8984375" bestFit="1" customWidth="1"/>
    <col min="5129" max="5134" width="11.8984375" bestFit="1" customWidth="1"/>
    <col min="5135" max="5135" width="10.8984375" bestFit="1" customWidth="1"/>
    <col min="5136" max="5158" width="11.8984375" bestFit="1" customWidth="1"/>
    <col min="5159" max="5159" width="10.8984375" bestFit="1" customWidth="1"/>
    <col min="5160" max="5164" width="11.8984375" bestFit="1" customWidth="1"/>
    <col min="5165" max="5165" width="9.8984375" bestFit="1" customWidth="1"/>
    <col min="5166" max="5174" width="11.8984375" bestFit="1" customWidth="1"/>
    <col min="5175" max="5176" width="10.8984375" bestFit="1" customWidth="1"/>
    <col min="5177" max="5215" width="11.8984375" bestFit="1" customWidth="1"/>
    <col min="5216" max="5216" width="10.8984375" bestFit="1" customWidth="1"/>
    <col min="5217" max="5222" width="11.8984375" bestFit="1" customWidth="1"/>
    <col min="5223" max="5224" width="10.8984375" bestFit="1" customWidth="1"/>
    <col min="5225" max="5226" width="11.8984375" bestFit="1" customWidth="1"/>
    <col min="5227" max="5227" width="10.8984375" bestFit="1" customWidth="1"/>
    <col min="5228" max="5245" width="11.8984375" bestFit="1" customWidth="1"/>
    <col min="5246" max="5246" width="10.8984375" bestFit="1" customWidth="1"/>
    <col min="5247" max="5252" width="11.8984375" bestFit="1" customWidth="1"/>
    <col min="5253" max="5253" width="10.8984375" bestFit="1" customWidth="1"/>
    <col min="5254" max="5254" width="11.8984375" bestFit="1" customWidth="1"/>
    <col min="5255" max="5255" width="10.8984375" bestFit="1" customWidth="1"/>
    <col min="5256" max="5257" width="11.8984375" bestFit="1" customWidth="1"/>
    <col min="5258" max="5258" width="10.8984375" bestFit="1" customWidth="1"/>
    <col min="5259" max="5261" width="11.8984375" bestFit="1" customWidth="1"/>
    <col min="5262" max="5262" width="10.8984375" bestFit="1" customWidth="1"/>
    <col min="5263" max="5263" width="11.8984375" bestFit="1" customWidth="1"/>
    <col min="5264" max="5264" width="9.8984375" bestFit="1" customWidth="1"/>
    <col min="5265" max="5267" width="11.8984375" bestFit="1" customWidth="1"/>
    <col min="5268" max="5269" width="10.8984375" bestFit="1" customWidth="1"/>
    <col min="5270" max="5274" width="11.8984375" bestFit="1" customWidth="1"/>
    <col min="5275" max="5275" width="10.8984375" bestFit="1" customWidth="1"/>
    <col min="5276" max="5276" width="11.8984375" bestFit="1" customWidth="1"/>
    <col min="5277" max="5277" width="9.8984375" bestFit="1" customWidth="1"/>
    <col min="5278" max="5278" width="10.8984375" bestFit="1" customWidth="1"/>
    <col min="5279" max="5280" width="11.8984375" bestFit="1" customWidth="1"/>
    <col min="5281" max="5281" width="10.8984375" bestFit="1" customWidth="1"/>
    <col min="5282" max="5284" width="11.8984375" bestFit="1" customWidth="1"/>
    <col min="5285" max="5285" width="10.8984375" bestFit="1" customWidth="1"/>
    <col min="5286" max="5301" width="11.8984375" bestFit="1" customWidth="1"/>
    <col min="5302" max="5302" width="9.8984375" bestFit="1" customWidth="1"/>
    <col min="5303" max="5311" width="11.8984375" bestFit="1" customWidth="1"/>
    <col min="5312" max="5312" width="10.8984375" bestFit="1" customWidth="1"/>
    <col min="5313" max="5315" width="11.8984375" bestFit="1" customWidth="1"/>
    <col min="5316" max="5316" width="10.8984375" bestFit="1" customWidth="1"/>
    <col min="5317" max="5317" width="11.8984375" bestFit="1" customWidth="1"/>
    <col min="5318" max="5318" width="10.8984375" bestFit="1" customWidth="1"/>
    <col min="5319" max="5323" width="11.8984375" bestFit="1" customWidth="1"/>
    <col min="5324" max="5324" width="9.8984375" bestFit="1" customWidth="1"/>
    <col min="5325" max="5333" width="11.8984375" bestFit="1" customWidth="1"/>
    <col min="5334" max="5334" width="10.8984375" bestFit="1" customWidth="1"/>
    <col min="5335" max="5339" width="11.8984375" bestFit="1" customWidth="1"/>
    <col min="5340" max="5341" width="10.8984375" bestFit="1" customWidth="1"/>
    <col min="5342" max="5345" width="11.8984375" bestFit="1" customWidth="1"/>
    <col min="5346" max="5346" width="9.8984375" bestFit="1" customWidth="1"/>
    <col min="5347" max="5391" width="11.8984375" bestFit="1" customWidth="1"/>
    <col min="5392" max="5392" width="10.8984375" bestFit="1" customWidth="1"/>
    <col min="5393" max="5412" width="11.8984375" bestFit="1" customWidth="1"/>
    <col min="5413" max="5414" width="10.8984375" bestFit="1" customWidth="1"/>
    <col min="5415" max="5435" width="11.8984375" bestFit="1" customWidth="1"/>
    <col min="5436" max="5436" width="10.8984375" bestFit="1" customWidth="1"/>
    <col min="5437" max="5452" width="11.8984375" bestFit="1" customWidth="1"/>
    <col min="5453" max="5453" width="10.8984375" bestFit="1" customWidth="1"/>
    <col min="5454" max="5460" width="11.8984375" bestFit="1" customWidth="1"/>
    <col min="5461" max="5461" width="10.8984375" bestFit="1" customWidth="1"/>
    <col min="5462" max="5486" width="11.8984375" bestFit="1" customWidth="1"/>
    <col min="5487" max="5487" width="10.8984375" bestFit="1" customWidth="1"/>
    <col min="5488" max="5521" width="11.8984375" bestFit="1" customWidth="1"/>
    <col min="5522" max="5522" width="10.8984375" bestFit="1" customWidth="1"/>
    <col min="5523" max="5524" width="11.8984375" bestFit="1" customWidth="1"/>
    <col min="5525" max="5525" width="10.8984375" bestFit="1" customWidth="1"/>
    <col min="5526" max="5531" width="11.8984375" bestFit="1" customWidth="1"/>
    <col min="5532" max="5532" width="10.8984375" bestFit="1" customWidth="1"/>
    <col min="5533" max="5561" width="11.8984375" bestFit="1" customWidth="1"/>
    <col min="5562" max="5562" width="10.8984375" bestFit="1" customWidth="1"/>
    <col min="5563" max="5592" width="11.8984375" bestFit="1" customWidth="1"/>
    <col min="5593" max="5593" width="10.8984375" bestFit="1" customWidth="1"/>
    <col min="5594" max="5596" width="11.8984375" bestFit="1" customWidth="1"/>
    <col min="5597" max="5597" width="10.8984375" bestFit="1" customWidth="1"/>
    <col min="5598" max="5599" width="11.8984375" bestFit="1" customWidth="1"/>
    <col min="5600" max="5601" width="10.8984375" bestFit="1" customWidth="1"/>
    <col min="5602" max="5608" width="11.8984375" bestFit="1" customWidth="1"/>
    <col min="5609" max="5609" width="9.8984375" bestFit="1" customWidth="1"/>
    <col min="5610" max="5617" width="11.8984375" bestFit="1" customWidth="1"/>
    <col min="5618" max="5618" width="10.8984375" bestFit="1" customWidth="1"/>
    <col min="5619" max="5625" width="11.8984375" bestFit="1" customWidth="1"/>
    <col min="5626" max="5626" width="10.8984375" bestFit="1" customWidth="1"/>
    <col min="5627" max="5635" width="11.8984375" bestFit="1" customWidth="1"/>
    <col min="5636" max="5636" width="10.8984375" bestFit="1" customWidth="1"/>
    <col min="5637" max="5663" width="11.8984375" bestFit="1" customWidth="1"/>
    <col min="5664" max="5664" width="10.8984375" bestFit="1" customWidth="1"/>
    <col min="5665" max="5686" width="11.8984375" bestFit="1" customWidth="1"/>
    <col min="5687" max="5687" width="10.8984375" bestFit="1" customWidth="1"/>
    <col min="5688" max="5690" width="11.8984375" bestFit="1" customWidth="1"/>
    <col min="5691" max="5691" width="10.8984375" bestFit="1" customWidth="1"/>
    <col min="5692" max="5695" width="11.8984375" bestFit="1" customWidth="1"/>
    <col min="5696" max="5697" width="10.8984375" bestFit="1" customWidth="1"/>
    <col min="5698" max="5698" width="9.8984375" bestFit="1" customWidth="1"/>
    <col min="5699" max="5711" width="11.8984375" bestFit="1" customWidth="1"/>
    <col min="5712" max="5712" width="10.8984375" bestFit="1" customWidth="1"/>
    <col min="5713" max="5716" width="11.8984375" bestFit="1" customWidth="1"/>
    <col min="5717" max="5717" width="10.8984375" bestFit="1" customWidth="1"/>
    <col min="5718" max="5720" width="11.8984375" bestFit="1" customWidth="1"/>
    <col min="5721" max="5721" width="9.8984375" bestFit="1" customWidth="1"/>
    <col min="5722" max="5738" width="11.8984375" bestFit="1" customWidth="1"/>
    <col min="5739" max="5739" width="10.8984375" bestFit="1" customWidth="1"/>
    <col min="5740" max="5742" width="11.8984375" bestFit="1" customWidth="1"/>
    <col min="5743" max="5743" width="10.8984375" bestFit="1" customWidth="1"/>
    <col min="5744" max="5746" width="11.8984375" bestFit="1" customWidth="1"/>
    <col min="5747" max="5747" width="10.8984375" bestFit="1" customWidth="1"/>
    <col min="5748" max="5751" width="11.8984375" bestFit="1" customWidth="1"/>
    <col min="5752" max="5752" width="10.8984375" bestFit="1" customWidth="1"/>
    <col min="5753" max="5758" width="11.8984375" bestFit="1" customWidth="1"/>
    <col min="5759" max="5759" width="10.8984375" bestFit="1" customWidth="1"/>
    <col min="5760" max="5768" width="11.8984375" bestFit="1" customWidth="1"/>
    <col min="5769" max="5769" width="10.8984375" bestFit="1" customWidth="1"/>
    <col min="5770" max="5782" width="11.8984375" bestFit="1" customWidth="1"/>
    <col min="5783" max="5783" width="10.8984375" bestFit="1" customWidth="1"/>
    <col min="5784" max="5789" width="11.8984375" bestFit="1" customWidth="1"/>
    <col min="5790" max="5790" width="9.8984375" bestFit="1" customWidth="1"/>
    <col min="5791" max="5793" width="11.8984375" bestFit="1" customWidth="1"/>
    <col min="5794" max="5794" width="10.8984375" bestFit="1" customWidth="1"/>
    <col min="5795" max="5806" width="11.8984375" bestFit="1" customWidth="1"/>
    <col min="5807" max="5807" width="10.8984375" bestFit="1" customWidth="1"/>
    <col min="5808" max="5816" width="11.8984375" bestFit="1" customWidth="1"/>
    <col min="5817" max="5817" width="10.8984375" bestFit="1" customWidth="1"/>
    <col min="5818" max="5831" width="11.8984375" bestFit="1" customWidth="1"/>
    <col min="5832" max="5832" width="10.8984375" bestFit="1" customWidth="1"/>
    <col min="5833" max="5835" width="11.8984375" bestFit="1" customWidth="1"/>
    <col min="5836" max="5836" width="10.8984375" bestFit="1" customWidth="1"/>
    <col min="5837" max="5848" width="11.8984375" bestFit="1" customWidth="1"/>
    <col min="5849" max="5850" width="10.8984375" bestFit="1" customWidth="1"/>
    <col min="5851" max="5854" width="11.8984375" bestFit="1" customWidth="1"/>
    <col min="5855" max="5855" width="10.8984375" bestFit="1" customWidth="1"/>
    <col min="5856" max="5870" width="11.8984375" bestFit="1" customWidth="1"/>
    <col min="5871" max="5871" width="10.8984375" bestFit="1" customWidth="1"/>
    <col min="5872" max="5874" width="11.8984375" bestFit="1" customWidth="1"/>
    <col min="5875" max="5875" width="10.8984375" bestFit="1" customWidth="1"/>
    <col min="5876" max="5888" width="11.8984375" bestFit="1" customWidth="1"/>
    <col min="5889" max="5889" width="10.8984375" bestFit="1" customWidth="1"/>
    <col min="5890" max="5946" width="11.8984375" bestFit="1" customWidth="1"/>
    <col min="5947" max="5947" width="10.8984375" bestFit="1" customWidth="1"/>
    <col min="5948" max="5963" width="11.8984375" bestFit="1" customWidth="1"/>
    <col min="5964" max="5964" width="10.8984375" bestFit="1" customWidth="1"/>
    <col min="5965" max="5988" width="11.8984375" bestFit="1" customWidth="1"/>
    <col min="5989" max="5989" width="9.8984375" bestFit="1" customWidth="1"/>
    <col min="5990" max="5998" width="11.8984375" bestFit="1" customWidth="1"/>
    <col min="5999" max="5999" width="10.8984375" bestFit="1" customWidth="1"/>
    <col min="6000" max="6009" width="11.8984375" bestFit="1" customWidth="1"/>
    <col min="6010" max="6010" width="10.8984375" bestFit="1" customWidth="1"/>
    <col min="6011" max="6019" width="11.8984375" bestFit="1" customWidth="1"/>
    <col min="6020" max="6021" width="10.8984375" bestFit="1" customWidth="1"/>
    <col min="6022" max="6026" width="11.8984375" bestFit="1" customWidth="1"/>
    <col min="6027" max="6027" width="8.8984375" bestFit="1" customWidth="1"/>
    <col min="6028" max="6031" width="11.8984375" bestFit="1" customWidth="1"/>
    <col min="6032" max="6032" width="10.8984375" bestFit="1" customWidth="1"/>
    <col min="6033" max="6035" width="11.8984375" bestFit="1" customWidth="1"/>
    <col min="6036" max="6036" width="9.8984375" bestFit="1" customWidth="1"/>
    <col min="6037" max="6037" width="10.8984375" bestFit="1" customWidth="1"/>
    <col min="6038" max="6040" width="11.8984375" bestFit="1" customWidth="1"/>
    <col min="6041" max="6041" width="10.8984375" bestFit="1" customWidth="1"/>
    <col min="6042" max="6051" width="11.8984375" bestFit="1" customWidth="1"/>
    <col min="6052" max="6052" width="10.8984375" bestFit="1" customWidth="1"/>
    <col min="6053" max="6053" width="11.8984375" bestFit="1" customWidth="1"/>
    <col min="6054" max="6054" width="10.8984375" bestFit="1" customWidth="1"/>
    <col min="6055" max="6057" width="11.8984375" bestFit="1" customWidth="1"/>
    <col min="6058" max="6058" width="10.8984375" bestFit="1" customWidth="1"/>
    <col min="6059" max="6063" width="11.8984375" bestFit="1" customWidth="1"/>
    <col min="6064" max="6064" width="9.8984375" bestFit="1" customWidth="1"/>
    <col min="6065" max="6095" width="11.8984375" bestFit="1" customWidth="1"/>
    <col min="6096" max="6096" width="10.8984375" bestFit="1" customWidth="1"/>
    <col min="6097" max="6104" width="11.8984375" bestFit="1" customWidth="1"/>
    <col min="6105" max="6105" width="10.8984375" bestFit="1" customWidth="1"/>
    <col min="6106" max="6112" width="11.8984375" bestFit="1" customWidth="1"/>
    <col min="6113" max="6114" width="10.8984375" bestFit="1" customWidth="1"/>
    <col min="6115" max="6115" width="11.8984375" bestFit="1" customWidth="1"/>
    <col min="6116" max="6116" width="10.8984375" bestFit="1" customWidth="1"/>
    <col min="6117" max="6122" width="11.8984375" bestFit="1" customWidth="1"/>
    <col min="6123" max="6123" width="10.8984375" bestFit="1" customWidth="1"/>
    <col min="6124" max="6158" width="11.8984375" bestFit="1" customWidth="1"/>
    <col min="6159" max="6159" width="10.8984375" bestFit="1" customWidth="1"/>
    <col min="6160" max="6173" width="11.8984375" bestFit="1" customWidth="1"/>
    <col min="6174" max="6174" width="10.8984375" bestFit="1" customWidth="1"/>
    <col min="6175" max="6187" width="11.8984375" bestFit="1" customWidth="1"/>
    <col min="6188" max="6188" width="10.8984375" bestFit="1" customWidth="1"/>
    <col min="6189" max="6194" width="11.8984375" bestFit="1" customWidth="1"/>
    <col min="6195" max="6195" width="9.8984375" bestFit="1" customWidth="1"/>
    <col min="6196" max="6228" width="11.8984375" bestFit="1" customWidth="1"/>
    <col min="6229" max="6229" width="10.8984375" bestFit="1" customWidth="1"/>
    <col min="6230" max="6243" width="11.8984375" bestFit="1" customWidth="1"/>
    <col min="6244" max="6244" width="10.8984375" bestFit="1" customWidth="1"/>
    <col min="6245" max="6245" width="11.8984375" bestFit="1" customWidth="1"/>
    <col min="6246" max="6246" width="10.8984375" bestFit="1" customWidth="1"/>
    <col min="6247" max="6271" width="11.8984375" bestFit="1" customWidth="1"/>
    <col min="6272" max="6272" width="10.8984375" bestFit="1" customWidth="1"/>
    <col min="6273" max="6293" width="11.8984375" bestFit="1" customWidth="1"/>
    <col min="6294" max="6294" width="9.8984375" bestFit="1" customWidth="1"/>
    <col min="6295" max="6297" width="11.8984375" bestFit="1" customWidth="1"/>
    <col min="6298" max="6298" width="10.8984375" bestFit="1" customWidth="1"/>
    <col min="6299" max="6299" width="11.8984375" bestFit="1" customWidth="1"/>
    <col min="6300" max="6300" width="10.8984375" bestFit="1" customWidth="1"/>
    <col min="6301" max="6311" width="11.8984375" bestFit="1" customWidth="1"/>
    <col min="6312" max="6313" width="10.8984375" bestFit="1" customWidth="1"/>
    <col min="6314" max="6322" width="11.8984375" bestFit="1" customWidth="1"/>
    <col min="6323" max="6323" width="10.8984375" bestFit="1" customWidth="1"/>
    <col min="6324" max="6324" width="11.8984375" bestFit="1" customWidth="1"/>
    <col min="6325" max="6325" width="10.8984375" bestFit="1" customWidth="1"/>
    <col min="6326" max="6326" width="11.8984375" bestFit="1" customWidth="1"/>
    <col min="6327" max="6327" width="10.8984375" bestFit="1" customWidth="1"/>
    <col min="6328" max="6332" width="11.8984375" bestFit="1" customWidth="1"/>
    <col min="6333" max="6333" width="10.8984375" bestFit="1" customWidth="1"/>
    <col min="6334" max="6341" width="11.8984375" bestFit="1" customWidth="1"/>
    <col min="6342" max="6342" width="10.8984375" bestFit="1" customWidth="1"/>
    <col min="6343" max="6377" width="11.8984375" bestFit="1" customWidth="1"/>
    <col min="6378" max="6378" width="10.8984375" bestFit="1" customWidth="1"/>
    <col min="6379" max="6382" width="11.8984375" bestFit="1" customWidth="1"/>
    <col min="6383" max="6384" width="10.8984375" bestFit="1" customWidth="1"/>
    <col min="6385" max="6397" width="11.8984375" bestFit="1" customWidth="1"/>
    <col min="6398" max="6398" width="10.8984375" bestFit="1" customWidth="1"/>
    <col min="6399" max="6401" width="11.8984375" bestFit="1" customWidth="1"/>
    <col min="6402" max="6403" width="10.8984375" bestFit="1" customWidth="1"/>
    <col min="6404" max="6412" width="11.8984375" bestFit="1" customWidth="1"/>
    <col min="6413" max="6413" width="10.8984375" bestFit="1" customWidth="1"/>
    <col min="6414" max="6419" width="11.8984375" bestFit="1" customWidth="1"/>
    <col min="6420" max="6420" width="10.8984375" bestFit="1" customWidth="1"/>
    <col min="6421" max="6427" width="11.8984375" bestFit="1" customWidth="1"/>
    <col min="6428" max="6428" width="10.8984375" bestFit="1" customWidth="1"/>
    <col min="6429" max="6432" width="11.8984375" bestFit="1" customWidth="1"/>
    <col min="6433" max="6433" width="10.8984375" bestFit="1" customWidth="1"/>
    <col min="6434" max="6443" width="11.8984375" bestFit="1" customWidth="1"/>
    <col min="6444" max="6444" width="10.8984375" bestFit="1" customWidth="1"/>
    <col min="6445" max="6460" width="11.8984375" bestFit="1" customWidth="1"/>
    <col min="6461" max="6461" width="9.8984375" bestFit="1" customWidth="1"/>
    <col min="6462" max="6471" width="11.8984375" bestFit="1" customWidth="1"/>
    <col min="6472" max="6472" width="10.8984375" bestFit="1" customWidth="1"/>
    <col min="6473" max="6484" width="11.8984375" bestFit="1" customWidth="1"/>
    <col min="6485" max="6485" width="10.8984375" bestFit="1" customWidth="1"/>
    <col min="6486" max="6493" width="11.8984375" bestFit="1" customWidth="1"/>
    <col min="6494" max="6494" width="9.8984375" bestFit="1" customWidth="1"/>
    <col min="6495" max="6512" width="11.8984375" bestFit="1" customWidth="1"/>
    <col min="6513" max="6513" width="10.8984375" bestFit="1" customWidth="1"/>
    <col min="6514" max="6606" width="11.8984375" bestFit="1" customWidth="1"/>
    <col min="6607" max="6608" width="10.8984375" bestFit="1" customWidth="1"/>
    <col min="6609" max="6613" width="11.8984375" bestFit="1" customWidth="1"/>
    <col min="6614" max="6614" width="10.8984375" bestFit="1" customWidth="1"/>
    <col min="6615" max="6642" width="11.8984375" bestFit="1" customWidth="1"/>
    <col min="6643" max="6643" width="10.8984375" bestFit="1" customWidth="1"/>
    <col min="6644" max="6665" width="11.8984375" bestFit="1" customWidth="1"/>
    <col min="6666" max="6666" width="10.8984375" bestFit="1" customWidth="1"/>
    <col min="6667" max="6675" width="11.8984375" bestFit="1" customWidth="1"/>
    <col min="6676" max="6676" width="10.8984375" bestFit="1" customWidth="1"/>
    <col min="6677" max="6678" width="11.8984375" bestFit="1" customWidth="1"/>
    <col min="6679" max="6679" width="10.8984375" bestFit="1" customWidth="1"/>
    <col min="6680" max="6684" width="11.8984375" bestFit="1" customWidth="1"/>
    <col min="6685" max="6685" width="10.8984375" bestFit="1" customWidth="1"/>
    <col min="6686" max="6705" width="11.8984375" bestFit="1" customWidth="1"/>
    <col min="6706" max="6707" width="10.8984375" bestFit="1" customWidth="1"/>
    <col min="6708" max="6713" width="11.8984375" bestFit="1" customWidth="1"/>
    <col min="6714" max="6714" width="10.8984375" bestFit="1" customWidth="1"/>
    <col min="6715" max="6724" width="11.8984375" bestFit="1" customWidth="1"/>
    <col min="6725" max="6725" width="10.8984375" bestFit="1" customWidth="1"/>
    <col min="6726" max="6729" width="11.8984375" bestFit="1" customWidth="1"/>
    <col min="6730" max="6730" width="10.8984375" bestFit="1" customWidth="1"/>
    <col min="6731" max="6743" width="11.8984375" bestFit="1" customWidth="1"/>
    <col min="6744" max="6744" width="9.8984375" bestFit="1" customWidth="1"/>
    <col min="6745" max="6746" width="11.8984375" bestFit="1" customWidth="1"/>
    <col min="6747" max="6747" width="10.8984375" bestFit="1" customWidth="1"/>
    <col min="6748" max="6781" width="11.8984375" bestFit="1" customWidth="1"/>
    <col min="6782" max="6782" width="10.8984375" bestFit="1" customWidth="1"/>
    <col min="6783" max="6784" width="11.8984375" bestFit="1" customWidth="1"/>
    <col min="6785" max="6785" width="10.8984375" bestFit="1" customWidth="1"/>
    <col min="6786" max="6802" width="11.8984375" bestFit="1" customWidth="1"/>
    <col min="6803" max="6803" width="10.8984375" bestFit="1" customWidth="1"/>
    <col min="6804" max="6805" width="11.8984375" bestFit="1" customWidth="1"/>
    <col min="6806" max="6806" width="10.8984375" bestFit="1" customWidth="1"/>
    <col min="6807" max="6814" width="11.8984375" bestFit="1" customWidth="1"/>
    <col min="6815" max="6815" width="10.8984375" bestFit="1" customWidth="1"/>
    <col min="6816" max="6832" width="11.8984375" bestFit="1" customWidth="1"/>
    <col min="6833" max="6833" width="10.8984375" bestFit="1" customWidth="1"/>
    <col min="6834" max="6834" width="11.8984375" bestFit="1" customWidth="1"/>
    <col min="6835" max="6835" width="10.8984375" bestFit="1" customWidth="1"/>
    <col min="6836" max="6842" width="11.8984375" bestFit="1" customWidth="1"/>
    <col min="6843" max="6843" width="10.8984375" bestFit="1" customWidth="1"/>
    <col min="6844" max="6850" width="11.8984375" bestFit="1" customWidth="1"/>
    <col min="6851" max="6852" width="10.8984375" bestFit="1" customWidth="1"/>
    <col min="6853" max="6865" width="11.8984375" bestFit="1" customWidth="1"/>
    <col min="6866" max="6867" width="10.8984375" bestFit="1" customWidth="1"/>
    <col min="6868" max="6871" width="11.8984375" bestFit="1" customWidth="1"/>
    <col min="6872" max="6872" width="10.8984375" bestFit="1" customWidth="1"/>
    <col min="6873" max="6876" width="11.8984375" bestFit="1" customWidth="1"/>
    <col min="6877" max="6877" width="10.8984375" bestFit="1" customWidth="1"/>
    <col min="6878" max="6882" width="11.8984375" bestFit="1" customWidth="1"/>
    <col min="6883" max="6883" width="10.8984375" bestFit="1" customWidth="1"/>
    <col min="6884" max="6891" width="11.8984375" bestFit="1" customWidth="1"/>
    <col min="6892" max="6892" width="10.8984375" bestFit="1" customWidth="1"/>
    <col min="6893" max="6895" width="11.8984375" bestFit="1" customWidth="1"/>
    <col min="6896" max="6896" width="10.8984375" bestFit="1" customWidth="1"/>
    <col min="6897" max="6914" width="11.8984375" bestFit="1" customWidth="1"/>
    <col min="6915" max="6916" width="10.8984375" bestFit="1" customWidth="1"/>
    <col min="6917" max="6921" width="11.8984375" bestFit="1" customWidth="1"/>
    <col min="6922" max="6922" width="10.8984375" bestFit="1" customWidth="1"/>
    <col min="6923" max="6931" width="11.8984375" bestFit="1" customWidth="1"/>
    <col min="6932" max="6932" width="10.8984375" bestFit="1" customWidth="1"/>
    <col min="6933" max="6935" width="11.8984375" bestFit="1" customWidth="1"/>
    <col min="6936" max="6936" width="8.8984375" bestFit="1" customWidth="1"/>
    <col min="6937" max="6948" width="11.8984375" bestFit="1" customWidth="1"/>
    <col min="6949" max="6950" width="10.8984375" bestFit="1" customWidth="1"/>
    <col min="6951" max="6952" width="11.8984375" bestFit="1" customWidth="1"/>
    <col min="6953" max="6953" width="10.8984375" bestFit="1" customWidth="1"/>
    <col min="6954" max="6961" width="11.8984375" bestFit="1" customWidth="1"/>
    <col min="6962" max="6962" width="10.8984375" bestFit="1" customWidth="1"/>
    <col min="6963" max="6965" width="11.8984375" bestFit="1" customWidth="1"/>
    <col min="6966" max="6966" width="10.8984375" bestFit="1" customWidth="1"/>
    <col min="6967" max="6991" width="11.8984375" bestFit="1" customWidth="1"/>
    <col min="6992" max="6992" width="10.8984375" bestFit="1" customWidth="1"/>
    <col min="6993" max="6996" width="11.8984375" bestFit="1" customWidth="1"/>
    <col min="6997" max="6997" width="10.8984375" bestFit="1" customWidth="1"/>
    <col min="6998" max="6998" width="7.8984375" bestFit="1" customWidth="1"/>
    <col min="6999" max="7002" width="11.8984375" bestFit="1" customWidth="1"/>
    <col min="7003" max="7003" width="10.8984375" bestFit="1" customWidth="1"/>
    <col min="7004" max="7020" width="11.8984375" bestFit="1" customWidth="1"/>
    <col min="7021" max="7021" width="10.8984375" bestFit="1" customWidth="1"/>
    <col min="7022" max="7027" width="11.8984375" bestFit="1" customWidth="1"/>
    <col min="7028" max="7028" width="10.8984375" bestFit="1" customWidth="1"/>
    <col min="7029" max="7042" width="11.8984375" bestFit="1" customWidth="1"/>
    <col min="7043" max="7043" width="10.8984375" bestFit="1" customWidth="1"/>
    <col min="7044" max="7057" width="11.8984375" bestFit="1" customWidth="1"/>
    <col min="7058" max="7058" width="10.8984375" bestFit="1" customWidth="1"/>
    <col min="7059" max="7061" width="11.8984375" bestFit="1" customWidth="1"/>
    <col min="7062" max="7062" width="10.8984375" bestFit="1" customWidth="1"/>
    <col min="7063" max="7064" width="11.8984375" bestFit="1" customWidth="1"/>
    <col min="7065" max="7065" width="10.8984375" bestFit="1" customWidth="1"/>
    <col min="7066" max="7067" width="11.8984375" bestFit="1" customWidth="1"/>
    <col min="7068" max="7068" width="10.8984375" bestFit="1" customWidth="1"/>
    <col min="7069" max="7070" width="11.8984375" bestFit="1" customWidth="1"/>
    <col min="7071" max="7071" width="10.8984375" bestFit="1" customWidth="1"/>
    <col min="7072" max="7072" width="9.8984375" bestFit="1" customWidth="1"/>
    <col min="7073" max="7074" width="11.8984375" bestFit="1" customWidth="1"/>
    <col min="7075" max="7075" width="10.8984375" bestFit="1" customWidth="1"/>
    <col min="7076" max="7077" width="11.8984375" bestFit="1" customWidth="1"/>
    <col min="7078" max="7078" width="10.8984375" bestFit="1" customWidth="1"/>
    <col min="7079" max="7082" width="11.8984375" bestFit="1" customWidth="1"/>
    <col min="7083" max="7083" width="10.8984375" bestFit="1" customWidth="1"/>
    <col min="7084" max="7084" width="11.8984375" bestFit="1" customWidth="1"/>
    <col min="7085" max="7085" width="10.8984375" bestFit="1" customWidth="1"/>
    <col min="7086" max="7105" width="11.8984375" bestFit="1" customWidth="1"/>
    <col min="7106" max="7106" width="10.8984375" bestFit="1" customWidth="1"/>
    <col min="7107" max="7107" width="11.8984375" bestFit="1" customWidth="1"/>
    <col min="7108" max="7108" width="9.8984375" bestFit="1" customWidth="1"/>
    <col min="7109" max="7162" width="11.8984375" bestFit="1" customWidth="1"/>
    <col min="7163" max="7163" width="9.8984375" bestFit="1" customWidth="1"/>
    <col min="7164" max="7167" width="11.8984375" bestFit="1" customWidth="1"/>
    <col min="7168" max="7168" width="10.8984375" bestFit="1" customWidth="1"/>
    <col min="7169" max="7169" width="11.8984375" bestFit="1" customWidth="1"/>
    <col min="7170" max="7170" width="10.8984375" bestFit="1" customWidth="1"/>
    <col min="7171" max="7172" width="11.8984375" bestFit="1" customWidth="1"/>
    <col min="7173" max="7173" width="10.8984375" bestFit="1" customWidth="1"/>
    <col min="7174" max="7178" width="11.8984375" bestFit="1" customWidth="1"/>
    <col min="7179" max="7179" width="10.8984375" bestFit="1" customWidth="1"/>
    <col min="7180" max="7184" width="11.8984375" bestFit="1" customWidth="1"/>
    <col min="7185" max="7185" width="10.8984375" bestFit="1" customWidth="1"/>
    <col min="7186" max="7209" width="11.8984375" bestFit="1" customWidth="1"/>
    <col min="7210" max="7210" width="10.8984375" bestFit="1" customWidth="1"/>
    <col min="7211" max="7212" width="11.8984375" bestFit="1" customWidth="1"/>
    <col min="7213" max="7213" width="10.8984375" bestFit="1" customWidth="1"/>
    <col min="7214" max="7224" width="11.8984375" bestFit="1" customWidth="1"/>
    <col min="7225" max="7225" width="10.8984375" bestFit="1" customWidth="1"/>
    <col min="7226" max="7242" width="11.8984375" bestFit="1" customWidth="1"/>
    <col min="7243" max="7243" width="10.8984375" bestFit="1" customWidth="1"/>
    <col min="7244" max="7245" width="11.8984375" bestFit="1" customWidth="1"/>
    <col min="7246" max="7246" width="10.8984375" bestFit="1" customWidth="1"/>
    <col min="7247" max="7271" width="11.8984375" bestFit="1" customWidth="1"/>
    <col min="7272" max="7272" width="10.8984375" bestFit="1" customWidth="1"/>
    <col min="7273" max="7284" width="11.8984375" bestFit="1" customWidth="1"/>
    <col min="7285" max="7285" width="10.8984375" bestFit="1" customWidth="1"/>
    <col min="7286" max="7299" width="11.8984375" bestFit="1" customWidth="1"/>
    <col min="7300" max="7300" width="10.8984375" bestFit="1" customWidth="1"/>
    <col min="7301" max="7314" width="11.8984375" bestFit="1" customWidth="1"/>
    <col min="7315" max="7315" width="10.8984375" bestFit="1" customWidth="1"/>
    <col min="7316" max="7321" width="11.8984375" bestFit="1" customWidth="1"/>
    <col min="7322" max="7322" width="10.8984375" bestFit="1" customWidth="1"/>
    <col min="7323" max="7324" width="11.8984375" bestFit="1" customWidth="1"/>
    <col min="7325" max="7325" width="10.8984375" bestFit="1" customWidth="1"/>
    <col min="7326" max="7330" width="11.8984375" bestFit="1" customWidth="1"/>
    <col min="7331" max="7331" width="10.8984375" bestFit="1" customWidth="1"/>
    <col min="7332" max="7342" width="11.8984375" bestFit="1" customWidth="1"/>
    <col min="7343" max="7343" width="10.8984375" bestFit="1" customWidth="1"/>
    <col min="7344" max="7350" width="11.8984375" bestFit="1" customWidth="1"/>
    <col min="7351" max="7351" width="10.8984375" bestFit="1" customWidth="1"/>
    <col min="7352" max="7362" width="11.8984375" bestFit="1" customWidth="1"/>
    <col min="7363" max="7363" width="10.8984375" bestFit="1" customWidth="1"/>
    <col min="7364" max="7404" width="11.8984375" bestFit="1" customWidth="1"/>
    <col min="7405" max="7406" width="10.8984375" bestFit="1" customWidth="1"/>
    <col min="7407" max="7415" width="11.8984375" bestFit="1" customWidth="1"/>
    <col min="7416" max="7416" width="10.8984375" bestFit="1" customWidth="1"/>
    <col min="7417" max="7419" width="11.8984375" bestFit="1" customWidth="1"/>
    <col min="7420" max="7420" width="10.8984375" bestFit="1" customWidth="1"/>
    <col min="7421" max="7432" width="11.8984375" bestFit="1" customWidth="1"/>
    <col min="7433" max="7433" width="10.8984375" bestFit="1" customWidth="1"/>
    <col min="7434" max="7447" width="11.8984375" bestFit="1" customWidth="1"/>
    <col min="7448" max="7448" width="9.8984375" bestFit="1" customWidth="1"/>
    <col min="7449" max="7453" width="11.8984375" bestFit="1" customWidth="1"/>
    <col min="7454" max="7454" width="10.8984375" bestFit="1" customWidth="1"/>
    <col min="7455" max="7492" width="11.8984375" bestFit="1" customWidth="1"/>
    <col min="7493" max="7494" width="10.8984375" bestFit="1" customWidth="1"/>
    <col min="7495" max="7501" width="11.8984375" bestFit="1" customWidth="1"/>
    <col min="7502" max="7502" width="10.8984375" bestFit="1" customWidth="1"/>
    <col min="7503" max="7508" width="11.8984375" bestFit="1" customWidth="1"/>
    <col min="7509" max="7509" width="10.8984375" bestFit="1" customWidth="1"/>
    <col min="7510" max="7542" width="11.8984375" bestFit="1" customWidth="1"/>
    <col min="7543" max="7543" width="10.8984375" bestFit="1" customWidth="1"/>
    <col min="7544" max="7545" width="11.8984375" bestFit="1" customWidth="1"/>
    <col min="7546" max="7546" width="10.8984375" bestFit="1" customWidth="1"/>
    <col min="7547" max="7549" width="11.8984375" bestFit="1" customWidth="1"/>
    <col min="7550" max="7550" width="10.8984375" bestFit="1" customWidth="1"/>
    <col min="7551" max="7552" width="11.8984375" bestFit="1" customWidth="1"/>
    <col min="7553" max="7553" width="10.8984375" bestFit="1" customWidth="1"/>
    <col min="7554" max="7569" width="11.8984375" bestFit="1" customWidth="1"/>
    <col min="7570" max="7570" width="10.8984375" bestFit="1" customWidth="1"/>
    <col min="7571" max="7591" width="11.8984375" bestFit="1" customWidth="1"/>
    <col min="7592" max="7592" width="10.8984375" bestFit="1" customWidth="1"/>
    <col min="7593" max="7603" width="11.8984375" bestFit="1" customWidth="1"/>
    <col min="7604" max="7604" width="9.8984375" bestFit="1" customWidth="1"/>
    <col min="7605" max="7609" width="11.8984375" bestFit="1" customWidth="1"/>
    <col min="7610" max="7610" width="10.8984375" bestFit="1" customWidth="1"/>
    <col min="7611" max="7626" width="11.8984375" bestFit="1" customWidth="1"/>
    <col min="7627" max="7627" width="10.8984375" bestFit="1" customWidth="1"/>
    <col min="7628" max="7639" width="11.8984375" bestFit="1" customWidth="1"/>
    <col min="7640" max="7640" width="10.8984375" bestFit="1" customWidth="1"/>
    <col min="7641" max="7644" width="11.8984375" bestFit="1" customWidth="1"/>
    <col min="7645" max="7645" width="10.8984375" bestFit="1" customWidth="1"/>
    <col min="7646" max="7668" width="11.8984375" bestFit="1" customWidth="1"/>
    <col min="7669" max="7669" width="10.8984375" bestFit="1" customWidth="1"/>
    <col min="7670" max="7671" width="11.8984375" bestFit="1" customWidth="1"/>
    <col min="7672" max="7672" width="10.8984375" bestFit="1" customWidth="1"/>
    <col min="7673" max="7675" width="11.8984375" bestFit="1" customWidth="1"/>
    <col min="7676" max="7676" width="10.8984375" bestFit="1" customWidth="1"/>
    <col min="7677" max="7688" width="11.8984375" bestFit="1" customWidth="1"/>
    <col min="7689" max="7689" width="10.8984375" bestFit="1" customWidth="1"/>
    <col min="7690" max="7693" width="11.8984375" bestFit="1" customWidth="1"/>
    <col min="7694" max="7694" width="10.8984375" bestFit="1" customWidth="1"/>
    <col min="7695" max="7702" width="11.8984375" bestFit="1" customWidth="1"/>
    <col min="7703" max="7703" width="10.8984375" bestFit="1" customWidth="1"/>
    <col min="7704" max="7721" width="11.8984375" bestFit="1" customWidth="1"/>
    <col min="7722" max="7722" width="10.8984375" bestFit="1" customWidth="1"/>
    <col min="7723" max="7728" width="11.8984375" bestFit="1" customWidth="1"/>
    <col min="7729" max="7729" width="10.8984375" bestFit="1" customWidth="1"/>
    <col min="7730" max="7740" width="11.8984375" bestFit="1" customWidth="1"/>
    <col min="7741" max="7741" width="10.8984375" bestFit="1" customWidth="1"/>
    <col min="7742" max="7743" width="11.8984375" bestFit="1" customWidth="1"/>
    <col min="7744" max="7745" width="10.8984375" bestFit="1" customWidth="1"/>
    <col min="7746" max="7747" width="11.8984375" bestFit="1" customWidth="1"/>
    <col min="7748" max="7748" width="9.8984375" bestFit="1" customWidth="1"/>
    <col min="7749" max="7749" width="10.8984375" bestFit="1" customWidth="1"/>
    <col min="7750" max="7750" width="11.8984375" bestFit="1" customWidth="1"/>
    <col min="7751" max="7751" width="6.8984375" bestFit="1" customWidth="1"/>
    <col min="7752" max="7761" width="11.8984375" bestFit="1" customWidth="1"/>
    <col min="7762" max="7762" width="10.8984375" bestFit="1" customWidth="1"/>
    <col min="7763" max="7773" width="11.8984375" bestFit="1" customWidth="1"/>
    <col min="7774" max="7774" width="10.8984375" bestFit="1" customWidth="1"/>
    <col min="7775" max="7779" width="11.8984375" bestFit="1" customWidth="1"/>
    <col min="7780" max="7780" width="10.8984375" bestFit="1" customWidth="1"/>
    <col min="7781" max="7783" width="11.8984375" bestFit="1" customWidth="1"/>
    <col min="7784" max="7784" width="10.8984375" bestFit="1" customWidth="1"/>
    <col min="7785" max="7790" width="11.8984375" bestFit="1" customWidth="1"/>
    <col min="7791" max="7791" width="10.8984375" bestFit="1" customWidth="1"/>
    <col min="7792" max="7801" width="11.8984375" bestFit="1" customWidth="1"/>
    <col min="7802" max="7802" width="10.8984375" bestFit="1" customWidth="1"/>
    <col min="7803" max="7809" width="11.8984375" bestFit="1" customWidth="1"/>
    <col min="7810" max="7810" width="10.8984375" bestFit="1" customWidth="1"/>
    <col min="7811" max="7824" width="11.8984375" bestFit="1" customWidth="1"/>
    <col min="7825" max="7825" width="10.8984375" bestFit="1" customWidth="1"/>
    <col min="7826" max="7834" width="11.8984375" bestFit="1" customWidth="1"/>
    <col min="7835" max="7835" width="10.8984375" bestFit="1" customWidth="1"/>
    <col min="7836" max="7837" width="11.8984375" bestFit="1" customWidth="1"/>
    <col min="7838" max="7838" width="10.8984375" bestFit="1" customWidth="1"/>
    <col min="7839" max="7841" width="11.8984375" bestFit="1" customWidth="1"/>
    <col min="7842" max="7842" width="10.8984375" bestFit="1" customWidth="1"/>
    <col min="7843" max="7854" width="11.8984375" bestFit="1" customWidth="1"/>
    <col min="7855" max="7855" width="10.8984375" bestFit="1" customWidth="1"/>
    <col min="7856" max="7870" width="11.8984375" bestFit="1" customWidth="1"/>
    <col min="7871" max="7871" width="10.8984375" bestFit="1" customWidth="1"/>
    <col min="7872" max="7878" width="11.8984375" bestFit="1" customWidth="1"/>
    <col min="7879" max="7879" width="10.8984375" bestFit="1" customWidth="1"/>
    <col min="7880" max="7882" width="11.8984375" bestFit="1" customWidth="1"/>
  </cols>
  <sheetData>
    <row r="1" spans="1:6" ht="16.2" thickBot="1" x14ac:dyDescent="0.35"/>
    <row r="2" spans="1:6" ht="18.600000000000001" thickBot="1" x14ac:dyDescent="0.35">
      <c r="A2" s="21" t="s">
        <v>1620</v>
      </c>
      <c r="B2" s="22"/>
      <c r="C2" s="22"/>
      <c r="D2" s="23"/>
    </row>
    <row r="3" spans="1:6" ht="16.2" thickBot="1" x14ac:dyDescent="0.35">
      <c r="A3" s="9" t="s">
        <v>1612</v>
      </c>
      <c r="B3" s="10" t="s">
        <v>1611</v>
      </c>
      <c r="C3" s="10" t="s">
        <v>1615</v>
      </c>
      <c r="D3" s="11" t="s">
        <v>1616</v>
      </c>
    </row>
    <row r="4" spans="1:6" ht="19.2" customHeight="1" thickBot="1" x14ac:dyDescent="0.35">
      <c r="A4" s="37">
        <v>1201681.4928000034</v>
      </c>
      <c r="B4" s="38">
        <v>140.99278338613203</v>
      </c>
      <c r="C4" s="38">
        <v>8523</v>
      </c>
      <c r="D4" s="36">
        <v>3.9658570925731196</v>
      </c>
    </row>
    <row r="5" spans="1:6" x14ac:dyDescent="0.3">
      <c r="A5" s="4"/>
      <c r="D5" s="5"/>
    </row>
    <row r="6" spans="1:6" x14ac:dyDescent="0.3">
      <c r="A6" s="4" t="s">
        <v>1612</v>
      </c>
      <c r="B6" t="s">
        <v>1617</v>
      </c>
      <c r="C6" t="s">
        <v>1618</v>
      </c>
      <c r="D6" s="5" t="s">
        <v>1619</v>
      </c>
    </row>
    <row r="7" spans="1:6" ht="16.2" thickBot="1" x14ac:dyDescent="0.35">
      <c r="A7" s="12">
        <f>A4</f>
        <v>1201681.4928000034</v>
      </c>
      <c r="B7" s="6">
        <f>B4</f>
        <v>140.99278338613203</v>
      </c>
      <c r="C7" s="7">
        <f>C4</f>
        <v>8523</v>
      </c>
      <c r="D7" s="8">
        <f>D4</f>
        <v>3.9658570925731196</v>
      </c>
    </row>
    <row r="10" spans="1:6" ht="16.2" thickBot="1" x14ac:dyDescent="0.35"/>
    <row r="11" spans="1:6" ht="16.2" thickBot="1" x14ac:dyDescent="0.35">
      <c r="A11" s="1"/>
      <c r="B11" s="2"/>
      <c r="C11" s="2"/>
      <c r="D11" s="3"/>
      <c r="E11" s="2"/>
      <c r="F11" s="3"/>
    </row>
    <row r="12" spans="1:6" ht="18.600000000000001" thickBot="1" x14ac:dyDescent="0.35">
      <c r="A12" s="21" t="s">
        <v>1621</v>
      </c>
      <c r="B12" s="22"/>
      <c r="C12" s="22"/>
      <c r="D12" s="23"/>
      <c r="E12" s="24"/>
      <c r="F12" s="5"/>
    </row>
    <row r="13" spans="1:6" ht="16.2" thickBot="1" x14ac:dyDescent="0.35">
      <c r="A13" s="16" t="s">
        <v>1614</v>
      </c>
      <c r="B13" s="18" t="s">
        <v>1610</v>
      </c>
      <c r="C13" s="24"/>
      <c r="D13" s="5"/>
      <c r="E13" s="24"/>
      <c r="F13" s="5"/>
    </row>
    <row r="14" spans="1:6" x14ac:dyDescent="0.3">
      <c r="A14" s="17" t="s">
        <v>17</v>
      </c>
      <c r="B14" s="19">
        <v>776319.68840000057</v>
      </c>
      <c r="C14" s="24"/>
      <c r="D14" s="5"/>
      <c r="E14" s="24"/>
      <c r="F14" s="5"/>
    </row>
    <row r="15" spans="1:6" ht="16.2" thickBot="1" x14ac:dyDescent="0.35">
      <c r="A15" s="13" t="s">
        <v>10</v>
      </c>
      <c r="B15" s="20">
        <v>425361.8043999995</v>
      </c>
      <c r="C15" s="24"/>
      <c r="D15" s="5"/>
      <c r="E15" s="24"/>
      <c r="F15" s="5"/>
    </row>
    <row r="16" spans="1:6" x14ac:dyDescent="0.3">
      <c r="A16" s="4"/>
      <c r="B16" s="24"/>
      <c r="C16" s="24"/>
      <c r="D16" s="5"/>
      <c r="E16" s="24"/>
      <c r="F16" s="5"/>
    </row>
    <row r="17" spans="1:6" x14ac:dyDescent="0.3">
      <c r="A17" s="4"/>
      <c r="B17" s="24"/>
      <c r="C17" s="24"/>
      <c r="D17" s="5"/>
      <c r="E17" s="24"/>
      <c r="F17" s="5"/>
    </row>
    <row r="18" spans="1:6" x14ac:dyDescent="0.3">
      <c r="A18" s="4"/>
      <c r="B18" s="24"/>
      <c r="C18" s="24"/>
      <c r="D18" s="5"/>
      <c r="E18" s="24"/>
      <c r="F18" s="5"/>
    </row>
    <row r="19" spans="1:6" x14ac:dyDescent="0.3">
      <c r="A19" s="4"/>
      <c r="B19" s="24"/>
      <c r="C19" s="24"/>
      <c r="D19" s="5"/>
      <c r="E19" s="24"/>
      <c r="F19" s="5"/>
    </row>
    <row r="20" spans="1:6" ht="16.2" thickBot="1" x14ac:dyDescent="0.35">
      <c r="A20" s="14"/>
      <c r="B20" s="7"/>
      <c r="C20" s="7"/>
      <c r="D20" s="15"/>
      <c r="E20" s="24"/>
      <c r="F20" s="5"/>
    </row>
    <row r="21" spans="1:6" ht="16.2" thickBot="1" x14ac:dyDescent="0.35">
      <c r="A21" s="14"/>
      <c r="B21" s="7"/>
      <c r="C21" s="7"/>
      <c r="D21" s="7"/>
      <c r="E21" s="7"/>
      <c r="F21" s="15"/>
    </row>
    <row r="22" spans="1:6" ht="16.2" thickBot="1" x14ac:dyDescent="0.35"/>
    <row r="23" spans="1:6" ht="18.600000000000001" thickBot="1" x14ac:dyDescent="0.35">
      <c r="A23" s="33" t="s">
        <v>1624</v>
      </c>
      <c r="B23" s="34"/>
      <c r="C23" s="34"/>
      <c r="D23" s="34"/>
      <c r="E23" s="34"/>
      <c r="F23" s="35"/>
    </row>
    <row r="24" spans="1:6" ht="16.2" thickBot="1" x14ac:dyDescent="0.35">
      <c r="A24" s="16" t="s">
        <v>1610</v>
      </c>
      <c r="B24" s="16" t="s">
        <v>1622</v>
      </c>
      <c r="C24" s="18"/>
      <c r="D24" s="24"/>
      <c r="E24" s="24"/>
      <c r="F24" s="5"/>
    </row>
    <row r="25" spans="1:6" ht="16.2" thickBot="1" x14ac:dyDescent="0.35">
      <c r="A25" s="16" t="s">
        <v>1614</v>
      </c>
      <c r="B25" s="9" t="s">
        <v>10</v>
      </c>
      <c r="C25" s="11" t="s">
        <v>17</v>
      </c>
      <c r="D25" s="24"/>
      <c r="E25" s="24"/>
      <c r="F25" s="5"/>
    </row>
    <row r="26" spans="1:6" x14ac:dyDescent="0.3">
      <c r="A26" s="17" t="s">
        <v>14</v>
      </c>
      <c r="B26" s="28">
        <v>121349.89940000001</v>
      </c>
      <c r="C26" s="29">
        <v>215047.9126000001</v>
      </c>
      <c r="D26" s="24"/>
      <c r="E26" s="24"/>
      <c r="F26" s="5"/>
    </row>
    <row r="27" spans="1:6" x14ac:dyDescent="0.3">
      <c r="A27" s="39" t="s">
        <v>34</v>
      </c>
      <c r="B27" s="30">
        <v>138685.86819999994</v>
      </c>
      <c r="C27" s="27">
        <v>254464.77940000014</v>
      </c>
      <c r="D27" s="24"/>
      <c r="E27" s="24"/>
      <c r="F27" s="5"/>
    </row>
    <row r="28" spans="1:6" ht="16.2" thickBot="1" x14ac:dyDescent="0.35">
      <c r="A28" s="13" t="s">
        <v>21</v>
      </c>
      <c r="B28" s="31">
        <v>165326.0368</v>
      </c>
      <c r="C28" s="25">
        <v>306806.99640000012</v>
      </c>
      <c r="D28" s="24"/>
      <c r="E28" s="24"/>
      <c r="F28" s="5"/>
    </row>
    <row r="29" spans="1:6" x14ac:dyDescent="0.3">
      <c r="A29" s="4"/>
      <c r="B29" s="24"/>
      <c r="C29" s="24"/>
      <c r="D29" s="24"/>
      <c r="E29" s="24"/>
      <c r="F29" s="5"/>
    </row>
    <row r="30" spans="1:6" x14ac:dyDescent="0.3">
      <c r="A30" s="4"/>
      <c r="B30" s="24"/>
      <c r="C30" s="24"/>
      <c r="D30" s="24"/>
      <c r="E30" s="24"/>
      <c r="F30" s="5"/>
    </row>
    <row r="31" spans="1:6" ht="16.2" thickBot="1" x14ac:dyDescent="0.35">
      <c r="A31" s="14"/>
      <c r="B31" s="7"/>
      <c r="C31" s="7"/>
      <c r="D31" s="7"/>
      <c r="E31" s="7"/>
      <c r="F31" s="15"/>
    </row>
    <row r="33" spans="1:6" ht="16.2" thickBot="1" x14ac:dyDescent="0.35"/>
    <row r="34" spans="1:6" ht="18.600000000000001" thickBot="1" x14ac:dyDescent="0.35">
      <c r="A34" s="21" t="s">
        <v>1623</v>
      </c>
      <c r="B34" s="22"/>
      <c r="C34" s="22"/>
      <c r="D34" s="22"/>
      <c r="E34" s="22"/>
      <c r="F34" s="23"/>
    </row>
    <row r="35" spans="1:6" ht="16.2" thickBot="1" x14ac:dyDescent="0.35">
      <c r="A35" s="4"/>
      <c r="B35" s="24"/>
      <c r="C35" s="24"/>
      <c r="D35" s="24"/>
      <c r="E35" s="24"/>
      <c r="F35" s="5"/>
    </row>
    <row r="36" spans="1:6" ht="16.2" thickBot="1" x14ac:dyDescent="0.35">
      <c r="A36" s="16" t="s">
        <v>1614</v>
      </c>
      <c r="B36" s="18" t="s">
        <v>1610</v>
      </c>
      <c r="C36" s="24"/>
      <c r="D36" s="24"/>
      <c r="E36" s="24"/>
      <c r="F36" s="5"/>
    </row>
    <row r="37" spans="1:6" x14ac:dyDescent="0.3">
      <c r="A37" s="39" t="s">
        <v>153</v>
      </c>
      <c r="B37" s="19">
        <v>9077.869999999999</v>
      </c>
      <c r="C37" s="24"/>
      <c r="D37" s="24"/>
      <c r="E37" s="24"/>
      <c r="F37" s="5"/>
    </row>
    <row r="38" spans="1:6" x14ac:dyDescent="0.3">
      <c r="A38" s="39" t="s">
        <v>74</v>
      </c>
      <c r="B38" s="32">
        <v>15596.696600000001</v>
      </c>
      <c r="C38" s="24"/>
      <c r="D38" s="24"/>
      <c r="E38" s="24"/>
      <c r="F38" s="5"/>
    </row>
    <row r="39" spans="1:6" x14ac:dyDescent="0.3">
      <c r="A39" s="39" t="s">
        <v>159</v>
      </c>
      <c r="B39" s="32">
        <v>21880.027399999992</v>
      </c>
      <c r="C39" s="24"/>
      <c r="D39" s="24"/>
      <c r="E39" s="24"/>
      <c r="F39" s="5"/>
    </row>
    <row r="40" spans="1:6" x14ac:dyDescent="0.3">
      <c r="A40" s="39" t="s">
        <v>64</v>
      </c>
      <c r="B40" s="32">
        <v>22451.891599999999</v>
      </c>
      <c r="C40" s="24"/>
      <c r="D40" s="24"/>
      <c r="E40" s="24"/>
      <c r="F40" s="5"/>
    </row>
    <row r="41" spans="1:6" x14ac:dyDescent="0.3">
      <c r="A41" s="39" t="s">
        <v>61</v>
      </c>
      <c r="B41" s="32">
        <v>29334.680599999996</v>
      </c>
      <c r="C41" s="24"/>
      <c r="D41" s="24"/>
      <c r="E41" s="24"/>
      <c r="F41" s="5"/>
    </row>
    <row r="42" spans="1:6" x14ac:dyDescent="0.3">
      <c r="A42" s="39" t="s">
        <v>57</v>
      </c>
      <c r="B42" s="32">
        <v>35379.119800000015</v>
      </c>
      <c r="C42" s="24"/>
      <c r="D42" s="24"/>
      <c r="E42" s="24"/>
      <c r="F42" s="5"/>
    </row>
    <row r="43" spans="1:6" x14ac:dyDescent="0.3">
      <c r="A43" s="39" t="s">
        <v>32</v>
      </c>
      <c r="B43" s="32">
        <v>58514.166999999987</v>
      </c>
      <c r="C43" s="24"/>
      <c r="D43" s="24"/>
      <c r="E43" s="24"/>
      <c r="F43" s="5"/>
    </row>
    <row r="44" spans="1:6" x14ac:dyDescent="0.3">
      <c r="A44" s="39" t="s">
        <v>54</v>
      </c>
      <c r="B44" s="32">
        <v>59449.863799999992</v>
      </c>
      <c r="C44" s="24"/>
      <c r="D44" s="24"/>
      <c r="E44" s="24"/>
      <c r="F44" s="5"/>
    </row>
    <row r="45" spans="1:6" x14ac:dyDescent="0.3">
      <c r="A45" s="39" t="s">
        <v>19</v>
      </c>
      <c r="B45" s="32">
        <v>68025.838800000012</v>
      </c>
      <c r="C45" s="24"/>
      <c r="D45" s="24"/>
      <c r="E45" s="24"/>
      <c r="F45" s="5"/>
    </row>
    <row r="46" spans="1:6" x14ac:dyDescent="0.3">
      <c r="A46" s="39" t="s">
        <v>95</v>
      </c>
      <c r="B46" s="32">
        <v>81894.736400000009</v>
      </c>
      <c r="C46" s="24"/>
      <c r="D46" s="24"/>
      <c r="E46" s="24"/>
      <c r="F46" s="5"/>
    </row>
    <row r="47" spans="1:6" x14ac:dyDescent="0.3">
      <c r="A47" s="39" t="s">
        <v>28</v>
      </c>
      <c r="B47" s="32">
        <v>90706.728999999992</v>
      </c>
      <c r="C47" s="24"/>
      <c r="D47" s="24"/>
      <c r="E47" s="24"/>
      <c r="F47" s="5"/>
    </row>
    <row r="48" spans="1:6" x14ac:dyDescent="0.3">
      <c r="A48" s="39" t="s">
        <v>67</v>
      </c>
      <c r="B48" s="32">
        <v>101276.46159999995</v>
      </c>
      <c r="C48" s="24"/>
      <c r="D48" s="24"/>
      <c r="E48" s="24"/>
      <c r="F48" s="5"/>
    </row>
    <row r="49" spans="1:8" x14ac:dyDescent="0.3">
      <c r="A49" s="39" t="s">
        <v>24</v>
      </c>
      <c r="B49" s="32">
        <v>118558.88140000009</v>
      </c>
      <c r="C49" s="24"/>
      <c r="D49" s="24"/>
      <c r="E49" s="24"/>
      <c r="F49" s="5"/>
    </row>
    <row r="50" spans="1:8" x14ac:dyDescent="0.3">
      <c r="A50" s="39" t="s">
        <v>42</v>
      </c>
      <c r="B50" s="32">
        <v>135976.52539999998</v>
      </c>
      <c r="C50" s="24"/>
      <c r="D50" s="24"/>
      <c r="E50" s="24"/>
      <c r="F50" s="5"/>
    </row>
    <row r="51" spans="1:8" x14ac:dyDescent="0.3">
      <c r="A51" s="39" t="s">
        <v>48</v>
      </c>
      <c r="B51" s="32">
        <v>175433.92240000021</v>
      </c>
      <c r="C51" s="24"/>
      <c r="D51" s="24"/>
      <c r="E51" s="24"/>
      <c r="F51" s="5"/>
    </row>
    <row r="52" spans="1:8" ht="16.2" thickBot="1" x14ac:dyDescent="0.35">
      <c r="A52" s="13" t="s">
        <v>12</v>
      </c>
      <c r="B52" s="20">
        <v>178124.08099999995</v>
      </c>
      <c r="C52" s="24"/>
      <c r="D52" s="24"/>
      <c r="E52" s="24"/>
      <c r="F52" s="5"/>
    </row>
    <row r="53" spans="1:8" ht="16.2" thickBot="1" x14ac:dyDescent="0.35">
      <c r="A53" s="14"/>
      <c r="B53" s="7"/>
      <c r="C53" s="7"/>
      <c r="D53" s="7"/>
      <c r="E53" s="7"/>
      <c r="F53" s="15"/>
    </row>
    <row r="54" spans="1:8" ht="16.2" thickBot="1" x14ac:dyDescent="0.35"/>
    <row r="55" spans="1:8" ht="18.600000000000001" thickBot="1" x14ac:dyDescent="0.35">
      <c r="A55" s="21" t="s">
        <v>1625</v>
      </c>
      <c r="B55" s="22"/>
      <c r="C55" s="22"/>
      <c r="D55" s="22"/>
      <c r="E55" s="22"/>
      <c r="F55" s="22"/>
      <c r="G55" s="2"/>
      <c r="H55" s="3"/>
    </row>
    <row r="56" spans="1:8" ht="16.2" thickBot="1" x14ac:dyDescent="0.35">
      <c r="A56" s="16" t="s">
        <v>1614</v>
      </c>
      <c r="B56" s="18" t="s">
        <v>1610</v>
      </c>
      <c r="C56" s="24"/>
      <c r="D56" s="24"/>
      <c r="E56" s="24"/>
      <c r="F56" s="24"/>
      <c r="G56" s="24"/>
      <c r="H56" s="5"/>
    </row>
    <row r="57" spans="1:8" x14ac:dyDescent="0.3">
      <c r="A57" s="17">
        <v>2011</v>
      </c>
      <c r="B57" s="19">
        <v>78131.566599999976</v>
      </c>
      <c r="C57" s="24"/>
      <c r="D57" s="24"/>
      <c r="E57" s="24"/>
      <c r="F57" s="24"/>
      <c r="G57" s="24"/>
      <c r="H57" s="5"/>
    </row>
    <row r="58" spans="1:8" x14ac:dyDescent="0.3">
      <c r="A58" s="39">
        <v>2012</v>
      </c>
      <c r="B58" s="32">
        <v>130476.85979999998</v>
      </c>
      <c r="C58" s="24"/>
      <c r="D58" s="24"/>
      <c r="E58" s="24"/>
      <c r="F58" s="24"/>
      <c r="G58" s="24"/>
      <c r="H58" s="5"/>
    </row>
    <row r="59" spans="1:8" x14ac:dyDescent="0.3">
      <c r="A59" s="39">
        <v>2014</v>
      </c>
      <c r="B59" s="32">
        <v>131809.01560000007</v>
      </c>
      <c r="C59" s="24"/>
      <c r="D59" s="24"/>
      <c r="E59" s="24"/>
      <c r="F59" s="24"/>
      <c r="G59" s="24"/>
      <c r="H59" s="5"/>
    </row>
    <row r="60" spans="1:8" x14ac:dyDescent="0.3">
      <c r="A60" s="39">
        <v>2015</v>
      </c>
      <c r="B60" s="32">
        <v>130942.78019999999</v>
      </c>
      <c r="C60" s="24"/>
      <c r="D60" s="24"/>
      <c r="E60" s="24"/>
      <c r="F60" s="24"/>
      <c r="G60" s="24"/>
      <c r="H60" s="5"/>
    </row>
    <row r="61" spans="1:8" x14ac:dyDescent="0.3">
      <c r="A61" s="39">
        <v>2016</v>
      </c>
      <c r="B61" s="32">
        <v>132113.36980000007</v>
      </c>
      <c r="C61" s="24"/>
      <c r="D61" s="24"/>
      <c r="E61" s="24"/>
      <c r="F61" s="24"/>
      <c r="G61" s="24"/>
      <c r="H61" s="5"/>
    </row>
    <row r="62" spans="1:8" x14ac:dyDescent="0.3">
      <c r="A62" s="39">
        <v>2017</v>
      </c>
      <c r="B62" s="32">
        <v>133103.90699999989</v>
      </c>
      <c r="C62" s="24"/>
      <c r="D62" s="24"/>
      <c r="E62" s="24"/>
      <c r="F62" s="24"/>
      <c r="G62" s="24"/>
      <c r="H62" s="5"/>
    </row>
    <row r="63" spans="1:8" x14ac:dyDescent="0.3">
      <c r="A63" s="39">
        <v>2018</v>
      </c>
      <c r="B63" s="32">
        <v>204522.25700000025</v>
      </c>
      <c r="C63" s="24"/>
      <c r="D63" s="24"/>
      <c r="E63" s="24"/>
      <c r="F63" s="24"/>
      <c r="G63" s="24"/>
      <c r="H63" s="5"/>
    </row>
    <row r="64" spans="1:8" x14ac:dyDescent="0.3">
      <c r="A64" s="39">
        <v>2020</v>
      </c>
      <c r="B64" s="32">
        <v>129103.96039999987</v>
      </c>
      <c r="C64" s="24"/>
      <c r="D64" s="24"/>
      <c r="E64" s="24"/>
      <c r="F64" s="24"/>
      <c r="G64" s="24"/>
      <c r="H64" s="5"/>
    </row>
    <row r="65" spans="1:8" ht="16.2" thickBot="1" x14ac:dyDescent="0.35">
      <c r="A65" s="13">
        <v>2022</v>
      </c>
      <c r="B65" s="20">
        <v>131477.77639999994</v>
      </c>
      <c r="C65" s="24"/>
      <c r="D65" s="24"/>
      <c r="E65" s="24"/>
      <c r="F65" s="24"/>
      <c r="G65" s="24"/>
      <c r="H65" s="5"/>
    </row>
    <row r="66" spans="1:8" x14ac:dyDescent="0.3">
      <c r="A66" s="4"/>
      <c r="B66" s="24"/>
      <c r="C66" s="24"/>
      <c r="D66" s="24"/>
      <c r="E66" s="24"/>
      <c r="F66" s="24"/>
      <c r="G66" s="24"/>
      <c r="H66" s="5"/>
    </row>
    <row r="67" spans="1:8" x14ac:dyDescent="0.3">
      <c r="A67" s="4"/>
      <c r="B67" s="24"/>
      <c r="C67" s="24"/>
      <c r="D67" s="24"/>
      <c r="E67" s="24"/>
      <c r="F67" s="24"/>
      <c r="G67" s="24"/>
      <c r="H67" s="5"/>
    </row>
    <row r="68" spans="1:8" ht="16.2" thickBot="1" x14ac:dyDescent="0.35">
      <c r="A68" s="14"/>
      <c r="B68" s="7"/>
      <c r="C68" s="7"/>
      <c r="D68" s="7"/>
      <c r="E68" s="7"/>
      <c r="F68" s="7"/>
      <c r="G68" s="7"/>
      <c r="H68" s="15"/>
    </row>
    <row r="70" spans="1:8" ht="16.2" thickBot="1" x14ac:dyDescent="0.35"/>
    <row r="71" spans="1:8" ht="18.600000000000001" thickBot="1" x14ac:dyDescent="0.35">
      <c r="A71" s="21" t="s">
        <v>1626</v>
      </c>
      <c r="B71" s="22"/>
      <c r="C71" s="22"/>
      <c r="D71" s="22"/>
      <c r="E71" s="22"/>
      <c r="F71" s="23"/>
    </row>
    <row r="72" spans="1:8" ht="16.2" thickBot="1" x14ac:dyDescent="0.35">
      <c r="A72" s="16" t="s">
        <v>1614</v>
      </c>
      <c r="B72" s="18" t="s">
        <v>1610</v>
      </c>
      <c r="C72" s="24"/>
      <c r="D72" s="24"/>
      <c r="E72" s="24"/>
      <c r="F72" s="5"/>
    </row>
    <row r="73" spans="1:8" x14ac:dyDescent="0.3">
      <c r="A73" s="39" t="s">
        <v>30</v>
      </c>
      <c r="B73" s="19">
        <v>248991.58600000024</v>
      </c>
      <c r="C73" s="24"/>
      <c r="D73" s="24"/>
      <c r="E73" s="24"/>
      <c r="F73" s="5"/>
    </row>
    <row r="74" spans="1:8" x14ac:dyDescent="0.3">
      <c r="A74" s="39" t="s">
        <v>15</v>
      </c>
      <c r="B74" s="32">
        <v>507895.7363999993</v>
      </c>
      <c r="C74" s="24"/>
      <c r="D74" s="24"/>
      <c r="E74" s="24"/>
      <c r="F74" s="5"/>
    </row>
    <row r="75" spans="1:8" ht="16.2" thickBot="1" x14ac:dyDescent="0.35">
      <c r="A75" s="13" t="s">
        <v>26</v>
      </c>
      <c r="B75" s="20">
        <v>444794.17039999936</v>
      </c>
      <c r="C75" s="24"/>
      <c r="D75" s="24"/>
      <c r="E75" s="24"/>
      <c r="F75" s="5"/>
    </row>
    <row r="76" spans="1:8" x14ac:dyDescent="0.3">
      <c r="A76" s="4"/>
      <c r="B76" s="24"/>
      <c r="C76" s="24"/>
      <c r="D76" s="24"/>
      <c r="E76" s="24"/>
      <c r="F76" s="5"/>
    </row>
    <row r="77" spans="1:8" x14ac:dyDescent="0.3">
      <c r="A77" s="4"/>
      <c r="B77" s="24"/>
      <c r="C77" s="24"/>
      <c r="D77" s="24"/>
      <c r="E77" s="24"/>
      <c r="F77" s="5"/>
    </row>
    <row r="78" spans="1:8" x14ac:dyDescent="0.3">
      <c r="A78" s="4"/>
      <c r="B78" s="24"/>
      <c r="C78" s="24"/>
      <c r="D78" s="24"/>
      <c r="E78" s="24"/>
      <c r="F78" s="5"/>
    </row>
    <row r="79" spans="1:8" x14ac:dyDescent="0.3">
      <c r="A79" s="4"/>
      <c r="B79" s="24"/>
      <c r="C79" s="24"/>
      <c r="D79" s="24"/>
      <c r="E79" s="24"/>
      <c r="F79" s="5"/>
    </row>
    <row r="80" spans="1:8" x14ac:dyDescent="0.3">
      <c r="A80" s="4"/>
      <c r="B80" s="24"/>
      <c r="C80" s="24"/>
      <c r="D80" s="24"/>
      <c r="E80" s="24"/>
      <c r="F80" s="5"/>
    </row>
    <row r="81" spans="1:6" ht="16.2" thickBot="1" x14ac:dyDescent="0.35">
      <c r="A81" s="14"/>
      <c r="B81" s="7"/>
      <c r="C81" s="7"/>
      <c r="D81" s="7"/>
      <c r="E81" s="7"/>
      <c r="F81" s="15"/>
    </row>
    <row r="83" spans="1:6" ht="16.2" thickBot="1" x14ac:dyDescent="0.35"/>
    <row r="84" spans="1:6" ht="18.600000000000001" thickBot="1" x14ac:dyDescent="0.35">
      <c r="A84" s="21" t="s">
        <v>1629</v>
      </c>
      <c r="B84" s="22"/>
      <c r="C84" s="22"/>
      <c r="D84" s="22"/>
      <c r="E84" s="22"/>
      <c r="F84" s="23"/>
    </row>
    <row r="85" spans="1:6" ht="16.2" thickBot="1" x14ac:dyDescent="0.35">
      <c r="A85" s="16" t="s">
        <v>1614</v>
      </c>
      <c r="B85" s="18" t="s">
        <v>1610</v>
      </c>
      <c r="C85" s="24"/>
      <c r="D85" s="24" t="s">
        <v>1627</v>
      </c>
      <c r="E85" s="24" t="s">
        <v>1628</v>
      </c>
      <c r="F85" s="5"/>
    </row>
    <row r="86" spans="1:6" x14ac:dyDescent="0.3">
      <c r="A86" s="39" t="s">
        <v>21</v>
      </c>
      <c r="B86" s="19">
        <v>472133.03319999954</v>
      </c>
      <c r="C86" s="24"/>
      <c r="D86" s="24" t="str">
        <f>A86</f>
        <v>Tier 3</v>
      </c>
      <c r="E86" s="26">
        <f>B86</f>
        <v>472133.03319999954</v>
      </c>
      <c r="F86" s="5"/>
    </row>
    <row r="87" spans="1:6" x14ac:dyDescent="0.3">
      <c r="A87" s="39" t="s">
        <v>34</v>
      </c>
      <c r="B87" s="32">
        <v>393150.64759999956</v>
      </c>
      <c r="C87" s="24"/>
      <c r="D87" s="24" t="str">
        <f t="shared" ref="D87:D88" si="0">A87</f>
        <v>Tier 2</v>
      </c>
      <c r="E87" s="26">
        <f t="shared" ref="E87:E88" si="1">B87</f>
        <v>393150.64759999956</v>
      </c>
      <c r="F87" s="5"/>
    </row>
    <row r="88" spans="1:6" ht="16.2" thickBot="1" x14ac:dyDescent="0.35">
      <c r="A88" s="13" t="s">
        <v>14</v>
      </c>
      <c r="B88" s="20">
        <v>336397.81199999945</v>
      </c>
      <c r="C88" s="24"/>
      <c r="D88" s="24" t="str">
        <f t="shared" si="0"/>
        <v>Tier 1</v>
      </c>
      <c r="E88" s="26">
        <f t="shared" si="1"/>
        <v>336397.81199999945</v>
      </c>
      <c r="F88" s="5"/>
    </row>
    <row r="89" spans="1:6" x14ac:dyDescent="0.3">
      <c r="A89" s="4"/>
      <c r="B89" s="24"/>
      <c r="C89" s="24"/>
      <c r="D89" s="24"/>
      <c r="E89" s="24"/>
      <c r="F89" s="5"/>
    </row>
    <row r="90" spans="1:6" x14ac:dyDescent="0.3">
      <c r="A90" s="4"/>
      <c r="B90" s="24"/>
      <c r="C90" s="24"/>
      <c r="D90" s="24"/>
      <c r="E90" s="24"/>
      <c r="F90" s="5"/>
    </row>
    <row r="91" spans="1:6" x14ac:dyDescent="0.3">
      <c r="A91" s="4"/>
      <c r="B91" s="24"/>
      <c r="C91" s="24"/>
      <c r="D91" s="24"/>
      <c r="E91" s="24"/>
      <c r="F91" s="5"/>
    </row>
    <row r="92" spans="1:6" x14ac:dyDescent="0.3">
      <c r="A92" s="4"/>
      <c r="B92" s="24"/>
      <c r="C92" s="24"/>
      <c r="D92" s="24"/>
      <c r="E92" s="24"/>
      <c r="F92" s="5"/>
    </row>
    <row r="93" spans="1:6" x14ac:dyDescent="0.3">
      <c r="A93" s="4"/>
      <c r="B93" s="24"/>
      <c r="C93" s="24"/>
      <c r="D93" s="24"/>
      <c r="E93" s="24"/>
      <c r="F93" s="5"/>
    </row>
    <row r="94" spans="1:6" x14ac:dyDescent="0.3">
      <c r="A94" s="4"/>
      <c r="B94" s="24"/>
      <c r="C94" s="24"/>
      <c r="D94" s="24"/>
      <c r="E94" s="24"/>
      <c r="F94" s="5"/>
    </row>
    <row r="95" spans="1:6" x14ac:dyDescent="0.3">
      <c r="A95" s="4"/>
      <c r="B95" s="24"/>
      <c r="C95" s="24"/>
      <c r="D95" s="24"/>
      <c r="E95" s="24"/>
      <c r="F95" s="5"/>
    </row>
    <row r="96" spans="1:6" x14ac:dyDescent="0.3">
      <c r="A96" s="4"/>
      <c r="B96" s="24"/>
      <c r="C96" s="24"/>
      <c r="D96" s="24"/>
      <c r="E96" s="24"/>
      <c r="F96" s="5"/>
    </row>
    <row r="97" spans="1:6" x14ac:dyDescent="0.3">
      <c r="A97" s="4"/>
      <c r="B97" s="24"/>
      <c r="C97" s="24"/>
      <c r="D97" s="24"/>
      <c r="E97" s="24"/>
      <c r="F97" s="5"/>
    </row>
    <row r="98" spans="1:6" ht="16.2" thickBot="1" x14ac:dyDescent="0.35">
      <c r="A98" s="14"/>
      <c r="B98" s="7"/>
      <c r="C98" s="7"/>
      <c r="D98" s="7"/>
      <c r="E98" s="7"/>
      <c r="F98" s="15"/>
    </row>
    <row r="100" spans="1:6" ht="16.2" thickBot="1" x14ac:dyDescent="0.35"/>
    <row r="101" spans="1:6" ht="18.600000000000001" thickBot="1" x14ac:dyDescent="0.35">
      <c r="A101" s="21" t="s">
        <v>1632</v>
      </c>
      <c r="B101" s="22"/>
      <c r="C101" s="22"/>
      <c r="D101" s="22"/>
      <c r="E101" s="22"/>
      <c r="F101" s="3"/>
    </row>
    <row r="102" spans="1:6" ht="16.2" thickBot="1" x14ac:dyDescent="0.35">
      <c r="A102" s="16" t="s">
        <v>1614</v>
      </c>
      <c r="B102" s="18" t="s">
        <v>1610</v>
      </c>
      <c r="C102" s="24"/>
      <c r="D102" s="24"/>
      <c r="E102" s="24"/>
      <c r="F102" s="5"/>
    </row>
    <row r="103" spans="1:6" x14ac:dyDescent="0.3">
      <c r="A103" s="17" t="s">
        <v>40</v>
      </c>
      <c r="B103" s="19">
        <v>151939.149</v>
      </c>
      <c r="C103" s="24"/>
      <c r="D103" s="24"/>
      <c r="E103" s="24"/>
      <c r="F103" s="5"/>
    </row>
    <row r="104" spans="1:6" x14ac:dyDescent="0.3">
      <c r="A104" s="39" t="s">
        <v>46</v>
      </c>
      <c r="B104" s="32">
        <v>130714.67460000006</v>
      </c>
      <c r="C104" s="24"/>
      <c r="D104" s="24"/>
      <c r="E104" s="24"/>
      <c r="F104" s="5"/>
    </row>
    <row r="105" spans="1:6" x14ac:dyDescent="0.3">
      <c r="A105" s="39" t="s">
        <v>22</v>
      </c>
      <c r="B105" s="32">
        <v>131477.77639999994</v>
      </c>
      <c r="C105" s="24"/>
      <c r="D105" s="24"/>
      <c r="E105" s="24"/>
      <c r="F105" s="5"/>
    </row>
    <row r="106" spans="1:6" ht="16.2" thickBot="1" x14ac:dyDescent="0.35">
      <c r="A106" s="13" t="s">
        <v>16</v>
      </c>
      <c r="B106" s="20">
        <v>787549.89280000131</v>
      </c>
      <c r="C106" s="24"/>
      <c r="D106" s="24"/>
      <c r="E106" s="24"/>
      <c r="F106" s="5"/>
    </row>
    <row r="107" spans="1:6" x14ac:dyDescent="0.3">
      <c r="A107" s="4"/>
      <c r="B107" s="24"/>
      <c r="C107" s="24"/>
      <c r="D107" s="24"/>
      <c r="E107" s="24"/>
      <c r="F107" s="5"/>
    </row>
    <row r="108" spans="1:6" x14ac:dyDescent="0.3">
      <c r="A108" s="4"/>
      <c r="B108" s="24"/>
      <c r="C108" s="24"/>
      <c r="D108" s="24"/>
      <c r="E108" s="24"/>
      <c r="F108" s="5"/>
    </row>
    <row r="109" spans="1:6" ht="16.2" thickBot="1" x14ac:dyDescent="0.35">
      <c r="A109" s="4"/>
      <c r="B109" s="24"/>
      <c r="C109" s="24"/>
      <c r="D109" s="24"/>
      <c r="E109" s="24"/>
      <c r="F109" s="5"/>
    </row>
    <row r="110" spans="1:6" ht="16.2" thickBot="1" x14ac:dyDescent="0.35">
      <c r="A110" s="16" t="s">
        <v>1614</v>
      </c>
      <c r="B110" s="18" t="s">
        <v>1630</v>
      </c>
      <c r="C110" s="24"/>
      <c r="D110" s="24"/>
      <c r="E110" s="24"/>
      <c r="F110" s="5"/>
    </row>
    <row r="111" spans="1:6" x14ac:dyDescent="0.3">
      <c r="A111" s="17" t="s">
        <v>40</v>
      </c>
      <c r="B111" s="41">
        <v>140.29468975069253</v>
      </c>
      <c r="C111" s="24"/>
      <c r="D111" s="24"/>
      <c r="E111" s="24"/>
      <c r="F111" s="5"/>
    </row>
    <row r="112" spans="1:6" x14ac:dyDescent="0.3">
      <c r="A112" s="39" t="s">
        <v>46</v>
      </c>
      <c r="B112" s="40">
        <v>139.80179101604284</v>
      </c>
      <c r="C112" s="24"/>
      <c r="D112" s="24"/>
      <c r="E112" s="24"/>
      <c r="F112" s="5"/>
    </row>
    <row r="113" spans="1:6" x14ac:dyDescent="0.3">
      <c r="A113" s="39" t="s">
        <v>22</v>
      </c>
      <c r="B113" s="40">
        <v>141.67863836206891</v>
      </c>
      <c r="C113" s="24"/>
      <c r="D113" s="24"/>
      <c r="E113" s="24"/>
      <c r="F113" s="5"/>
    </row>
    <row r="114" spans="1:6" ht="16.2" thickBot="1" x14ac:dyDescent="0.35">
      <c r="A114" s="13" t="s">
        <v>16</v>
      </c>
      <c r="B114" s="42">
        <v>141.21389506903375</v>
      </c>
      <c r="C114" s="24"/>
      <c r="D114" s="24"/>
      <c r="E114" s="24"/>
      <c r="F114" s="5"/>
    </row>
    <row r="115" spans="1:6" x14ac:dyDescent="0.3">
      <c r="A115" s="4"/>
      <c r="B115" s="24"/>
      <c r="C115" s="24"/>
      <c r="D115" s="24"/>
      <c r="E115" s="24"/>
      <c r="F115" s="5"/>
    </row>
    <row r="116" spans="1:6" x14ac:dyDescent="0.3">
      <c r="A116" s="4"/>
      <c r="B116" s="24"/>
      <c r="C116" s="24"/>
      <c r="D116" s="24"/>
      <c r="E116" s="24"/>
      <c r="F116" s="5"/>
    </row>
    <row r="117" spans="1:6" ht="16.2" thickBot="1" x14ac:dyDescent="0.35">
      <c r="A117" s="4"/>
      <c r="B117" s="24"/>
      <c r="C117" s="24"/>
      <c r="D117" s="24"/>
      <c r="E117" s="24"/>
      <c r="F117" s="5"/>
    </row>
    <row r="118" spans="1:6" ht="16.2" thickBot="1" x14ac:dyDescent="0.35">
      <c r="A118" s="16" t="s">
        <v>1614</v>
      </c>
      <c r="B118" s="18" t="s">
        <v>1631</v>
      </c>
      <c r="C118" s="24"/>
      <c r="D118" s="24"/>
      <c r="E118" s="24"/>
      <c r="F118" s="5"/>
    </row>
    <row r="119" spans="1:6" x14ac:dyDescent="0.3">
      <c r="A119" s="17" t="s">
        <v>40</v>
      </c>
      <c r="B119" s="43">
        <v>1083</v>
      </c>
      <c r="C119" s="24"/>
      <c r="D119" s="24"/>
      <c r="E119" s="24"/>
      <c r="F119" s="5"/>
    </row>
    <row r="120" spans="1:6" x14ac:dyDescent="0.3">
      <c r="A120" s="39" t="s">
        <v>46</v>
      </c>
      <c r="B120" s="44">
        <v>935</v>
      </c>
      <c r="C120" s="24"/>
      <c r="D120" s="24"/>
      <c r="E120" s="24"/>
      <c r="F120" s="5"/>
    </row>
    <row r="121" spans="1:6" x14ac:dyDescent="0.3">
      <c r="A121" s="39" t="s">
        <v>22</v>
      </c>
      <c r="B121" s="44">
        <v>928</v>
      </c>
      <c r="C121" s="24"/>
      <c r="D121" s="24"/>
      <c r="E121" s="24"/>
      <c r="F121" s="5"/>
    </row>
    <row r="122" spans="1:6" ht="16.2" thickBot="1" x14ac:dyDescent="0.35">
      <c r="A122" s="13" t="s">
        <v>16</v>
      </c>
      <c r="B122" s="45">
        <v>5577</v>
      </c>
      <c r="C122" s="24"/>
      <c r="D122" s="24"/>
      <c r="E122" s="24"/>
      <c r="F122" s="5"/>
    </row>
    <row r="123" spans="1:6" x14ac:dyDescent="0.3">
      <c r="A123" s="4"/>
      <c r="B123" s="24"/>
      <c r="C123" s="24"/>
      <c r="D123" s="24"/>
      <c r="E123" s="24"/>
      <c r="F123" s="5"/>
    </row>
    <row r="124" spans="1:6" ht="16.2" thickBot="1" x14ac:dyDescent="0.35">
      <c r="A124" s="14"/>
      <c r="B124" s="7"/>
      <c r="C124" s="7"/>
      <c r="D124" s="7"/>
      <c r="E124" s="7"/>
      <c r="F124" s="15"/>
    </row>
  </sheetData>
  <mergeCells count="8">
    <mergeCell ref="A55:F55"/>
    <mergeCell ref="A71:F71"/>
    <mergeCell ref="A84:F84"/>
    <mergeCell ref="A101:E101"/>
    <mergeCell ref="A12:D12"/>
    <mergeCell ref="A2:D2"/>
    <mergeCell ref="A34:F34"/>
    <mergeCell ref="A23:F23"/>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2CCF7-2438-4386-9258-43B11F6162DE}">
  <dimension ref="A1"/>
  <sheetViews>
    <sheetView showGridLines="0" tabSelected="1" workbookViewId="0">
      <selection activeCell="U7" sqref="U7"/>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1613</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Paramita Kar</cp:lastModifiedBy>
  <dcterms:created xsi:type="dcterms:W3CDTF">2024-06-23T13:11:17Z</dcterms:created>
  <dcterms:modified xsi:type="dcterms:W3CDTF">2024-11-14T19:17:19Z</dcterms:modified>
</cp:coreProperties>
</file>